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zhyun/zhyundata/32_GPDB_Docs/91_SOP/install_repository/github_gpdb6_install-master/"/>
    </mc:Choice>
  </mc:AlternateContent>
  <xr:revisionPtr revIDLastSave="0" documentId="13_ncr:1_{2FD90C97-A589-2B42-8266-E9E510DFE0F8}" xr6:coauthVersionLast="47" xr6:coauthVersionMax="47" xr10:uidLastSave="{00000000-0000-0000-0000-000000000000}"/>
  <bookViews>
    <workbookView xWindow="0" yWindow="500" windowWidth="45920" windowHeight="27140" activeTab="1" xr2:uid="{00000000-000D-0000-FFFF-FFFF00000000}"/>
  </bookViews>
  <sheets>
    <sheet name="Cover" sheetId="1" r:id="rId1"/>
    <sheet name="Install_7.5_RHEL9" sheetId="19" r:id="rId2"/>
    <sheet name="gpfailover_setup" sheetId="12" r:id="rId3"/>
    <sheet name="set_sysctl" sheetId="18" r:id="rId4"/>
    <sheet name="sshkey_copy" sheetId="20" r:id="rId5"/>
    <sheet name="gpconfig" sheetId="5" r:id="rId6"/>
    <sheet name="gpcc_conf" sheetId="7" r:id="rId7"/>
    <sheet name="bashrc" sheetId="6" r:id="rId8"/>
    <sheet name="disk_io" sheetId="14" r:id="rId9"/>
    <sheet name="network_mtu" sheetId="15" r:id="rId10"/>
    <sheet name="ansible_playbook_rocky" sheetId="16" r:id="rId11"/>
    <sheet name="Install_Rocky8" sheetId="13" r:id="rId12"/>
    <sheet name="Install_RHEL9" sheetId="1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g8y2Cqylo2oxp0opc4OEC4EwdKsA=="/>
    </ext>
  </extLst>
</workbook>
</file>

<file path=xl/calcChain.xml><?xml version="1.0" encoding="utf-8"?>
<calcChain xmlns="http://schemas.openxmlformats.org/spreadsheetml/2006/main">
  <c r="F817" i="19" l="1"/>
  <c r="F816" i="19"/>
  <c r="F726" i="19"/>
  <c r="F541" i="19"/>
  <c r="F427" i="19"/>
  <c r="F426" i="19"/>
  <c r="F425" i="19"/>
  <c r="F424" i="19"/>
  <c r="F423" i="19"/>
  <c r="F422" i="19"/>
  <c r="F421" i="19"/>
  <c r="F420" i="19"/>
  <c r="F419" i="19"/>
  <c r="F415" i="19"/>
  <c r="F414" i="19"/>
  <c r="F413" i="19"/>
  <c r="F412" i="19"/>
  <c r="F411" i="19"/>
  <c r="F397" i="19"/>
  <c r="F396" i="19"/>
  <c r="F395" i="19"/>
  <c r="F394" i="19"/>
  <c r="F393" i="19"/>
  <c r="F392" i="19"/>
  <c r="F391" i="19"/>
  <c r="F386" i="19"/>
  <c r="F385" i="19"/>
  <c r="F1015" i="19" l="1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1" i="19"/>
  <c r="F920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20" i="19"/>
  <c r="F819" i="19"/>
  <c r="F818" i="19"/>
  <c r="F800" i="19"/>
  <c r="F799" i="19"/>
  <c r="F773" i="19"/>
  <c r="F772" i="19"/>
  <c r="F771" i="19"/>
  <c r="F770" i="19"/>
  <c r="F769" i="19"/>
  <c r="F754" i="19"/>
  <c r="F753" i="19"/>
  <c r="F748" i="19"/>
  <c r="F746" i="19"/>
  <c r="F745" i="19"/>
  <c r="F744" i="19"/>
  <c r="F743" i="19"/>
  <c r="F742" i="19"/>
  <c r="F735" i="19"/>
  <c r="F732" i="19"/>
  <c r="F731" i="19"/>
  <c r="F730" i="19"/>
  <c r="F729" i="19"/>
  <c r="F728" i="19"/>
  <c r="F727" i="19"/>
  <c r="F709" i="19"/>
  <c r="F708" i="19"/>
  <c r="F704" i="19"/>
  <c r="F703" i="19"/>
  <c r="F702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2" i="19"/>
  <c r="F681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5" i="19"/>
  <c r="F664" i="19"/>
  <c r="F663" i="19"/>
  <c r="F662" i="19"/>
  <c r="F661" i="19"/>
  <c r="F658" i="19"/>
  <c r="F657" i="19"/>
  <c r="F656" i="19"/>
  <c r="F655" i="19"/>
  <c r="F654" i="19"/>
  <c r="F653" i="19"/>
  <c r="F650" i="19"/>
  <c r="F649" i="19"/>
  <c r="F648" i="19"/>
  <c r="F647" i="19"/>
  <c r="F645" i="19"/>
  <c r="F644" i="19"/>
  <c r="F643" i="19"/>
  <c r="F642" i="19"/>
  <c r="F640" i="19"/>
  <c r="F639" i="19"/>
  <c r="F638" i="19"/>
  <c r="F637" i="19"/>
  <c r="F635" i="19"/>
  <c r="F634" i="19"/>
  <c r="F633" i="19"/>
  <c r="F632" i="19"/>
  <c r="F631" i="19"/>
  <c r="F630" i="19"/>
  <c r="F629" i="19"/>
  <c r="F625" i="19"/>
  <c r="F624" i="19"/>
  <c r="F623" i="19"/>
  <c r="F622" i="19"/>
  <c r="F609" i="19"/>
  <c r="F608" i="19"/>
  <c r="F607" i="19"/>
  <c r="F606" i="19"/>
  <c r="F605" i="19"/>
  <c r="F604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54" i="19"/>
  <c r="F553" i="19"/>
  <c r="F552" i="19"/>
  <c r="F551" i="19"/>
  <c r="F549" i="19"/>
  <c r="F548" i="19"/>
  <c r="F547" i="19"/>
  <c r="F546" i="19"/>
  <c r="F545" i="19"/>
  <c r="F544" i="19"/>
  <c r="F543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4" i="19"/>
  <c r="F493" i="19"/>
  <c r="F492" i="19"/>
  <c r="F491" i="19"/>
  <c r="F490" i="19"/>
  <c r="F489" i="19"/>
  <c r="F487" i="19"/>
  <c r="F486" i="19"/>
  <c r="F482" i="19"/>
  <c r="F481" i="19"/>
  <c r="F480" i="19"/>
  <c r="F479" i="19"/>
  <c r="F478" i="19"/>
  <c r="F473" i="19"/>
  <c r="F472" i="19"/>
  <c r="F471" i="19"/>
  <c r="F470" i="19"/>
  <c r="F469" i="19"/>
  <c r="F468" i="19"/>
  <c r="F467" i="19"/>
  <c r="F466" i="19"/>
  <c r="F465" i="19"/>
  <c r="F464" i="19"/>
  <c r="F459" i="19"/>
  <c r="F458" i="19"/>
  <c r="F457" i="19"/>
  <c r="F456" i="19"/>
  <c r="F455" i="19"/>
  <c r="F451" i="19"/>
  <c r="F450" i="19"/>
  <c r="F449" i="19"/>
  <c r="F448" i="19"/>
  <c r="F447" i="19"/>
  <c r="F446" i="19"/>
  <c r="F445" i="19"/>
  <c r="F444" i="19"/>
  <c r="F443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8" i="19"/>
  <c r="F384" i="19"/>
  <c r="F382" i="19"/>
  <c r="F381" i="19"/>
  <c r="F380" i="19"/>
  <c r="F379" i="19"/>
  <c r="F378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58" i="19"/>
  <c r="F357" i="19"/>
  <c r="F356" i="19"/>
  <c r="F355" i="19"/>
  <c r="F354" i="19"/>
  <c r="F353" i="19"/>
  <c r="F352" i="19"/>
  <c r="F351" i="19"/>
  <c r="F350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83" i="19"/>
  <c r="F182" i="19"/>
  <c r="F181" i="19"/>
  <c r="F180" i="19"/>
  <c r="F179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6" i="19"/>
  <c r="F105" i="19"/>
  <c r="F104" i="19"/>
  <c r="F103" i="19"/>
  <c r="F102" i="19"/>
  <c r="F101" i="19"/>
  <c r="F100" i="19"/>
  <c r="F99" i="19"/>
  <c r="F98" i="19"/>
  <c r="F97" i="19"/>
  <c r="F96" i="19"/>
  <c r="F92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50" i="19"/>
  <c r="F49" i="19"/>
  <c r="F48" i="19"/>
  <c r="F47" i="19"/>
  <c r="F46" i="19"/>
  <c r="F45" i="19"/>
  <c r="F44" i="19"/>
  <c r="F43" i="19"/>
  <c r="F37" i="19"/>
  <c r="F31" i="19"/>
  <c r="F30" i="19"/>
  <c r="F29" i="19"/>
  <c r="F22" i="19"/>
  <c r="F21" i="19"/>
  <c r="F20" i="19"/>
  <c r="F19" i="19"/>
  <c r="F18" i="19"/>
  <c r="F17" i="19"/>
  <c r="F16" i="19"/>
  <c r="F15" i="19"/>
  <c r="F14" i="19"/>
  <c r="F186" i="17"/>
  <c r="F185" i="17"/>
  <c r="F184" i="17"/>
  <c r="F183" i="17"/>
  <c r="F182" i="17"/>
  <c r="F181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7" i="17"/>
  <c r="F136" i="17"/>
  <c r="O135" i="17"/>
  <c r="F135" i="17"/>
  <c r="F945" i="17" l="1"/>
  <c r="F944" i="17"/>
  <c r="F943" i="17"/>
  <c r="F942" i="17"/>
  <c r="F941" i="17"/>
  <c r="F940" i="17"/>
  <c r="F939" i="17"/>
  <c r="F938" i="17"/>
  <c r="F937" i="17"/>
  <c r="F936" i="17"/>
  <c r="F935" i="17"/>
  <c r="F934" i="17"/>
  <c r="F933" i="17"/>
  <c r="F932" i="17"/>
  <c r="F931" i="17"/>
  <c r="F930" i="17"/>
  <c r="F929" i="17"/>
  <c r="F928" i="17"/>
  <c r="F927" i="17"/>
  <c r="F926" i="17"/>
  <c r="F925" i="17"/>
  <c r="F924" i="17"/>
  <c r="F923" i="17"/>
  <c r="F922" i="17"/>
  <c r="F921" i="17"/>
  <c r="F920" i="17"/>
  <c r="F919" i="17"/>
  <c r="F918" i="17"/>
  <c r="F917" i="17"/>
  <c r="F916" i="17"/>
  <c r="F915" i="17"/>
  <c r="F914" i="17"/>
  <c r="F913" i="17"/>
  <c r="F912" i="17"/>
  <c r="F911" i="17"/>
  <c r="F910" i="17"/>
  <c r="F909" i="17"/>
  <c r="F908" i="17"/>
  <c r="F907" i="17"/>
  <c r="F906" i="17"/>
  <c r="F905" i="17"/>
  <c r="F904" i="17"/>
  <c r="F903" i="17"/>
  <c r="F902" i="17"/>
  <c r="F901" i="17"/>
  <c r="F900" i="17"/>
  <c r="F899" i="17"/>
  <c r="F898" i="17"/>
  <c r="F897" i="17"/>
  <c r="F896" i="17"/>
  <c r="F895" i="17"/>
  <c r="F894" i="17"/>
  <c r="F893" i="17"/>
  <c r="F892" i="17"/>
  <c r="F891" i="17"/>
  <c r="F890" i="17"/>
  <c r="F889" i="17"/>
  <c r="F886" i="17"/>
  <c r="F885" i="17"/>
  <c r="F884" i="17"/>
  <c r="F883" i="17"/>
  <c r="F882" i="17"/>
  <c r="F881" i="17"/>
  <c r="F880" i="17"/>
  <c r="F879" i="17"/>
  <c r="F878" i="17"/>
  <c r="F877" i="17"/>
  <c r="F876" i="17"/>
  <c r="F875" i="17"/>
  <c r="F874" i="17"/>
  <c r="F873" i="17"/>
  <c r="F872" i="17"/>
  <c r="F871" i="17"/>
  <c r="F870" i="17"/>
  <c r="F869" i="17"/>
  <c r="F868" i="17"/>
  <c r="F867" i="17"/>
  <c r="F866" i="17"/>
  <c r="F865" i="17"/>
  <c r="F864" i="17"/>
  <c r="F863" i="17"/>
  <c r="F862" i="17"/>
  <c r="F861" i="17"/>
  <c r="F860" i="17"/>
  <c r="F859" i="17"/>
  <c r="F858" i="17"/>
  <c r="F857" i="17"/>
  <c r="F856" i="17"/>
  <c r="F855" i="17"/>
  <c r="F854" i="17"/>
  <c r="F853" i="17"/>
  <c r="F852" i="17"/>
  <c r="F851" i="17"/>
  <c r="F850" i="17"/>
  <c r="F849" i="17"/>
  <c r="F848" i="17"/>
  <c r="F847" i="17"/>
  <c r="F846" i="17"/>
  <c r="F845" i="17"/>
  <c r="F844" i="17"/>
  <c r="F843" i="17"/>
  <c r="F842" i="17"/>
  <c r="F841" i="17"/>
  <c r="F840" i="17"/>
  <c r="F839" i="17"/>
  <c r="F838" i="17"/>
  <c r="F837" i="17"/>
  <c r="F836" i="17"/>
  <c r="F835" i="17"/>
  <c r="F834" i="17"/>
  <c r="F833" i="17"/>
  <c r="F832" i="17"/>
  <c r="F831" i="17"/>
  <c r="F830" i="17"/>
  <c r="F829" i="17"/>
  <c r="F828" i="17"/>
  <c r="F827" i="17"/>
  <c r="F826" i="17"/>
  <c r="F825" i="17"/>
  <c r="F824" i="17"/>
  <c r="F820" i="17"/>
  <c r="F819" i="17"/>
  <c r="F818" i="17"/>
  <c r="F814" i="17"/>
  <c r="F813" i="17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7" i="17"/>
  <c r="F796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81" i="17"/>
  <c r="F780" i="17"/>
  <c r="F779" i="17"/>
  <c r="F778" i="17"/>
  <c r="F777" i="17"/>
  <c r="F776" i="17"/>
  <c r="F775" i="17"/>
  <c r="F774" i="17"/>
  <c r="F773" i="17"/>
  <c r="F772" i="17"/>
  <c r="F771" i="17"/>
  <c r="F770" i="17"/>
  <c r="F769" i="17"/>
  <c r="F768" i="17"/>
  <c r="F767" i="17"/>
  <c r="F766" i="17"/>
  <c r="F765" i="17"/>
  <c r="F764" i="17"/>
  <c r="F763" i="17"/>
  <c r="F762" i="17"/>
  <c r="F761" i="17"/>
  <c r="F760" i="17"/>
  <c r="F759" i="17"/>
  <c r="F758" i="17"/>
  <c r="F757" i="17"/>
  <c r="F756" i="17"/>
  <c r="F755" i="17"/>
  <c r="F754" i="17"/>
  <c r="F753" i="17"/>
  <c r="F752" i="17"/>
  <c r="F751" i="17"/>
  <c r="F750" i="17"/>
  <c r="F749" i="17"/>
  <c r="F748" i="17"/>
  <c r="F747" i="17"/>
  <c r="F746" i="17"/>
  <c r="F745" i="17"/>
  <c r="F744" i="17"/>
  <c r="F743" i="17"/>
  <c r="F742" i="17"/>
  <c r="F741" i="17"/>
  <c r="F740" i="17"/>
  <c r="F739" i="17"/>
  <c r="F738" i="17"/>
  <c r="F737" i="17"/>
  <c r="F736" i="17"/>
  <c r="F735" i="17"/>
  <c r="F734" i="17"/>
  <c r="F733" i="17"/>
  <c r="F732" i="17"/>
  <c r="F731" i="17"/>
  <c r="F730" i="17"/>
  <c r="F729" i="17"/>
  <c r="F728" i="17"/>
  <c r="F727" i="17"/>
  <c r="F726" i="17"/>
  <c r="F725" i="17"/>
  <c r="F724" i="17"/>
  <c r="F723" i="17"/>
  <c r="F722" i="17"/>
  <c r="F721" i="17"/>
  <c r="F720" i="17"/>
  <c r="F719" i="17"/>
  <c r="F718" i="17"/>
  <c r="F717" i="17"/>
  <c r="F716" i="17"/>
  <c r="F715" i="17"/>
  <c r="F714" i="17"/>
  <c r="F713" i="17"/>
  <c r="F712" i="17"/>
  <c r="F711" i="17"/>
  <c r="F710" i="17"/>
  <c r="F709" i="17"/>
  <c r="F708" i="17"/>
  <c r="F707" i="17"/>
  <c r="F706" i="17"/>
  <c r="F705" i="17"/>
  <c r="F704" i="17"/>
  <c r="F703" i="17"/>
  <c r="F702" i="17"/>
  <c r="F701" i="17"/>
  <c r="F700" i="17"/>
  <c r="F699" i="17"/>
  <c r="F698" i="17"/>
  <c r="F697" i="17"/>
  <c r="F696" i="17"/>
  <c r="F695" i="17"/>
  <c r="F694" i="17"/>
  <c r="F693" i="17"/>
  <c r="F692" i="17"/>
  <c r="F691" i="17"/>
  <c r="F690" i="17"/>
  <c r="F689" i="17"/>
  <c r="F688" i="17"/>
  <c r="F687" i="17"/>
  <c r="F686" i="17"/>
  <c r="F685" i="17"/>
  <c r="F684" i="17"/>
  <c r="F683" i="17"/>
  <c r="F682" i="17"/>
  <c r="F681" i="17"/>
  <c r="F680" i="17"/>
  <c r="F679" i="17"/>
  <c r="F678" i="17"/>
  <c r="F677" i="17"/>
  <c r="F676" i="17"/>
  <c r="F675" i="17"/>
  <c r="F674" i="17"/>
  <c r="F673" i="17"/>
  <c r="F672" i="17"/>
  <c r="F671" i="17"/>
  <c r="F670" i="17"/>
  <c r="F669" i="17"/>
  <c r="F668" i="17"/>
  <c r="F667" i="17"/>
  <c r="F666" i="17"/>
  <c r="F665" i="17"/>
  <c r="F664" i="17"/>
  <c r="F663" i="17"/>
  <c r="F662" i="17"/>
  <c r="F661" i="17"/>
  <c r="F660" i="17"/>
  <c r="F659" i="17"/>
  <c r="F658" i="17"/>
  <c r="F657" i="17"/>
  <c r="F656" i="17"/>
  <c r="F655" i="17"/>
  <c r="F654" i="17"/>
  <c r="F653" i="17"/>
  <c r="F652" i="17"/>
  <c r="F651" i="17"/>
  <c r="F650" i="17"/>
  <c r="F649" i="17"/>
  <c r="F648" i="17"/>
  <c r="F647" i="17"/>
  <c r="F646" i="17"/>
  <c r="F645" i="17"/>
  <c r="F644" i="17"/>
  <c r="F643" i="17"/>
  <c r="F642" i="17"/>
  <c r="F641" i="17"/>
  <c r="F640" i="17"/>
  <c r="F639" i="17"/>
  <c r="F638" i="17"/>
  <c r="F637" i="17"/>
  <c r="F636" i="17"/>
  <c r="F635" i="17"/>
  <c r="F634" i="17"/>
  <c r="F633" i="17"/>
  <c r="F632" i="17"/>
  <c r="F631" i="17"/>
  <c r="F630" i="17"/>
  <c r="F629" i="17"/>
  <c r="F628" i="17"/>
  <c r="F627" i="17"/>
  <c r="F626" i="17"/>
  <c r="F625" i="17"/>
  <c r="F624" i="17"/>
  <c r="F623" i="17"/>
  <c r="F622" i="17"/>
  <c r="F621" i="17"/>
  <c r="F620" i="17"/>
  <c r="F619" i="17"/>
  <c r="F618" i="17"/>
  <c r="F617" i="17"/>
  <c r="F616" i="17"/>
  <c r="F615" i="17"/>
  <c r="F614" i="17"/>
  <c r="F613" i="17"/>
  <c r="F612" i="17"/>
  <c r="F611" i="17"/>
  <c r="F610" i="17"/>
  <c r="F609" i="17"/>
  <c r="F608" i="17"/>
  <c r="F607" i="17"/>
  <c r="F606" i="17"/>
  <c r="F605" i="17"/>
  <c r="F604" i="17"/>
  <c r="F603" i="17"/>
  <c r="F602" i="17"/>
  <c r="F601" i="17"/>
  <c r="F600" i="17"/>
  <c r="F599" i="17"/>
  <c r="F598" i="17"/>
  <c r="F597" i="17"/>
  <c r="F596" i="17"/>
  <c r="F595" i="17"/>
  <c r="F594" i="17"/>
  <c r="F593" i="17"/>
  <c r="F592" i="17"/>
  <c r="F591" i="17"/>
  <c r="F590" i="17"/>
  <c r="F589" i="17"/>
  <c r="F588" i="17"/>
  <c r="F587" i="17"/>
  <c r="F586" i="17"/>
  <c r="F585" i="17"/>
  <c r="F584" i="17"/>
  <c r="F583" i="17"/>
  <c r="F582" i="17"/>
  <c r="F581" i="17"/>
  <c r="F580" i="17"/>
  <c r="F579" i="17"/>
  <c r="F578" i="17"/>
  <c r="F577" i="17"/>
  <c r="F576" i="17"/>
  <c r="F575" i="17"/>
  <c r="F574" i="17"/>
  <c r="F573" i="17"/>
  <c r="F572" i="17"/>
  <c r="F571" i="17"/>
  <c r="F570" i="17"/>
  <c r="F569" i="17"/>
  <c r="F568" i="17"/>
  <c r="F567" i="17"/>
  <c r="F566" i="17"/>
  <c r="F565" i="17"/>
  <c r="F564" i="17"/>
  <c r="F563" i="17"/>
  <c r="F562" i="17"/>
  <c r="F561" i="17"/>
  <c r="F560" i="17"/>
  <c r="F559" i="17"/>
  <c r="F558" i="17"/>
  <c r="F557" i="17"/>
  <c r="F556" i="17"/>
  <c r="F555" i="17"/>
  <c r="F554" i="17"/>
  <c r="F553" i="17"/>
  <c r="F552" i="17"/>
  <c r="F551" i="17"/>
  <c r="F550" i="17"/>
  <c r="F549" i="17"/>
  <c r="F548" i="17"/>
  <c r="F547" i="17"/>
  <c r="F546" i="17"/>
  <c r="F545" i="17"/>
  <c r="F544" i="17"/>
  <c r="F543" i="17"/>
  <c r="F542" i="17"/>
  <c r="F541" i="17"/>
  <c r="F540" i="17"/>
  <c r="F539" i="17"/>
  <c r="F538" i="17"/>
  <c r="F537" i="17"/>
  <c r="F536" i="17"/>
  <c r="F535" i="17"/>
  <c r="F534" i="17"/>
  <c r="F533" i="17"/>
  <c r="F532" i="17"/>
  <c r="F531" i="17"/>
  <c r="F530" i="17"/>
  <c r="F529" i="17"/>
  <c r="F528" i="17"/>
  <c r="F527" i="17"/>
  <c r="F526" i="17"/>
  <c r="F525" i="17"/>
  <c r="F524" i="17"/>
  <c r="F523" i="17"/>
  <c r="F522" i="17"/>
  <c r="F521" i="17"/>
  <c r="F520" i="17"/>
  <c r="F519" i="17"/>
  <c r="F518" i="17"/>
  <c r="F517" i="17"/>
  <c r="F516" i="17"/>
  <c r="F515" i="17"/>
  <c r="F514" i="17"/>
  <c r="F513" i="17"/>
  <c r="F512" i="17"/>
  <c r="F511" i="17"/>
  <c r="F510" i="17"/>
  <c r="F509" i="17"/>
  <c r="F508" i="17"/>
  <c r="F507" i="17"/>
  <c r="F506" i="17"/>
  <c r="F505" i="17"/>
  <c r="F504" i="17"/>
  <c r="F503" i="17"/>
  <c r="F502" i="17"/>
  <c r="F501" i="17"/>
  <c r="F500" i="17"/>
  <c r="F499" i="17"/>
  <c r="F498" i="17"/>
  <c r="F497" i="17"/>
  <c r="F496" i="17"/>
  <c r="F495" i="17"/>
  <c r="F494" i="17"/>
  <c r="F493" i="17"/>
  <c r="F492" i="17"/>
  <c r="F491" i="17"/>
  <c r="F490" i="17"/>
  <c r="F489" i="17"/>
  <c r="F488" i="17"/>
  <c r="F487" i="17"/>
  <c r="F486" i="17"/>
  <c r="F485" i="17"/>
  <c r="F484" i="17"/>
  <c r="F483" i="17"/>
  <c r="F482" i="17"/>
  <c r="F481" i="17"/>
  <c r="F480" i="17"/>
  <c r="F479" i="17"/>
  <c r="F478" i="17"/>
  <c r="F477" i="17"/>
  <c r="F476" i="17"/>
  <c r="F475" i="17"/>
  <c r="F474" i="17"/>
  <c r="F473" i="17"/>
  <c r="F472" i="17"/>
  <c r="F471" i="17"/>
  <c r="F470" i="17"/>
  <c r="F469" i="17"/>
  <c r="F468" i="17"/>
  <c r="F467" i="17"/>
  <c r="F466" i="17"/>
  <c r="F465" i="17"/>
  <c r="F464" i="17"/>
  <c r="F463" i="17"/>
  <c r="F462" i="17"/>
  <c r="F461" i="17"/>
  <c r="F460" i="17"/>
  <c r="F459" i="17"/>
  <c r="F458" i="17"/>
  <c r="F457" i="17"/>
  <c r="F456" i="17"/>
  <c r="F455" i="17"/>
  <c r="F454" i="17"/>
  <c r="F453" i="17"/>
  <c r="F452" i="17"/>
  <c r="F451" i="17"/>
  <c r="F450" i="17"/>
  <c r="F449" i="17"/>
  <c r="F448" i="17"/>
  <c r="F447" i="17"/>
  <c r="F446" i="17"/>
  <c r="F445" i="17"/>
  <c r="F444" i="17"/>
  <c r="F443" i="17"/>
  <c r="F442" i="17"/>
  <c r="F441" i="17"/>
  <c r="F440" i="17"/>
  <c r="F439" i="17"/>
  <c r="F438" i="17"/>
  <c r="F437" i="17"/>
  <c r="F436" i="17"/>
  <c r="F435" i="17"/>
  <c r="F434" i="17"/>
  <c r="F433" i="17"/>
  <c r="F432" i="17"/>
  <c r="F431" i="17"/>
  <c r="F430" i="17"/>
  <c r="F429" i="17"/>
  <c r="F428" i="17"/>
  <c r="F427" i="17"/>
  <c r="F426" i="17"/>
  <c r="F425" i="17"/>
  <c r="F424" i="17"/>
  <c r="F423" i="17"/>
  <c r="F422" i="17"/>
  <c r="F421" i="17"/>
  <c r="F420" i="17"/>
  <c r="F419" i="17"/>
  <c r="F418" i="17"/>
  <c r="F417" i="17"/>
  <c r="F416" i="17"/>
  <c r="F415" i="17"/>
  <c r="F414" i="17"/>
  <c r="F413" i="17"/>
  <c r="F412" i="17"/>
  <c r="F411" i="17"/>
  <c r="F410" i="17"/>
  <c r="F409" i="17"/>
  <c r="F408" i="17"/>
  <c r="F407" i="17"/>
  <c r="F406" i="17"/>
  <c r="F405" i="17"/>
  <c r="F404" i="17"/>
  <c r="F403" i="17"/>
  <c r="F402" i="17"/>
  <c r="F401" i="17"/>
  <c r="F400" i="17"/>
  <c r="F399" i="17"/>
  <c r="F398" i="17"/>
  <c r="F397" i="17"/>
  <c r="F396" i="17"/>
  <c r="F395" i="17"/>
  <c r="F394" i="17"/>
  <c r="F393" i="17"/>
  <c r="F392" i="17"/>
  <c r="F391" i="17"/>
  <c r="F390" i="17"/>
  <c r="F389" i="17"/>
  <c r="F388" i="17"/>
  <c r="F387" i="17"/>
  <c r="F386" i="17"/>
  <c r="F385" i="17"/>
  <c r="F384" i="17"/>
  <c r="F383" i="17"/>
  <c r="F382" i="17"/>
  <c r="F381" i="17"/>
  <c r="F380" i="17"/>
  <c r="F379" i="17"/>
  <c r="F378" i="17"/>
  <c r="F377" i="17"/>
  <c r="F376" i="17"/>
  <c r="F375" i="17"/>
  <c r="F374" i="17"/>
  <c r="F373" i="17"/>
  <c r="F372" i="17"/>
  <c r="F371" i="17"/>
  <c r="F370" i="17"/>
  <c r="F369" i="17"/>
  <c r="F368" i="17"/>
  <c r="F367" i="17"/>
  <c r="F366" i="17"/>
  <c r="F365" i="17"/>
  <c r="F364" i="17"/>
  <c r="F363" i="17"/>
  <c r="F362" i="17"/>
  <c r="F361" i="17"/>
  <c r="F360" i="17"/>
  <c r="F359" i="17"/>
  <c r="F358" i="17"/>
  <c r="F357" i="17"/>
  <c r="F356" i="17"/>
  <c r="F355" i="17"/>
  <c r="F354" i="17"/>
  <c r="F353" i="17"/>
  <c r="F352" i="17"/>
  <c r="F351" i="17"/>
  <c r="F350" i="17"/>
  <c r="F349" i="17"/>
  <c r="F348" i="17"/>
  <c r="F347" i="17"/>
  <c r="F346" i="17"/>
  <c r="F345" i="17"/>
  <c r="F344" i="17"/>
  <c r="F343" i="17"/>
  <c r="F342" i="17"/>
  <c r="F341" i="17"/>
  <c r="F340" i="17"/>
  <c r="F339" i="17"/>
  <c r="F338" i="17"/>
  <c r="F337" i="17"/>
  <c r="F336" i="17"/>
  <c r="F335" i="17"/>
  <c r="F334" i="17"/>
  <c r="F333" i="17"/>
  <c r="F332" i="17"/>
  <c r="F331" i="17"/>
  <c r="F330" i="17"/>
  <c r="F329" i="17"/>
  <c r="F328" i="17"/>
  <c r="F327" i="17"/>
  <c r="F326" i="17"/>
  <c r="F325" i="17"/>
  <c r="F324" i="17"/>
  <c r="F323" i="17"/>
  <c r="F322" i="17"/>
  <c r="F321" i="17"/>
  <c r="F320" i="17"/>
  <c r="F319" i="17"/>
  <c r="F318" i="17"/>
  <c r="F317" i="17"/>
  <c r="F316" i="17"/>
  <c r="F315" i="17"/>
  <c r="F314" i="17"/>
  <c r="F313" i="17"/>
  <c r="F312" i="17"/>
  <c r="F311" i="17"/>
  <c r="F310" i="17"/>
  <c r="F309" i="17"/>
  <c r="F308" i="17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7" i="17"/>
  <c r="F236" i="17"/>
  <c r="F235" i="17"/>
  <c r="F234" i="17"/>
  <c r="F233" i="17"/>
  <c r="F232" i="17"/>
  <c r="F231" i="17"/>
  <c r="F230" i="17"/>
  <c r="F229" i="17"/>
  <c r="F228" i="17"/>
  <c r="F227" i="17"/>
  <c r="F226" i="17"/>
  <c r="F225" i="17"/>
  <c r="F224" i="17"/>
  <c r="F223" i="17"/>
  <c r="F222" i="17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6" i="17"/>
  <c r="F205" i="17"/>
  <c r="F204" i="1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O187" i="17"/>
  <c r="F187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O95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O16" i="17"/>
  <c r="F16" i="17"/>
  <c r="F15" i="17"/>
  <c r="O14" i="17"/>
  <c r="F14" i="17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14" i="13"/>
  <c r="O135" i="13"/>
  <c r="O95" i="13"/>
  <c r="O16" i="13"/>
  <c r="O14" i="13"/>
  <c r="O11" i="12"/>
  <c r="O11" i="17" l="1"/>
  <c r="O11" i="13"/>
</calcChain>
</file>

<file path=xl/sharedStrings.xml><?xml version="1.0" encoding="utf-8"?>
<sst xmlns="http://schemas.openxmlformats.org/spreadsheetml/2006/main" count="4704" uniqueCount="1766">
  <si>
    <t>작 업   계 획 서</t>
  </si>
  <si>
    <t>[ SOP(Standard Operation Procedure) ]</t>
  </si>
  <si>
    <t>작성자</t>
  </si>
  <si>
    <t>개정이력표</t>
  </si>
  <si>
    <t>작성일자</t>
  </si>
  <si>
    <t>버전</t>
  </si>
  <si>
    <t>날짜</t>
  </si>
  <si>
    <t>검토자(HW/OS)</t>
  </si>
  <si>
    <t>내  용</t>
  </si>
  <si>
    <t>담당자</t>
  </si>
  <si>
    <t>검토일자</t>
  </si>
  <si>
    <t>작업 내용</t>
  </si>
  <si>
    <t>검토자(DB/SW)</t>
  </si>
  <si>
    <t>GPDB Master Failover Setup</t>
  </si>
  <si>
    <t>고객성함</t>
  </si>
  <si>
    <t>최종 Review일자</t>
  </si>
  <si>
    <t>작 업  계 획</t>
  </si>
  <si>
    <t>전체작업소요시간</t>
  </si>
  <si>
    <t>활용 용도 및 작성 방법</t>
  </si>
  <si>
    <t>설치, 증설, 재구성, 유지보수(Upgrade, Break/Fix 포함), 변경작업, 프로젝트 세부 작업 계획과 관련된 표준화된 작업 문서로 활용 가능</t>
  </si>
  <si>
    <t>장애발생 후 긴급 서비스 정상화/안정화를 목적으로 하는 경우는 제외</t>
  </si>
  <si>
    <t>검 토</t>
  </si>
  <si>
    <t>작업후 확인 결과 및 Follow-up 사항</t>
  </si>
  <si>
    <t>SW</t>
  </si>
  <si>
    <t>Down</t>
  </si>
  <si>
    <t>Up</t>
  </si>
  <si>
    <t># kernel.shmmax = kernel.shmall * PAGE_SIZE</t>
  </si>
  <si>
    <t># vm.min_free_kbytes = awk 'BEGIN {OFMT = "%.0f";} /MemTotal/ {print "vm.min_free_kbytes =", $2 * .03;}' /proc/meminfo</t>
  </si>
  <si>
    <t>* 주의 : 잘못 설정 시 재기동 시 부팅 안되므로 명령어 복사하여 사용!!!</t>
  </si>
  <si>
    <t>gpconfig -c gp_vmem_protect_limit -v 1114000</t>
  </si>
  <si>
    <t>gpconfig -c log_duration -v on --masteronly</t>
  </si>
  <si>
    <t>gpconfig -c max_connections -m 500 -v 1500</t>
  </si>
  <si>
    <t>* 주의 : gpscp 명령어로 대상 파일을 copy하면 안됨!!!</t>
  </si>
  <si>
    <t>ansible (gpadmin생성, gpdb rpm 설치) 내용 추가</t>
    <phoneticPr fontId="12" type="noConversion"/>
  </si>
  <si>
    <t>현지수</t>
    <phoneticPr fontId="12" type="noConversion"/>
  </si>
  <si>
    <t>core file 생성 설정 추가</t>
    <phoneticPr fontId="12" type="noConversion"/>
  </si>
  <si>
    <t>gpdb 6 신규 parameter 반영</t>
    <phoneticPr fontId="12" type="noConversion"/>
  </si>
  <si>
    <t>source /usr/local/greenplum-db/greenplum_path.sh</t>
  </si>
  <si>
    <t>export PGPORT=5432</t>
  </si>
  <si>
    <t>export PGUSER=gpadmin</t>
  </si>
  <si>
    <t>export PGDATABASE=gpdemo</t>
  </si>
  <si>
    <t>gpexpand map 파일 생성 내용 추가</t>
    <phoneticPr fontId="12" type="noConversion"/>
  </si>
  <si>
    <t>path = /usr/local</t>
  </si>
  <si>
    <t># Set the display_name param to the string to display in the GPCC UI.</t>
  </si>
  <si>
    <t># The default is "gpcc"</t>
  </si>
  <si>
    <t>display_name = gpdemo</t>
  </si>
  <si>
    <t>master_port = 5432</t>
  </si>
  <si>
    <t>web_port = 28080</t>
  </si>
  <si>
    <t>rpc_port = 8899</t>
  </si>
  <si>
    <t>enable_ssl = false</t>
  </si>
  <si>
    <t># Uncomment and set the ssl_cert_file if you set enable_ssl to true.</t>
  </si>
  <si>
    <t># ssl_cert_file = /etc/certs/mycert</t>
  </si>
  <si>
    <t>enable_kerberos = false</t>
  </si>
  <si>
    <t># Uncomment and set the following parameters if you set enable_kerberos to true.</t>
  </si>
  <si>
    <t># webserver_url = &lt;webserver_service_url&gt;</t>
  </si>
  <si>
    <t># krb_mode = 1</t>
  </si>
  <si>
    <t># keytab = &lt;path_to_keytab&gt;</t>
  </si>
  <si>
    <t># krb_service_name = postgres</t>
  </si>
  <si>
    <t># User interface language: 1=English, 2=Chinese, 3=Korean, 4=Russian, 5=Japanese</t>
  </si>
  <si>
    <t>language = 1</t>
  </si>
  <si>
    <t>https://github.com/zhyun-pivotal/gpdb6_install</t>
    <phoneticPr fontId="12" type="noConversion"/>
  </si>
  <si>
    <t>사전 준비</t>
    <phoneticPr fontId="12" type="noConversion"/>
  </si>
  <si>
    <t>자료 URL</t>
    <phoneticPr fontId="12" type="noConversion"/>
  </si>
  <si>
    <t>자료 URL에서 다운로드 받은 파일을 /data/staging 으로 복사</t>
    <phoneticPr fontId="12" type="noConversion"/>
  </si>
  <si>
    <t>Down</t>
    <phoneticPr fontId="8" type="noConversion"/>
  </si>
  <si>
    <t>* ansible-playbook.yml 파일에 GPDB version을 설치하는 버전으로 수정 필요</t>
    <phoneticPr fontId="8" type="noConversion"/>
  </si>
  <si>
    <t>* root 계정의 .ssh 폴더를 gpadmin 계정에 복사하여 키 교환에 이용</t>
    <phoneticPr fontId="8" type="noConversion"/>
  </si>
  <si>
    <t>* /data 폴더에 utilites, statlog 폴더는 설치 이후 GPDB 관리 스크립트 및 로그파일 저장 용도</t>
    <phoneticPr fontId="8" type="noConversion"/>
  </si>
  <si>
    <t>* TimeZone은 'ROK' 또는 'Asia/Seoul' 로 표기될 수 있음</t>
    <phoneticPr fontId="8" type="noConversion"/>
  </si>
  <si>
    <t>* /usr/local 경로의 권한을 임시로 777로 변경 후 gpcc 설치</t>
    <phoneticPr fontId="8" type="noConversion"/>
  </si>
  <si>
    <t>gpconfig -c gp_resource_manager -v group</t>
  </si>
  <si>
    <t>gpconfig -c gp_workfile_compression -v on --masteronly</t>
  </si>
  <si>
    <t>[~]# : root 계정으로 실행</t>
  </si>
  <si>
    <t>범례</t>
  </si>
  <si>
    <t>[~]$ : gpadmin 계정으로 실행</t>
  </si>
  <si>
    <t>* java 버전이 1.8.0 이상이고 설치 경로가 /usr/lib/jvm 아래인지 확인</t>
  </si>
  <si>
    <t>* pl/java 설치 하면 greenplum_path.sh에 java 환경변수가 추가됨</t>
  </si>
  <si>
    <t>* RHEL 6 버전은 setup_gpfo_rhel6.sh 파일 실행</t>
  </si>
  <si>
    <t>RHEL8</t>
    <phoneticPr fontId="12" type="noConversion"/>
  </si>
  <si>
    <t>* sement node가 4대를 초과할 경우 수행</t>
  </si>
  <si>
    <t>* smdw 서버의 real hostname을 사용해야 함</t>
  </si>
  <si>
    <t>### gp_vmem_protect_limit needed calculate refer pysical memory</t>
  </si>
  <si>
    <t>gpconfig -c gp_segment_connect_timeout -v 20min</t>
  </si>
  <si>
    <t>gpconfig -c gp_fts_probe_timeout -v 60s</t>
  </si>
  <si>
    <t>gpconfig -c log_min_duration_statement -v 0 --masteronly</t>
  </si>
  <si>
    <t>#gpconfig -c xid_warn_limit -v 300000000 --skipvalidation</t>
  </si>
  <si>
    <t>#gpconfig -c xid_stop_limit -v 200000000 --skipvalidation</t>
  </si>
  <si>
    <t>#gpconfig -c max_resource_queues -v 16 --masteronly</t>
  </si>
  <si>
    <t>#gpconfig -c gp_resqueue_priority_cpucores_per_segment -m 64 -v 16   ### need calculate</t>
  </si>
  <si>
    <t>#gpconfig -c max_appendonly_tables -v 20000 --masteronly</t>
  </si>
  <si>
    <t>#gpconfig -c max_prepared_transactions -v 500</t>
  </si>
  <si>
    <t>#gpconfig -c superuser_reserved_connections -m 30 -v 3</t>
  </si>
  <si>
    <t>gpconfig -s gp_vmem_protect_limit</t>
  </si>
  <si>
    <t>gpconfig -s gp_workfile_compression</t>
  </si>
  <si>
    <t>gpconfig -s max_connections</t>
  </si>
  <si>
    <t>gpconfig -s gp_resource_manager</t>
  </si>
  <si>
    <t>gpconfig -s gp_segment_connect_timeout</t>
  </si>
  <si>
    <t>gpconfig -s gp_fts_probe_timeout</t>
  </si>
  <si>
    <t>gpconfig -s log_duration</t>
  </si>
  <si>
    <t>gpconfig -s log_min_duration_statement</t>
  </si>
  <si>
    <t>#gpconfig -s xid_warn_limit</t>
  </si>
  <si>
    <t>#gpconfig -s xid_stop_limit</t>
  </si>
  <si>
    <t>#gpconfig -s max_resource_queues</t>
  </si>
  <si>
    <t>#gpconfig -s gp_resqueue_priority_cpucores_per_segment</t>
  </si>
  <si>
    <t>#gpconfig -s max_appendonly_tables</t>
  </si>
  <si>
    <t>#gpconfig -s max_prepared_transactions</t>
  </si>
  <si>
    <t>#gpconfig -s superuser_reserved_connections</t>
  </si>
  <si>
    <t>gpconfigs_set.sh</t>
  </si>
  <si>
    <t>gpconfigs_chk.sh</t>
  </si>
  <si>
    <t>대분류</t>
  </si>
  <si>
    <t>Service</t>
  </si>
  <si>
    <t>Task</t>
  </si>
  <si>
    <t>중분류</t>
  </si>
  <si>
    <t xml:space="preserve">소분류 </t>
  </si>
  <si>
    <t>비고</t>
  </si>
  <si>
    <t>(HW/SW/ETC)</t>
  </si>
  <si>
    <t>(Up/Down)</t>
  </si>
  <si>
    <t>#</t>
  </si>
  <si>
    <t>(Task)</t>
  </si>
  <si>
    <t>(세부 작업 내용, Commands 포함)</t>
  </si>
  <si>
    <t>[~]# cat /etc/redhat-release</t>
  </si>
  <si>
    <t>[~]# uname -r</t>
  </si>
  <si>
    <t>시스템 정보</t>
  </si>
  <si>
    <t>gputility 설치</t>
  </si>
  <si>
    <t>[~]# cd /data/staging</t>
  </si>
  <si>
    <t>[~]# tar -xzvf gputils.tar.gz -C /usr/bin/</t>
  </si>
  <si>
    <t>[~]# ln -s /lib64/libreadline.so.6 /lib64/libreadline.so.5</t>
  </si>
  <si>
    <t>[~]# tar -xzvf gppython.tar.gz -C /usr/local/</t>
  </si>
  <si>
    <t>[~]# ln -s /usr/local/gppython-4.2.2.0/ /usr/local/gppython</t>
  </si>
  <si>
    <t>(1) /etc/hosts 파일에 alias hostname 추가</t>
  </si>
  <si>
    <t>[~]# vi /etc/hosts</t>
  </si>
  <si>
    <t>(2) key 교환용 hostfile 생성 및 키교환 (real &amp; alias 각각 수행)</t>
  </si>
  <si>
    <t>[~]# vi hostfile</t>
  </si>
  <si>
    <t>[~]# gpssh-exkeys -f hostfile</t>
  </si>
  <si>
    <t>[~]# vi hostfile_alias</t>
  </si>
  <si>
    <t>[~]# gpssh-exkeys -f hostfile_alias</t>
  </si>
  <si>
    <t>root 계정 키교환</t>
  </si>
  <si>
    <t>* 사전 체크 사항</t>
  </si>
  <si>
    <t xml:space="preserve"> -&gt; gpdb 설치에 필요한 파일을 /data/staging 폴더에 업로드</t>
  </si>
  <si>
    <t xml:space="preserve">  (gputils.tar.gz, gppython.tar.gz, gpfailover_setup.tar.gz, ansible-playbook.yml)</t>
  </si>
  <si>
    <t xml:space="preserve">  (예 : /data/staging/gpdb6210)</t>
  </si>
  <si>
    <t>[~]# vi hostfile_seg</t>
  </si>
  <si>
    <t>[~]# vi hostfile_seg_alias</t>
  </si>
  <si>
    <t>(2) root 계정에 alias 등록</t>
  </si>
  <si>
    <t>[~]# vi ~/.bash_profile</t>
  </si>
  <si>
    <t>### Greenplum Setting</t>
  </si>
  <si>
    <t>alias all='gpssh -f /data/staging/hostfile'</t>
  </si>
  <si>
    <t>alias seg='gpssh -f /data/staging/hostfile_seg'</t>
  </si>
  <si>
    <t>[~]# source ~/.bash_profile</t>
  </si>
  <si>
    <t>(1) alias 등록을 위한 segment real hostname을 등록한 hostfile_seg 파일 생성</t>
  </si>
  <si>
    <t>root 계정 gpssh alias 등록</t>
  </si>
  <si>
    <t>[~]# all</t>
  </si>
  <si>
    <t>=&gt; hostname</t>
  </si>
  <si>
    <t>gpssh 접속 확인</t>
  </si>
  <si>
    <t>[~] all</t>
  </si>
  <si>
    <t>=&gt; yum install -y net-tools</t>
  </si>
  <si>
    <t>=&gt; yum install -y dstat</t>
  </si>
  <si>
    <t>=&gt; yum install -y lsof</t>
  </si>
  <si>
    <t>=&gt; yum install -y gdb</t>
  </si>
  <si>
    <t>=&gt; yum install -y strace</t>
  </si>
  <si>
    <t>=&gt; yum install -y tcpdump</t>
  </si>
  <si>
    <t>=&gt; yum install -y m4</t>
  </si>
  <si>
    <t>=&gt; yum install -y java-1.8.0-openjdk.x86_64</t>
  </si>
  <si>
    <t>=&gt; yum install -y libcgroup-tools</t>
  </si>
  <si>
    <t>=&gt; yum install -y krb5-devel</t>
  </si>
  <si>
    <t>=&gt; yum install -y chrony</t>
  </si>
  <si>
    <t>(1) /etc/hosts 내용 확인</t>
  </si>
  <si>
    <t>[~]# cat /etc/hosts</t>
  </si>
  <si>
    <t>[~]# gpscp -f /data/staging/hostfile /etc/hosts =:/etc/</t>
  </si>
  <si>
    <t>(2) 배포 결과 확인</t>
  </si>
  <si>
    <t>=&gt; cat /etc/hosts</t>
  </si>
  <si>
    <t>host file 배포</t>
  </si>
  <si>
    <t>* 방화벽 실행중인 경우</t>
  </si>
  <si>
    <t>=&gt; sestatus</t>
  </si>
  <si>
    <t>SELinux status:                 enabled</t>
  </si>
  <si>
    <t>=&gt; cat /etc/selinux/config | grep "SELINUX="</t>
  </si>
  <si>
    <t>SELINUX=enforcing</t>
  </si>
  <si>
    <t>[~]# cat ~/.bash_profile</t>
  </si>
  <si>
    <t>(1) 방화벽 설정 해제 상태로 변경 및 방화벽 해제</t>
  </si>
  <si>
    <t>=&gt; sed -i 's/SELINUX=enforcing/SELINUX=disabled/g' /etc/selinux/config</t>
  </si>
  <si>
    <t>=&gt; systemctl stop firewalld.service</t>
  </si>
  <si>
    <t>=&gt; systemctl disable firewalld.service</t>
  </si>
  <si>
    <t>=&gt; systemctl status firewalld.service</t>
  </si>
  <si>
    <t>(3) 서버 재기동 후 방화벽 해제 확인</t>
  </si>
  <si>
    <t>방화벽 해제 여부 확인</t>
  </si>
  <si>
    <t>방화벽 해제</t>
  </si>
  <si>
    <t>(1) 세그먼트 노드 메모리 설정값 확인 (결과값은 참조용)</t>
  </si>
  <si>
    <t>[~]# gpssh -h sdw1</t>
  </si>
  <si>
    <t>=&gt; echo "kernel.shmall = "$(expr $(getconf _PHYS_PAGES) / 2)</t>
  </si>
  <si>
    <t>[sdw1] kernel.shmall = 482669</t>
  </si>
  <si>
    <t>=&gt; echo "kernel.shmmax = "$(expr $(getconf _PHYS_PAGES) / 2 \* $(getconf PAGE_SIZE))</t>
  </si>
  <si>
    <t>[sdw1] kernel.shmmax = 1977012224</t>
  </si>
  <si>
    <t>=&gt; awk 'BEGIN {OFMT = "%.0f";} /MemTotal/ {print "vm.min_free_kbytes =", $2 * .03;}' /proc/meminfo</t>
  </si>
  <si>
    <t>[sdw1] vm.min_free_kbytes = 115841</t>
  </si>
  <si>
    <t>(2) sysctl.conf 파일 수정 및 확인</t>
  </si>
  <si>
    <t>[~]# vi /etc/sysctl.conf</t>
  </si>
  <si>
    <t>* OS 파라메터 상세 설정값은 'sysctl.conf' sheet를 참조</t>
  </si>
  <si>
    <t xml:space="preserve"> -&gt; 파라메터 중 시스템메모리 값에 따라 계산이 필요한 파라메터는 메모리 설정값 확인 필요</t>
  </si>
  <si>
    <t xml:space="preserve"> -&gt; 시스템메모리 용량에 따라 설정값이 일부 다름</t>
  </si>
  <si>
    <t xml:space="preserve"> -&gt; core 파일 생성을 위한 설정도 추가하였음 (core file path는 고객상황에 맞게 변경 필요)</t>
  </si>
  <si>
    <t>sysctl.conf 설정</t>
  </si>
  <si>
    <t>(1) sysctl.conf 배포</t>
  </si>
  <si>
    <t>[~]# gpscp -f /data/staging/hostfile_seg /etc/sysctl.conf =:/etc/</t>
  </si>
  <si>
    <t>[~]# seg</t>
  </si>
  <si>
    <t>=&gt; cat /etc/sysctl.conf</t>
  </si>
  <si>
    <t>(mdw -&gt; seg node)</t>
  </si>
  <si>
    <t>sysctl.conf 배포</t>
  </si>
  <si>
    <r>
      <rPr>
        <b/>
        <sz val="10"/>
        <color rgb="FF0432FF"/>
        <rFont val="맑은 고딕"/>
        <family val="2"/>
        <charset val="129"/>
      </rPr>
      <t>(1) 마스터 노드 메모리 설정값 확인 (결과값은 참조용</t>
    </r>
    <r>
      <rPr>
        <b/>
        <sz val="10"/>
        <rFont val="맑은 고딕"/>
        <family val="2"/>
        <charset val="129"/>
      </rPr>
      <t>)</t>
    </r>
  </si>
  <si>
    <t>[~]# echo "kernel.shmall = "$(expr $(getconf _PHYS_PAGES) / 2)</t>
  </si>
  <si>
    <t>kernel.shmall = 124460</t>
  </si>
  <si>
    <t>[~]# echo "kernel.shmmax = "$(expr $(getconf _PHYS_PAGES) / 2 \* $(getconf PAGE_SIZE))</t>
  </si>
  <si>
    <t>kernel.shmmax = 509788160</t>
  </si>
  <si>
    <t>[~]# awk 'BEGIN {OFMT = "%.0f";} /MemTotal/ {print "vm.min_free_kbytes =", $2 * .03;}' /proc/meminfo</t>
  </si>
  <si>
    <t>vm.min_free_kbytes = 29871</t>
  </si>
  <si>
    <t>(seg node 용도)</t>
  </si>
  <si>
    <t>(master node 용도)</t>
  </si>
  <si>
    <t>[~]# scp /etc/sysctl.conf root@smdw:/etc/</t>
  </si>
  <si>
    <t>=&gt; cat /etc/sysctl.conf | egrep "shmall|shmmax|free_kbytes" | grep -v "#"</t>
  </si>
  <si>
    <t>(mdw -&gt; smdw node)</t>
  </si>
  <si>
    <t>확인 사항</t>
  </si>
  <si>
    <t>=&gt; sysctl -p</t>
  </si>
  <si>
    <t>[gpsdw2] kernel.shmall = 482668</t>
  </si>
  <si>
    <t>[gpsdw2] kernel.shmmax = 1977008128</t>
  </si>
  <si>
    <t>[gpsdw2] kernel.shmmni = 4096</t>
  </si>
  <si>
    <t>...</t>
  </si>
  <si>
    <t>sysctl.conf 적용</t>
  </si>
  <si>
    <t>root    soft    nproc    unlimited</t>
  </si>
  <si>
    <t>* /etc/security/limits.conf 대체 파일을 이용하여 설정하는 경우도 있음</t>
  </si>
  <si>
    <t xml:space="preserve"> -&gt; /etc/security/limits.d/90-nproc.conf file (RHEL/CentOS 6)</t>
  </si>
  <si>
    <t xml:space="preserve"> -&gt; /etc/security/limits.d/20-nproc.conf file (RHEL/CentOS 7)</t>
  </si>
  <si>
    <t xml:space="preserve"> -&gt; core 파일 생성을 위한 설정도 추가하였음</t>
  </si>
  <si>
    <t>System Resource Limit 설정</t>
  </si>
  <si>
    <t>System Resource Limit 배포</t>
  </si>
  <si>
    <t>XFS Mount Options 설정</t>
  </si>
  <si>
    <t>=&gt; cat /etc/fstab | grep "xfs"</t>
  </si>
  <si>
    <t>=&gt; sed -i 's/xfs     defaults/xfs     nodev,noatime,inode64/g' /etc/fstab</t>
  </si>
  <si>
    <t xml:space="preserve"> RHEL8 환경에서는 nobarrier 옵션이 제거됩니다.</t>
  </si>
  <si>
    <t>(1) Disk I/O 설정값 확인 및 rc.local 상태 체크</t>
  </si>
  <si>
    <t>=&gt; systemctl status rc-local</t>
  </si>
  <si>
    <t>(2) Disk I/O 설정 및 rc.local 활성화</t>
  </si>
  <si>
    <t>[~]# vi /etc/rc.local</t>
  </si>
  <si>
    <t>touch /var/lock/subsys/local</t>
  </si>
  <si>
    <t>[~]# gpscp -f /data/staging/hostfile /etc/rc.local =:/etc/</t>
  </si>
  <si>
    <t>=&gt; chmod +x /etc/rc.d/rc.local</t>
  </si>
  <si>
    <t>=&gt; systemctl start rc-local</t>
  </si>
  <si>
    <t>=&gt; systemctl enable rc-local</t>
  </si>
  <si>
    <t>Disk I/O 설정</t>
  </si>
  <si>
    <t>* RHEL7의 ntp와 stack은  RHEL 8.x 에서 chrony와 gdb로 대체 됩니다.</t>
  </si>
  <si>
    <t>Disk I/O scheduler 와</t>
  </si>
  <si>
    <t>Transparent Huge Pages 설정</t>
  </si>
  <si>
    <t>=&gt; grubby --update-kernel=ALL --args="transparent_hugepage=never"</t>
  </si>
  <si>
    <t>=&gt; grubby --info=ALL | grep "elevator"</t>
  </si>
  <si>
    <t>IPC Object Removal</t>
  </si>
  <si>
    <t>설정</t>
  </si>
  <si>
    <t>(1) 설정 파일 변경</t>
  </si>
  <si>
    <t>[~]# vi /etc/systemd/logind.conf</t>
  </si>
  <si>
    <t>[~]# cat /etc/systemd/logind.conf | grep IPC | grep -v "#"</t>
  </si>
  <si>
    <t>[~]# vi /etc/ssh/sshd_config</t>
  </si>
  <si>
    <t>(2) 변경 파일 배포 및 결과 확인</t>
  </si>
  <si>
    <t>[~]# gpscp -f /data/staging/hostfile /etc/systemd/logind.conf =:/etc/systemd/</t>
  </si>
  <si>
    <t>[~]# gpscp -f /data/staging/hostfile /etc/ssh/sshd_config =:/etc/ssh/</t>
  </si>
  <si>
    <t>=&gt; cat /etc/systemd/logind.conf | grep IPC | grep -v "#"</t>
  </si>
  <si>
    <r>
      <t xml:space="preserve">RemoveIPC=no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</si>
  <si>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r>
      <t xml:space="preserve">MaxStartups 10:30:200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</si>
  <si>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t>* 설정값 설명 (MaxStartups 10:30:200)</t>
  </si>
  <si>
    <t xml:space="preserve">인증되지 않은 접속을 최대 몇개까지 받아들일 것인지 설정하는 파라메터 </t>
  </si>
  <si>
    <t xml:space="preserve">'10:30:200'은 '초기수:거부확률:최대수'를 의미함 </t>
  </si>
  <si>
    <t>* 설정 권장 유형</t>
  </si>
  <si>
    <t xml:space="preserve"> -&gt; mdw 설정 : 1차 외부</t>
  </si>
  <si>
    <t xml:space="preserve"> -&gt; smdw 설정 : 1차 mdw / 2차 외부</t>
  </si>
  <si>
    <t xml:space="preserve"> -&gt; sdw 설정 : 1차 mdw / 2차 smdw</t>
  </si>
  <si>
    <t xml:space="preserve"> -&gt; 고객 환경에 따라 모든 서버가 동일한 time server를 설정해도 됨</t>
  </si>
  <si>
    <t>server 192.28.194.1 prefer burst iburst</t>
  </si>
  <si>
    <t>=&gt; date</t>
  </si>
  <si>
    <t>Synchronizing System Clocks</t>
  </si>
  <si>
    <t>(1) 설정 값 확인</t>
  </si>
  <si>
    <t>=&gt; rpm -qa chrony</t>
  </si>
  <si>
    <t>(2) ntp 설정 및 배포 (IP는 고객사 환경에 맞춰서 설정)</t>
  </si>
  <si>
    <t xml:space="preserve">[~]# vi /etc/chrony.conf </t>
  </si>
  <si>
    <t>server time.bora.net iburst</t>
  </si>
  <si>
    <t xml:space="preserve">[~]# gpscp -f /data/staging/hostfile /etc/chrony.conf  =:/etc/ </t>
  </si>
  <si>
    <t>(3) chrony 시작 및 자동 구동 설정</t>
  </si>
  <si>
    <t>=&gt; systemctl enable chronyd</t>
  </si>
  <si>
    <t xml:space="preserve">=&gt; systemctl start chronyd </t>
  </si>
  <si>
    <t>=&gt; timedatectl</t>
  </si>
  <si>
    <t>=&gt; chronyc sources -v</t>
  </si>
  <si>
    <t>클러스터 서버 재시작</t>
  </si>
  <si>
    <t>(1) Segments 노드 재기동 (mdw 서버에서 수행)</t>
  </si>
  <si>
    <t>=&gt; sync;sync;sync</t>
  </si>
  <si>
    <t>=&gt; init 6</t>
  </si>
  <si>
    <t>(2) mdw, smdw 노드 재기동 (각 서버에서 수행)</t>
  </si>
  <si>
    <t>[~]# init 6</t>
  </si>
  <si>
    <t>=&gt; uptime</t>
  </si>
  <si>
    <t>=&gt; cat /etc/fstab | egrep "xfs"</t>
  </si>
  <si>
    <t>OS 설정값 확인</t>
  </si>
  <si>
    <t>ansible 설정파일 수정</t>
  </si>
  <si>
    <t xml:space="preserve">    - version: "6.21.0"</t>
  </si>
  <si>
    <t>PLAY [all] *****************************************************************************************************</t>
  </si>
  <si>
    <t>TASK [Gathering Facts] *************************************************************************************</t>
  </si>
  <si>
    <t>ok: [gpmdw]</t>
  </si>
  <si>
    <t>ok: [gpsdw2]</t>
  </si>
  <si>
    <t>ok: [gpsdw1]</t>
  </si>
  <si>
    <t>ok: [gpsmdw]</t>
  </si>
  <si>
    <t>* gpadmin 계정 생성도 포함되어 있음</t>
  </si>
  <si>
    <t>* gpdb cluster 모든 서버에 설치 됨</t>
  </si>
  <si>
    <t>gpdb rpm 설치</t>
  </si>
  <si>
    <t>=&gt; cat /etc/passwd | grep gpadmin</t>
  </si>
  <si>
    <t>=&gt; cat /etc/group | grep gpadmin</t>
  </si>
  <si>
    <t>=&gt; ls -al /usr/local | grep greenplum</t>
  </si>
  <si>
    <t>gpdb rpm 설치 확인</t>
  </si>
  <si>
    <t>=&gt; chown -R gpadmin:gpadmin /usr/local/greenplum-db*</t>
  </si>
  <si>
    <t>gpdb 설치 경로 권한 설정</t>
  </si>
  <si>
    <t>=&gt; cp -r /root/.ssh /home/gpadmin/</t>
  </si>
  <si>
    <t>=&gt; chown -R gpadmin:gpadmin /home/gpadmin/.ssh</t>
  </si>
  <si>
    <t>=&gt; ls -al /home/gpadmin | grep ssh</t>
  </si>
  <si>
    <t>gpadmin 계정 ssh 설정</t>
  </si>
  <si>
    <t>(1) /data 폴더 소유자를 gpadmin으로 변경</t>
  </si>
  <si>
    <t>[~]# chown -R gpadmin:gpadmin /data</t>
  </si>
  <si>
    <t>[~]# ls -al /data</t>
  </si>
  <si>
    <t>(2) 키교환 (real &amp; alias 각각 수행) 및 확인</t>
  </si>
  <si>
    <t>[~]# su - gpadmin</t>
  </si>
  <si>
    <t>[~]$ source /usr/local/greenplum-db/greenplum_path.sh</t>
  </si>
  <si>
    <t>[~]$ gpssh-exkeys -f /data/staging/hostfile</t>
  </si>
  <si>
    <t>[~]$ gpssh-exkeys -f /data/staging/hostfile_alias</t>
  </si>
  <si>
    <t>[~]$ gpssh -f /data/staging/hostfile -e ls -l /usr/local</t>
  </si>
  <si>
    <t>gpadmin 계정 키교환</t>
  </si>
  <si>
    <t>(1) /etc/sudoers 파일 수정</t>
  </si>
  <si>
    <t>[~]# visudo</t>
  </si>
  <si>
    <t>[~]# cat /etc/sudoers | grep "%wheel" | grep -v "#"</t>
  </si>
  <si>
    <t>(2) /etc/sudoers 파일을 모든 cluster node에 복사</t>
  </si>
  <si>
    <t>[~]# gpscp -f /data/staging/hostfile /etc/sudoers =:/etc/</t>
  </si>
  <si>
    <t>=&gt; cat /etc/sudoers | egrep "%wheel" | grep "NOPASSWD" | grep -v "#"</t>
  </si>
  <si>
    <t>(3) wheel 그룹에 gpadmin 계정을 추가</t>
  </si>
  <si>
    <t>=&gt; usermod -aG wheel gpadmin</t>
  </si>
  <si>
    <t>=&gt; cat /etc/group | grep wheel</t>
  </si>
  <si>
    <t>[gpsdw2] wheel:x:10:pivotal,gpadmin</t>
  </si>
  <si>
    <t>gpadmin 계정</t>
  </si>
  <si>
    <t>sudo 권한 부여 설정</t>
  </si>
  <si>
    <t>%wheel   ALL=(ALL)   ALL</t>
  </si>
  <si>
    <t>[gpsdw2] %wheel   ALL=(ALL)   NOPASSWD: ALL</t>
  </si>
  <si>
    <t>* /etc/sudoers 파일은 visudo 명령으로만 편집이 가능함</t>
  </si>
  <si>
    <t>* "NOPASSWD" 옵션이 포함된 줄의 주석을 제거</t>
  </si>
  <si>
    <r>
      <t xml:space="preserve">%wheel   ALL=(ALL)   NOPASSWD: ALL   </t>
    </r>
    <r>
      <rPr>
        <sz val="10"/>
        <color rgb="FFFF0000"/>
        <rFont val="맑은 고딕"/>
        <family val="2"/>
        <charset val="129"/>
      </rPr>
      <t>&lt;&lt;&lt; 주석 제거</t>
    </r>
  </si>
  <si>
    <t>(1) mdw 에서 원격으로 수행</t>
  </si>
  <si>
    <t>[~]# gpssh -h mdw -h smdw</t>
  </si>
  <si>
    <t>=&gt; mkdir -p /data/cores</t>
  </si>
  <si>
    <t>=&gt; mkdir -p /data/utilities</t>
  </si>
  <si>
    <t>=&gt; chown -R gpadmin:gpadmin /data/</t>
  </si>
  <si>
    <t>=&gt; ls -al /data/</t>
  </si>
  <si>
    <t>=&gt; cd /home/gpadmin</t>
  </si>
  <si>
    <t>=&gt; ln -s /data/cores cores</t>
  </si>
  <si>
    <t>=&gt; ln -s /data/utilities utilities</t>
  </si>
  <si>
    <t>=&gt; chown -h gpadmin:gpadmin cores</t>
  </si>
  <si>
    <t>=&gt; chown -h gpadmin:gpadmin utilities</t>
  </si>
  <si>
    <t>=&gt; ls -al</t>
  </si>
  <si>
    <t>GPDB Directory 생성</t>
  </si>
  <si>
    <t>for Master</t>
  </si>
  <si>
    <t>(1) mdw 에서 원격으로 수행 (data1, data2 filesystem 경로명에 따라 변경하여 수행)</t>
  </si>
  <si>
    <t>=&gt; mkdir -p /data/primary</t>
  </si>
  <si>
    <t>=&gt; mkdir -p /data/mirror</t>
  </si>
  <si>
    <t>for Segment</t>
  </si>
  <si>
    <t>(1) gpconfigs 폴더 생성 및 hostfile 생성 (gpadmin 계정으로 수행)</t>
  </si>
  <si>
    <t>[~]$ mkdir /home/gpadmin/gpconfigs</t>
  </si>
  <si>
    <t>[~]$ cat /data/staging/hostfile &gt; /home/gpadmin/gpconfigs/hostfile</t>
  </si>
  <si>
    <t>[~]$ cat /data/staging/hostfile_alias &gt; /home/gpadmin/gpconfigs/hostfile_alias</t>
  </si>
  <si>
    <t>[~]$ cat /data/staging/hostfile_seg &gt; /home/gpadmin/gpconfigs/hostfile_seg</t>
  </si>
  <si>
    <t>[~]$ cat /data/staging/hostfile_seg_alias &gt; /home/gpadmin/gpconfigs/hostfile_seg_alias</t>
  </si>
  <si>
    <t>[~]$ ls -al /home/gpadmin/gpconfigs</t>
  </si>
  <si>
    <t>(2) config file 복사</t>
  </si>
  <si>
    <t>[~]$ cp /usr/local/greenplum-db/docs/cli_help/gpconfigs/gpinitsystem_config /home/gpadmin/gpconfigs/</t>
  </si>
  <si>
    <t>(3) Config 설정</t>
  </si>
  <si>
    <t>[~]$ vi /home/gpadmin/gpconfigs/gpinitsystem_config</t>
  </si>
  <si>
    <t>SEG_PREFIX=gpseg</t>
  </si>
  <si>
    <t>ENCODING=UNICODE</t>
  </si>
  <si>
    <t>* gpinitsystem_config 파일에서 master hostname은 서버의 real host name을 사용해야 함</t>
  </si>
  <si>
    <t>* DATA_DIRECTORY 경로는 고객의 filesystem 및 segment node별 instance 갯수에 따라 설정 필요함</t>
  </si>
  <si>
    <t>gpinitsystem 준비</t>
  </si>
  <si>
    <t>[~]$ cat /home/gpadmin/gpconfigs/gpinitsystem_config</t>
  </si>
  <si>
    <r>
      <t xml:space="preserve">declare -a DATA_DIRECTORY=(/data/primary /data/primary)   </t>
    </r>
    <r>
      <rPr>
        <sz val="10"/>
        <color rgb="FFFF0000"/>
        <rFont val="맑은 고딕"/>
        <family val="2"/>
        <charset val="129"/>
      </rPr>
      <t>&lt;&lt;&lt; 구성하는 instance 갯수에 맞게 변경</t>
    </r>
  </si>
  <si>
    <t>[~]$ cd /home/gpadmin/gpconfigs</t>
  </si>
  <si>
    <t>[~]$ gpinitsystem -c ./gpinitsystem_config -n C -h ./hostfile_seg</t>
  </si>
  <si>
    <t>Continue with Greenplum creation Yy|Nn (default=N):</t>
  </si>
  <si>
    <t>…</t>
  </si>
  <si>
    <t>* segment node가 4대를 초과하는 경우 mirror instance spread 구성을 위해서 최초 gpinistsystem은 4대의 segment node를 대상으로 진행하고, segment hostfile도 별도로 생성(예 : hostfile_seg_init) 권고</t>
  </si>
  <si>
    <t>* gpinitsystem을 실행하면 중간에 생성 여부에 대해서 입력하는 단계가 나오면 "Y" 또는 "y"를 입력</t>
  </si>
  <si>
    <t>gpinitsystem 실행</t>
  </si>
  <si>
    <t>(1) DB 생성 및 gpadmin DB계정 암호 설정</t>
  </si>
  <si>
    <t>[~]$ createdb gpdemo</t>
  </si>
  <si>
    <t>[~]$ psql gpdemo</t>
  </si>
  <si>
    <t>gpdemo=# alter user gpadmin password 'changeme';</t>
  </si>
  <si>
    <t>(2) Timezone 설정 확인</t>
  </si>
  <si>
    <t>[~]$ gpconfig -s TimeZone</t>
  </si>
  <si>
    <t>Values on all segments are consistent</t>
  </si>
  <si>
    <t>GUC          : TimeZone</t>
  </si>
  <si>
    <t>Master  value: ROK</t>
  </si>
  <si>
    <t>Segment value: ROK</t>
  </si>
  <si>
    <t>[~]$ gpconfig -c TimeZone -v 'ROK'</t>
  </si>
  <si>
    <t>사용자 DB 생성 및</t>
  </si>
  <si>
    <t>gpadmin DB계정 암호 설정</t>
  </si>
  <si>
    <t>(3) Timezone 설정 (2번의 결과값이 올바르지 않은 경우 수행)</t>
  </si>
  <si>
    <t>[~]$ vi ~/.bash_profile</t>
  </si>
  <si>
    <t>[~]$ cat ~/.bash_profile</t>
  </si>
  <si>
    <t>##############################</t>
  </si>
  <si>
    <t>### GPDB Environment Setting</t>
  </si>
  <si>
    <t>export LD_PRELOAD=/lib64/libz.so.1 ps</t>
  </si>
  <si>
    <t>alias all='gpssh -f /home/gpadmin/gpconfigs/hostfile'</t>
  </si>
  <si>
    <t>alias seg='gpssh -f /home/gpadmin/gpconfigs/hostfile_seg'</t>
  </si>
  <si>
    <t>[~]$ source ~/.bash_profile</t>
  </si>
  <si>
    <t>[~]$ scp /home/gpadmin/.bash_profile smdw:/home/gpadmin</t>
  </si>
  <si>
    <t>gpadmin 계정 환경변수 설정</t>
  </si>
  <si>
    <t>* 상세한 환경변수 설정 내용은 'bash_profile' 시트를 참조</t>
  </si>
  <si>
    <t>* smdw 서버의 .bash_profile과 동기화를 위해서 scp 명령으로 복사 필요함</t>
  </si>
  <si>
    <t>(1) spread mirror 구성 할 수 있는 output 파일 생성</t>
  </si>
  <si>
    <t>[~]$ gpaddmirrors -s -o addmirror_config</t>
  </si>
  <si>
    <t>(2) output 파일을 이용하여 gpaddmirror 수행 및 결과 확인</t>
  </si>
  <si>
    <t>[~]$ gpaddmirrors -i addmirror_config</t>
  </si>
  <si>
    <t>Continue with add mirrors procedure Yy|Nn (default=N):</t>
  </si>
  <si>
    <t>[~]$ gpstate -m</t>
  </si>
  <si>
    <t>(1) expand map file 생성하는 스크립트 수행 및 복사</t>
  </si>
  <si>
    <t>[~]$ sh /data/staging/crt_expand_map_gp6.sh</t>
  </si>
  <si>
    <t>[~]$ cp /data/staging/result_expand_map.out /home/gpadmin/gpconfigs/gpexpand_map</t>
  </si>
  <si>
    <t>(2) 생성된 map file 내용 확인</t>
  </si>
  <si>
    <t>[~]$ cat /home/gpadmin/gpconfigs/gpexpand_map</t>
  </si>
  <si>
    <t>gpexpand map file 생성</t>
  </si>
  <si>
    <t>segment gpadmirror 수행</t>
  </si>
  <si>
    <t>* 고려사항 (sement node가 4대를 초과할 경우)</t>
  </si>
  <si>
    <t>(1) gpexpand 대상 segment 명시한 hostfile 작성</t>
  </si>
  <si>
    <t>[~]$ vi /home/gpadmin/gpconfigs/hostfile_seg_expand</t>
  </si>
  <si>
    <t>[~]$ cat /home/gpadmin/gpconfigs/hostfile_seg_expand</t>
  </si>
  <si>
    <t>(2) gpexpand 수행</t>
  </si>
  <si>
    <t>[~]$ gpexpand -f /home/gpadmin/gpconfigs/hostfile_seg_expand -i /home/gpadmin/gpconfigs/gpexpand_map</t>
  </si>
  <si>
    <t>(3) gpexpand 종료 후 작업용 schema 정리</t>
  </si>
  <si>
    <t>[~]$ gpexpand -c</t>
  </si>
  <si>
    <t>gpexpand 수행</t>
  </si>
  <si>
    <t>demogs5</t>
  </si>
  <si>
    <t>demogs6</t>
  </si>
  <si>
    <t>[~]$ cat ./hostfile_seg</t>
  </si>
  <si>
    <t>demogs1</t>
  </si>
  <si>
    <t>demogs2</t>
  </si>
  <si>
    <t>demogs3</t>
  </si>
  <si>
    <t>demogs4</t>
  </si>
  <si>
    <t>[~]$ gpinitstandby -s gpsmdw</t>
  </si>
  <si>
    <t>Do you want to continue with standby master initialization? Yy|Nn (default=N):</t>
  </si>
  <si>
    <t>[~]$ gpstate -f</t>
  </si>
  <si>
    <t>[~]$ gpssh -f ~/gpconfigs/hostfile 'sudo chmod 777 /usr/local'</t>
  </si>
  <si>
    <t>[~]$ gpssh -f ~/gpconfigs/hostfile 'sudo ls -al /usr | grep local'</t>
  </si>
  <si>
    <t>[gpsdw1] drwxrwxrwx.  13 root root    177 Mar  6 15:19 local</t>
  </si>
  <si>
    <t>GPCC 설치 경로 설정</t>
  </si>
  <si>
    <t>Standby master 구성</t>
  </si>
  <si>
    <t>[~]$ cd ~/gpconfigs</t>
  </si>
  <si>
    <t>[~]$ vi gpcc.conf</t>
  </si>
  <si>
    <t>[~]$ cat gpcc.conf</t>
  </si>
  <si>
    <t>* Configuration File로 설치하기 위해서 Configuration File을 미리 생성</t>
  </si>
  <si>
    <t xml:space="preserve"> -&gt; display_name, language 등의 항목 설정은 사용자 환경에 맞게 변경</t>
  </si>
  <si>
    <t xml:space="preserve"> -&gt; 설정파일 예제는 gpcc_conf sheet를 참조 </t>
  </si>
  <si>
    <t>GPCC 환경설정 파일 작성</t>
  </si>
  <si>
    <t>[~]$ unzip greenplum-cc-web-6.1.0-gp6-rhel7-x86_64.zip</t>
  </si>
  <si>
    <t>[~]$ cd greenplum-cc-web-6.1.0-gp6-rhel7-x86_64</t>
  </si>
  <si>
    <t>[~]$ ./gpccinstall-6.1.0 -c ~/gpconfigs/gpcc.conf</t>
  </si>
  <si>
    <t>Read setup up config from /home/gpadmin/gpconfigs/gpcc.conf</t>
  </si>
  <si>
    <t>END USER LICENSE AGREEMENT</t>
  </si>
  <si>
    <t>q</t>
  </si>
  <si>
    <t>Do you agree to the Pivotal Greenplum Command Center End User License Agreement? Yy/Nn (Default=Y)</t>
  </si>
  <si>
    <t>{Enter Key}</t>
  </si>
  <si>
    <t>* gpadmin 계정으로 GPCC 설치하며, 미리 생성한 Configuration File로 설치</t>
  </si>
  <si>
    <t xml:space="preserve"> -&gt; 라이선스 동의를 위해서 라이선스 안내화면에서 'q' 키를 입력 </t>
  </si>
  <si>
    <t xml:space="preserve"> -&gt; 라이선스 동의 여부 확인 단계에서 기본값이 'Y' 이므로 엔터키 입력</t>
  </si>
  <si>
    <t>GPCC 설치</t>
  </si>
  <si>
    <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</si>
  <si>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r>
      <rPr>
        <sz val="10"/>
        <color theme="1"/>
        <rFont val="맑은 고딕"/>
        <family val="2"/>
        <charset val="129"/>
      </rP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</si>
  <si>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t>[~]$ all</t>
  </si>
  <si>
    <t>[gpsdw1] drwxrwxr-x   9 gpadmin gpadmin 123 Mar 13 17:46 greenplum-cc-web-6.1.0</t>
  </si>
  <si>
    <t>[gpsdw1] lrwxrwxrwx   1 gpadmin gpadmin  29 Mar  6 15:19 greenplum-db -&gt; /usr/local/greenplum-db-6.21.0</t>
  </si>
  <si>
    <t>[gpsdw1] drwxr-xr-x  11 gpadmin gpadmin 187 Mar  6 15:19 greenplum-db-6.21.0</t>
  </si>
  <si>
    <t>=&gt; ln -s /usr/local/greenplum-cc-web-6.1.0 /usr/local/greenplum-cc-web</t>
  </si>
  <si>
    <t>[gpsdw1] lrwxrwxrwx   1 gpadmin gpadmin  33 Mar 13 17:56 greenplum-cc-web -&gt; /usr/local/greenplum-cc-web-6.1.0</t>
  </si>
  <si>
    <t>=&gt; exit</t>
  </si>
  <si>
    <t>[~]$ gpssh -f ~/gpconfigs/hostfile 'sudo chmod 755 /usr/local'</t>
  </si>
  <si>
    <t>* GPCC 설치 후 /usr/local에 gpcc symbolic link 생성 여부 확인</t>
  </si>
  <si>
    <t xml:space="preserve"> -&gt; 생성되어있지 않다면 ln 명령으로 symbolic link 생성 필요</t>
  </si>
  <si>
    <t>* GPCC 6.x 버전은 생성되는 폴더명이 다름</t>
  </si>
  <si>
    <t>[gpsdw2] lrwxrwxrwx   1 gpadmin gpadmin  29 Jun  4 23:08 greenplum-cc -&gt; /usr/local/greenplum-cc-6.2.0</t>
  </si>
  <si>
    <t>[gpsdw2] drwxrwxr-x   9 gpadmin gpadmin 123 Jun  4 23:08 greenplum-cc-6.2.0</t>
  </si>
  <si>
    <t>* /usr/local 경로의 권한을 755로 복원</t>
  </si>
  <si>
    <t>GPCC 설치 확인</t>
  </si>
  <si>
    <t>경로 설정 원복</t>
  </si>
  <si>
    <t>. . .</t>
  </si>
  <si>
    <t>source /usr/local/greenplum-cc-web/gpcc_path.sh</t>
  </si>
  <si>
    <t>export GPPERFMONHOME=/usr/local/greenplum-cc-web</t>
  </si>
  <si>
    <t>[~]$ scp ~/.bash_profile smdw:/home/gpadmin</t>
  </si>
  <si>
    <t>source /usr/local/greenplum-cc/gpcc_path.sh</t>
  </si>
  <si>
    <t>export GPPERFMONHOME=/usr/local/greenplum-cc</t>
  </si>
  <si>
    <t>GPCC 환경변수 설정</t>
  </si>
  <si>
    <t>2020-03-13 17:59:26 GPCC webserver: stopped</t>
  </si>
  <si>
    <t>2020-03-13 17:59:27 GPCC agents: 0/4 agents running</t>
  </si>
  <si>
    <t>[~]$ gpcc start</t>
  </si>
  <si>
    <t>2020-03-13 17:59:35 Starting the gpcc agents and webserver...</t>
  </si>
  <si>
    <t>2020-03-13 17:59:39 Agent successfully started on 4/4 hosts</t>
  </si>
  <si>
    <t>2020-03-13 17:59:39 View Greenplum Command Center at http://gpmdw:28080</t>
  </si>
  <si>
    <t>[~]$ gpcc status</t>
  </si>
  <si>
    <t>GPCC 시작</t>
  </si>
  <si>
    <t>(1) GPCC web 화면 로그인</t>
  </si>
  <si>
    <t>(2) [Admin] &gt; [Settings] 메뉴 선택</t>
  </si>
  <si>
    <t>(3) [Enable GPCC history data collection] 항목 ON 설정 및 확인</t>
  </si>
  <si>
    <t>GPCC 데이터 수집 설정</t>
  </si>
  <si>
    <t>=&gt; alternatives --display java | grep currently</t>
  </si>
  <si>
    <t>=&gt; which java</t>
  </si>
  <si>
    <t>[sdw1] /usr/bin/java</t>
  </si>
  <si>
    <t>=&gt; ls -al /usr/bin/java</t>
  </si>
  <si>
    <t>[sdw1] lrwxrwxrwx 1 root root 22 Dec 20  2021 /usr/bin/java -&gt; /etc/alternatives/java</t>
  </si>
  <si>
    <t>java path 확인</t>
  </si>
  <si>
    <r>
      <t xml:space="preserve">[sdw1]  link currently points to </t>
    </r>
    <r>
      <rPr>
        <sz val="10"/>
        <color theme="5"/>
        <rFont val="맑은 고딕"/>
        <family val="2"/>
        <charset val="129"/>
      </rPr>
      <t>/usr/lib/jvm/java-1.8.0-openjdk-1.8.0.312.b07-1.el7_9.x86_64/jre/bin/java</t>
    </r>
  </si>
  <si>
    <t>(1) mdw 서버의 .bash_profile에 java_path 추가</t>
  </si>
  <si>
    <t>#PATH=$PATH:$HOME/bin</t>
  </si>
  <si>
    <t>PATH=$PATH:$HOME/bin:$JAVA_HOME/bin</t>
  </si>
  <si>
    <t>export JAVA_HOME</t>
  </si>
  <si>
    <t>[~]# java -version</t>
  </si>
  <si>
    <t>(2) .bash_profile 파일을 모든 서버에 복사 및 결과 확인</t>
  </si>
  <si>
    <t>[~]# gpscp -f /data/staging/hostfile /root/.bash_profile =:/root/</t>
  </si>
  <si>
    <t>=&gt; cat /root/.bash_profile | grep JAVA</t>
  </si>
  <si>
    <t>root의 .bash_profile</t>
  </si>
  <si>
    <t>java path 설정</t>
  </si>
  <si>
    <r>
      <t>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</si>
  <si>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t>[~]$ cd /data/staging/gppkgs</t>
  </si>
  <si>
    <t>[~]$ gppkg -i pljava-2.0.2-gp6-rhel7_x86_64.gppkg</t>
  </si>
  <si>
    <t>PL/Java 설치 (1/2)</t>
  </si>
  <si>
    <t>(1) mdw 서버의 greenplum_path.sh의 java_path를 새로운 경로로 변경</t>
  </si>
  <si>
    <t>[~]$ vi /usr/local/greenplum-db/greenplum_path.sh</t>
  </si>
  <si>
    <t>#BEGIN EXTENSION PLJAVA</t>
  </si>
  <si>
    <t># for jdk 8</t>
  </si>
  <si>
    <t>#LD_LIBRARY_PATH=$JAVA_HOME/jre/lib/amd64/server:$LD_LIBRARY_PATH</t>
  </si>
  <si>
    <t># for jdk 11</t>
  </si>
  <si>
    <t>#LD_LIBRARY_PATH=$JAVA_HOME/lib/server:$LD_LIBRARY_PATH</t>
  </si>
  <si>
    <t>[~]$ java -version</t>
  </si>
  <si>
    <t>(2) greenplum_path.sh 파일을 모든 서버에 복사 및 결과 확인</t>
  </si>
  <si>
    <t>[~]$ gpscp -f /data/staging/hostfile /usr/local/greenplum-db/greenplum_path.sh =:/usr/local/greenplum-db/</t>
  </si>
  <si>
    <t>=&gt; cat /usr/local/greenplum-db/greenplum_path.sh | grep JAVA</t>
  </si>
  <si>
    <t>gpadmin의 greenplum_path.sh</t>
  </si>
  <si>
    <t>java path 변경</t>
  </si>
  <si>
    <t>[~]$ cat /usr/local/greenplum-db/greenplum_path.sh</t>
  </si>
  <si>
    <r>
      <t>export 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</si>
  <si>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r>
      <t xml:space="preserve">LD_LIBRARY_PATH=$JAVA_HOME//lib/amd64/server:$LD_LIBRARY_PATH   </t>
    </r>
    <r>
      <rPr>
        <sz val="10"/>
        <color rgb="FFFF0000"/>
        <rFont val="맑은 고딕"/>
        <family val="2"/>
        <charset val="129"/>
      </rPr>
      <t>&lt;&lt;&lt; jre 경로 삭제</t>
    </r>
  </si>
  <si>
    <t>(1) gpdb 재시작</t>
  </si>
  <si>
    <t>[~]$ gpstop -af</t>
  </si>
  <si>
    <t>[~]$ gpstart -a</t>
  </si>
  <si>
    <t>(2) pl/java 등록 및 parameter change</t>
  </si>
  <si>
    <t>[~]$ psql -d gpdemo -f /usr/local/greenplum-db/share/postgresql/pljava/install.sql</t>
  </si>
  <si>
    <t>[~]$ ls -al /usr/local/greenplum-db/lib/postgresql/java</t>
  </si>
  <si>
    <t>[~]$ gpconfig -c pljava_classpath -v "examples.jar:myclasses.jar"</t>
  </si>
  <si>
    <t>PL/Java 설치 (2/2)</t>
  </si>
  <si>
    <t>[~]$ gppkg -i plr-3.0.3-gp6-rhel7-x86_64.gppkg</t>
  </si>
  <si>
    <t>[~]$ psql -d gpdemo -c "CREATE EXTENSION plr;"</t>
  </si>
  <si>
    <t>[~]$ psql -f $GPHOME/share/postgresql/extension/plr.sql -d gpdemo</t>
  </si>
  <si>
    <t>PL/R 설치</t>
  </si>
  <si>
    <t>[~]$ gppkg -i DataSciencePython-2.0.2-gp6-rhel7_x86_64.gppkg</t>
  </si>
  <si>
    <t>[~]$ gppkg -i DataScienceR-2.0.2-gp6-rhel7_x86_64.gppkg</t>
  </si>
  <si>
    <t>DS package 설치</t>
  </si>
  <si>
    <t>[~]# which m4</t>
  </si>
  <si>
    <t>MADlib 설치 사전 준비</t>
  </si>
  <si>
    <t>(1) m4 설치 여부 확인</t>
  </si>
  <si>
    <t>/usr/bin/which: no m4 in (/usr/lib64/qt-3.3/bin:/usr/local/sbin:/usr/local/bin:/usr/sbin:/usr/bin:/root/bin:…</t>
  </si>
  <si>
    <t>(2) m4 설치(1번 단계 확인 결과 설치 필요한 경우)</t>
  </si>
  <si>
    <t>[~]$ tar zxf madlib-1.16+9-gp6-rhel7-x86_64.tar.gz</t>
  </si>
  <si>
    <t>[~]$ cd madlib-1.16+9-gp6-rhel7-x86_64/</t>
  </si>
  <si>
    <t>[~]$ gppkg -i madlib-1.16+9-gp6-rhel7-x86_64.gppkg</t>
  </si>
  <si>
    <t>[~]$ $GPHOME/madlib/bin/madpack install -s madlib -p greenplum -c gpadmin@mdw:5432/gpdemo</t>
  </si>
  <si>
    <t>usage:  madpack install [-s schema_name] -p greenplum -c user@host:port/database</t>
  </si>
  <si>
    <t>MADlib 설치</t>
  </si>
  <si>
    <t>[~]# cat /etc/cgconfig.d/gpdb.conf</t>
  </si>
  <si>
    <t>group gpdb {</t>
  </si>
  <si>
    <t xml:space="preserve">     perm {</t>
  </si>
  <si>
    <t xml:space="preserve">         task {</t>
  </si>
  <si>
    <t xml:space="preserve">             uid = gpadmin;</t>
  </si>
  <si>
    <t xml:space="preserve">             gid = gpadmin;</t>
  </si>
  <si>
    <t xml:space="preserve">         }</t>
  </si>
  <si>
    <t xml:space="preserve">         admin {</t>
  </si>
  <si>
    <t xml:space="preserve">     }</t>
  </si>
  <si>
    <t xml:space="preserve"> } </t>
  </si>
  <si>
    <t>cgroup OS 설정</t>
  </si>
  <si>
    <t xml:space="preserve">     cpu {</t>
  </si>
  <si>
    <t xml:space="preserve">     cpuacct {</t>
  </si>
  <si>
    <t xml:space="preserve">     memory {</t>
  </si>
  <si>
    <t xml:space="preserve">     cpuset {</t>
  </si>
  <si>
    <t>[~]# grep cgroup /proc/mounts</t>
  </si>
  <si>
    <t>tmpfs /sys/fs/cgroup tmpfs ro,nosuid,nodev,noexec,mode=755 0 0</t>
  </si>
  <si>
    <t>cgroup /sys/fs/cgroup/systemd cgroup rw,nosuid,nodev,noexec,relatime,xattr,release_agent=/usr/lib/systemd/systemd-cgroups-agent,name=systemd 0 0</t>
  </si>
  <si>
    <t>cgroup /sys/fs/cgroup/cpu,cpuacct cgroup rw,nosuid,nodev,noexec,relatime,cpuacct,cpu 0 0</t>
  </si>
  <si>
    <t>=&gt; ls -la /sys/fs/cgroup/cpu/gpdb</t>
  </si>
  <si>
    <t>=&gt; ls -la /sys/fs/cgroup/cpuacct/gpdb</t>
  </si>
  <si>
    <t>=&gt; ls -la /sys/fs/cgroup/cpuset/gpdb</t>
  </si>
  <si>
    <t>=&gt; ls -la /sys/fs/cgroup/memory/gpdb</t>
  </si>
  <si>
    <t>cgroup 설정 확인</t>
  </si>
  <si>
    <t>* grep 명령어로는 cgroup 경로 확인</t>
  </si>
  <si>
    <t>* 각 항목별 경로 확인 및 gpadmin:gpadmin 권한 확인</t>
  </si>
  <si>
    <t>=&gt; systemctl enable cgconfig.service</t>
  </si>
  <si>
    <t>[gpsmdw] Created symlink from /etc/systemd/system/sysinit.target.wants/cgconfig.service to /usr/lib/systemd/system/cgconfig.service.</t>
  </si>
  <si>
    <t>=&gt; chkconfig cgconfig on</t>
  </si>
  <si>
    <t>=&gt; systemctl start cgconfig.service</t>
  </si>
  <si>
    <t>=&gt; systemctl status cgconfig.service</t>
  </si>
  <si>
    <t>[gpsmdw]    Loaded: loaded (/usr/lib/systemd/system/cgconfig.service; enabled; vendor preset: disabled)</t>
  </si>
  <si>
    <t>cgroup 서비스 등록 및 확인</t>
  </si>
  <si>
    <r>
      <t xml:space="preserve">[gpsmdw] </t>
    </r>
    <r>
      <rPr>
        <sz val="10"/>
        <color rgb="FF00B050"/>
        <rFont val="맑은 고딕"/>
        <family val="2"/>
        <charset val="129"/>
      </rPr>
      <t>●</t>
    </r>
    <r>
      <rPr>
        <sz val="10"/>
        <color theme="1"/>
        <rFont val="맑은 고딕"/>
        <family val="2"/>
        <charset val="129"/>
      </rPr>
      <t xml:space="preserve"> cgconfig.service - Control Group configuration service</t>
    </r>
  </si>
  <si>
    <t>[~]$ vi gpconfigs_set.sh</t>
  </si>
  <si>
    <t>[~]$ sh gpconfigs_set.sh</t>
  </si>
  <si>
    <t>[~]$ vi gpconfigs_chk.sh</t>
  </si>
  <si>
    <t>[~]$ sh gpconfigs_chk.sh</t>
  </si>
  <si>
    <t>gpconfig 설정 및 재시작</t>
  </si>
  <si>
    <t>* gpconfigs_set.sh 및 gpconfigs_chk.sh 파일 상세 내용은 'gpconfig' sheet를 참조하여 생성</t>
  </si>
  <si>
    <t>[~]$ gpstate</t>
  </si>
  <si>
    <t>[~]$ gpstate -e</t>
  </si>
  <si>
    <t>DB state 확인</t>
  </si>
  <si>
    <t>=&gt; cat /home/gpadmin/.bashrc | grep JAVA_HOME</t>
  </si>
  <si>
    <t>[gpsdw2] export JAVA_HOME=/usr/lib/jvm/java-1.8.0-openjdk-1.8.0.312.b07-1.el7_9.x86_64/jre</t>
  </si>
  <si>
    <t>gpadmin의 .bashrc</t>
  </si>
  <si>
    <t xml:space="preserve">java path 설정 </t>
  </si>
  <si>
    <r>
      <t>=&gt; echo 'export 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  <r>
      <rPr>
        <sz val="10"/>
        <color theme="1"/>
        <rFont val="맑은 고딕"/>
        <family val="2"/>
        <charset val="129"/>
      </rPr>
      <t>' &gt;&gt; /home/gpadmin/.bashrc</t>
    </r>
  </si>
  <si>
    <t>[~]# gpscp -f /home/gpadmin/gpconfigs/hostfile pxf-gp6-6.3.1-2.el7.x86_64.rpm =:/home/gpadmin/pxf-gp6-6.3.1-2.el7.x86_64.rpm</t>
  </si>
  <si>
    <t>=&gt; chown gpadmin:gpadmin /home/gpadmin/pxf-gp6-6.3.1-2.el7.x86_64.rpm</t>
  </si>
  <si>
    <t>=&gt; ls -al /home/gpadmin/pxf-gp6-*.rpm</t>
  </si>
  <si>
    <t>pxf 설치파일 배포</t>
  </si>
  <si>
    <t>=&gt; yum clean all</t>
  </si>
  <si>
    <t>=&gt; yum repolist</t>
  </si>
  <si>
    <t>=&gt; rpm -Uvh /home/gpadmin/pxf-gp6-6.3.1-2.el7.x86_64.rpm</t>
  </si>
  <si>
    <t>=&gt; chown -R gpadmin:gpadmin /usr/local/pxf-gp6</t>
  </si>
  <si>
    <t>=&gt; ls -al /usr/local | grep pxf-gp6</t>
  </si>
  <si>
    <t>pxf install</t>
  </si>
  <si>
    <t>=&gt; echo 'export PXF_CONF=/usr/local/pxf-gp6' &gt;&gt; /home/gpadmin/.bashrc</t>
  </si>
  <si>
    <t>=&gt; echo 'export PATH=$PATH:/usr/local/pxf-gp6/bin' &gt;&gt; /home/gpadmin/.bashrc</t>
  </si>
  <si>
    <t>=&gt; cat /home/gpadmin/.bashrc | egrep 'PXF_CONF|PATH'</t>
  </si>
  <si>
    <t>[gpsdw1] export PXF_CONF=/usr/local/pxf-gp6</t>
  </si>
  <si>
    <t>[gpsdw1] export PATH=$PATH:/usr/local/pxf-gp6/bin</t>
  </si>
  <si>
    <t xml:space="preserve">pxf_conf 설정 </t>
  </si>
  <si>
    <t>[~]$ source ~/.bashrc</t>
  </si>
  <si>
    <t>[~]$ pxf cluster register</t>
  </si>
  <si>
    <t>Installing PXF extension on master host, standby master host, and 4 segment hosts...</t>
  </si>
  <si>
    <t>PXF extension has been installed on 6 out of 6 hosts</t>
  </si>
  <si>
    <t>pxf 초기화</t>
  </si>
  <si>
    <t xml:space="preserve">* PXF JVM memory 설정 </t>
  </si>
  <si>
    <t>* 일반 사용자 계정을 통해서 hadoop 연결이 가능하도록 설정하는 것은 core-site.xml 파일에 설정</t>
  </si>
  <si>
    <t>&lt;configuration&gt;</t>
  </si>
  <si>
    <t xml:space="preserve">    &lt;property&gt;</t>
  </si>
  <si>
    <t xml:space="preserve">        &lt;name&gt;pxf.service.user.impersonation&lt;/name&gt;</t>
  </si>
  <si>
    <t xml:space="preserve">        &lt;value&gt;false&lt;/value&gt;</t>
  </si>
  <si>
    <t xml:space="preserve">    &lt;/property&gt;</t>
  </si>
  <si>
    <t>&lt;/configuration&gt;</t>
  </si>
  <si>
    <t>[~]$ vi /usr/local/pxf-gp6/conf/pxf-env.sh</t>
  </si>
  <si>
    <t>#!/bin/bash</t>
  </si>
  <si>
    <t># Memory</t>
  </si>
  <si>
    <t># export PXF_JVM_OPTS="-Xmx2g -Xms1g"</t>
  </si>
  <si>
    <t>export PXF_JVM_OPTS="-Xmx2g -Xms1g"</t>
  </si>
  <si>
    <t>pxf 파라메터 설정</t>
  </si>
  <si>
    <t>[~]$ cat /usr/local/pxf-gp6/conf/pxf-env.sh</t>
  </si>
  <si>
    <t>[~]$ pxf cluster sync</t>
  </si>
  <si>
    <t>[~]$ pxf cluster start</t>
  </si>
  <si>
    <t>[~]$ pxf cluster status</t>
  </si>
  <si>
    <t>pxf 기동 및 확인</t>
  </si>
  <si>
    <t>[~]$ psql -c "CREATE EXTENSION pxf;"</t>
  </si>
  <si>
    <t>[~]$ psql -c "select * from pg_available_extensions where name = 'pxf';"</t>
  </si>
  <si>
    <t>[~]$ psql -c "GRANT all ON PROTOCOL pxf TO public;"</t>
  </si>
  <si>
    <t>pxf 권한 부여</t>
  </si>
  <si>
    <t>[~]$ cd /data/staging</t>
  </si>
  <si>
    <t>[~]$ sudo sh gpdb6_install_result_check.sh &gt; gpdb6_install_result_check.log</t>
  </si>
  <si>
    <t>GPDB 설치 결과 체크</t>
  </si>
  <si>
    <t>OS</t>
  </si>
  <si>
    <t>설치 구분</t>
  </si>
  <si>
    <t>GPDB</t>
  </si>
  <si>
    <t>GPCC</t>
  </si>
  <si>
    <t>GPPKG</t>
  </si>
  <si>
    <t>PXF</t>
  </si>
  <si>
    <t>인증되지 않은 접속이 10개를 넘어가면 30%의 확률로 접속을 거부, 최대 200개의 접속까지 허용함</t>
  </si>
  <si>
    <t>GPDB(6.19.0 이상 버전) Installation on RHEL8</t>
  </si>
  <si>
    <t>작업</t>
  </si>
  <si>
    <t>노드</t>
  </si>
  <si>
    <t>mdw</t>
  </si>
  <si>
    <t>SSH Connection Threshold</t>
  </si>
  <si>
    <t>[~]# cd /data/staging/</t>
  </si>
  <si>
    <t>[~]# tar -xzvf gpfailover_setup.tar.gz</t>
  </si>
  <si>
    <t>[~]# cd /data/staging/bin</t>
  </si>
  <si>
    <t>[~]# chmod +x *</t>
  </si>
  <si>
    <t>[~]# vi vip_env.sh</t>
  </si>
  <si>
    <t>[~]# cat vip_env.sh</t>
  </si>
  <si>
    <t>&lt;&lt;&lt; MDW 호스트네임</t>
  </si>
  <si>
    <t>&lt;&lt;&lt; SMDW 호스트네임</t>
  </si>
  <si>
    <t>&lt;&lt;&lt; 외부접속 이더넷 인터페이스 (Physical)</t>
  </si>
  <si>
    <t>&lt;&lt;&lt; 외부접속 이더넷 인터페이스 (VIP)</t>
  </si>
  <si>
    <t>&lt;&lt;&lt; Virtual IP Address</t>
  </si>
  <si>
    <t>&lt;&lt;&lt; Virtual IP Gateway</t>
  </si>
  <si>
    <t>&lt;&lt;&lt; Virtual IP Netmask</t>
  </si>
  <si>
    <r>
      <t>VIP_NETMASK=</t>
    </r>
    <r>
      <rPr>
        <sz val="10"/>
        <color rgb="FFFF0000"/>
        <rFont val="맑은 고딕"/>
        <family val="2"/>
        <charset val="129"/>
      </rPr>
      <t>255.255.252.0</t>
    </r>
  </si>
  <si>
    <r>
      <t>GPSMDW=</t>
    </r>
    <r>
      <rPr>
        <sz val="10"/>
        <color rgb="FFFF0000"/>
        <rFont val="맑은 고딕"/>
        <family val="2"/>
        <charset val="129"/>
      </rPr>
      <t>smdw</t>
    </r>
  </si>
  <si>
    <r>
      <t>GPMDW=</t>
    </r>
    <r>
      <rPr>
        <sz val="10"/>
        <color rgb="FFFF0000"/>
        <rFont val="맑은 고딕"/>
        <family val="2"/>
        <charset val="129"/>
      </rPr>
      <t>mdw</t>
    </r>
  </si>
  <si>
    <t>gpfailover 환경설정</t>
  </si>
  <si>
    <t>gpfailover daemon 설치</t>
  </si>
  <si>
    <t>[~]# sh setup_gpfo_rhel7.sh</t>
  </si>
  <si>
    <t>Daemon 실행 확인</t>
  </si>
  <si>
    <t>smdw</t>
  </si>
  <si>
    <t>[~]# systemctl is-active gpfailover</t>
  </si>
  <si>
    <t>active</t>
  </si>
  <si>
    <t>[~]# systemctl status gpfailover</t>
  </si>
  <si>
    <t xml:space="preserve">   Loaded: loaded (/usr/lib/systemd/system/gpfailover.service; enabled; vendor preset: disabled)</t>
  </si>
  <si>
    <t xml:space="preserve">   CGroup: /system.slice/gpfailover.service</t>
  </si>
  <si>
    <t>ens33: flags=4163&lt;UP,BROADCAST,RUNNING,MULTICAST&gt;  mtu 1500</t>
  </si>
  <si>
    <t xml:space="preserve">        inet 172.16.142.151  netmask 255.255.255.0  broadcast 172.16.142.255</t>
  </si>
  <si>
    <t xml:space="preserve">        inet6 fe80::35a5:57a3:cd8c:13a4  prefixlen 64  scopeid 0x20&lt;link&gt;</t>
  </si>
  <si>
    <t xml:space="preserve">        inet6 fe80::4b0b:720f:2ac6:b50f  prefixlen 64  scopeid 0x20&lt;link&gt;</t>
  </si>
  <si>
    <t xml:space="preserve">        ether 00:0c:29:5a:58:90  txqueuelen 1000  (Ethernet)</t>
  </si>
  <si>
    <t xml:space="preserve">        RX packets 2618  bytes 384791 (375.7 KiB)</t>
  </si>
  <si>
    <t xml:space="preserve">        RX errors 0  dropped 0  overruns 0  frame 0</t>
  </si>
  <si>
    <t xml:space="preserve">        TX packets 6513  bytes 10929438 (10.4 MiB)</t>
  </si>
  <si>
    <t xml:space="preserve">        TX errors 0  dropped 0 overruns 0  carrier 0  collisions 0</t>
  </si>
  <si>
    <t>ens33:0: flags=4163&lt;UP,BROADCAST,RUNNING,MULTICAST&gt;  mtu 1500</t>
  </si>
  <si>
    <t xml:space="preserve">        inet 172.16.142.150  netmask 255.255.252.0  broadcast 172.16.143.255</t>
  </si>
  <si>
    <t>[~]# ifconfig -a</t>
  </si>
  <si>
    <t>VIP 확인</t>
  </si>
  <si>
    <r>
      <t>ARPING_INTERFACE=</t>
    </r>
    <r>
      <rPr>
        <sz val="10"/>
        <color rgb="FFFF0000"/>
        <rFont val="맑은 고딕"/>
        <family val="2"/>
        <charset val="129"/>
      </rPr>
      <t>ens33</t>
    </r>
  </si>
  <si>
    <r>
      <t>VIP_INTERFACE=</t>
    </r>
    <r>
      <rPr>
        <sz val="10"/>
        <color rgb="FFFF0000"/>
        <rFont val="맑은 고딕"/>
        <family val="2"/>
        <charset val="129"/>
      </rPr>
      <t>ens33:0</t>
    </r>
  </si>
  <si>
    <r>
      <t>VIP=</t>
    </r>
    <r>
      <rPr>
        <sz val="10"/>
        <color rgb="FFFF0000"/>
        <rFont val="맑은 고딕"/>
        <family val="2"/>
        <charset val="129"/>
      </rPr>
      <t>172.16.142.150</t>
    </r>
  </si>
  <si>
    <r>
      <t>VIP_GW=</t>
    </r>
    <r>
      <rPr>
        <sz val="10"/>
        <color rgb="FFFF0000"/>
        <rFont val="맑은 고딕"/>
        <family val="2"/>
        <charset val="129"/>
      </rPr>
      <t>172.16.142.2</t>
    </r>
  </si>
  <si>
    <t>Is current GPDB started?</t>
  </si>
  <si>
    <t>ARPING 172.16.142.2 from 172.16.142.150 ens33</t>
  </si>
  <si>
    <t>Unicast reply from 172.16.142.2 [00:50:56:F8:4B:7E]  0.861ms</t>
  </si>
  <si>
    <t>Sent 1 probes (1 broadcast(s))</t>
  </si>
  <si>
    <t>Received 1 response(s)</t>
  </si>
  <si>
    <t>● gpfailover.service - GPDB failover</t>
  </si>
  <si>
    <t xml:space="preserve">   Active: active (running) since Thu 2023-03-30 15:29:06 KST; 10min ago</t>
  </si>
  <si>
    <t xml:space="preserve"> Main PID: 807 (gpfailover.sh)</t>
  </si>
  <si>
    <t xml:space="preserve">           ├─ 807 bin/bash /usr/local/bin/gpfailover.sh</t>
  </si>
  <si>
    <t xml:space="preserve">           └─3572 sleep 5</t>
  </si>
  <si>
    <t>Mar 30 15:29:05 testgm2 systemd[1]: Starting GPDB failover...</t>
  </si>
  <si>
    <t>Mar 30 15:29:05 testgm2 gpfailover[797]: Starting GPDB Auto failover Daemon:</t>
  </si>
  <si>
    <t>Mar 30 15:29:06 testgm2 gpfailover[797]: gpfailover daemon is running</t>
  </si>
  <si>
    <t>Mar 30 15:29:06 testgm2 systemd[1]: Started GPDB failover.</t>
  </si>
  <si>
    <t>gpfailover.sh                                                                                        100% 2625     4.0MB/s   00:00</t>
  </si>
  <si>
    <t>gpfailovershutdown.sh                                                                           100%   99   101.3KB/s   00:00</t>
  </si>
  <si>
    <t>setup_gpfo_rhel6.sh                                                                               100% 1756     1.5MB/s   00:00</t>
  </si>
  <si>
    <t>setup_gpfo_rhel7.sh                                                                               100% 1988     1.5MB/s   00:00</t>
  </si>
  <si>
    <t>vip_env.sh                                                                                            100%  132   222.4KB/s   00:00</t>
  </si>
  <si>
    <t>vip_start.sh                                                                                           100%  187   189.2KB/s   00:00</t>
  </si>
  <si>
    <t>vip_stop.sh                                                                                           100%   91    96.4KB/s   00:00</t>
  </si>
  <si>
    <t>vip                                                                                                      100%  493   470.5KB/s   00:00</t>
  </si>
  <si>
    <t>S99gpfailover                                                                                        100%   25    12.5KB/s   00:00</t>
  </si>
  <si>
    <t>gpfailover                                                                                             100%  837   857.7KB/s   00:00</t>
  </si>
  <si>
    <t>gpfailover.service                                                                                    100%  181   152.3KB/s   00:00</t>
  </si>
  <si>
    <r>
      <t xml:space="preserve">vip_env.sh modified? </t>
    </r>
    <r>
      <rPr>
        <b/>
        <sz val="10"/>
        <color theme="5"/>
        <rFont val="맑은 고딕"/>
        <family val="2"/>
        <charset val="129"/>
      </rPr>
      <t>y</t>
    </r>
  </si>
  <si>
    <r>
      <t xml:space="preserve">1. Copy Files - mdw : </t>
    </r>
    <r>
      <rPr>
        <sz val="10"/>
        <color rgb="FF0432FF"/>
        <rFont val="맑은 고딕"/>
        <family val="2"/>
        <charset val="129"/>
      </rPr>
      <t>OK</t>
    </r>
  </si>
  <si>
    <r>
      <t xml:space="preserve">2. Copy Files - smdw : </t>
    </r>
    <r>
      <rPr>
        <sz val="10"/>
        <color rgb="FF0432FF"/>
        <rFont val="맑은 고딕"/>
        <family val="2"/>
        <charset val="129"/>
      </rPr>
      <t>OK</t>
    </r>
  </si>
  <si>
    <r>
      <t xml:space="preserve">3. smdw .bash_profile modify : </t>
    </r>
    <r>
      <rPr>
        <sz val="10"/>
        <color rgb="FF0432FF"/>
        <rFont val="맑은 고딕"/>
        <family val="2"/>
        <charset val="129"/>
      </rPr>
      <t>OK</t>
    </r>
  </si>
  <si>
    <r>
      <t xml:space="preserve">4. mdw vip_start : </t>
    </r>
    <r>
      <rPr>
        <sz val="10"/>
        <color rgb="FF0432FF"/>
        <rFont val="맑은 고딕"/>
        <family val="2"/>
        <charset val="129"/>
      </rPr>
      <t>OK</t>
    </r>
  </si>
  <si>
    <r>
      <t xml:space="preserve">5. smdw service : </t>
    </r>
    <r>
      <rPr>
        <sz val="10"/>
        <color rgb="FF0432FF"/>
        <rFont val="맑은 고딕"/>
        <family val="2"/>
        <charset val="129"/>
      </rPr>
      <t>OK</t>
    </r>
  </si>
  <si>
    <t xml:space="preserve">    Tasks: 5</t>
  </si>
  <si>
    <t xml:space="preserve">   Memory: 1.3M</t>
  </si>
  <si>
    <t xml:space="preserve">           ├─4134 bin/bash /usr/local/bin/gpfailover.sh</t>
  </si>
  <si>
    <t xml:space="preserve">           ├─4135 ping -c 3 -i 3 mdw</t>
  </si>
  <si>
    <t xml:space="preserve">           ├─4136 grep , 0% packet loss</t>
  </si>
  <si>
    <t xml:space="preserve">           └─4137 wc -l</t>
  </si>
  <si>
    <r>
      <t xml:space="preserve">   Active: </t>
    </r>
    <r>
      <rPr>
        <b/>
        <sz val="10"/>
        <color rgb="FF00B050"/>
        <rFont val="맑은 고딕"/>
        <family val="2"/>
        <charset val="129"/>
      </rPr>
      <t>active (running)</t>
    </r>
    <r>
      <rPr>
        <sz val="10"/>
        <color rgb="FF000000"/>
        <rFont val="맑은 고딕"/>
        <family val="2"/>
        <charset val="129"/>
      </rPr>
      <t xml:space="preserve"> since Thu 2023-03-30 15:29:06 KST; 16min ago</t>
    </r>
  </si>
  <si>
    <r>
      <rPr>
        <sz val="10"/>
        <color rgb="FF00B050"/>
        <rFont val="맑은 고딕"/>
        <family val="2"/>
        <charset val="129"/>
      </rPr>
      <t>●</t>
    </r>
    <r>
      <rPr>
        <sz val="10"/>
        <color rgb="FF000000"/>
        <rFont val="맑은 고딕"/>
        <family val="2"/>
        <charset val="129"/>
      </rPr>
      <t xml:space="preserve"> gpfailover.service - GPDB failover</t>
    </r>
  </si>
  <si>
    <t>/home/gpadmin/gpconfigs/gpcc.conf</t>
  </si>
  <si>
    <t>[demogs4] # SELINUX= can take one of these three values:</t>
  </si>
  <si>
    <t>[demogs4] SELINUX=disabled</t>
  </si>
  <si>
    <t>[demogs4] Removed /etc/systemd/system/multi-user.target.wants/firewalld.service.</t>
  </si>
  <si>
    <t>[demogs4] Removed /etc/systemd/system/dbus-org.fedoraproject.FirewallD1.service.</t>
  </si>
  <si>
    <t>[demogs4] ● firewalld.service - firewalld - dynamic firewall daemon</t>
  </si>
  <si>
    <t>[demogs4]    Loaded: loaded (/usr/lib/systemd/system/firewalld.service; disabled; vendor preset: enabled)</t>
  </si>
  <si>
    <t>[demogs4]    Active: inactive (dead) since Wed 2023-05-03 21:56:03 EDT; 2min 42s ago</t>
  </si>
  <si>
    <t>[demogs4]      Docs: man:firewalld(1)</t>
  </si>
  <si>
    <t>[demogs4]  Main PID: 1016 (code=exited, status=0/SUCCESS)</t>
  </si>
  <si>
    <t>[demogs4]</t>
  </si>
  <si>
    <t>[demogs4] May 04 05:40:25 demogs4 systemd[1]: Starting firewalld - dynamic firewall d…n...</t>
  </si>
  <si>
    <t>[demogs4] May 04 05:40:26 demogs4 systemd[1]: Started firewalld - dynamic firewall daemon.</t>
  </si>
  <si>
    <t>[demogs4] May 04 05:40:27 demogs4 firewalld[1016]: WARNING: AllowZoneDrifting is enab…now.</t>
  </si>
  <si>
    <t>[demogs4] May 03 21:56:03 demogs4 systemd[1]: Stopping firewalld - dynamic firewall d…n...</t>
  </si>
  <si>
    <t>[demogs4] May 03 21:56:03 demogs4 systemd[1]: firewalld.service: Succeeded.</t>
  </si>
  <si>
    <t>[demogs4] May 03 21:56:03 demogs4 systemd[1]: Stopped firewalld - dynamic firewall daemon.</t>
  </si>
  <si>
    <t>[demogs4] Hint: Some lines were ellipsized, use -l to show in full.</t>
  </si>
  <si>
    <t>[~]# ssh smdw init 6</t>
  </si>
  <si>
    <t>Connection to smdw closed by remote host.</t>
  </si>
  <si>
    <t>(2) 서버 재기동 (segments 부터 순차적으로 리부팅)</t>
  </si>
  <si>
    <t>[demogs4] SELinux status:                 disabled</t>
  </si>
  <si>
    <t># kernel.shmall = _PHYS_PAGES / 2 # See Shared Memory Pages</t>
  </si>
  <si>
    <t>* PORT_BASE 설정 고려사항</t>
  </si>
  <si>
    <t>net.ipv4.ip_local_port_range = 10000 65535인 경우 기본 포트 번호를 이 값으로 설정합니다.</t>
  </si>
  <si>
    <t>PORT_BASE = 6000</t>
  </si>
  <si>
    <t>MIRROR_PORT_BASE = 7000</t>
  </si>
  <si>
    <t>[~]# cat /etc/sysctl.conf | egrep "shmall|shmmax|min_free_kbytes"</t>
  </si>
  <si>
    <t>kernel.shmall = 474177</t>
  </si>
  <si>
    <t>kernel.shmmax = 1942228992</t>
  </si>
  <si>
    <t>vm.min_free_kbytes = 113803</t>
  </si>
  <si>
    <t>kernel.shmall = 228518</t>
  </si>
  <si>
    <t>kernel.shmmax = 936009728</t>
  </si>
  <si>
    <t>vm.min_free_kbytes = 54844</t>
  </si>
  <si>
    <t>[demogs4] kernel.shmall = 474177</t>
  </si>
  <si>
    <t>[demogs4] kernel.shmmax = 1942228992</t>
  </si>
  <si>
    <t>[demogs4] vm.min_free_kbytes = 113803</t>
  </si>
  <si>
    <t>[demogm2] kernel.shmall = 228518</t>
  </si>
  <si>
    <t>[demogm2] kernel.shmmax = 936009728</t>
  </si>
  <si>
    <t>[demogm2] vm.min_free_kbytes = 54844</t>
  </si>
  <si>
    <t>total 4</t>
  </si>
  <si>
    <t>[~]# ls -al /etc/security/limits.conf</t>
  </si>
  <si>
    <t>-rw-r--r--. 1 root root 2422 Sep 30  2022 /etc/security/limits.conf</t>
  </si>
  <si>
    <t>[~]# vi /etc/security/limits.conf</t>
  </si>
  <si>
    <t>* soft nofile 524288</t>
  </si>
  <si>
    <t>* hard nofile 524288</t>
  </si>
  <si>
    <t>* soft nproc 131072</t>
  </si>
  <si>
    <t>* hard nproc 131072</t>
  </si>
  <si>
    <t>[~]# cat /etc/security/limits.conf | grep -v "#"</t>
  </si>
  <si>
    <t>* soft core unlimited</t>
  </si>
  <si>
    <t>[~]# gpscp -f /data/staging/hostfile /etc/security/limits.conf =:/etc/security/limits.conf</t>
  </si>
  <si>
    <t>=&gt; cat /etc/security/limits.conf | grep -v "#"</t>
  </si>
  <si>
    <t>=&gt; cat /etc/fstab | grep -v "#"</t>
  </si>
  <si>
    <t>[demogs4] /dev/mapper/rl-root     /                       xfs     defaults        0 0</t>
  </si>
  <si>
    <t>[demogs4] UUID=c7a291d0-b683-4921-baec-ba98da0b9f73 /boot                   xfs     defaults        0 0</t>
  </si>
  <si>
    <t>[demogs4] /dev/mapper/rl-home     /home                   xfs     defaults        0 0</t>
  </si>
  <si>
    <t>[demogs4] /dev/mapper/rl-swap     none                    swap    defaults        0 0</t>
  </si>
  <si>
    <t>[demogs4] /dev/mapper/rl-root     /                       xfs     nodev,noatime,inode64        0 0</t>
  </si>
  <si>
    <t>[demogs4] UUID=c7a291d0-b683-4921-baec-ba98da0b9f73 /boot                   xfs     nodev,noatime,inode64        0 0</t>
  </si>
  <si>
    <t>[demogs4] /dev/mapper/rl-home     /home                   xfs     nodev,noatime,inode64        0 0</t>
  </si>
  <si>
    <t>=&gt; df -h</t>
  </si>
  <si>
    <t>[demogs4] Filesystem           Size  Used Avail Use% Mounted on</t>
  </si>
  <si>
    <t>[demogs4] devtmpfs             1.8G     0  1.8G   0% /dev</t>
  </si>
  <si>
    <t>[demogs4] tmpfs                1.9G     0  1.9G   0% /dev/shm</t>
  </si>
  <si>
    <t>[demogs4] tmpfs                1.9G   18M  1.8G   1% /run</t>
  </si>
  <si>
    <t>[demogs4] tmpfs                1.9G     0  1.9G   0% /sys/fs/cgroup</t>
  </si>
  <si>
    <t>[demogs4] /dev/nvme0n1p1      1014M  260M  755M  26% /boot</t>
  </si>
  <si>
    <t>[demogs4] tmpfs                371M   12K  371M   1% /run/user/42</t>
  </si>
  <si>
    <t>[demogs4] tmpfs                371M     0  371M   0% /run/user/0</t>
  </si>
  <si>
    <r>
      <t xml:space="preserve">[demogs4] </t>
    </r>
    <r>
      <rPr>
        <sz val="10"/>
        <color rgb="FFFF0000"/>
        <rFont val="맑은 고딕"/>
        <family val="2"/>
        <charset val="129"/>
      </rPr>
      <t>/dev/mapper/rl-root</t>
    </r>
    <r>
      <rPr>
        <sz val="10"/>
        <color theme="1"/>
        <rFont val="맑은 고딕"/>
        <family val="2"/>
        <charset val="129"/>
      </rPr>
      <t xml:space="preserve">   64G  6.1G   58G  10% /</t>
    </r>
  </si>
  <si>
    <r>
      <t xml:space="preserve">[demogs4] </t>
    </r>
    <r>
      <rPr>
        <sz val="10"/>
        <color rgb="FFFF0000"/>
        <rFont val="맑은 고딕"/>
        <family val="2"/>
        <charset val="129"/>
      </rPr>
      <t>/dev/mapper/rl-home</t>
    </r>
    <r>
      <rPr>
        <sz val="10"/>
        <color theme="1"/>
        <rFont val="맑은 고딕"/>
        <family val="2"/>
        <charset val="129"/>
      </rPr>
      <t xml:space="preserve">   32G  255M   31G   1% /home</t>
    </r>
  </si>
  <si>
    <t>* Greenplum /data 영역으로 사용되는 /dev/의 disk device 이름을 확인</t>
  </si>
  <si>
    <t>* 확인 된 disk device 이름을 지정하여 현재 read-ahead 설정값을 확인</t>
  </si>
  <si>
    <t>[demogs4] 8192</t>
  </si>
  <si>
    <t>[demogs4] ● rc-local.service - /etc/rc.d/rc.local Compatibility</t>
  </si>
  <si>
    <t>[demogs4]    Loaded: loaded (/usr/lib/systemd/system/rc-local.service; static; vendor preset: disabled)</t>
  </si>
  <si>
    <t>[demogs4]    Active: inactive (dead)</t>
  </si>
  <si>
    <t>[demogs4]      Docs: man:systemd-rc-local-generator(8)</t>
  </si>
  <si>
    <t>* (예제1) /sbin/blockdev --getra /dev/mapper/rl-*</t>
  </si>
  <si>
    <t>* (예제2) /sbin/blockdev --getra /dev/sd*</t>
  </si>
  <si>
    <t>* (예제1) /sbin/blockdev --setra 16384 /dev/mapper/rl-*</t>
  </si>
  <si>
    <t>* (예제2) /sbin/blockdev --setra 16384 /dev/sd*</t>
  </si>
  <si>
    <r>
      <t xml:space="preserve">=&gt; /sbin/blockdev --getra /dev/mapper/rl-* </t>
    </r>
    <r>
      <rPr>
        <sz val="10"/>
        <color rgb="FFFF0000"/>
        <rFont val="맑은 고딕"/>
        <family val="2"/>
        <charset val="129"/>
      </rPr>
      <t xml:space="preserve"> &lt;&lt;&lt; 예제는 비고 참조</t>
    </r>
  </si>
  <si>
    <t>[~]# cat /etc/rc.local | grep -v "#"</t>
  </si>
  <si>
    <t>[demogs4] The unit files have no installation config (WantedBy, RequiredBy, Also, Alias</t>
  </si>
  <si>
    <t>[demogs4] settings in the [Install] section, and DefaultInstance for template units).</t>
  </si>
  <si>
    <t>[demogs4] This means they are not meant to be enabled using systemctl.</t>
  </si>
  <si>
    <t>[demogs4] Possible reasons for having this kind of units are:</t>
  </si>
  <si>
    <t>[demogs4] 1) A unit may be statically enabled by being symlinked from another unit's</t>
  </si>
  <si>
    <t>[demogs4]    .wants/ or .requires/ directory.</t>
  </si>
  <si>
    <t>[demogs4] 2) A unit's purpose may be to act as a helper for some other unit which has</t>
  </si>
  <si>
    <t>[demogs4]    a requirement dependency on it.</t>
  </si>
  <si>
    <t>[demogs4] 3) A unit may be started when needed via activation (socket, path, timer,</t>
  </si>
  <si>
    <t>[demogs4]    D-Bus, udev, scripted systemctl call, ...).</t>
  </si>
  <si>
    <t>[demogs4] 4) In case of template units, the unit is meant to be enabled with some</t>
  </si>
  <si>
    <t>[demogs4]    instance name specified.</t>
  </si>
  <si>
    <t>[demogs4]    Loaded: loaded (/usr/lib/systemd/system/rc-local.service; enabled-runtime; vendor preset: disabled)</t>
  </si>
  <si>
    <t>[demogs4]    Active: active (exited) since Thu 2023-05-04 03:21:01 EDT; 1min 45s ago</t>
  </si>
  <si>
    <t>[demogs4]     Tasks: 0 (limit: 23329)</t>
  </si>
  <si>
    <t>[demogs4]    Memory: 0B</t>
  </si>
  <si>
    <t>[demogs4]    CGroup: /system.slice/rc-local.service</t>
  </si>
  <si>
    <t>[demogs4] May 04 03:21:01 demogs4 systemd[1]: Starting /etc/rc.d/rc.local Compatibility...</t>
  </si>
  <si>
    <t>[demogs4] May 04 03:21:01 demogs4 systemd[1]: Started /etc/rc.d/rc.local Compatibility.</t>
  </si>
  <si>
    <r>
      <t>[~]$ cd /data/staging/gpdb</t>
    </r>
    <r>
      <rPr>
        <b/>
        <i/>
        <sz val="10"/>
        <color theme="1"/>
        <rFont val="맑은 고딕"/>
        <family val="2"/>
        <charset val="129"/>
      </rPr>
      <t>{버전}</t>
    </r>
  </si>
  <si>
    <r>
      <t xml:space="preserve"> -&gt; gpdb, gpcc, pxf 설치 파일을 /data/staging/gpdb</t>
    </r>
    <r>
      <rPr>
        <b/>
        <i/>
        <sz val="10"/>
        <color rgb="FF0432FF"/>
        <rFont val="맑은 고딕"/>
        <family val="2"/>
        <charset val="129"/>
      </rPr>
      <t>{버전}</t>
    </r>
    <r>
      <rPr>
        <b/>
        <sz val="10"/>
        <color rgb="FF0432FF"/>
        <rFont val="맑은 고딕"/>
        <family val="2"/>
        <charset val="129"/>
      </rPr>
      <t xml:space="preserve"> 폴더에 업로드</t>
    </r>
  </si>
  <si>
    <r>
      <t>[~]# cd /data/staging/gpdb</t>
    </r>
    <r>
      <rPr>
        <b/>
        <i/>
        <sz val="10"/>
        <color theme="1"/>
        <rFont val="맑은 고딕"/>
        <family val="2"/>
        <charset val="129"/>
      </rPr>
      <t>{버전}</t>
    </r>
  </si>
  <si>
    <r>
      <t xml:space="preserve">=&gt; /sbin/blockdev --getra </t>
    </r>
    <r>
      <rPr>
        <b/>
        <i/>
        <sz val="10"/>
        <color theme="1"/>
        <rFont val="맑은 고딕"/>
        <family val="2"/>
        <charset val="129"/>
      </rPr>
      <t>{dev_name}</t>
    </r>
  </si>
  <si>
    <r>
      <t xml:space="preserve">/sbin/blockdev --setra 16384 </t>
    </r>
    <r>
      <rPr>
        <b/>
        <i/>
        <sz val="10"/>
        <color theme="1"/>
        <rFont val="맑은 고딕"/>
        <family val="2"/>
        <charset val="129"/>
      </rPr>
      <t>{dev_name}</t>
    </r>
    <r>
      <rPr>
        <sz val="10"/>
        <color theme="1"/>
        <rFont val="맑은 고딕"/>
        <family val="2"/>
        <charset val="129"/>
      </rPr>
      <t xml:space="preserve">  </t>
    </r>
    <r>
      <rPr>
        <sz val="10"/>
        <color rgb="FFFF0000"/>
        <rFont val="맑은 고딕"/>
        <family val="2"/>
        <charset val="129"/>
      </rPr>
      <t>&lt;&lt;&lt; 설정 추가, 예제는 비고 참조</t>
    </r>
  </si>
  <si>
    <r>
      <t>=&gt; grubby --update-kernel=ALL --args="elevator=</t>
    </r>
    <r>
      <rPr>
        <b/>
        <i/>
        <sz val="10"/>
        <color theme="1"/>
        <rFont val="맑은 고딕"/>
        <family val="2"/>
        <charset val="129"/>
      </rPr>
      <t>{recommended_value}</t>
    </r>
    <r>
      <rPr>
        <sz val="10"/>
        <color theme="1"/>
        <rFont val="맑은 고딕"/>
        <family val="2"/>
        <charset val="129"/>
      </rPr>
      <t>"</t>
    </r>
  </si>
  <si>
    <t>* Disk IO scheduler 권장 설정은 Storage type과 OS에 따라 설정해야 함 (disk_io sheet 참조)</t>
  </si>
  <si>
    <t>참조 URL : https://docs.vmware.com/en/VMware-Greenplum/7/greenplum-database/install_guide-prep_os.html#grubby_note</t>
  </si>
  <si>
    <t>Disk I/O scheduler 설정 권고값</t>
  </si>
  <si>
    <t>Storage Device Type</t>
  </si>
  <si>
    <t>Non-Volatile Memory Express (NVMe)</t>
  </si>
  <si>
    <t>RHEL 7</t>
  </si>
  <si>
    <t>RHEL 8</t>
  </si>
  <si>
    <t>Ubuntu</t>
  </si>
  <si>
    <t>none</t>
  </si>
  <si>
    <t>Solid-State Drives (SSD)</t>
  </si>
  <si>
    <t>Other</t>
  </si>
  <si>
    <t>noop</t>
  </si>
  <si>
    <t>deadline</t>
  </si>
  <si>
    <t>mq-deadline</t>
  </si>
  <si>
    <t>Recommended Scheduler Policy</t>
  </si>
  <si>
    <t>[demogs4] args="ro crashkernel=auto resume=/dev/mapper/rl-swap rd.lvm.lv=rl/root rd.lvm.lv=rl/swap rhgb quiet elevator=none transparent_hugepage=never $tuned_params"</t>
  </si>
  <si>
    <t>Network 설정(MTU)</t>
  </si>
  <si>
    <t>네트워크의 최대 전송 단위(MTU)는 네트워크에 연결된 장치에서 허용하는 가장 큰 데이터 패킷/프레임의 크기(바이트)를 지정합니다. 점보 프레임은 1500바이트의 표준 MTU 이상을 포함하는 프레임입니다.</t>
  </si>
  <si>
    <t>Greenplum 데이터베이스는 3가지 고유한 MTU 설정을 사용합니다.</t>
  </si>
  <si>
    <t>이러한 설정은 항상 동일하거나 동일한 값에 가까워야 하거나 MTU 크기에 대한 Greenplum &lt; OS &lt; 스위치의 순서로 연결되어 있습니다.</t>
  </si>
  <si>
    <t>9000은 스위치에 대해 일반적으로 지원되는 설정이며 Greenplum 데이터베이스 호스트에 권장되는 OS 및 랙 스위치 MTU 설정입니다.</t>
  </si>
  <si>
    <t>* Greenplum 데이터베이스 gp_max_packet_size 서버 구성 매개변수입니다. 기본 최대 패킷 크기는 8192입니다. 이 기본값은 점보 프레임 MTU를 가정합니다.</t>
  </si>
  <si>
    <t>* 운영 체제 MTU 설정입니다.</t>
  </si>
  <si>
    <t>* 랙 스위치 MTU 설정.</t>
  </si>
  <si>
    <r>
      <t xml:space="preserve">MaxSessions 200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</si>
  <si>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t>[~]# cat /etc/ssh/sshd_config | egrep "MaxStartup|MaxSession" | grep -v "#"</t>
  </si>
  <si>
    <t>=&gt; cat /etc/ssh/sshd_config | egrep "MaxStartups|MaxSession" | grep -v "#"</t>
  </si>
  <si>
    <t>[demogs4] RemoveIPC=no</t>
  </si>
  <si>
    <t>[demogs4] MaxSessions 200</t>
  </si>
  <si>
    <t>[demogs4] MaxStartups 10:30:200</t>
  </si>
  <si>
    <t>[demogs4] chrony-4.2-1.el8.rocky.1.0.x86_64</t>
  </si>
  <si>
    <r>
      <t xml:space="preserve">[~]# cat /etc/chrony.conf  </t>
    </r>
    <r>
      <rPr>
        <sz val="10"/>
        <color rgb="FFFF0000"/>
        <rFont val="맑은 고딕"/>
        <family val="2"/>
        <charset val="129"/>
      </rPr>
      <t>&lt;&lt;&lt; 예시</t>
    </r>
  </si>
  <si>
    <t>[demogs4]                Local time: Thu 2023-05-04 07:04:26 EDT</t>
  </si>
  <si>
    <t>[demogs4]            Universal time: Thu 2023-05-04 11:04:26 UTC</t>
  </si>
  <si>
    <t>[demogs4]                  RTC time: Thu 2023-05-04 11:04:26</t>
  </si>
  <si>
    <t>[demogs4]                 Time zone: America/New_York (EDT, -0400)</t>
  </si>
  <si>
    <t>[demogs4] System clock synchronized: yes</t>
  </si>
  <si>
    <t>[demogs4]               NTP service: active</t>
  </si>
  <si>
    <t>[demogs4]           RTC in local TZ: no</t>
  </si>
  <si>
    <t>[demogs4]   .-- Source mode  '^' = server, '=' = peer, '#' = local clock.</t>
  </si>
  <si>
    <t>[demogs4]  / .- Source state '*' = current best, '+' = combined, '-' = not combined,</t>
  </si>
  <si>
    <t>[demogs4] | /             'x' = may be in error, '~' = too variable, '?' = unusable.</t>
  </si>
  <si>
    <t>[demogs4] ||                                                 .- xxxx [ yyyy ] +/- zzzz</t>
  </si>
  <si>
    <t>[demogs4] ||      Reachability register (octal) -.           |  xxxx = adjusted offset,</t>
  </si>
  <si>
    <t>[demogs4] ||      Log2(Polling interval) --.      |          |  yyyy = measured offset,</t>
  </si>
  <si>
    <t>[demogs4] ||                                \     |          |  zzzz = estimated error.</t>
  </si>
  <si>
    <t>[demogs4] ||                                 |    |           \</t>
  </si>
  <si>
    <t>[demogs4] MS Name/IP address         Stratum Poll Reach LastRx Last sample</t>
  </si>
  <si>
    <t>[demogs4] ===============================================================================</t>
  </si>
  <si>
    <t>[demogs4] ^- 132.226.17.96                 2   6    17    40    -35ms[ -143ms] +/-   65ms</t>
  </si>
  <si>
    <t>[demogs4] ^* ec2-13-209-84-50.ap-nort&gt;     2   6   277    39    -31ms[ -139ms] +/-   11ms</t>
  </si>
  <si>
    <t>[demogs4] ^- 106.247.248.106               2   6   377    38    -25ms[  -25ms] +/-   72ms</t>
  </si>
  <si>
    <t>[demogs4] ^- send.mx.cdnetworks.com        2   6   177    34    -24ms[  -24ms] +/-   54ms</t>
  </si>
  <si>
    <t>[~]# ssh smdw sync;ssh smdw init 6</t>
  </si>
  <si>
    <t>[~]# sync;init 6</t>
  </si>
  <si>
    <t>=&gt; systemctl status chronyd</t>
  </si>
  <si>
    <t>[demogs4] 16384</t>
  </si>
  <si>
    <t>=&gt; ulimit -Sa | egrep "open|processes|core"</t>
  </si>
  <si>
    <t>[demogs4] core file size          (blocks, -c) unlimited</t>
  </si>
  <si>
    <t>[demogs4] open files                      (-n) 524288</t>
  </si>
  <si>
    <t>[demogs4] max user processes              (-u) 131072</t>
  </si>
  <si>
    <t>=&gt; ulimit -Ha | egrep "open|processes|core"</t>
  </si>
  <si>
    <t>[demogs4] ● chronyd.service - NTP client/server</t>
  </si>
  <si>
    <t>[demogs4]    Loaded: loaded (/usr/lib/systemd/system/chronyd.service; enabled; vendor preset: enabled)</t>
  </si>
  <si>
    <t>[demogs4]    Active: active (running) since Thu 2023-05-04 20:15:08 KST; 10min ago</t>
  </si>
  <si>
    <t>[demogs4]      Docs: man:chronyd(8)</t>
  </si>
  <si>
    <t>[demogs4]            man:chrony.conf(5)</t>
  </si>
  <si>
    <t>[demogs4]   Process: 1014 ExecStartPost=/usr/libexec/chrony-helper update-daemon (code=exited, status=0/SUCCESS)</t>
  </si>
  <si>
    <t>[demogs4]   Process: 974 ExecStart=/usr/sbin/chronyd $OPTIONS (code=exited, status=0/SUCCESS)</t>
  </si>
  <si>
    <t>[demogs4]  Main PID: 1002 (chronyd)</t>
  </si>
  <si>
    <t>[demogs4]     Tasks: 1 (limit: 23329)</t>
  </si>
  <si>
    <t>[demogs4]    Memory: 2.1M</t>
  </si>
  <si>
    <t>[demogs4]    CGroup: /system.slice/chronyd.service</t>
  </si>
  <si>
    <t>[demogs4]            └─1002 /usr/sbin/chronyd</t>
  </si>
  <si>
    <r>
      <t>[~]# ansible-playbook ansible-playbook_rocky.yml -i ./hostfile -e package_path=/data/staging/gpdb</t>
    </r>
    <r>
      <rPr>
        <b/>
        <i/>
        <sz val="10"/>
        <color theme="1"/>
        <rFont val="맑은 고딕"/>
        <family val="2"/>
        <charset val="129"/>
      </rPr>
      <t>{버전}</t>
    </r>
    <r>
      <rPr>
        <sz val="10"/>
        <color theme="1"/>
        <rFont val="맑은 고딕"/>
        <family val="2"/>
        <charset val="129"/>
      </rPr>
      <t>/greenplum-db-</t>
    </r>
    <r>
      <rPr>
        <b/>
        <i/>
        <sz val="10"/>
        <color theme="1"/>
        <rFont val="맑은 고딕"/>
        <family val="2"/>
        <charset val="129"/>
      </rPr>
      <t>{버전}</t>
    </r>
    <r>
      <rPr>
        <sz val="10"/>
        <color theme="1"/>
        <rFont val="맑은 고딕"/>
        <family val="2"/>
        <charset val="129"/>
      </rPr>
      <t>-el8-x86_64.rpm</t>
    </r>
  </si>
  <si>
    <t>file path :</t>
  </si>
  <si>
    <t>/data/staging/ansible-playbook_rocky.yml</t>
  </si>
  <si>
    <t>---</t>
  </si>
  <si>
    <t xml:space="preserve">  vars:</t>
  </si>
  <si>
    <t xml:space="preserve">    - version: "7.0.0"</t>
  </si>
  <si>
    <t xml:space="preserve">    - greenplum_admin_user: "gpadmin"</t>
  </si>
  <si>
    <t xml:space="preserve">    - greenplum_admin_password: "changeme"</t>
  </si>
  <si>
    <t xml:space="preserve">    # - package_path: passed via the command line with: -e package_path=./greenplum-db-6.0.0-rhel7-x86_64.rpm</t>
  </si>
  <si>
    <t xml:space="preserve">  remote_user: root</t>
  </si>
  <si>
    <t xml:space="preserve">  become: yes</t>
  </si>
  <si>
    <t xml:space="preserve">  become_method: sudo</t>
  </si>
  <si>
    <t xml:space="preserve">  connection: ssh</t>
  </si>
  <si>
    <t xml:space="preserve">  gather_facts: yes</t>
  </si>
  <si>
    <t xml:space="preserve">  tasks:</t>
  </si>
  <si>
    <t xml:space="preserve">    - name: create greenplum admin user</t>
  </si>
  <si>
    <t xml:space="preserve">      user:</t>
  </si>
  <si>
    <t xml:space="preserve">        name: "{{ greenplum_admin_user }}"</t>
  </si>
  <si>
    <t xml:space="preserve">        password: "{{ greenplum_admin_password | password_hash('sha512') }}"</t>
  </si>
  <si>
    <t xml:space="preserve">    - name: copy package to host</t>
  </si>
  <si>
    <t xml:space="preserve">      copy:</t>
  </si>
  <si>
    <t xml:space="preserve">        src: "{{ package_path }}"</t>
  </si>
  <si>
    <t xml:space="preserve">        dest: /tmp</t>
  </si>
  <si>
    <t>#    - name: install package</t>
  </si>
  <si>
    <t>#      yum:</t>
  </si>
  <si>
    <t>#        name: "/tmp/{{ package_path | basename }}"</t>
  </si>
  <si>
    <t>#        state: present</t>
  </si>
  <si>
    <t>#    - name: cleanup package file from host</t>
  </si>
  <si>
    <t>#      file:</t>
  </si>
  <si>
    <t>#        path: "/tmp/{{ package_path | basename }}"</t>
  </si>
  <si>
    <t>#        state: absent</t>
  </si>
  <si>
    <t>#    - name: find install directory</t>
  </si>
  <si>
    <t>#      find:</t>
  </si>
  <si>
    <t>#        paths: /usr/local</t>
  </si>
  <si>
    <t>#        patterns: 'greenplum*'</t>
  </si>
  <si>
    <t>#        file_type: directory</t>
  </si>
  <si>
    <t>#      register: installed_dir</t>
  </si>
  <si>
    <t>#    - name: change install directory ownership</t>
  </si>
  <si>
    <t>#        path: '{{ item.path }}'</t>
  </si>
  <si>
    <t>#        owner: "{{ greenplum_admin_user }}"</t>
  </si>
  <si>
    <t>#        group: "{{ greenplum_admin_user }}"</t>
  </si>
  <si>
    <t>#        recurse: yes</t>
  </si>
  <si>
    <t>#      with_items: "{{ installed_dir.files }}"</t>
  </si>
  <si>
    <t>#    - name: update pam_limits</t>
  </si>
  <si>
    <t>#      pam_limits:</t>
  </si>
  <si>
    <t>#        domain: "{{ greenplum_admin_user }}"</t>
  </si>
  <si>
    <t>#        limit_type: '-'</t>
  </si>
  <si>
    <t>#        limit_item: "{{ item.key }}"</t>
  </si>
  <si>
    <t>#        value: "{{ item.value }}"</t>
  </si>
  <si>
    <t>#      with_dict:</t>
  </si>
  <si>
    <t>#        nofile: 524288</t>
  </si>
  <si>
    <t>#        nproc: 131072</t>
  </si>
  <si>
    <t>#    - name: find installed greenplum version</t>
  </si>
  <si>
    <t>#      shell: . /usr/local/greenplum-db/greenplum_path.sh &amp;&amp; /usr/local/greenplum-db/bin/postgres --gp-version</t>
  </si>
  <si>
    <t>#      register: postgres_gp_version</t>
  </si>
  <si>
    <t>#    - name: fail if the correct greenplum version is not installed</t>
  </si>
  <si>
    <t>#      fail:</t>
  </si>
  <si>
    <t>#        msg: "Expected greenplum version {{ version }}, but found '{{ postgres_gp_version.stdout }}'"</t>
  </si>
  <si>
    <t>#      when: "version is not defined or version not in postgres_gp_version.stdout"</t>
  </si>
  <si>
    <t>[~]# cat ansible-playbook_rocky.yml</t>
  </si>
  <si>
    <t>- hosts: ALL</t>
  </si>
  <si>
    <t>gpdb rpm 배포</t>
  </si>
  <si>
    <t>gpadmin 계정 생성 및</t>
  </si>
  <si>
    <t>=&gt; cd /tmp</t>
  </si>
  <si>
    <t>=&gt; ls -al greenplum*.rpm</t>
  </si>
  <si>
    <t>[demogs4] -rw-r--r-- 1 root root 60216808 May  4 20:36 greenplum-db-7.0.0-beta.2-el8-x86_64.rpm</t>
  </si>
  <si>
    <t>=&gt; yum install -y greenplum-db-7.0.0-beta.2-el8-x86_64.rpm</t>
  </si>
  <si>
    <t>[demogm4] Last metadata expiration check: 2:46:14 ago on Thu 04 May 2023 06:42:17 PM KST.</t>
  </si>
  <si>
    <t>[demogm4] Dependencies resolved.</t>
  </si>
  <si>
    <t>[demogm4] Complete!</t>
  </si>
  <si>
    <t>[demogm4] …</t>
  </si>
  <si>
    <t>[demogs4] gpadmin:x:1000:1000:gpadmin:/home/gpadmin:/bin/bash</t>
  </si>
  <si>
    <t>[demogs4] gpadmin:x:1000:</t>
  </si>
  <si>
    <t>[demogs4] lrwxrwxrwx   1 root root   36 May  4 21:28 greenplum-db -&gt; /usr/local/greenplum-db-7.0.0-beta.2</t>
  </si>
  <si>
    <t>[demogs4] drwxr-xr-x  10 root root 4096 May  4 21:28 greenplum-db-7.0.0-beta.2</t>
  </si>
  <si>
    <t>[demogs4] lrwxrwxrwx   1 gpadmin gpadmin   36 May  4 21:28 greenplum-db -&gt; /usr/local/greenplum-db-7.0.0-beta.2</t>
  </si>
  <si>
    <t>[demogs4] drwxr-xr-x  10 gpadmin gpadmin 4096 May  4 21:28 greenplum-db-7.0.0-beta.2</t>
  </si>
  <si>
    <t>[demogs4] drwx------  2 gpadmin gpadmin 113 May  4 21:35 .ssh</t>
  </si>
  <si>
    <t>drwxr-xr-x.  3 gpadmin gpadmin   21 Apr 29 00:47 .</t>
  </si>
  <si>
    <t>dr-xr-xr-x. 18 root    root     256 May  4 18:56 ..</t>
  </si>
  <si>
    <t>drwxr-xr-x.  4 gpadmin gpadmin 4096 May  4 21:21 staging</t>
  </si>
  <si>
    <t>PORT_BASE=6000</t>
  </si>
  <si>
    <t>COORDINATOR_DIRECTORY=/data/coordinator</t>
  </si>
  <si>
    <t>COORDINATOR_PORT=5432</t>
  </si>
  <si>
    <t>TRUSTED_SHELL=ssh</t>
  </si>
  <si>
    <r>
      <t xml:space="preserve">COORDINATOR_HOSTNAME=demogm1   </t>
    </r>
    <r>
      <rPr>
        <sz val="10"/>
        <color rgb="FFFF0000"/>
        <rFont val="맑은 고딕"/>
        <family val="2"/>
        <charset val="129"/>
      </rPr>
      <t>&lt;&lt;&lt; 서버 real hostname 지정</t>
    </r>
  </si>
  <si>
    <t>=&gt; mkdir -p /data/coordinator</t>
  </si>
  <si>
    <t>=&gt; yum install -y ipmitool</t>
  </si>
  <si>
    <t>=&gt; yum install -y epel-release</t>
  </si>
  <si>
    <t xml:space="preserve">   &lt;&lt;&lt; ansible 설치를 위해서 필요</t>
  </si>
  <si>
    <t>=&gt; yum install -y ansible</t>
  </si>
  <si>
    <t xml:space="preserve">   &lt;&lt;&lt; gpdb rpm 자동설치를 위해서 필요</t>
  </si>
  <si>
    <t>필수 O/S 패키지 설치(2)</t>
  </si>
  <si>
    <t>필수 O/S 패키지 설치(1)</t>
  </si>
  <si>
    <t>=&gt; yum install -y apr</t>
  </si>
  <si>
    <t>=&gt; yum install -y apr-util</t>
  </si>
  <si>
    <t>=&gt; yum install -y bash</t>
  </si>
  <si>
    <t>=&gt; yum install -y curl</t>
  </si>
  <si>
    <t>=&gt; yum install -y bzip2</t>
  </si>
  <si>
    <t>=&gt; yum install -y krb5</t>
  </si>
  <si>
    <t>=&gt; yum install -y libcurl</t>
  </si>
  <si>
    <t>=&gt; yum install -y libevent</t>
  </si>
  <si>
    <t>=&gt; yum install -y zlib</t>
  </si>
  <si>
    <t>=&gt; yum install -y openssl</t>
  </si>
  <si>
    <t>=&gt; yum install -y openssh-client</t>
  </si>
  <si>
    <t>=&gt; yum install -y libxml2</t>
  </si>
  <si>
    <t>=&gt; yum install -y libyaml</t>
  </si>
  <si>
    <t>=&gt; yum install -y openldap</t>
  </si>
  <si>
    <t>=&gt; yum install -y openssl-libs</t>
  </si>
  <si>
    <t>=&gt; yum install -y perl</t>
  </si>
  <si>
    <t>=&gt; yum install -y python39</t>
  </si>
  <si>
    <t>=&gt; yum install -y rsync</t>
  </si>
  <si>
    <t>=&gt; yum install -y R</t>
  </si>
  <si>
    <t>=&gt; yum install -y sed</t>
  </si>
  <si>
    <t>=&gt; yum install -y zip</t>
  </si>
  <si>
    <t>=&gt; yum install -y tar</t>
  </si>
  <si>
    <t>=&gt; yum install -y readline</t>
  </si>
  <si>
    <t>=&gt; sed -i 's/xfs \tdefaults/xfs     nodev,noatime,inode64/g' /etc/fstab</t>
  </si>
  <si>
    <t>python 3.9 config</t>
  </si>
  <si>
    <t>=&gt; alternatives --set python /usr/bin/python3.9</t>
  </si>
  <si>
    <t>=&gt; alternatives --list | grep python</t>
  </si>
  <si>
    <t>[r8g7gm2] python                	manual	/usr/bin/python3.9</t>
  </si>
  <si>
    <t>[demogs4] UUID=c7a291d0-b683-4921-baec-ba98da0b9f73 /boot           xfs     nodev,noatime,inode64        0 0</t>
  </si>
  <si>
    <t>[demogs4] /dev/mapper/rl-root     /               xfs     nodev,noatime,inode64        0 0</t>
  </si>
  <si>
    <t>[demogs4] /dev/mapper/rl-home     /home           xfs     nodev,noatime,inode64        0 0</t>
  </si>
  <si>
    <t>[~]# vi /data/staging/ansible-playbook_rocky.yml</t>
  </si>
  <si>
    <t>[~]# cat /data/staging/ansible-playbook_rocky.yml</t>
  </si>
  <si>
    <t>=&gt; alternatives --set python3 /usr/bin/python3.9</t>
  </si>
  <si>
    <t>[r8g7gm2] python3               	manual	/usr/bin/python3.9</t>
  </si>
  <si>
    <t>export COORDINATOR_DATA_DIRECTORY=/data/coordinator/gpseg-1</t>
  </si>
  <si>
    <t>Error: Unable to find a match: krb5</t>
  </si>
  <si>
    <t>Error: Unable to find a match: openssh-client</t>
  </si>
  <si>
    <t>[~]# ls -al /etc/cgconfig.conf</t>
  </si>
  <si>
    <t>-rw-r--r--. 1 root root 676 Apr 12  2021 /etc/cgconfig.conf</t>
  </si>
  <si>
    <t>[~]# vi /etc/cgconfig.conf</t>
  </si>
  <si>
    <t># See man cgconfig.conf for further details, how to create groups</t>
  </si>
  <si>
    <t># on system boot using this file.</t>
  </si>
  <si>
    <t>[~]# gpscp -f /data/staging/hostfile /etc/cgconfig.conf =:/etc/cgconfig.conf</t>
  </si>
  <si>
    <t>=&gt; cat /etc/cgconfig.conf</t>
  </si>
  <si>
    <t>=&gt; cgconfigparser -l /etc/cgconfig.conf</t>
  </si>
  <si>
    <t>[gpsmdw] Note: Forwarding request to 'systemctl enable cgconfig.service'.</t>
  </si>
  <si>
    <t>[gpsmdw]    Active: active (exited) since 금 2020-06-05 00:00:34 KST; 8s ago</t>
  </si>
  <si>
    <t>* cgroup 버전 별 설정값 : v1 = tempfs, v2 = cgroup2fs</t>
  </si>
  <si>
    <t>* cgroup v2는 Greenplum v7 부터 지원하기 때문에 cgroup v1으로 설정 필요</t>
  </si>
  <si>
    <t>[~]$ /bin/su -</t>
  </si>
  <si>
    <t>=&gt; stat -fc %T /sys/fs/cgroup/</t>
  </si>
  <si>
    <t>[rh9gm2] cgroup2fs</t>
  </si>
  <si>
    <t>=&gt; grubby --update-kernel=/boot/vmlinuz-$(uname -r) --args="systemd.unified_cgroup_hierarchy=0 systemd.legacy_systemd_cgroup_controller"</t>
  </si>
  <si>
    <t>=&gt; grubby --update-kernel=ALL --args="systemd.unified_cgroup_hierarchy=0 systemd.legacy_systemd_cgroup_controller"</t>
  </si>
  <si>
    <t>(2) 노드 재시작</t>
  </si>
  <si>
    <t>(2) cgroup 버전 확인</t>
  </si>
  <si>
    <t>[rh9gm2] tmpfs</t>
  </si>
  <si>
    <t>(1) cgroup 설정 파일 생성 및 배포</t>
  </si>
  <si>
    <t>[~]# vi /etc/systemd/system/greenplum-cgroup-v1-config.service</t>
  </si>
  <si>
    <t>[~]# cat /etc/systemd/system/greenplum-cgroup-v1-config.service</t>
  </si>
  <si>
    <t>[Unit]</t>
  </si>
  <si>
    <t>Description=Greenplum Cgroup v1 Configuration</t>
  </si>
  <si>
    <t>[Service]</t>
  </si>
  <si>
    <t>Type=oneshot</t>
  </si>
  <si>
    <t>RemainAfterExit=yes</t>
  </si>
  <si>
    <t>WorkingDirectory=/sys/fs/cgroup</t>
  </si>
  <si>
    <t># set up hierarchies only if cgroup v1 mounted</t>
  </si>
  <si>
    <t>ExecCondition=bash -c '[ xcgroupfs = x$(stat -fc "%%T" /sys/fs/cgroup/memory) ] || exit 1'</t>
  </si>
  <si>
    <t>ExecStart=bash -ec '\</t>
  </si>
  <si>
    <t xml:space="preserve">    for controller in cpu cpuacct cpuset memory;do \</t>
  </si>
  <si>
    <t xml:space="preserve">        [ -e $controller/gpdb ] || mkdir $controller/gpdb; \</t>
  </si>
  <si>
    <t xml:space="preserve">        chown -R gpadmin:gpadmin $controller/gpdb; \</t>
  </si>
  <si>
    <t xml:space="preserve">    done'</t>
  </si>
  <si>
    <t>[Install]</t>
  </si>
  <si>
    <t>WantedBy=basic.target</t>
  </si>
  <si>
    <t>[~]# gpscp -f /data/staging/hostfile /etc/systemd/system/greenplum-cgroup-v1-config.service =:/etc/systemd/system/greenplum-cgroup-v1-config.service</t>
  </si>
  <si>
    <t>(2) cgroup 서비스 활성화</t>
  </si>
  <si>
    <t>=&gt; systemctl daemon-reload</t>
  </si>
  <si>
    <t>=&gt; systemctl enable greenplum-cgroup-v1-config.service</t>
  </si>
  <si>
    <t>[rh9gm2] Created symlink /etc/systemd/system/basic.target.wants/greenplum-cgroup-v1-config.service → /etc/systemd/system/greenplum-cgroup-v1-config.service.</t>
  </si>
  <si>
    <t>=&gt; systemctl status greenplum-cgroup-v1-config.service</t>
  </si>
  <si>
    <t>[rh9gm2] ● greenplum-cgroup-v1-config.service - Greenplum Cgroup v1 Configuration</t>
  </si>
  <si>
    <t>[rh9gm2]      Loaded: loaded (/etc/systemd/system/greenplum-cgroup-v1-config.service; enabled; preset: disabled)</t>
  </si>
  <si>
    <t>[rh9gm2]      Active: active (exited) since Thu 2024-07-18 22:19:23 PDT; 6min ago</t>
  </si>
  <si>
    <t>[rh9gm2]    Main PID: 963 (code=exited, status=0/SUCCESS)</t>
  </si>
  <si>
    <t>[rh9gm2]</t>
  </si>
  <si>
    <t>[rh9gm2] Jul 18 22:19:23 rh9gm2 systemd[1]: Starting Greenplum Cgroup v1 Configuration...</t>
  </si>
  <si>
    <t>[rh9gm2] Jul 18 22:19:23 rh9gm2 systemd[1]: Finished Greenplum Cgroup v1 Configuration.</t>
  </si>
  <si>
    <t>[rh9gm2] Hint: Some lines were ellipsized, use -l to show in full.</t>
  </si>
  <si>
    <t>cgroup v2 버전 설정</t>
  </si>
  <si>
    <t>cgroup v2 OS 설정</t>
  </si>
  <si>
    <t>cgroup v1 버전 설정</t>
  </si>
  <si>
    <t>cgroup v1 OS 설정</t>
  </si>
  <si>
    <t>(옵션 - 사용자 선택 시)</t>
  </si>
  <si>
    <t>(1) cgroup v1 설정(v2로 확인 된 경우 v1으로 설정)</t>
  </si>
  <si>
    <t>(1) cgroup v2 설정(v1으로 확인 된 경우 v2로 설정)</t>
  </si>
  <si>
    <t>=&gt; grubby --update-kernel=/boot/vmlinuz-$(uname -r) --args="systemd.unified_cgroup_hierarchy=1"</t>
    <phoneticPr fontId="12" type="noConversion"/>
  </si>
  <si>
    <t>=&gt; grubby --update-kernel=ALL --args="systemd.unified_cgroup_hierarchy=1"</t>
    <phoneticPr fontId="12" type="noConversion"/>
  </si>
  <si>
    <t>=&gt; chmod a+w /sys/fs/cgroup/cgroup.procs</t>
  </si>
  <si>
    <t>Description=Greenplum Cgroup v2 Configuration Service</t>
  </si>
  <si>
    <t>Type=simple</t>
  </si>
  <si>
    <t>WorkingDirectory=/sys/fs/cgroup/gpdb.service</t>
  </si>
  <si>
    <t>Delegate=yes</t>
  </si>
  <si>
    <t>Slice=-.slice</t>
  </si>
  <si>
    <t># set hierarchies only if cgroup v2 mounted</t>
  </si>
  <si>
    <t>ExecCondition=bash -c '[ xcgroup2fs = x$(stat -fc "%%T" /sys/fs/cgroup) ] || exit 1'</t>
  </si>
  <si>
    <t>ExecStartPre=bash -ec " \</t>
  </si>
  <si>
    <t>chown -R gpadmin:gpadmin .; \</t>
  </si>
  <si>
    <t>chmod a+w ../cgroup.procs; \</t>
  </si>
  <si>
    <t>mkdir -p helper.scope"</t>
  </si>
  <si>
    <t>ExecStart=sleep infinity</t>
  </si>
  <si>
    <t>ExecStartPost=bash -ec "echo $MAINPID &gt; /sys/fs/cgroup/cgroup.procs;"</t>
  </si>
  <si>
    <t>WantedBy=basic.target</t>
    <phoneticPr fontId="12" type="noConversion"/>
  </si>
  <si>
    <t>[~]# gpscp -f /data/staging/hostfile /etc/systemd/system/gpdb.service =:/etc/systemd/system/gpdb.service</t>
  </si>
  <si>
    <t>=&gt; systemctl enable gpdb.service</t>
    <phoneticPr fontId="12" type="noConversion"/>
  </si>
  <si>
    <t>=&gt; systemctl status gpdb.service</t>
    <phoneticPr fontId="12" type="noConversion"/>
  </si>
  <si>
    <t>[rh9gm2] ● gpdb.service - Greenplum Cgroup v2 Configuration Service</t>
  </si>
  <si>
    <t>[rh9gm2]      Loaded: loaded (/etc/systemd/system/gpdb.service; enabled; preset: disabled)</t>
  </si>
  <si>
    <t>[rh9gm2]      Active: active (running) since Thu 2025-03-27 01:28:40 EDT; 1h 0min ago</t>
  </si>
  <si>
    <t>[rh9gm2]    Main PID: 741 (sleep)</t>
  </si>
  <si>
    <t>[rh9gm2]       Tasks: 14 (limit: 10887)</t>
  </si>
  <si>
    <t>[rh9gm2] Mar 27 01:28:40 mdw systemd[1]: Starting Greenplum Cgroup v2 Configuration Service...</t>
  </si>
  <si>
    <t>[rh9gm2] Mar 27 01:28:40 mdw systemd[1]: Started Greenplum Cgroup v2 Configuration Service.</t>
  </si>
  <si>
    <t>(3) gpdb 파라미터 변경</t>
    <phoneticPr fontId="12" type="noConversion"/>
  </si>
  <si>
    <t>gpconfig -c gp_resource_manager -v "group-v2"</t>
    <phoneticPr fontId="12" type="noConversion"/>
  </si>
  <si>
    <t>gpconfig -c gp_resource_manager -v "group"</t>
    <phoneticPr fontId="12" type="noConversion"/>
  </si>
  <si>
    <t>[~]# cat /root/sysctl_set_less64.sh</t>
  </si>
  <si>
    <t>echo "" &gt;&gt; /etc/sysctl.conf</t>
  </si>
  <si>
    <t>echo "kernel.shmall = "$(expr $(getconf _PHYS_PAGES) / 2) &gt;&gt; /etc/sysctl.conf</t>
  </si>
  <si>
    <t>echo "kernel.shmmax = "$(expr $(getconf _PHYS_PAGES) / 2 \* $(getconf PAGE_SIZE)) &gt;&gt; /etc/sysctl.conf</t>
  </si>
  <si>
    <t>echo "kernel.shmmni = 32768" &gt;&gt; /etc/sysctl.conf</t>
  </si>
  <si>
    <t>echo "vm.overcommit_memory = 2 # See Segment Host Memory" &gt;&gt; /etc/sysctl.conf</t>
  </si>
  <si>
    <t>echo "vm.overcommit_ratio = 95 # See Segment Host Memory" &gt;&gt; /etc/sysctl.conf</t>
  </si>
  <si>
    <t>echo "net.ipv4.ip_local_port_range = 10000 65535 # See Port Settings" &gt;&gt; /etc/sysctl.conf</t>
  </si>
  <si>
    <t>echo "kernel.sem = 32000 1048576000 1000 32768" &gt;&gt; /etc/sysctl.conf</t>
  </si>
  <si>
    <t>echo "kernel.sysrq = 1" &gt;&gt; /etc/sysctl.conf</t>
  </si>
  <si>
    <t>echo "kernel.core_uses_pid = 1" &gt;&gt; /etc/sysctl.conf</t>
  </si>
  <si>
    <t>echo "kernel.msgmnb = 65536" &gt;&gt; /etc/sysctl.conf</t>
  </si>
  <si>
    <t>echo "kernel.msgmax = 65536" &gt;&gt; /etc/sysctl.conf</t>
  </si>
  <si>
    <t>echo "kernel.msgmni = 32768" &gt;&gt; /etc/sysctl.conf</t>
  </si>
  <si>
    <t>echo "net.ipv4.tcp_syncookies = 1" &gt;&gt; /etc/sysctl.conf</t>
  </si>
  <si>
    <t>echo "net.ipv4.conf.default.accept_source_route = 0" &gt;&gt; /etc/sysctl.conf</t>
  </si>
  <si>
    <t>echo "net.ipv4.tcp_max_syn_backlog = 4096" &gt;&gt; /etc/sysctl.conf</t>
  </si>
  <si>
    <t>echo "net.ipv4.conf.all.arp_filter = 1" &gt;&gt; /etc/sysctl.conf</t>
  </si>
  <si>
    <t>echo "net.ipv4.ipfrag_high_thresh = 41943040" &gt;&gt; /etc/sysctl.conf</t>
  </si>
  <si>
    <t>echo "net.ipv4.ipfrag_low_thresh = 31457280" &gt;&gt; /etc/sysctl.conf</t>
  </si>
  <si>
    <t>echo "net.ipv4.ipfrag_time = 60" &gt;&gt; /etc/sysctl.conf</t>
  </si>
  <si>
    <t>echo "net.core.netdev_max_backlog = 10000" &gt;&gt; /etc/sysctl.conf</t>
  </si>
  <si>
    <t>echo "net.core.rmem_max = 16777216" &gt;&gt; /etc/sysctl.conf</t>
  </si>
  <si>
    <t>echo "net.core.wmem_max = 16777216" &gt;&gt; /etc/sysctl.conf</t>
  </si>
  <si>
    <t>echo "vm.swappiness = 1" &gt;&gt; /etc/sysctl.conf</t>
  </si>
  <si>
    <t>echo "vm.zone_reclaim_mode = 0" &gt;&gt; /etc/sysctl.conf</t>
  </si>
  <si>
    <t>echo "vm.dirty_expire_centisecs = 500" &gt;&gt; /etc/sysctl.conf</t>
  </si>
  <si>
    <t>echo "vm.dirty_writeback_centisecs = 100" &gt;&gt; /etc/sysctl.conf</t>
  </si>
  <si>
    <t>echo "vm.dirty_background_ratio = 3 # See System Memory" &gt;&gt; /etc/sysctl.conf</t>
  </si>
  <si>
    <t>echo "vm.dirty_ratio = 10 # See System Memory" &gt;&gt; /etc/sysctl.conf</t>
  </si>
  <si>
    <t>awk 'BEGIN {OFMT = "%.0f";} /MemTotal/ {print "vm.min_free_kbytes =", $2 * .03;}' /proc/meminfo &gt;&gt; /etc/sysctl.conf &gt;&gt; /etc/sysctl.conf</t>
  </si>
  <si>
    <t>echo "kernel.core_pattern = /home/gpadmin/cores/core-%e-%s-%u-%g-%p-%t" &gt;&gt; /etc/sysctl.conf</t>
  </si>
  <si>
    <t>[rh9gs4] # SELINUX= can take one of these three values:</t>
  </si>
  <si>
    <t>[rh9gs4] SELINUX=disabled</t>
  </si>
  <si>
    <t>[rh9gs4] Removed /etc/systemd/system/multi-user.target.wants/firewalld.service.</t>
  </si>
  <si>
    <t>[rh9gs4] Removed /etc/systemd/system/dbus-org.fedoraproject.FirewallD1.service.</t>
  </si>
  <si>
    <t>[rh9gs4] ● firewalld.service - firewalld - dynamic firewall daemon</t>
  </si>
  <si>
    <t>[rh9gs4]    Loaded: loaded (/usr/lib/systemd/system/firewalld.service; disabled; vendor preset: enabled)</t>
  </si>
  <si>
    <t>[rh9gs4]    Active: inactive (dead) since Wed 2023-05-03 21:56:03 EDT; 2min 42s ago</t>
  </si>
  <si>
    <t>[rh9gs4]      Docs: man:firewalld(1)</t>
  </si>
  <si>
    <t>[rh9gs4]  Main PID: 1016 (code=exited, status=0/SUCCESS)</t>
  </si>
  <si>
    <t>[rh9gs4]</t>
  </si>
  <si>
    <t>[rh9gs4] May 04 05:40:25 rh9gs4 systemd[1]: Starting firewalld - dynamic firewall d…n...</t>
  </si>
  <si>
    <t>[rh9gs4] May 04 05:40:26 rh9gs4 systemd[1]: Started firewalld - dynamic firewall daemon.</t>
  </si>
  <si>
    <t>[rh9gs4] May 04 05:40:27 rh9gs4 firewalld[1016]: WARNING: AllowZoneDrifting is enab…now.</t>
  </si>
  <si>
    <t>[rh9gs4] May 03 21:56:03 rh9gs4 systemd[1]: Stopping firewalld - dynamic firewall d…n...</t>
  </si>
  <si>
    <t>[rh9gs4] May 03 21:56:03 rh9gs4 systemd[1]: firewalld.service: Succeeded.</t>
  </si>
  <si>
    <t>[rh9gs4] May 03 21:56:03 rh9gs4 systemd[1]: Stopped firewalld - dynamic firewall daemon.</t>
  </si>
  <si>
    <t>[rh9gs4] Hint: Some lines were ellipsized, use -l to show in full.</t>
  </si>
  <si>
    <t>[rh9gs4] SELinux status:                 disabled</t>
  </si>
  <si>
    <t>[rh9gm2] # SELINUX= can take one of these three values:</t>
  </si>
  <si>
    <t>[rh9gm2] # NOTE: In earlier Fedora kernel builds, SELINUX=disabled would also</t>
  </si>
  <si>
    <t>[rh9gm2] SELINUX=disabled</t>
  </si>
  <si>
    <t>[~]# vi /root/sysctl_set_less64.sh</t>
  </si>
  <si>
    <t>* 64GB 이상인 경우 'sysctl.conf_RHEL9' sheet(sysctl_set_more64.sh 항목) 참조</t>
  </si>
  <si>
    <t>(메모리 64GB 이상/미만 분기)</t>
  </si>
  <si>
    <t>echo "### setting up a server with less than 64GB of memory ###" &gt;&gt; /etc/sysctl.conf</t>
  </si>
  <si>
    <t>sysctl.conf 설정 파일</t>
  </si>
  <si>
    <t>[~]# gpscp -f /data/staging/hostfile /root/sysctl_set_less64.sh =:/root/sysctl_set_less64.sh</t>
  </si>
  <si>
    <t>배포 및 적용</t>
  </si>
  <si>
    <t>=&gt; chmod +x /root/sysctl_set_less64.sh</t>
  </si>
  <si>
    <t>[rk9gs2]</t>
  </si>
  <si>
    <t>=&gt; ls -al /root/sysctl_set_less64.sh</t>
  </si>
  <si>
    <t>[rk9gs2] -rwxr-xr-x 1 root root 2014 May 24 11:31 /root/sysctl_set_less64.sh</t>
  </si>
  <si>
    <t>=&gt; sh /root/sysctl_set_less64.sh</t>
  </si>
  <si>
    <t>[rk9gs2] kernel.shmall = 464135</t>
  </si>
  <si>
    <t>[rk9gs2] kernel.shmmax = 1901096960</t>
  </si>
  <si>
    <t>[rk9gs2] kernel.shmmni = 32768</t>
  </si>
  <si>
    <t>[rh9gs2] kernel.shmall = 482668</t>
  </si>
  <si>
    <t>[rh9gs2] kernel.shmmax = 1977008128</t>
  </si>
  <si>
    <t>[rh9gs2] kernel.shmmni = 4096</t>
  </si>
  <si>
    <t xml:space="preserve"> -&gt; gpdb, gpcc, pxf 설치 파일을 /data/staging/gpdb{버전} 폴더에 업로드</t>
  </si>
  <si>
    <t>root 계정 키교환(1/2)</t>
  </si>
  <si>
    <t>(real hostname)</t>
  </si>
  <si>
    <t>(2) hostfile 생성(real &amp; alias) and known hosts 파일에 서버 목록 업데이트</t>
  </si>
  <si>
    <t>ED25519 key fingerprint is SHA256:JXyQxqho0ivTvY5EA+JXaN+fI9ZNwL4Jj1F7U8FZuLc.</t>
  </si>
  <si>
    <t>Generating public/private rsa key pair.</t>
  </si>
  <si>
    <t>Enter file in which to save the key (/root/.ssh/id_rsa):</t>
  </si>
  <si>
    <t>Enter passphrase (empty for no passphrase):</t>
  </si>
  <si>
    <t>Enter same passphrase again:</t>
  </si>
  <si>
    <t>Your identification has been saved in /root/.ssh/id_rsa</t>
  </si>
  <si>
    <t>Your public key has been saved in /root/.ssh/id_rsa.pub</t>
  </si>
  <si>
    <t>/usr/bin/ssh-copy-id: INFO: Source of key(s) to be installed: "/root/.ssh/id_rsa.pub"</t>
  </si>
  <si>
    <t>/usr/bin/ssh-copy-id: INFO: attempting to log in with the new key(s), to filter out any that are already installed</t>
  </si>
  <si>
    <t>/usr/bin/ssh-copy-id: INFO: 1 key(s) remain to be installed -- if you are prompted now it is to install the new keys</t>
  </si>
  <si>
    <t>root 계정 키교환(2/2)</t>
  </si>
  <si>
    <t>(alias hostname)</t>
  </si>
  <si>
    <t>[~]# gpssh -f /data/staging/hostfile</t>
  </si>
  <si>
    <t>=&gt; ls -al /root/.ssh</t>
  </si>
  <si>
    <t>[~]# gpssh -f /data/staging/hostfile_alias</t>
  </si>
  <si>
    <t>[~]# vi ~/.bashrc</t>
  </si>
  <si>
    <t>[~]# cat ~/.bashrc</t>
  </si>
  <si>
    <t>[~]# source ~/.bashrc</t>
  </si>
  <si>
    <t>필수 O/S 패키지 설치</t>
  </si>
  <si>
    <t>* RHEL 7.x의 ntp와 stack은  RHEL 9.x 에서 chrony와 gdb로 대체 됩니다.</t>
  </si>
  <si>
    <t>(1) 방화벽 실행 여부 확인(실행 중일 때의 결과 예제)</t>
  </si>
  <si>
    <t>root    soft    nproc   unlimited</t>
  </si>
  <si>
    <t>*       soft    nofile  524288</t>
  </si>
  <si>
    <t>*       hard    nofile  524288</t>
  </si>
  <si>
    <t>*       soft    nproc   131072</t>
  </si>
  <si>
    <t>*       hard    nproc   131072</t>
  </si>
  <si>
    <t>=&gt; cat /etc/fstab</t>
  </si>
  <si>
    <t>=&gt; sed -i 's/xfs \tdefaults/xfs     nodev,noatime,,inode64/g' /etc/fstab</t>
  </si>
  <si>
    <t>* Linux 버전에 따라 매핑되는 디바이스 이름이 다를 수 있으며, 아래와 같이 오류 발생 할 수 있음</t>
  </si>
  <si>
    <t>blockdev: cannot open /dev/mapper/vg*: No such file or directory</t>
  </si>
  <si>
    <t>=&gt; /sbin/blockdev --getra /dev/sd*</t>
  </si>
  <si>
    <t>=&gt; /sbin/blockdev --getra /dev/mapper/vg*</t>
  </si>
  <si>
    <t>* 매핑이 확인 된 디바이스에 한해서 설정 추가가 필요함</t>
  </si>
  <si>
    <r>
      <t xml:space="preserve">/sbin/blockdev --setra 16384 /dev/sd*  </t>
    </r>
    <r>
      <rPr>
        <sz val="10"/>
        <color rgb="FFFF0000"/>
        <rFont val="맑은 고딕"/>
        <family val="2"/>
        <charset val="129"/>
      </rPr>
      <t>&lt;&lt;&lt; 설정 추가(CentOS, RHEL)</t>
    </r>
  </si>
  <si>
    <r>
      <t xml:space="preserve">/sbin/blockdev --setra 16384 /dev/mapper/rl*  </t>
    </r>
    <r>
      <rPr>
        <sz val="10"/>
        <color rgb="FFFF0000"/>
        <rFont val="맑은 고딕"/>
        <family val="2"/>
        <charset val="129"/>
      </rPr>
      <t>&lt;&lt;&lt; 설정 추가(Rocky)</t>
    </r>
  </si>
  <si>
    <r>
      <t xml:space="preserve">/sbin/blockdev --setra 16384 /dev/mapper/rh*  </t>
    </r>
    <r>
      <rPr>
        <sz val="10"/>
        <color rgb="FFFF0000"/>
        <rFont val="맑은 고딕"/>
        <family val="2"/>
        <charset val="129"/>
      </rPr>
      <t>&lt;&lt;&lt; 설정 추가(RHEL)</t>
    </r>
  </si>
  <si>
    <r>
      <t xml:space="preserve">/sbin/blockdev --setra 16384 /dev/mapper/vg*  </t>
    </r>
    <r>
      <rPr>
        <sz val="10"/>
        <color rgb="FFFF0000"/>
        <rFont val="맑은 고딕"/>
        <family val="2"/>
        <charset val="129"/>
      </rPr>
      <t>&lt;&lt;&lt; 설정 추가(RHEL)</t>
    </r>
  </si>
  <si>
    <t xml:space="preserve"> -&gt; 인증되지 않은 접속을 최대 몇개까지 받아들일 것인지 설정하는 파라메터</t>
  </si>
  <si>
    <t>=&gt; sed -i '/RemoveIPC/s/^#//g' /etc/systemd/logind.conf</t>
  </si>
  <si>
    <t xml:space="preserve"> -&gt; '10:30:200'은 '초기수:거부확률:최대수'를 의미함 </t>
  </si>
  <si>
    <t>=&gt; sed -i '/MaxStartups/s/\#MaxStartups 10:30:100/MaxStartups 10:30:200/g' /etc/ssh/sshd_config</t>
  </si>
  <si>
    <t xml:space="preserve"> -&gt; Instance per node 갯수가 16개를 넘어가면 '40:30:800'으로 설정하여 ssh 에러 예방</t>
  </si>
  <si>
    <t>(1) chrony 설치 여부 확인</t>
  </si>
  <si>
    <t xml:space="preserve"> -&gt; burst 옵션은 private ntp 서버에만 사용해야 함</t>
  </si>
  <si>
    <t>[~]# cat /etc/chrony.conf (sample)</t>
  </si>
  <si>
    <r>
      <t xml:space="preserve">server 192.28.194.1 prefer burst iburst </t>
    </r>
    <r>
      <rPr>
        <sz val="10"/>
        <color rgb="FFFF0000"/>
        <rFont val="맑은 고딕"/>
        <family val="2"/>
        <charset val="129"/>
      </rPr>
      <t>&lt;&lt;&lt; private ntp 서버 예제</t>
    </r>
  </si>
  <si>
    <r>
      <t xml:space="preserve">server asia.pool.ntp.org iburst </t>
    </r>
    <r>
      <rPr>
        <sz val="10"/>
        <color rgb="FFFF0000"/>
        <rFont val="맑은 고딕"/>
        <family val="2"/>
        <charset val="129"/>
      </rPr>
      <t>&lt;&lt;&lt; public ntp server 예제</t>
    </r>
  </si>
  <si>
    <r>
      <t xml:space="preserve">pool 2.rhel.pool.ntp.org iburst </t>
    </r>
    <r>
      <rPr>
        <sz val="10"/>
        <color rgb="FFFF0000"/>
        <rFont val="맑은 고딕"/>
        <family val="2"/>
        <charset val="129"/>
      </rPr>
      <t>&lt;&lt;&lt; public ntp pool 예제</t>
    </r>
  </si>
  <si>
    <t>[~]# sync;sync;sync</t>
  </si>
  <si>
    <t>=&gt; /sbin/blockdev --getra /dev/mapper/rl*</t>
  </si>
  <si>
    <t>=&gt; /sbin/blockdev --getra /dev/mapper/rh*</t>
  </si>
  <si>
    <t xml:space="preserve">=&gt; ulimit -Sa | egrep "open|processes|core" </t>
  </si>
  <si>
    <t xml:space="preserve">=&gt; ulimit -Ha | egrep "open|processes|core" </t>
  </si>
  <si>
    <t>gpadmin 계정 생성 및 확인</t>
  </si>
  <si>
    <t>=&gt; groupadd -g 1001 gpadmin</t>
  </si>
  <si>
    <t>=&gt; useradd -u 1001 -g gpadmin gpadmin</t>
  </si>
  <si>
    <t>=&gt; echo 'changeme' | /usr/bin/passwd --stdin 'gpadmin'</t>
  </si>
  <si>
    <t>=&gt; ls -al /home/gpadmin/greenplum-db-6.27.1-rhel9-x86_64.rpm</t>
  </si>
  <si>
    <t>[~]# /bin/su - gpadmin</t>
  </si>
  <si>
    <t>[~]$ /bin/su - gpadmin</t>
  </si>
  <si>
    <t>-rw-r--r-- 1 gpadmin gpadmin   42 Jul 18 04:14 hostfile</t>
  </si>
  <si>
    <t>-rw-r--r-- 1 gpadmin gpadmin   29 Jul 18 04:14 hostfile_alias</t>
  </si>
  <si>
    <t>-rw-r--r-- 1 gpadmin gpadmin   28 Jul 18 04:14 hostfile_seg</t>
  </si>
  <si>
    <t>-rw-r--r-- 1 gpadmin gpadmin   20 Jul 18 04:14 hostfile_seg_alias</t>
  </si>
  <si>
    <t>[~]$ cat /home/gpadmin/gpconfigs/gpinitsystem_config | grep -v "#"</t>
  </si>
  <si>
    <t>ARRAY_NAME="Greenplum Data Platform"</t>
  </si>
  <si>
    <r>
      <t xml:space="preserve">PORT_BASE=6000   </t>
    </r>
    <r>
      <rPr>
        <sz val="10"/>
        <color rgb="FFFF0000"/>
        <rFont val="맑은 고딕"/>
        <family val="2"/>
        <charset val="129"/>
      </rPr>
      <t>&lt;&lt;&lt; 비고 설명 참조</t>
    </r>
  </si>
  <si>
    <t>TRUSTED SHELL=ssh</t>
  </si>
  <si>
    <t>CHECK_POINT_SEGMENTS=8</t>
  </si>
  <si>
    <r>
      <t xml:space="preserve">&gt; </t>
    </r>
    <r>
      <rPr>
        <b/>
        <sz val="10"/>
        <color rgb="FFFF0000"/>
        <rFont val="맑은 고딕"/>
        <family val="2"/>
        <charset val="129"/>
      </rPr>
      <t>y</t>
    </r>
  </si>
  <si>
    <t>[~]$ vi ~/.bashrc</t>
  </si>
  <si>
    <t>[~]$ cat ~/.bashrc</t>
  </si>
  <si>
    <t>export PGDATABASE=gpadmin</t>
  </si>
  <si>
    <t>[~]$ createdb gpadmin</t>
  </si>
  <si>
    <t>[~]$ psql -d gpadmin -c "alter user gpadmin password 'changeme';"</t>
  </si>
  <si>
    <t>ALTER ROLE</t>
  </si>
  <si>
    <t>Enter mirror segment data directory location 1 of 4 &gt;</t>
  </si>
  <si>
    <t>/data/mirror</t>
  </si>
  <si>
    <t>Enter mirror segment data directory location 2 of 4 &gt;</t>
  </si>
  <si>
    <t>Enter mirror segment data directory location 3 of 4 &gt;</t>
  </si>
  <si>
    <t>Enter mirror segment data directory location 4 of 4 &gt;</t>
  </si>
  <si>
    <t>(필요 시 수행)</t>
  </si>
  <si>
    <r>
      <rPr>
        <sz val="10"/>
        <color theme="1"/>
        <rFont val="맑은 고딕"/>
        <family val="2"/>
        <charset val="129"/>
      </rPr>
      <t xml:space="preserve">&gt; </t>
    </r>
    <r>
      <rPr>
        <b/>
        <sz val="10"/>
        <color rgb="FFFF0000"/>
        <rFont val="맑은 고딕"/>
        <family val="2"/>
        <charset val="129"/>
      </rPr>
      <t>y</t>
    </r>
  </si>
  <si>
    <t>[~]$ cat gpcc.conf | grep -v "#"</t>
  </si>
  <si>
    <t>[~]$ sed -i 's/display_name = gpadmin/display_name = '"$HOSTNAME"'/g' gpcc.conf</t>
  </si>
  <si>
    <t>[~]$ cat gpcc.conf | grep display_name</t>
  </si>
  <si>
    <t>INSTALLATION IN PROGRESS...</t>
  </si>
  <si>
    <t>CREATING SUPERUSER 'gpmon'...</t>
  </si>
  <si>
    <t>CREATING COMMAND CENTER DATABASE 'gpperfmon'...</t>
  </si>
  <si>
    <t>RELOADING pg_hba.conf. PLEASE WAIT ...</t>
  </si>
  <si>
    <t>[~]$ echo "source /usr/local/greenplum-cc/gpcc_path.sh" &gt;&gt; ~/.bashrc</t>
  </si>
  <si>
    <t>[~]$ echo "export GPPERFMONHOME=/usr/local/greenplum-cc" &gt;&gt; ~/.bashrc</t>
  </si>
  <si>
    <t>[~]$ cat ~/.bashrc | grep "greenplum-cc"</t>
  </si>
  <si>
    <t>2024-07-18 05:23:17 GPCC webserver: stopped</t>
  </si>
  <si>
    <t>2024-07-18 05:23:18 GPCC agents: 0/6 agents running</t>
  </si>
  <si>
    <t>MetricsCollector 설치</t>
  </si>
  <si>
    <t>(1) GPDB 버전에 맞는 MetricsCollector 패키지 파일이 있는 경우</t>
  </si>
  <si>
    <t>[~]$ ls -al</t>
  </si>
  <si>
    <t>[~]$ gppkg -i MetricsCollector-6.13.1_gp_6.29.0-rhel9-x86_64.gppkg</t>
  </si>
  <si>
    <t>(2) GPDB 버전에 맞는 MetricsCollector 패키지 파일이 없는 경우 설치 생략</t>
  </si>
  <si>
    <t>&amp; GPCC 중지</t>
  </si>
  <si>
    <t>(4) GPCC 중지</t>
  </si>
  <si>
    <t>[~]$ gpcc stop</t>
  </si>
  <si>
    <t>* java 버전이 11.0.x 이상이고 설치 경로가 /usr/lib/jvm 아래인지 확인</t>
  </si>
  <si>
    <t>root의 .bashrc</t>
  </si>
  <si>
    <t>[~]# echo "export JAVA_HOME" &gt;&gt; ~/.bashrc</t>
  </si>
  <si>
    <t>[~]# cat ~/.bashrc | grep JAVA</t>
  </si>
  <si>
    <t>JAVA_HOME=/usr/lib/jvm/java-11-openjdk-11.0.23.0.9-3.el9.x86_64/bin/java</t>
  </si>
  <si>
    <t>(2) .bashrc 파일을 모든 서버에 복사 및 결과 확인</t>
  </si>
  <si>
    <t>[~]# gpscp -f /data/staging/hostfile /root/.bashrc =:/root/</t>
  </si>
  <si>
    <t>=&gt; cat /root/.bashrc | grep JAVA</t>
  </si>
  <si>
    <t>[~]$ psql -d gpadmin -c "CREATE EXTENSION pljava;"</t>
  </si>
  <si>
    <t>CREATE EXTENSION</t>
  </si>
  <si>
    <t>[~]$ gpconfig -c pljava_classpath -v "pljava.jar:myclasses.jar"</t>
  </si>
  <si>
    <t>==========================================================================</t>
  </si>
  <si>
    <t>[~]$ psql -d gpadmin -c "CREATE EXTENSION plr;"</t>
  </si>
  <si>
    <t>Please set GUC "plpython3.python_path" for plpython3 to find the libraries.</t>
  </si>
  <si>
    <t>For example:</t>
  </si>
  <si>
    <t>gpconfig -c plpython3.python_path \</t>
  </si>
  <si>
    <t xml:space="preserve">  --skipvalidation</t>
  </si>
  <si>
    <t>gpstop -u</t>
  </si>
  <si>
    <t>* DataSciencePython3.x 설치 한 경우 파라메터 설정 필요</t>
  </si>
  <si>
    <t>[~]$ gpstop -u</t>
  </si>
  <si>
    <t>cgroup 버전 설정</t>
  </si>
  <si>
    <t>(1) cgroup v1 설정</t>
  </si>
  <si>
    <t>=&gt; systemctl start greenplum-cgroup-v1-config.service</t>
  </si>
  <si>
    <t>gpconfig 설정</t>
  </si>
  <si>
    <t>GPDB &amp; GPCC 재시작</t>
  </si>
  <si>
    <t>* Resource group 버전에 따라 설정값 선택하여 사용</t>
  </si>
  <si>
    <t>GPDB &amp; GPCC 확인</t>
  </si>
  <si>
    <t>=&gt; echo 'export JAVA_HOME=/usr/lib/jvm/java-11-openjdk-11.0.25.0.9-3.el9.x86_64' &gt;&gt; /home/gpadmin/.bashrc</t>
  </si>
  <si>
    <t>=&gt; echo 'export JAVA_HOME' &gt;&gt; /home/gpadmin/.bashrc</t>
  </si>
  <si>
    <t>[r9gs1] export JAVA_HOME=/usr/lib/jvm/java-11-openjdk-11.0.25.0.9-3.el9.x86_64</t>
  </si>
  <si>
    <t>[r9gs1] export JAVA_HOME</t>
  </si>
  <si>
    <t>[~]# cd /data/staging/gpdb{버전}</t>
  </si>
  <si>
    <t>[~]# gpscp -f /home/gpadmin/gpconfigs/hostfile pxf-gp6-6.10.1-2.el9.x86_64.rpm =:/home/gpadmin/pxf-gp6-6.10.1-2.el9.x86_64.rpm</t>
  </si>
  <si>
    <t>=&gt; chown gpadmin:gpadmin /home/gpadmin/pxf-gp6-6.10.1-2.el9.x86_64.rpm</t>
  </si>
  <si>
    <t>=&gt; rpm -Uvh /home/gpadmin/pxf-gp6-6.10.1-2.el9.x86_64.rpm</t>
  </si>
  <si>
    <t>[r9gs2] Verifying...                          ################################# [100%]</t>
  </si>
  <si>
    <t>[r9gs2] Preparing...                          ################################# [100%]</t>
  </si>
  <si>
    <t>[r9gs2] Updating / installing...</t>
  </si>
  <si>
    <t>[r9gs2]    1:pxf-gp6-6.11.1-2.el9             ################################# [100%]</t>
  </si>
  <si>
    <t>[~]$ echo 'export PXF_JVM_OPTS="-Xmx2g -Xms1g"' &gt;&gt; /usr/local/pxf-gp6/conf/pxf-env.sh</t>
  </si>
  <si>
    <t>[~]$ cat /usr/local/pxf-gp6/conf/pxf-env.sh | grep PXF_JVM_OPTS</t>
  </si>
  <si>
    <t>Syncing PXF configuration files from coordinator host to standby coordinator host and 2 segment hosts...</t>
  </si>
  <si>
    <t>PXF configs synced successfully on 3 out of 3 hosts</t>
  </si>
  <si>
    <t>Starting PXF on coordinator host, standby coordinator host, and 2 segment hosts...</t>
  </si>
  <si>
    <t>PXF started successfully on 4 out of 4 hosts</t>
  </si>
  <si>
    <t>Checking status of PXF servers on coordinator host, standby coordinator host, and 2 segment hosts...</t>
  </si>
  <si>
    <t>PXF is running on 4 out of 4 hosts</t>
  </si>
  <si>
    <t xml:space="preserve"> name | default_version | installed_version |                     comment</t>
  </si>
  <si>
    <t>------+-----------------+-------------------+-------------------------------------------------</t>
  </si>
  <si>
    <t xml:space="preserve"> pxf  | 2.1             | 2.1               | Extension which allows to access unmanaged data</t>
  </si>
  <si>
    <t>(1 row)</t>
  </si>
  <si>
    <t>GRANT</t>
  </si>
  <si>
    <t>core dump 자동생성 설정</t>
  </si>
  <si>
    <t>(1) disable of core file limit</t>
  </si>
  <si>
    <t>[~]# vi /etc/systemd/system.conf</t>
  </si>
  <si>
    <t># DefaultLimitCORE=</t>
  </si>
  <si>
    <r>
      <t xml:space="preserve">DefaultLimitCORE=infinity </t>
    </r>
    <r>
      <rPr>
        <sz val="10"/>
        <color rgb="FFFF0000"/>
        <rFont val="맑은 고딕"/>
        <family val="2"/>
        <charset val="129"/>
      </rPr>
      <t>&lt;&lt;&lt; Add</t>
    </r>
  </si>
  <si>
    <t>(2) system.conf 파일 배포</t>
  </si>
  <si>
    <t>[~]# gpscp -f /home/gpadmin/gpconfigs/hostfile /etc/systemd/system.conf =:/etc/systemd/system.conf</t>
  </si>
  <si>
    <t>=&gt; cat /etc/systemd/system.conf | grep DefaultLimitCORE</t>
  </si>
  <si>
    <t>(3) systemd manager 재실행</t>
  </si>
  <si>
    <t>=&gt; systemctl daemon-reexec</t>
  </si>
  <si>
    <t>=&gt; ulimit -a | grep core</t>
  </si>
  <si>
    <t>[r9gs2] core file size              (blocks, -c) unlimited</t>
  </si>
  <si>
    <t>[r9gs1] core file size              (blocks, -c) unlimited</t>
  </si>
  <si>
    <t>[r9gm1] core file size              (blocks, -c) unlimited</t>
  </si>
  <si>
    <t>[r9gm2] core file size              (blocks, -c) unlimited</t>
  </si>
  <si>
    <t>(4) core file 생성 테스트</t>
  </si>
  <si>
    <t>[~]# kill -11 2827</t>
  </si>
  <si>
    <t>[1] 2827</t>
  </si>
  <si>
    <t>[~]#</t>
  </si>
  <si>
    <t>[1]+  Segmentation fault      (core dumped) sleep 100</t>
  </si>
  <si>
    <t>[~]# cd /data/cores/</t>
  </si>
  <si>
    <t>[~]# ls -al</t>
  </si>
  <si>
    <t>total 236</t>
  </si>
  <si>
    <t>drwxr-xr-x  2 gpadmin gpadmin     47 Aug 21 16:50 .</t>
  </si>
  <si>
    <t>drwxr-xr-x. 6 gpadmin gpadmin     65 Jul 18 04:06 ..</t>
  </si>
  <si>
    <t>-rw-------  1 root    root    442368 Aug 21 16:50 core-sleep-11-0-0-2827-1724284226</t>
  </si>
  <si>
    <t>[~]# cat /root/set_sysctl_more64.sh</t>
  </si>
  <si>
    <t>[~]# cat /root/set_sysctl_less64.sh</t>
  </si>
  <si>
    <t>echo "vm.overcommit_memory = 2" &gt;&gt; /etc/sysctl.conf</t>
  </si>
  <si>
    <t>echo "vm.overcommit_ratio = 95" &gt;&gt; /etc/sysctl.conf</t>
  </si>
  <si>
    <t>echo "net.ipv4.ip_local_port_range = 10000 65535" &gt;&gt; /etc/sysctl.conf</t>
  </si>
  <si>
    <t>echo "### set memory parameter - more than 64GB ###" &gt;&gt; /etc/sysctl.conf</t>
  </si>
  <si>
    <t>echo "vm.dirty_background_bytes = 1610612736" &gt;&gt; /etc/sysctl.conf</t>
  </si>
  <si>
    <t>echo "vm.dirty_background_ratio = 0" &gt;&gt; /etc/sysctl.conf</t>
  </si>
  <si>
    <t>echo "vm.dirty_bytes = 4294967296" &gt;&gt; /etc/sysctl.conf</t>
  </si>
  <si>
    <t>echo "vm.dirty_ratio = 0" &gt;&gt; /etc/sysctl.conf</t>
  </si>
  <si>
    <t>echo "### set gpcc reserved port ###" &gt;&gt; /etc/sysctl.conf</t>
  </si>
  <si>
    <t>echo "net.ipv4.ip_local_reserved_ports=28080" &gt;&gt; /etc/sysctl.conf</t>
  </si>
  <si>
    <t>echo "### set core dump file ###" &gt;&gt; /etc/sysctl.conf</t>
  </si>
  <si>
    <t>echo "### set memory parameter - less than 64GB ###" &gt;&gt; /etc/sysctl.conf</t>
  </si>
  <si>
    <t>echo "vm.dirty_background_bytes = 0" &gt;&gt; /etc/sysctl.conf</t>
  </si>
  <si>
    <t>echo "vm.dirty_background_ratio = 3" &gt;&gt; /etc/sysctl.conf</t>
  </si>
  <si>
    <t>echo "vm.dirty_bytes = 0" &gt;&gt; /etc/sysctl.conf</t>
  </si>
  <si>
    <t>echo "vm.dirty_ratio = 10" &gt;&gt; /etc/sysctl.conf</t>
  </si>
  <si>
    <t>cdw</t>
  </si>
  <si>
    <t>[~]# ssh scdw init 6</t>
  </si>
  <si>
    <t xml:space="preserve"> -&gt; cdw 설정 : 1차 외부</t>
  </si>
  <si>
    <t xml:space="preserve"> -&gt; scdw 설정 : 1차 cdw / 2차 외부</t>
  </si>
  <si>
    <t xml:space="preserve"> -&gt; sdw 설정 : 1차 cdw / 2차 scdw</t>
  </si>
  <si>
    <t>(1) Segments 노드 재기동 (cdw 서버에서 수행)</t>
  </si>
  <si>
    <t>(2) cdw, scdw 노드 재기동 (각 서버에서 수행)</t>
  </si>
  <si>
    <t>(1) cdw 에서 원격으로 수행</t>
  </si>
  <si>
    <t>[~]# gpssh -h cdw -h scdw</t>
  </si>
  <si>
    <t>[scdw] drwxr-xr-x   2 gpadmin gpadmin   6 Jul 18 04:06 cores</t>
  </si>
  <si>
    <t>[scdw] drwxr-xr-x   2 gpadmin gpadmin   6 Jul 18 04:06 utilities</t>
  </si>
  <si>
    <t>[scdw] total 128900</t>
  </si>
  <si>
    <t>[scdw] lrwxrwxrwx  1 gpadmin gpadmin        11 Jul 18 04:07 cores -&gt; /data/cores</t>
  </si>
  <si>
    <t>[scdw] lrwxrwxrwx  1 gpadmin gpadmin        15 Jul 18 04:07 utilities -&gt; /data/utilities</t>
  </si>
  <si>
    <t>(1) cdw 에서 원격으로 수행 (data1, data2 filesystem 경로명에 따라 변경하여 수행)</t>
  </si>
  <si>
    <t>* scdw 서버의 .bashrc과 동기화를 위해서 scp 명령으로 복사 필요함</t>
  </si>
  <si>
    <t>[~]$ scp /home/gpadmin/.bashrc scdw:/home/gpadmin/</t>
  </si>
  <si>
    <t>* scdw 서버의 real hostname을 사용해야 함</t>
  </si>
  <si>
    <t>[~]$ scp ~/.bashrc scdw:/home/gpadmin</t>
  </si>
  <si>
    <t>(1) cdw 서버의 .bashrc에 java_path 추가</t>
  </si>
  <si>
    <t>The authenticity of host 'rk9gc1 (172.16.142.121)' can't be established.</t>
  </si>
  <si>
    <t>root@rk9gc1's password:</t>
  </si>
  <si>
    <t>20240718:04:26:33:019003 gpconfig:rk9gc1:gpadmin-[INFO]:-completed successfully with parameters '-c TimeZone -v ROK'</t>
  </si>
  <si>
    <t>20240718:04:30:16:019219 gpaddmirrors:rk9gc1:gpadmin-[INFO]:-Heap checksum setting consistent across cluster</t>
  </si>
  <si>
    <t>20240718:04:31:23:019219 gpaddmirrors:rk9gc1:gpadmin-[INFO]:-Configuration file output to addmirror_config successfully.</t>
  </si>
  <si>
    <t>20240718:04:46:52:019601 gpstate:rk9gc1:gpadmin-[INFO]:-Starting gpstate with args: -f</t>
  </si>
  <si>
    <t>20240718:04:46:52:019601 gpstate:rk9gc1:gpadmin-[INFO]:-----------------------</t>
  </si>
  <si>
    <t>20240718:04:46:52:019601 gpstate:rk9gc1:gpadmin-[INFO]:-   Standby port             = 5432</t>
  </si>
  <si>
    <t>20240718:04:46:52:019601 gpstate:rk9gc1:gpadmin-[INFO]:-   Standby PID              = 9188</t>
  </si>
  <si>
    <t>20240718:04:46:52:019601 gpstate:rk9gc1:gpadmin-[INFO]:-   Standby status           = Standby host passive</t>
  </si>
  <si>
    <t>display_name = rk9gc1</t>
  </si>
  <si>
    <t>[rk9gc1] drwxr-xr-x.  15 root root  4096 Jul 18 05:15 local</t>
  </si>
  <si>
    <t>[rk9gc1] /usr/bin/java</t>
  </si>
  <si>
    <t>[rk9gc1] lrwxrwxrwx. 1 root root 22 Jul 11 22:07 /usr/bin/java -&gt; /etc/alternatives/java</t>
  </si>
  <si>
    <t>20240718:06:02:48:028284 gpconfig:rk9gc1:gpadmin-[INFO]:-completed successfully with parameters '-c pljava_classpath -v pljava.jar:myclasses.jar'</t>
  </si>
  <si>
    <t>[rk9gc1] if ! [[ "$PATH" =~ "$HOME/.local/bin:$HOME/bin:" ]]</t>
  </si>
  <si>
    <t>[rk9gc1]     PATH="$HOME/.local/bin:$HOME/bin:$PATH"</t>
  </si>
  <si>
    <t>[rk9gc1] export PATH</t>
  </si>
  <si>
    <t>[rk9gc1] export PXF_CONF=/usr/local/pxf-gp6</t>
  </si>
  <si>
    <t>[rk9gc1] export PATH=$PATH:/usr/local/pxf-gp6/bin</t>
  </si>
  <si>
    <t>GPDB 7.x Installation on RHEL9</t>
  </si>
  <si>
    <t>[rk9gc2] SELinux status:                 enabled</t>
  </si>
  <si>
    <t>[rk9gc2] SELinuxfs mount:                /sys/fs/selinux</t>
  </si>
  <si>
    <t>[rk9gc2] SELinux root directory:         /etc/selinux</t>
  </si>
  <si>
    <t>[rk9gc2] Loaded policy name:             targeted</t>
  </si>
  <si>
    <t>[rk9gc2] Current mode:                   enforcing</t>
  </si>
  <si>
    <t>[rk9gc2] Mode from config file:          enforcing</t>
  </si>
  <si>
    <t>[rk9gc2] Policy MLS status:              enabled</t>
  </si>
  <si>
    <t>[rk9gc2] Policy deny_unknown status:     allowed</t>
  </si>
  <si>
    <t>[rk9gc2] Memory protection checking:     actual (secure)</t>
  </si>
  <si>
    <t>[rk9gc2] Max kernel policy version:      33</t>
  </si>
  <si>
    <t>[rk9gc2] # SELINUX= can take one of these three values:</t>
  </si>
  <si>
    <t>[rk9gc2] # NOTE: In earlier Fedora kernel builds, SELINUX=disabled would also</t>
  </si>
  <si>
    <t>[rk9gc2] SELINUX=enforcing</t>
  </si>
  <si>
    <t>[rk9gc2] SELINUX=disabled</t>
  </si>
  <si>
    <t>[rk9gc2] The unit files have no installation config (WantedBy=, RequiredBy=, Also=,</t>
  </si>
  <si>
    <t>[rk9gc2] Alias= settings in the [Install] section, and DefaultInstance= for template</t>
  </si>
  <si>
    <t>[rk9gc2] units). This means they are not meant to be enabled or disabled using systemctl.</t>
  </si>
  <si>
    <t>[rk9gc2]</t>
  </si>
  <si>
    <t>[rk9gc2] Possible reasons for having this kind of units are:</t>
  </si>
  <si>
    <t>[rk9gc2] • A unit may be statically enabled by being symlinked from another unit's</t>
  </si>
  <si>
    <t>[rk9gc2]   .wants/ or .requires/ directory.</t>
  </si>
  <si>
    <t>[rk9gc2] • A unit's purpose may be to act as a helper for some other unit which has</t>
  </si>
  <si>
    <t>[rk9gc2]   a requirement dependency on it.</t>
  </si>
  <si>
    <t>[rk9gc2] • A unit may be started when needed via activation (socket, path, timer,</t>
  </si>
  <si>
    <t>[rk9gc2]   D-Bus, udev, scripted systemctl call, ...).</t>
  </si>
  <si>
    <t>[rk9gc2] • In case of template units, the unit is meant to be enabled with some</t>
  </si>
  <si>
    <t>[rk9gc2]   instance name specified.</t>
  </si>
  <si>
    <t>[rk9gc2] ● rc-local.service - /etc/rc.d/rc.local Compatibility</t>
  </si>
  <si>
    <t>[rk9gc2]      Loaded: loaded (/usr/lib/systemd/system/rc-local.service; enabled-runtime; preset: disabled)</t>
  </si>
  <si>
    <t>[rk9gc2]      Active: active (exited) since Thu 2024-07-11 23:58:18 PDT; 26s ago</t>
  </si>
  <si>
    <t>[rk9gc2]        Docs: man:systemd-rc-local-generator(8)</t>
  </si>
  <si>
    <t>[rk9gc2]         CPU: 13ms</t>
  </si>
  <si>
    <t>[rk9gc2] Jul 11 23:58:18 rk9gc2 systemd[1]: Starting /etc/rc.d/rc.local Compatibility...</t>
  </si>
  <si>
    <t>[rk9gc2] Jul 11 23:58:18 rk9gc2 rc.local[3587]: blockdev: cannot open /dev/sd*: No s…tory</t>
  </si>
  <si>
    <t>[rk9gc2] Jul 11 23:58:18 rk9gc2 systemd[1]: Started /etc/rc.d/rc.local Compatibility.</t>
  </si>
  <si>
    <t>[rk9gc2] Hint: Some lines were ellipsized, use -l to show in full.</t>
  </si>
  <si>
    <t>[rk9gc2] RemoveIPC=no</t>
  </si>
  <si>
    <t>[rk9gc2] MaxStartups 10:30:200</t>
  </si>
  <si>
    <t>[rk9gc2]                Local time: Wed 2024-07-17 22:51:25 PDT</t>
  </si>
  <si>
    <t>[rk9gc2]            Universal time: Thu 2024-07-18 05:51:25 UTC</t>
  </si>
  <si>
    <t>[rk9gc2]                  RTC time: Thu 2024-07-18 05:51:24</t>
  </si>
  <si>
    <t>[rk9gc2]                 Time zone: America/Los_Angeles (PDT, -0700)</t>
  </si>
  <si>
    <t>[rk9gc2] System clock synchronized: yes</t>
  </si>
  <si>
    <t>[rk9gc2]               NTP service: active</t>
  </si>
  <si>
    <t>[rk9gc2]           RTC in local TZ: no</t>
  </si>
  <si>
    <t>[rk9gc2] MS Name/IP address         Stratum Poll Reach LastRx Last sample</t>
  </si>
  <si>
    <t>[rk9gc2] ===================================================================</t>
  </si>
  <si>
    <t>[rk9gc2] ^- x.ns.gin.ntt.net              2   6   377     5  -9659us[  +23ms] +/-  104ms</t>
  </si>
  <si>
    <t>[rk9gc2] ^- 122x215x240x52.ap122.ftt&gt;     2   6   377     0    -64ms[  -64ms] +/-  100ms</t>
  </si>
  <si>
    <t>[rk9gc2] ^* v4.cloud.ntp.admtan.jp        2   6   377     1  -3683us[  +30ms] +/-   43ms</t>
  </si>
  <si>
    <t>[rk9gc2] ^+ 108.160.132.224.vultruse&gt;     2   6   377     4  +1505us[  +34ms] +/-   73ms</t>
  </si>
  <si>
    <t>[rk9gc2] Changing password for user gpadmin.</t>
  </si>
  <si>
    <t>[rk9gc2] passwd: all authentication tokens updated successfully.</t>
  </si>
  <si>
    <t>[rk9gc2] Verifying...                          ################################# [100%]</t>
  </si>
  <si>
    <t>[rk9gc2] Preparing...                          ################################# [100%]</t>
  </si>
  <si>
    <t>[rk9gc2] Updating / installing...</t>
  </si>
  <si>
    <t>[rk9gc2]    1:greenplum-db-6-6.27.1-1.el9      ################################# [100%]</t>
  </si>
  <si>
    <t>[rk9gc2] lrwxrwxrwx   1 root root   30 Jul 18 03:52 greenplum-db -&gt; /usr/local/greenplum-db-6.27.1</t>
  </si>
  <si>
    <t>[rk9gc2] drwxr-xr-x  11 root root 4096 Jul 18 03:52 greenplum-db-6.27.1</t>
  </si>
  <si>
    <t>[rk9gc2] lrwxrwxrwx   1 gpadmin gpadmin   30 Jul 18 03:52 greenplum-db -&gt; /usr/local/greenplum-db-6.27.1</t>
  </si>
  <si>
    <t>[rk9gc2] drwxr-xr-x  11 gpadmin gpadmin 4096 Jul 18 03:52 greenplum-db-6.27.1</t>
  </si>
  <si>
    <t>[rk9gc2] %wheel	ALL=(ALL)	NOPASSWD: ALL</t>
  </si>
  <si>
    <t>[rk9gc2] wheel:x:10:gpadmin</t>
  </si>
  <si>
    <t>[~]$ gpinitstandby -s rk9gc2</t>
  </si>
  <si>
    <t>20240718:04:46:52:019601 gpstate:rk9gc1:gpadmin-[INFO]:-   Standby address          = rk9gc2</t>
  </si>
  <si>
    <t>[rk9gc2] lrwxrwxrwx   1 gpadmin gpadmin   30 Jul 18 05:15 greenplum-cc -&gt; /usr/local/greenplum-cc-6.11.1</t>
  </si>
  <si>
    <t>[rk9gc2] drwxr-xr-x  10 gpadmin gpadmin  167 Jul 18 05:15 greenplum-cc-6.11.1</t>
  </si>
  <si>
    <t>[rk9gc2] export JAVA_HOME</t>
  </si>
  <si>
    <t>[rk9gc2] cgroup2fs</t>
  </si>
  <si>
    <t>[rk9gc2] tmpfs</t>
  </si>
  <si>
    <t>[rk9gc2] Created symlink /etc/systemd/system/basic.target.wants/greenplum-cgroup-v1-config.service → /etc/systemd/system/greenplum-cgroup-v1-config.service.</t>
  </si>
  <si>
    <t>[rk9gc2] ● greenplum-cgroup-v1-config.service - Greenplum Cgroup v1 Configuration</t>
  </si>
  <si>
    <t>[rk9gc2]      Loaded: loaded (/etc/systemd/system/greenplum-cgroup-v1-config.service; enabled; preset: disabled)</t>
  </si>
  <si>
    <t>[rk9gc2]      Active: active (exited) since Thu 2024-07-18 22:19:23 PDT; 6min ago</t>
  </si>
  <si>
    <t>[rk9gc2]    Main PID: 963 (code=exited, status=0/SUCCESS)</t>
  </si>
  <si>
    <t>[rk9gc2] Jul 18 22:19:23 rk9gc2 systemd[1]: Starting Greenplum Cgroup v1 Configuration...</t>
  </si>
  <si>
    <t>[rk9gc2] Jul 18 22:19:23 rk9gc2 systemd[1]: Finished Greenplum Cgroup v1 Configuration.</t>
  </si>
  <si>
    <t>[rk9gc2] #DefaultLimitCORE=</t>
  </si>
  <si>
    <t>[rk9gc2] DefaultLimitCORE=infinity</t>
  </si>
  <si>
    <t>[rk9gs4] # SELINUX= can take one of these three values:</t>
  </si>
  <si>
    <t>[rk9gs4] SELINUX=disabled</t>
  </si>
  <si>
    <t>[rk9gs4] Removed /etc/systemd/system/multi-user.target.wants/firewalld.service.</t>
  </si>
  <si>
    <t>[rk9gs4] Removed /etc/systemd/system/dbus-org.fedoraproject.FirewallD1.service.</t>
  </si>
  <si>
    <t>[rk9gs4] ● firewalld.service - firewalld - dynamic firewall daemon</t>
  </si>
  <si>
    <t>[rk9gs4]    Loaded: loaded (/usr/lib/systemd/system/firewalld.service; disabled; vendor preset: enabled)</t>
  </si>
  <si>
    <t>[rk9gs4]    Active: inactive (dead) since Wed 2023-05-03 21:56:03 EDT; 2min 42s ago</t>
  </si>
  <si>
    <t>[rk9gs4]      Docs: man:firewalld(1)</t>
  </si>
  <si>
    <t>[rk9gs4]  Main PID: 1016 (code=exited, status=0/SUCCESS)</t>
  </si>
  <si>
    <t>[rk9gs4]</t>
  </si>
  <si>
    <t>[rk9gs4] May 04 05:40:25 rk9gs4 systemd[1]: Starting firewalld - dynamic firewall d…n...</t>
  </si>
  <si>
    <t>[rk9gs4] May 04 05:40:26 rk9gs4 systemd[1]: Started firewalld - dynamic firewall daemon.</t>
  </si>
  <si>
    <t>[rk9gs4] May 04 05:40:27 rk9gs4 firewalld[1016]: WARNING: AllowZoneDrifting is enab…now.</t>
  </si>
  <si>
    <t>[rk9gs4] May 03 21:56:03 rk9gs4 systemd[1]: Stopping firewalld - dynamic firewall d…n...</t>
  </si>
  <si>
    <t>[rk9gs4] May 03 21:56:03 rk9gs4 systemd[1]: firewalld.service: Succeeded.</t>
  </si>
  <si>
    <t>[rk9gs4] May 03 21:56:03 rk9gs4 systemd[1]: Stopped firewalld - dynamic firewall daemon.</t>
  </si>
  <si>
    <t>[rk9gs4] Hint: Some lines were ellipsized, use -l to show in full.</t>
  </si>
  <si>
    <t>[rk9gs4] SELinux status:                 disabled</t>
  </si>
  <si>
    <t>[rk9gs2] kernel.shmall = 482668</t>
  </si>
  <si>
    <t>[rk9gs2] kernel.shmmax = 1977008128</t>
  </si>
  <si>
    <t>[rk9gs2] kernel.shmmni = 4096</t>
  </si>
  <si>
    <t>[rk9gs2] /dev/mapper/centos-root /                       xfs     nodev,noatime,inode64        0 0</t>
  </si>
  <si>
    <t>[rk9gs2] UUID=50dd3a09-4f71-4a7d-92ee-ac90812be6a5 /boot                   xfs     nodev,noatime,inode64        0 0</t>
  </si>
  <si>
    <t>[rk9gs2] /dev/mapper/centos-home /home                   xfs     nodev,noatime,inode64        0 0</t>
  </si>
  <si>
    <t>[rk9gs2] 8192</t>
  </si>
  <si>
    <t>[rk9gs2] 256</t>
  </si>
  <si>
    <t>[rk9gs2] ○ rc-local.service - /etc/rc.d/rc.local Compatibility</t>
  </si>
  <si>
    <t>[rk9gs2]      Loaded: loaded (/usr/lib/systemd/system/rc-local.service; static)</t>
  </si>
  <si>
    <t>[rk9gs2]      Active: inactive (dead)</t>
  </si>
  <si>
    <t>[rk9gs2]        Docs: man:systemd-rc-local-generator(8)</t>
  </si>
  <si>
    <t>[rk9gs2] gpadmin:x:1001:1001::/home/gpadmin:/bin/bash</t>
  </si>
  <si>
    <t>[rk9gs2] gpadmin:x:1001:</t>
  </si>
  <si>
    <t>[rk9gs4] drwxr-xr-x   2 gpadmin gpadmin   6 Jul 18 04:10 cores</t>
  </si>
  <si>
    <t>[rk9gs4] drwxr-xr-x   2 gpadmin gpadmin   6 Jul 18 04:10 mirror</t>
  </si>
  <si>
    <t>[rk9gs4] drwxr-xr-x   2 gpadmin gpadmin   6 Jul 18 04:10 primary</t>
  </si>
  <si>
    <t>[rk9gs4] drwxr-xr-x   2 gpadmin gpadmin   6 Jul 18 04:10 utilities</t>
  </si>
  <si>
    <t>[rk9gs4] lrwxrwxrwx  1 gpadmin gpadmin        11 Jul 18 04:11 cores -&gt; /data/cores</t>
  </si>
  <si>
    <t>[rk9gs4] lrwxrwxrwx  1 gpadmin gpadmin        15 Jul 18 04:11 utilities -&gt; /data/utilities</t>
  </si>
  <si>
    <t>rk9gs1</t>
  </si>
  <si>
    <t>rk9gs2</t>
  </si>
  <si>
    <t>rk9gs3</t>
  </si>
  <si>
    <t>rk9gs4</t>
  </si>
  <si>
    <t>rk9gs5</t>
  </si>
  <si>
    <t>rk9gs6</t>
  </si>
  <si>
    <t>[rk9gs1] drwxrwxrwx.  13 root root    177 Mar  6 15:19 local</t>
  </si>
  <si>
    <t>for coordinator</t>
  </si>
  <si>
    <t>[scdw] drwxr-xr-x   2 gpadmin gpadmin   6 Jul 18 04:05 coordinator</t>
  </si>
  <si>
    <t>* gpinitsystem_config 파일에서 coordinator hostname은 서버의 real host name을 사용해야 함</t>
  </si>
  <si>
    <t>coordinator_HOSTNAME=rk9gc1   &lt;&lt;&lt; 서버 real hostname 지정</t>
  </si>
  <si>
    <t>coordinator_DIRECTORY=/data/coordinator</t>
  </si>
  <si>
    <t>coordinator_PORT=5432</t>
  </si>
  <si>
    <t>coordinator  value: ROK</t>
  </si>
  <si>
    <t>Standby coordinator 구성</t>
  </si>
  <si>
    <t>Do you want to continue with standby coordinator initialization? Yy|Nn (default=N):</t>
  </si>
  <si>
    <t>20240718:04:46:52:019601 gpstate:rk9gc1:gpadmin-[INFO]:-Standby coordinator details</t>
  </si>
  <si>
    <t>20240718:04:46:52:019601 gpstate:rk9gc1:gpadmin-[INFO]:-   Standby data directory   = /data/coordinator/gpseg-1</t>
  </si>
  <si>
    <t>coordinator_port = 5432</t>
  </si>
  <si>
    <t>Installing PXF extension on coordinator host, standby coordinator host, and 4 segment hosts...</t>
  </si>
  <si>
    <t>(1) /etc/hosts 파일에 클러스터의 모든 서버 목록 업데이트</t>
  </si>
  <si>
    <t>[root@rk9gc1 ~]# cat /etc/hosts</t>
  </si>
  <si>
    <t>rk9gc1</t>
  </si>
  <si>
    <t>rk9gc2</t>
  </si>
  <si>
    <t>scdw</t>
  </si>
  <si>
    <t>sdw1</t>
  </si>
  <si>
    <t>sdw2</t>
  </si>
  <si>
    <t>172.16.142.121  rk9gc1  cdw</t>
  </si>
  <si>
    <t>172.16.142.123  rk9gs1  sdw1</t>
  </si>
  <si>
    <t>172.16.142.122  rk9gc2  scdw</t>
  </si>
  <si>
    <t>[~]# cat hostfile</t>
  </si>
  <si>
    <t>[~]# cat hostfile_alias</t>
  </si>
  <si>
    <t>/usr/bin/ssh-copy-id: WARNING: All keys were skipped because they already exist on the remote system.</t>
  </si>
  <si>
    <t xml:space="preserve">   (if you think this is a mistake, you may want to use -f option)</t>
  </si>
  <si>
    <t>[~]# cat hostfile_seg_alias</t>
  </si>
  <si>
    <t>[~]# cat hostfile_seg</t>
  </si>
  <si>
    <t>=&gt; yum install -y chrony compat-openssl11 dstat gdb java-11-openjdk.x86_64</t>
  </si>
  <si>
    <t>[~]# vi /root/set_sysctl_less64.sh</t>
  </si>
  <si>
    <r>
      <t xml:space="preserve">[~]# cat /root/set_sysctl_less64.sh </t>
    </r>
    <r>
      <rPr>
        <sz val="11"/>
        <color rgb="FFFF0000"/>
        <rFont val="Malgun Gothic"/>
        <family val="2"/>
        <charset val="129"/>
      </rPr>
      <t>&lt;&lt;&lt; 상세 내용은 set_sysctl sheet 참조</t>
    </r>
  </si>
  <si>
    <t>* 메모리 64GB 이상인 경우 set_sysctl sheet의 set_sysctl_more64.sh 항목 참조</t>
  </si>
  <si>
    <t>[~]# gpscp -f /data/staging/hostfile /root/set_sysctl_less64.sh =:/root/set_sysctl_less64.sh</t>
  </si>
  <si>
    <t>=&gt; chmod +x /root/set_sysctl_less64.sh</t>
  </si>
  <si>
    <t>=&gt; ls -al /root/set_sysctl_less64.sh</t>
  </si>
  <si>
    <t>[rk9gs2] -rwxr-xr-x 1 root root 2014 May 24 11:31 /root/set_sysctl_less64.sh</t>
  </si>
  <si>
    <t>=&gt; sh /root/set_sysctl_less64.sh</t>
  </si>
  <si>
    <t>*       soft    core    unlimited</t>
  </si>
  <si>
    <t>=&gt; grubby --update-kernel=ALL --args="elevator=none"</t>
  </si>
  <si>
    <t xml:space="preserve">  -&gt; NVME or SSD : none / Other storage : mq-deadline</t>
  </si>
  <si>
    <t>* RHEL9 elevator 설정 옵션은 storage type에 따라 다음과 같이 분류됨</t>
  </si>
  <si>
    <t>[rk9gs2] args="ro crashkernel=1G-4G:192M,4G-64G:256M,64G-:512M resume=/dev/mapper/rl-swap rd.lvm.lv=rl/root rd.lvm.lv=rl/swap elevator=none transparent_hugepage=never"</t>
  </si>
  <si>
    <t>=&gt; sed -i '/MaxSessions/s/\#MaxSessions 10/MaxSessions 200/g' /etc/ssh/sshd_config</t>
  </si>
  <si>
    <t>=&gt; cat /etc/ssh/sshd_config | egrep "MaxStartups|MaxSessions" | grep -v "#"</t>
  </si>
  <si>
    <t>[rk9gc2] MaxSessions 200</t>
  </si>
  <si>
    <t>[~]# ssh scdw</t>
  </si>
  <si>
    <t>[~]# Connection to scdw closed by remote host.</t>
  </si>
  <si>
    <t>* 모든 클러스터 노드의 gpadmin 계정 암호를 일괄로 설정하는 방법</t>
  </si>
  <si>
    <t>[~]# gpscp -f /data/staging/hostfile /data/staging/gpdb752_rh9/greenplum-db-7.5.2-el9-x86_64.rpm =:/home/gpadmin/</t>
  </si>
  <si>
    <t>=&gt; yum install -y ./greenplum-db-7.5.2-el9-x86_64.rpm</t>
  </si>
  <si>
    <t>* yum을 이용하여 설치하면 의존성 있는 패키지를 모두 같이 설치함</t>
  </si>
  <si>
    <t>[~]# ssh-keygen -t rsa -b 4096</t>
  </si>
  <si>
    <t>[~]$ gpssh -f /data/staging/hostfile</t>
  </si>
  <si>
    <t>[~]# cat sshkey_copy.sh</t>
  </si>
  <si>
    <t>source ~/.bashrc</t>
  </si>
  <si>
    <t>for host in ${HOST_LIST}</t>
  </si>
  <si>
    <t>do</t>
  </si>
  <si>
    <t>done</t>
  </si>
  <si>
    <t>HOST_LIST=`cat /data/staging/hostfile`</t>
  </si>
  <si>
    <t xml:space="preserve">  ssh-copy-id ${host}</t>
  </si>
  <si>
    <t>[~]# vi sshkey_copy.sh</t>
  </si>
  <si>
    <r>
      <t xml:space="preserve">Are you sure you want to continue connecting (yes/no/[fingerprint])? </t>
    </r>
    <r>
      <rPr>
        <sz val="10"/>
        <color rgb="FFFF0000"/>
        <rFont val="맑은 고딕"/>
        <family val="2"/>
        <charset val="129"/>
      </rPr>
      <t>yes</t>
    </r>
  </si>
  <si>
    <t>* GPDB 클러스터의 모든 노드 대상으로 접속 여부와 암호 입력 필요</t>
  </si>
  <si>
    <t>* sshkey_copy.sh 파일 전체 내용은 sshkey_copy sheet 참조</t>
  </si>
  <si>
    <t>(3) ssh key 생성</t>
  </si>
  <si>
    <t>(4) ssh key 교환 스크립트 생성</t>
  </si>
  <si>
    <t>(5) ssh key 교환(real hostname)</t>
  </si>
  <si>
    <t>(1) ssh key 교환(alias hostname)</t>
  </si>
  <si>
    <t>HOST_LIST=`cat /data/staging/$1`</t>
  </si>
  <si>
    <t>### Usage : sh sshkey_copy.sh {hostfile_name}</t>
  </si>
  <si>
    <t>[~]# sh sshkey_copy.sh hostfile</t>
  </si>
  <si>
    <t>[~]# sh sshkey_copy.sh hostfile_alias</t>
  </si>
  <si>
    <t>The authenticity of host 'cdw (172.16.142.121)' can't be established.</t>
  </si>
  <si>
    <t>(2) gpssh 접속 여부 확인</t>
  </si>
  <si>
    <t>gpadmin 계정 키교환(1/2)</t>
  </si>
  <si>
    <t>gpadmin 계정 키교환(2/2)</t>
  </si>
  <si>
    <t>(1) ssh key 생성</t>
  </si>
  <si>
    <t>[~]$ ssh-keygen -t rsa -b 4096</t>
  </si>
  <si>
    <t>Enter file in which to save the key (/home/gpadmin/.ssh/id_rsa):</t>
  </si>
  <si>
    <t>Created directory '/home/gpadmin/.ssh'.</t>
  </si>
  <si>
    <t>Your identification has been saved in /home/gpadmin/.ssh/id_rsa</t>
  </si>
  <si>
    <t>Your public key has been saved in /home/gpadmin/.ssh/id_rsa.pub</t>
  </si>
  <si>
    <t>[~]$ sh sshkey_copy.sh hostfile</t>
  </si>
  <si>
    <t>/usr/bin/ssh-copy-id: INFO: Source of key(s) to be installed: "/home/gpadmin/.ssh/id_rsa.pub"</t>
  </si>
  <si>
    <t>This key is not known by any other names</t>
  </si>
  <si>
    <t>gpadmin@rk9gc1's password:</t>
  </si>
  <si>
    <t>[~]$ sh sshkey_copy.sh hostfile_alias</t>
  </si>
  <si>
    <t>(2) ssh key 교환(real hostname)</t>
  </si>
  <si>
    <t>* GPDB 클러스터의 모든 노드 대상으로 접속 여부 입력 필요</t>
  </si>
  <si>
    <t>[~]$ gpssh -f /data/staging/hostfile_alias</t>
  </si>
  <si>
    <t>[~]$ psql -d gpadmin -c "create extension gp_toolkit;"</t>
  </si>
  <si>
    <t>[~]$ cd /data/staging/gpdb752_rh9</t>
  </si>
  <si>
    <t>Archive:  greenplum-cc-web-7.4.0-gp7-el9-x86_64.zip</t>
  </si>
  <si>
    <t xml:space="preserve">   creating: greenplum-cc-web-7.4.0-gp7-el9-x86_64/</t>
  </si>
  <si>
    <t xml:space="preserve">  inflating: greenplum-cc-web-7.4.0-gp7-el9-x86_64/gpccinstall-7.4.0</t>
  </si>
  <si>
    <t>[~]$ unzip greenplum-cc-web-7.4.0-gp7-el9-x86_64.zip</t>
  </si>
  <si>
    <t>[~]$ cd greenplum-cc-web-7.4.0-gp7-el9-x86_64</t>
  </si>
  <si>
    <t>[~]$ ./gpccinstall-7.4.0 -c /home/gpadmin/gpconfigs/gpcc.conf</t>
  </si>
  <si>
    <t>2025-08-14 17:11:02 Starting the gpcc agents and webserver...</t>
  </si>
  <si>
    <t>2025-08-14 17:11:03 No need to migrate gpmetrics folder from /data/coordinator/gpseg-1/gpmetrics</t>
  </si>
  <si>
    <t>2025-08-14 17:11:03 Starting GPCC 7.4.0 from /usr/local/greenplum-cc-7.4.0 ...</t>
  </si>
  <si>
    <t>2025-08-14 17:11:06 Agent successfully started on 4/4 hosts</t>
  </si>
  <si>
    <t>2025-08-14 17:11:06 View Greenplum Command Center at http://rk9gc1:28080</t>
  </si>
  <si>
    <t>[~]$ cd /usr/local/greenplum-cc/gppkg</t>
  </si>
  <si>
    <t>[rk9gc1]  link currently points to /usr/lib/jvm/java-11-openjdk-11.0.25.0.9-7.el9.x86_64/bin/java</t>
  </si>
  <si>
    <r>
      <t>[~]# echo "JAVA_HOME=</t>
    </r>
    <r>
      <rPr>
        <sz val="10"/>
        <color rgb="FFFF0000"/>
        <rFont val="맑은 고딕"/>
        <family val="2"/>
        <charset val="129"/>
      </rPr>
      <t>/usr/lib/jvm/java-11-openjdk-11.0.25.0.9-7.el9.x86_64/bin/java</t>
    </r>
    <r>
      <rPr>
        <sz val="10"/>
        <color theme="1"/>
        <rFont val="맑은 고딕"/>
        <family val="2"/>
        <charset val="129"/>
      </rPr>
      <t>" &gt;&gt; ~/.bashrc</t>
    </r>
  </si>
  <si>
    <t>openjdk version "11.0.25" 2024-10-15 LTS</t>
  </si>
  <si>
    <t>OpenJDK Runtime Environment (Red_Hat-11.0.25.0.9-1) (build 11.0.25+9-LTS)</t>
  </si>
  <si>
    <t>OpenJDK 64-Bit Server VM (Red_Hat-11.0.25.0.9-1) (build 11.0.25+9-LTS, mixed mode, sharing)</t>
  </si>
  <si>
    <t>[rk9gc2] JAVA_HOME=/usr/lib/jvm/java-11-openjdk-11.0.25.0.9-7.el9.x86_64/bin/java</t>
  </si>
  <si>
    <t>[~]$ gppkg install pljava-2.0.9-gp7-rhel9_x86_64.gppkg</t>
  </si>
  <si>
    <t>2 coordinators and 8 segment instances are detected on 4 unique hosts.</t>
  </si>
  <si>
    <t>You are going to install the following packages:</t>
  </si>
  <si>
    <t>Result:</t>
  </si>
  <si>
    <t xml:space="preserve">   Install 'pljava@2.0.9'</t>
  </si>
  <si>
    <t xml:space="preserve">   pljava has been successfully installed</t>
  </si>
  <si>
    <t>Detecting network topology:    [=============================] [OK]</t>
  </si>
  <si>
    <t>Distributing package:          [=============================] [OK]</t>
  </si>
  <si>
    <t>Decoding package:              [=============================] [OK]</t>
  </si>
  <si>
    <t>Verifying package installation:[=============================] [OK]</t>
  </si>
  <si>
    <t>Verifying package integrity:   [=============================] [OK]</t>
  </si>
  <si>
    <t>Allocating disk space:         [=============================] [OK]</t>
  </si>
  <si>
    <t>Install 'pljava':              [=============================] [OK]</t>
  </si>
  <si>
    <t>Clean Up:                      [=============================] [OK]</t>
  </si>
  <si>
    <t>(1) cdw 서버의 greenplum_path.sh에 Java 환경설정 추가</t>
  </si>
  <si>
    <t>### BEGIN EXTENSION PLJAVA</t>
  </si>
  <si>
    <t>export LD_LIBRARY_PATH=$GPHOME/lib:$GPHOME/ext/python/lib:$JAVA_HOME/lib/server:$LD_LIBRARY_PATH</t>
  </si>
  <si>
    <t>[~]$ cat /usr/local/greenplum-db/greenplum_path.sh | tail -n 4</t>
  </si>
  <si>
    <t>=&gt; cat /usr/local/greenplum-db/greenplum_path.sh | tail -n 4</t>
  </si>
  <si>
    <t>[rk9gs2] ### BEGIN EXTENSION PLJAVA</t>
  </si>
  <si>
    <t>[rk9gs2] export JAVA_HOME=/usr/lib/jvm/java-11-openjdk-11.0.23.0.9-3.el9.x86_64</t>
  </si>
  <si>
    <t>[rk9gs2] export LD_LIBRARY_PATH=$GPHOME/lib:$GPHOME/ext/python/lib:$JAVA_HOME/lib/server:$LD_LIBRARY_PATH</t>
  </si>
  <si>
    <t>export JAVA_HOME=/usr/lib/jvm/java-11-openjdk-11.0.25.0.9-7.el9.x86_64</t>
  </si>
  <si>
    <t>[~]$ psql -f $GPHOME/share/postgresql/pljava/examples.sql</t>
  </si>
  <si>
    <t>[~]$ gppkg install plr-3.1.3-gp7-rhel9-x86_64.gppkg</t>
  </si>
  <si>
    <t xml:space="preserve">   plr has been successfully installed</t>
  </si>
  <si>
    <t xml:space="preserve">   Install 'plr@3.1.3-0'</t>
  </si>
  <si>
    <t>Install 'plr':                 [=============================] [OK]</t>
  </si>
  <si>
    <r>
      <t xml:space="preserve">Continue? [y/N] </t>
    </r>
    <r>
      <rPr>
        <sz val="10"/>
        <color rgb="FFFF0000"/>
        <rFont val="맑은 고딕"/>
        <family val="2"/>
        <charset val="129"/>
      </rPr>
      <t>y</t>
    </r>
  </si>
  <si>
    <t>=&gt; yum install -y lsof m4 net-tools strace tcpdump python3-setuptools tk</t>
  </si>
  <si>
    <t>The stdout from the script of the post-install:                                                ] 0.0</t>
  </si>
  <si>
    <t xml:space="preserve">  -v "'$GPHOME/ext/DataSciencePython3.11/lib/python3.11/site-packages:$GPHOME/ext/DataSciencePython3.11/lib64/python3.11/site-packages'" \</t>
  </si>
  <si>
    <t xml:space="preserve">   DataSciencePython3.11 has been successfully installed</t>
  </si>
  <si>
    <t xml:space="preserve">   Install 'DataSciencePython3.11@3.0.1'</t>
  </si>
  <si>
    <t>Install 'DataSciencePython3.11:[=============================] [OK]</t>
  </si>
  <si>
    <t>Running post-install hook:     [=============================] [OK]</t>
  </si>
  <si>
    <t>[~]$ gppkg install DataSciencePython3.11-3.0.1-gp7-el9_x86_64.gppkg</t>
  </si>
  <si>
    <t>[~]$ gpconfig -c plpython3.python_path -v "'$GPHOME/ext/DataSciencePython3.11/lib/python3.11/site-packages:$GPHOME/ext/DataSciencePython3.11/lib64/python3.11/site-packages'" --skipvalidation</t>
  </si>
  <si>
    <t>[~]$ gpstop -ra</t>
  </si>
  <si>
    <t xml:space="preserve">   DataScienceR has been successfully installed</t>
  </si>
  <si>
    <t xml:space="preserve">   Install 'DataScienceR@2.2.0'</t>
  </si>
  <si>
    <t>[~]$ gppkg install DataScienceR-2.2.0-gp7-el9_x86_64.gppkg</t>
  </si>
  <si>
    <t>Install 'DataScienceR':        [=============================] [OK]</t>
  </si>
  <si>
    <t>[~]$ tar xzf madlib-2.2.0-gp7-el9-x86_64.tar.gz</t>
  </si>
  <si>
    <t>[~]$ cd madlib-2.2.0-gp7-el9-x86_64</t>
  </si>
  <si>
    <t>Please run the following command to deploy MADlib</t>
  </si>
  <si>
    <t>CREATE EXTENSION madlib CASCADE;</t>
  </si>
  <si>
    <t>[~]$ gppkg install madlib-2.2.0-gp7-el9-x86_64.gppkg.tar.gz</t>
  </si>
  <si>
    <t xml:space="preserve">   Install 'madlib@2.2.0-gp7'</t>
  </si>
  <si>
    <t xml:space="preserve">   madlib has been successfully installed</t>
  </si>
  <si>
    <t>Install 'madlib':              [=============================] [OK]</t>
  </si>
  <si>
    <t>NOTICE:  installing required extension "plpython3u"</t>
  </si>
  <si>
    <t>[~]$ psql -c "CREATE EXTENSION madlib CASCADE;"</t>
  </si>
  <si>
    <t>cat /home/gpadmin/.bashrc</t>
  </si>
  <si>
    <t>* 상세한 환경변수 설정 내용은 'bashrc' 시트를 참조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</si>
</sst>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/&quot;m&quot;/&quot;d"/>
    <numFmt numFmtId="165" formatCode="#."/>
  </numFmts>
  <fonts count="40">
    <font>
      <sz val="11"/>
      <color rgb="FF000000"/>
      <name val="Malgun Gothic"/>
    </font>
    <font>
      <sz val="10"/>
      <color rgb="FF000000"/>
      <name val="Malgun Gothic"/>
      <family val="2"/>
      <charset val="129"/>
    </font>
    <font>
      <b/>
      <sz val="20"/>
      <color rgb="FF000000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11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0"/>
      <color theme="1"/>
      <name val="Malgun Gothic"/>
      <family val="2"/>
      <charset val="129"/>
    </font>
    <font>
      <sz val="11"/>
      <color theme="1"/>
      <name val="Arial"/>
      <family val="2"/>
    </font>
    <font>
      <b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name val="맑은 고딕"/>
      <family val="2"/>
      <charset val="129"/>
    </font>
    <font>
      <sz val="11"/>
      <color rgb="FF000000"/>
      <name val="Malgun Gothic"/>
      <family val="2"/>
      <charset val="129"/>
    </font>
    <font>
      <sz val="8"/>
      <name val="나눔명조"/>
      <family val="3"/>
      <charset val="129"/>
    </font>
    <font>
      <sz val="10"/>
      <color theme="1"/>
      <name val="맑은 고딕"/>
      <family val="2"/>
      <charset val="129"/>
    </font>
    <font>
      <b/>
      <u/>
      <sz val="24"/>
      <color rgb="FF000000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b/>
      <sz val="11"/>
      <color rgb="FF0070C0"/>
      <name val="Arial"/>
      <family val="2"/>
    </font>
    <font>
      <b/>
      <sz val="10"/>
      <color rgb="FF0070C0"/>
      <name val="맑은 고딕"/>
      <family val="2"/>
      <charset val="129"/>
    </font>
    <font>
      <u/>
      <sz val="11"/>
      <color theme="10"/>
      <name val="Malgun Gothic"/>
      <family val="2"/>
      <charset val="129"/>
    </font>
    <font>
      <sz val="11"/>
      <color rgb="FF000000"/>
      <name val="Arial"/>
      <family val="2"/>
    </font>
    <font>
      <sz val="10"/>
      <color rgb="FFFF0000"/>
      <name val="맑은 고딕"/>
      <family val="2"/>
      <charset val="129"/>
    </font>
    <font>
      <b/>
      <sz val="10"/>
      <color rgb="FF0432FF"/>
      <name val="맑은 고딕"/>
      <family val="2"/>
      <charset val="129"/>
    </font>
    <font>
      <sz val="10"/>
      <color rgb="FF0432FF"/>
      <name val="맑은 고딕"/>
      <family val="2"/>
      <charset val="129"/>
    </font>
    <font>
      <sz val="10"/>
      <color theme="5"/>
      <name val="맑은 고딕"/>
      <family val="2"/>
      <charset val="129"/>
    </font>
    <font>
      <b/>
      <sz val="10"/>
      <color theme="5"/>
      <name val="맑은 고딕"/>
      <family val="2"/>
      <charset val="129"/>
    </font>
    <font>
      <u/>
      <sz val="10"/>
      <color theme="10"/>
      <name val="Malgun Gothic"/>
      <family val="2"/>
      <charset val="129"/>
    </font>
    <font>
      <b/>
      <sz val="10"/>
      <name val="맑은 고딕"/>
      <family val="2"/>
      <charset val="129"/>
    </font>
    <font>
      <sz val="24"/>
      <color rgb="FF000000"/>
      <name val="맑은 고딕"/>
      <family val="2"/>
      <charset val="129"/>
    </font>
    <font>
      <sz val="10"/>
      <color rgb="FF00B050"/>
      <name val="맑은 고딕"/>
      <family val="2"/>
      <charset val="129"/>
    </font>
    <font>
      <b/>
      <sz val="10"/>
      <color rgb="FF00B050"/>
      <name val="맑은 고딕"/>
      <family val="2"/>
      <charset val="129"/>
    </font>
    <font>
      <b/>
      <sz val="11"/>
      <color rgb="FF0432FF"/>
      <name val="Arial"/>
      <family val="2"/>
    </font>
    <font>
      <b/>
      <sz val="11"/>
      <color rgb="FF0432FF"/>
      <name val="Malgun Gothic"/>
      <family val="2"/>
      <charset val="129"/>
    </font>
    <font>
      <b/>
      <i/>
      <sz val="10"/>
      <color theme="1"/>
      <name val="맑은 고딕"/>
      <family val="2"/>
      <charset val="129"/>
    </font>
    <font>
      <b/>
      <i/>
      <sz val="10"/>
      <color theme="5"/>
      <name val="맑은 고딕"/>
      <family val="2"/>
      <charset val="129"/>
    </font>
    <font>
      <b/>
      <i/>
      <sz val="10"/>
      <color rgb="FF0432FF"/>
      <name val="맑은 고딕"/>
      <family val="2"/>
      <charset val="129"/>
    </font>
    <font>
      <b/>
      <sz val="11"/>
      <color theme="1"/>
      <name val="Arial"/>
      <family val="2"/>
    </font>
    <font>
      <b/>
      <sz val="11"/>
      <color rgb="FF000000"/>
      <name val="Malgun Gothic"/>
      <family val="2"/>
      <charset val="129"/>
    </font>
    <font>
      <b/>
      <sz val="11"/>
      <color theme="9" tint="-0.249977111117893"/>
      <name val="Malgun Gothic"/>
      <family val="2"/>
      <charset val="129"/>
    </font>
    <font>
      <sz val="11"/>
      <color rgb="FFFF0000"/>
      <name val="Malgun Gothic"/>
      <family val="2"/>
      <charset val="129"/>
    </font>
    <font>
      <b/>
      <sz val="10"/>
      <color rgb="FFFF0000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0" fontId="11" fillId="0" borderId="8"/>
    <xf numFmtId="0" fontId="18" fillId="0" borderId="8" applyNumberFormat="0" applyFill="0" applyBorder="0" applyAlignment="0" applyProtection="0"/>
  </cellStyleXfs>
  <cellXfs count="38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21" fontId="8" fillId="2" borderId="1" xfId="0" applyNumberFormat="1" applyFont="1" applyFill="1" applyBorder="1" applyAlignment="1">
      <alignment horizontal="center" vertical="center"/>
    </xf>
    <xf numFmtId="21" fontId="9" fillId="0" borderId="1" xfId="0" applyNumberFormat="1" applyFont="1" applyBorder="1" applyAlignment="1">
      <alignment horizontal="center" vertical="center"/>
    </xf>
    <xf numFmtId="21" fontId="8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9" fillId="0" borderId="4" xfId="0" applyFont="1" applyBorder="1" applyAlignment="1">
      <alignment vertical="center" wrapText="1"/>
    </xf>
    <xf numFmtId="165" fontId="13" fillId="0" borderId="4" xfId="0" applyNumberFormat="1" applyFont="1" applyBorder="1" applyAlignment="1">
      <alignment horizontal="left" vertical="center" wrapText="1"/>
    </xf>
    <xf numFmtId="164" fontId="8" fillId="2" borderId="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5" fontId="13" fillId="0" borderId="8" xfId="0" applyNumberFormat="1" applyFont="1" applyBorder="1" applyAlignment="1">
      <alignment horizontal="left" vertical="center" wrapText="1"/>
    </xf>
    <xf numFmtId="21" fontId="9" fillId="0" borderId="8" xfId="0" applyNumberFormat="1" applyFont="1" applyBorder="1" applyAlignment="1">
      <alignment horizontal="center" vertical="center"/>
    </xf>
    <xf numFmtId="21" fontId="8" fillId="0" borderId="8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25" fillId="0" borderId="11" xfId="1" applyFont="1" applyBorder="1" applyAlignment="1">
      <alignment horizontal="left" vertical="center"/>
    </xf>
    <xf numFmtId="0" fontId="25" fillId="0" borderId="12" xfId="1" applyFont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vertical="center"/>
    </xf>
    <xf numFmtId="164" fontId="9" fillId="0" borderId="14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0" borderId="13" xfId="0" applyFont="1" applyBorder="1" applyAlignment="1">
      <alignment vertical="center" wrapText="1"/>
    </xf>
    <xf numFmtId="164" fontId="9" fillId="0" borderId="15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164" fontId="8" fillId="0" borderId="15" xfId="0" applyNumberFormat="1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horizontal="center" vertical="center" wrapText="1"/>
    </xf>
    <xf numFmtId="165" fontId="13" fillId="0" borderId="14" xfId="0" applyNumberFormat="1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center" vertical="center" wrapText="1"/>
    </xf>
    <xf numFmtId="165" fontId="21" fillId="0" borderId="13" xfId="0" applyNumberFormat="1" applyFont="1" applyBorder="1" applyAlignment="1">
      <alignment horizontal="left" vertical="center" wrapText="1"/>
    </xf>
    <xf numFmtId="165" fontId="13" fillId="0" borderId="15" xfId="0" applyNumberFormat="1" applyFont="1" applyBorder="1" applyAlignment="1">
      <alignment horizontal="center" vertical="center" wrapText="1"/>
    </xf>
    <xf numFmtId="165" fontId="13" fillId="0" borderId="15" xfId="0" applyNumberFormat="1" applyFont="1" applyBorder="1" applyAlignment="1">
      <alignment horizontal="left" vertical="center" wrapText="1"/>
    </xf>
    <xf numFmtId="165" fontId="21" fillId="0" borderId="15" xfId="0" applyNumberFormat="1" applyFont="1" applyBorder="1" applyAlignment="1">
      <alignment horizontal="left" vertical="center" wrapText="1"/>
    </xf>
    <xf numFmtId="165" fontId="22" fillId="0" borderId="15" xfId="0" applyNumberFormat="1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left" vertical="center" wrapText="1"/>
    </xf>
    <xf numFmtId="0" fontId="13" fillId="0" borderId="13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165" fontId="20" fillId="0" borderId="13" xfId="0" applyNumberFormat="1" applyFont="1" applyBorder="1" applyAlignment="1">
      <alignment horizontal="left" vertical="center" wrapText="1"/>
    </xf>
    <xf numFmtId="165" fontId="20" fillId="0" borderId="15" xfId="0" applyNumberFormat="1" applyFont="1" applyBorder="1" applyAlignment="1">
      <alignment horizontal="left" vertical="center" wrapText="1"/>
    </xf>
    <xf numFmtId="165" fontId="20" fillId="0" borderId="14" xfId="0" applyNumberFormat="1" applyFont="1" applyBorder="1" applyAlignment="1">
      <alignment horizontal="left" vertical="center" wrapText="1"/>
    </xf>
    <xf numFmtId="0" fontId="9" fillId="0" borderId="15" xfId="0" quotePrefix="1" applyFont="1" applyBorder="1" applyAlignment="1">
      <alignment vertical="center" wrapText="1"/>
    </xf>
    <xf numFmtId="0" fontId="9" fillId="0" borderId="14" xfId="0" quotePrefix="1" applyFont="1" applyBorder="1" applyAlignment="1">
      <alignment vertical="center" wrapText="1"/>
    </xf>
    <xf numFmtId="165" fontId="10" fillId="0" borderId="13" xfId="0" applyNumberFormat="1" applyFont="1" applyBorder="1" applyAlignment="1">
      <alignment horizontal="left" vertical="center" wrapText="1"/>
    </xf>
    <xf numFmtId="165" fontId="10" fillId="0" borderId="15" xfId="0" applyNumberFormat="1" applyFont="1" applyBorder="1" applyAlignment="1">
      <alignment horizontal="left" vertical="center" wrapText="1"/>
    </xf>
    <xf numFmtId="165" fontId="10" fillId="0" borderId="14" xfId="0" applyNumberFormat="1" applyFont="1" applyBorder="1" applyAlignment="1">
      <alignment horizontal="left" vertical="center" wrapText="1"/>
    </xf>
    <xf numFmtId="165" fontId="22" fillId="0" borderId="14" xfId="0" applyNumberFormat="1" applyFont="1" applyBorder="1" applyAlignment="1">
      <alignment horizontal="left" vertical="center" wrapText="1"/>
    </xf>
    <xf numFmtId="165" fontId="10" fillId="0" borderId="13" xfId="0" applyNumberFormat="1" applyFont="1" applyBorder="1" applyAlignment="1">
      <alignment horizontal="center" vertical="center" wrapText="1"/>
    </xf>
    <xf numFmtId="164" fontId="13" fillId="0" borderId="15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164" fontId="13" fillId="0" borderId="14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24" fillId="0" borderId="15" xfId="0" applyFont="1" applyBorder="1" applyAlignment="1">
      <alignment vertical="center" wrapText="1"/>
    </xf>
    <xf numFmtId="165" fontId="10" fillId="0" borderId="15" xfId="0" applyNumberFormat="1" applyFont="1" applyBorder="1" applyAlignment="1">
      <alignment horizontal="center" vertical="center" wrapText="1"/>
    </xf>
    <xf numFmtId="165" fontId="10" fillId="0" borderId="14" xfId="0" applyNumberFormat="1" applyFont="1" applyBorder="1" applyAlignment="1">
      <alignment horizontal="center" vertical="center" wrapText="1"/>
    </xf>
    <xf numFmtId="165" fontId="21" fillId="0" borderId="14" xfId="0" applyNumberFormat="1" applyFont="1" applyBorder="1" applyAlignment="1">
      <alignment horizontal="left" vertical="center" wrapText="1"/>
    </xf>
    <xf numFmtId="0" fontId="9" fillId="0" borderId="15" xfId="0" applyFont="1" applyBorder="1" applyAlignment="1">
      <alignment vertical="center"/>
    </xf>
    <xf numFmtId="165" fontId="23" fillId="0" borderId="15" xfId="0" applyNumberFormat="1" applyFont="1" applyBorder="1" applyAlignment="1">
      <alignment horizontal="left" vertical="center" wrapText="1"/>
    </xf>
    <xf numFmtId="165" fontId="17" fillId="0" borderId="15" xfId="0" applyNumberFormat="1" applyFont="1" applyBorder="1" applyAlignment="1">
      <alignment horizontal="left" vertical="center" wrapText="1"/>
    </xf>
    <xf numFmtId="165" fontId="17" fillId="0" borderId="14" xfId="0" applyNumberFormat="1" applyFont="1" applyBorder="1" applyAlignment="1">
      <alignment horizontal="left" vertical="center" wrapText="1"/>
    </xf>
    <xf numFmtId="165" fontId="13" fillId="0" borderId="15" xfId="0" quotePrefix="1" applyNumberFormat="1" applyFont="1" applyBorder="1" applyAlignment="1">
      <alignment horizontal="left" vertical="center" wrapText="1"/>
    </xf>
    <xf numFmtId="0" fontId="20" fillId="0" borderId="13" xfId="0" applyFont="1" applyBorder="1" applyAlignment="1">
      <alignment vertical="center" wrapText="1"/>
    </xf>
    <xf numFmtId="0" fontId="22" fillId="0" borderId="15" xfId="0" quotePrefix="1" applyFont="1" applyBorder="1" applyAlignment="1">
      <alignment vertical="center" wrapText="1"/>
    </xf>
    <xf numFmtId="0" fontId="22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3" fillId="0" borderId="14" xfId="0" applyFont="1" applyBorder="1" applyAlignment="1">
      <alignment vertical="center" wrapText="1"/>
    </xf>
    <xf numFmtId="0" fontId="11" fillId="0" borderId="9" xfId="0" applyFont="1" applyBorder="1" applyAlignment="1">
      <alignment vertical="center"/>
    </xf>
    <xf numFmtId="0" fontId="35" fillId="0" borderId="9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7" fillId="0" borderId="9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38" fillId="0" borderId="0" xfId="0" applyFont="1" applyAlignment="1">
      <alignment vertical="center"/>
    </xf>
    <xf numFmtId="0" fontId="11" fillId="0" borderId="0" xfId="0" quotePrefix="1" applyFont="1" applyAlignment="1">
      <alignment vertical="center"/>
    </xf>
    <xf numFmtId="165" fontId="13" fillId="0" borderId="14" xfId="0" quotePrefix="1" applyNumberFormat="1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4" xfId="0" applyFont="1" applyBorder="1" applyAlignment="1">
      <alignment vertical="center"/>
    </xf>
    <xf numFmtId="0" fontId="9" fillId="0" borderId="14" xfId="0" applyFont="1" applyBorder="1" applyAlignment="1">
      <alignment horizontal="left" vertical="center" wrapText="1"/>
    </xf>
    <xf numFmtId="0" fontId="15" fillId="0" borderId="13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0" borderId="15" xfId="0" quotePrefix="1" applyFont="1" applyBorder="1" applyAlignment="1">
      <alignment vertical="center" wrapText="1"/>
    </xf>
    <xf numFmtId="0" fontId="13" fillId="0" borderId="15" xfId="0" quotePrefix="1" applyFont="1" applyBorder="1" applyAlignment="1">
      <alignment vertical="center" wrapText="1"/>
    </xf>
    <xf numFmtId="0" fontId="10" fillId="0" borderId="14" xfId="0" quotePrefix="1" applyFont="1" applyBorder="1" applyAlignment="1">
      <alignment vertical="center" wrapText="1"/>
    </xf>
    <xf numFmtId="165" fontId="15" fillId="0" borderId="13" xfId="0" applyNumberFormat="1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left" vertical="center" wrapText="1"/>
    </xf>
    <xf numFmtId="21" fontId="10" fillId="0" borderId="1" xfId="0" applyNumberFormat="1" applyFont="1" applyBorder="1" applyAlignment="1">
      <alignment horizontal="center" vertical="center"/>
    </xf>
    <xf numFmtId="21" fontId="2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65" fontId="10" fillId="0" borderId="15" xfId="0" quotePrefix="1" applyNumberFormat="1" applyFont="1" applyBorder="1" applyAlignment="1">
      <alignment horizontal="left" vertical="center" wrapText="1"/>
    </xf>
    <xf numFmtId="165" fontId="10" fillId="0" borderId="14" xfId="0" quotePrefix="1" applyNumberFormat="1" applyFont="1" applyBorder="1" applyAlignment="1">
      <alignment horizontal="left" vertical="center" wrapText="1"/>
    </xf>
    <xf numFmtId="165" fontId="9" fillId="0" borderId="15" xfId="0" applyNumberFormat="1" applyFont="1" applyBorder="1" applyAlignment="1">
      <alignment horizontal="left" vertical="center" wrapText="1"/>
    </xf>
    <xf numFmtId="165" fontId="21" fillId="0" borderId="15" xfId="0" quotePrefix="1" applyNumberFormat="1" applyFont="1" applyBorder="1" applyAlignment="1">
      <alignment horizontal="left" vertical="center" wrapText="1"/>
    </xf>
    <xf numFmtId="165" fontId="9" fillId="0" borderId="13" xfId="0" applyNumberFormat="1" applyFont="1" applyBorder="1" applyAlignment="1">
      <alignment horizontal="left" vertical="center" wrapText="1"/>
    </xf>
    <xf numFmtId="0" fontId="11" fillId="0" borderId="8" xfId="2" applyAlignment="1">
      <alignment vertical="center"/>
    </xf>
    <xf numFmtId="0" fontId="9" fillId="0" borderId="16" xfId="0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9" fillId="6" borderId="0" xfId="0" applyFont="1" applyFill="1" applyAlignment="1">
      <alignment vertical="center"/>
    </xf>
    <xf numFmtId="164" fontId="9" fillId="6" borderId="13" xfId="0" applyNumberFormat="1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165" fontId="13" fillId="6" borderId="13" xfId="0" applyNumberFormat="1" applyFont="1" applyFill="1" applyBorder="1" applyAlignment="1">
      <alignment horizontal="center" vertical="center" wrapText="1"/>
    </xf>
    <xf numFmtId="165" fontId="21" fillId="6" borderId="13" xfId="0" applyNumberFormat="1" applyFont="1" applyFill="1" applyBorder="1" applyAlignment="1">
      <alignment horizontal="left" vertical="center" wrapText="1"/>
    </xf>
    <xf numFmtId="165" fontId="13" fillId="6" borderId="4" xfId="0" applyNumberFormat="1" applyFont="1" applyFill="1" applyBorder="1" applyAlignment="1">
      <alignment horizontal="left" vertical="center" wrapText="1"/>
    </xf>
    <xf numFmtId="21" fontId="9" fillId="6" borderId="1" xfId="0" applyNumberFormat="1" applyFont="1" applyFill="1" applyBorder="1" applyAlignment="1">
      <alignment horizontal="center" vertical="center"/>
    </xf>
    <xf numFmtId="21" fontId="8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vertical="center"/>
    </xf>
    <xf numFmtId="164" fontId="9" fillId="6" borderId="15" xfId="0" applyNumberFormat="1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165" fontId="13" fillId="6" borderId="15" xfId="0" applyNumberFormat="1" applyFont="1" applyFill="1" applyBorder="1" applyAlignment="1">
      <alignment horizontal="center" vertical="center" wrapText="1"/>
    </xf>
    <xf numFmtId="165" fontId="13" fillId="6" borderId="15" xfId="0" applyNumberFormat="1" applyFont="1" applyFill="1" applyBorder="1" applyAlignment="1">
      <alignment horizontal="left" vertical="center" wrapText="1"/>
    </xf>
    <xf numFmtId="165" fontId="13" fillId="6" borderId="15" xfId="0" quotePrefix="1" applyNumberFormat="1" applyFont="1" applyFill="1" applyBorder="1" applyAlignment="1">
      <alignment horizontal="left" vertical="center" wrapText="1"/>
    </xf>
    <xf numFmtId="165" fontId="21" fillId="6" borderId="15" xfId="0" applyNumberFormat="1" applyFont="1" applyFill="1" applyBorder="1" applyAlignment="1">
      <alignment horizontal="left" vertical="center" wrapText="1"/>
    </xf>
    <xf numFmtId="0" fontId="9" fillId="6" borderId="14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vertical="center"/>
    </xf>
    <xf numFmtId="0" fontId="9" fillId="6" borderId="15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vertical="center" wrapText="1"/>
    </xf>
    <xf numFmtId="0" fontId="9" fillId="6" borderId="15" xfId="0" applyFont="1" applyFill="1" applyBorder="1" applyAlignment="1">
      <alignment vertical="center" wrapText="1"/>
    </xf>
    <xf numFmtId="0" fontId="9" fillId="6" borderId="4" xfId="0" applyFont="1" applyFill="1" applyBorder="1" applyAlignment="1">
      <alignment vertical="center" wrapText="1"/>
    </xf>
    <xf numFmtId="0" fontId="10" fillId="6" borderId="15" xfId="0" quotePrefix="1" applyFont="1" applyFill="1" applyBorder="1" applyAlignment="1">
      <alignment vertical="center" wrapText="1"/>
    </xf>
    <xf numFmtId="164" fontId="9" fillId="6" borderId="14" xfId="0" applyNumberFormat="1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10" fillId="6" borderId="14" xfId="0" quotePrefix="1" applyFont="1" applyFill="1" applyBorder="1" applyAlignment="1">
      <alignment vertical="center" wrapText="1"/>
    </xf>
    <xf numFmtId="0" fontId="10" fillId="6" borderId="14" xfId="0" applyFont="1" applyFill="1" applyBorder="1" applyAlignment="1">
      <alignment vertical="center" wrapText="1"/>
    </xf>
    <xf numFmtId="0" fontId="9" fillId="6" borderId="14" xfId="0" applyFont="1" applyFill="1" applyBorder="1" applyAlignment="1">
      <alignment vertical="center" wrapText="1"/>
    </xf>
    <xf numFmtId="165" fontId="15" fillId="6" borderId="13" xfId="0" applyNumberFormat="1" applyFont="1" applyFill="1" applyBorder="1" applyAlignment="1">
      <alignment horizontal="left" vertical="center" wrapText="1"/>
    </xf>
    <xf numFmtId="164" fontId="8" fillId="6" borderId="15" xfId="0" applyNumberFormat="1" applyFont="1" applyFill="1" applyBorder="1" applyAlignment="1">
      <alignment horizontal="center" vertical="center"/>
    </xf>
    <xf numFmtId="165" fontId="13" fillId="6" borderId="13" xfId="0" applyNumberFormat="1" applyFont="1" applyFill="1" applyBorder="1" applyAlignment="1">
      <alignment horizontal="left" vertical="center" wrapText="1"/>
    </xf>
    <xf numFmtId="165" fontId="13" fillId="6" borderId="14" xfId="0" applyNumberFormat="1" applyFont="1" applyFill="1" applyBorder="1" applyAlignment="1">
      <alignment horizontal="center" vertical="center" wrapText="1"/>
    </xf>
    <xf numFmtId="165" fontId="13" fillId="6" borderId="14" xfId="0" quotePrefix="1" applyNumberFormat="1" applyFont="1" applyFill="1" applyBorder="1" applyAlignment="1">
      <alignment horizontal="left" vertical="center" wrapText="1"/>
    </xf>
    <xf numFmtId="165" fontId="13" fillId="6" borderId="14" xfId="0" applyNumberFormat="1" applyFont="1" applyFill="1" applyBorder="1" applyAlignment="1">
      <alignment horizontal="left" vertical="center" wrapText="1"/>
    </xf>
    <xf numFmtId="164" fontId="8" fillId="6" borderId="14" xfId="0" applyNumberFormat="1" applyFont="1" applyFill="1" applyBorder="1" applyAlignment="1">
      <alignment horizontal="center" vertical="center"/>
    </xf>
    <xf numFmtId="0" fontId="9" fillId="6" borderId="14" xfId="0" quotePrefix="1" applyFont="1" applyFill="1" applyBorder="1" applyAlignment="1">
      <alignment vertical="center" wrapText="1"/>
    </xf>
    <xf numFmtId="164" fontId="9" fillId="0" borderId="8" xfId="2" applyNumberFormat="1" applyFont="1" applyAlignment="1">
      <alignment vertical="center"/>
    </xf>
    <xf numFmtId="0" fontId="9" fillId="0" borderId="8" xfId="2" applyFont="1" applyAlignment="1">
      <alignment vertical="center"/>
    </xf>
    <xf numFmtId="0" fontId="13" fillId="0" borderId="8" xfId="2" applyFont="1" applyAlignment="1">
      <alignment vertical="center"/>
    </xf>
    <xf numFmtId="164" fontId="8" fillId="0" borderId="8" xfId="2" applyNumberFormat="1" applyFont="1" applyAlignment="1">
      <alignment horizontal="center" vertical="center"/>
    </xf>
    <xf numFmtId="164" fontId="8" fillId="2" borderId="9" xfId="2" applyNumberFormat="1" applyFont="1" applyFill="1" applyBorder="1" applyAlignment="1">
      <alignment horizontal="center" vertical="center"/>
    </xf>
    <xf numFmtId="0" fontId="20" fillId="0" borderId="11" xfId="2" applyFont="1" applyBorder="1" applyAlignment="1">
      <alignment vertical="center"/>
    </xf>
    <xf numFmtId="0" fontId="25" fillId="0" borderId="11" xfId="3" applyFont="1" applyBorder="1" applyAlignment="1">
      <alignment horizontal="left" vertical="center"/>
    </xf>
    <xf numFmtId="0" fontId="25" fillId="0" borderId="12" xfId="3" applyFont="1" applyBorder="1" applyAlignment="1">
      <alignment horizontal="left" vertical="center"/>
    </xf>
    <xf numFmtId="0" fontId="9" fillId="0" borderId="11" xfId="2" applyFont="1" applyBorder="1" applyAlignment="1">
      <alignment vertical="center"/>
    </xf>
    <xf numFmtId="0" fontId="9" fillId="0" borderId="12" xfId="2" applyFont="1" applyBorder="1" applyAlignment="1">
      <alignment vertical="center"/>
    </xf>
    <xf numFmtId="0" fontId="8" fillId="2" borderId="13" xfId="2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 vertical="center"/>
    </xf>
    <xf numFmtId="0" fontId="8" fillId="2" borderId="15" xfId="2" applyFont="1" applyFill="1" applyBorder="1" applyAlignment="1">
      <alignment horizontal="center" vertical="center"/>
    </xf>
    <xf numFmtId="164" fontId="9" fillId="0" borderId="13" xfId="2" applyNumberFormat="1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16" xfId="2" applyFont="1" applyBorder="1" applyAlignment="1">
      <alignment horizontal="center" vertical="center"/>
    </xf>
    <xf numFmtId="0" fontId="9" fillId="0" borderId="17" xfId="2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9" fillId="0" borderId="13" xfId="2" applyFont="1" applyBorder="1" applyAlignment="1">
      <alignment horizontal="left" vertical="center" wrapText="1"/>
    </xf>
    <xf numFmtId="0" fontId="9" fillId="0" borderId="13" xfId="2" applyFont="1" applyBorder="1" applyAlignment="1">
      <alignment vertical="center"/>
    </xf>
    <xf numFmtId="164" fontId="9" fillId="0" borderId="14" xfId="2" applyNumberFormat="1" applyFont="1" applyBorder="1" applyAlignment="1">
      <alignment horizontal="center" vertical="center"/>
    </xf>
    <xf numFmtId="0" fontId="9" fillId="0" borderId="14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left" vertical="center" wrapText="1"/>
    </xf>
    <xf numFmtId="0" fontId="9" fillId="0" borderId="14" xfId="2" applyFont="1" applyBorder="1" applyAlignment="1">
      <alignment vertical="center"/>
    </xf>
    <xf numFmtId="0" fontId="9" fillId="0" borderId="13" xfId="2" applyFont="1" applyBorder="1" applyAlignment="1">
      <alignment vertical="center" wrapText="1"/>
    </xf>
    <xf numFmtId="0" fontId="15" fillId="0" borderId="13" xfId="2" applyFont="1" applyBorder="1" applyAlignment="1">
      <alignment vertical="center" wrapText="1"/>
    </xf>
    <xf numFmtId="164" fontId="9" fillId="0" borderId="15" xfId="2" applyNumberFormat="1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19" xfId="2" applyFont="1" applyBorder="1" applyAlignment="1">
      <alignment horizontal="center" vertical="center" wrapText="1"/>
    </xf>
    <xf numFmtId="0" fontId="9" fillId="0" borderId="15" xfId="2" applyFont="1" applyBorder="1" applyAlignment="1">
      <alignment horizontal="center" vertical="center" wrapText="1"/>
    </xf>
    <xf numFmtId="0" fontId="9" fillId="0" borderId="15" xfId="2" applyFont="1" applyBorder="1" applyAlignment="1">
      <alignment vertical="center" wrapText="1"/>
    </xf>
    <xf numFmtId="0" fontId="21" fillId="0" borderId="15" xfId="2" applyFont="1" applyBorder="1" applyAlignment="1">
      <alignment vertical="center" wrapText="1"/>
    </xf>
    <xf numFmtId="0" fontId="9" fillId="0" borderId="14" xfId="2" applyFont="1" applyBorder="1" applyAlignment="1">
      <alignment vertical="center" wrapText="1"/>
    </xf>
    <xf numFmtId="0" fontId="21" fillId="0" borderId="14" xfId="2" applyFont="1" applyBorder="1" applyAlignment="1">
      <alignment vertical="center" wrapText="1"/>
    </xf>
    <xf numFmtId="0" fontId="21" fillId="0" borderId="13" xfId="2" applyFont="1" applyBorder="1" applyAlignment="1">
      <alignment vertical="center" wrapText="1"/>
    </xf>
    <xf numFmtId="0" fontId="9" fillId="0" borderId="15" xfId="2" quotePrefix="1" applyFont="1" applyBorder="1" applyAlignment="1">
      <alignment vertical="center" wrapText="1"/>
    </xf>
    <xf numFmtId="0" fontId="9" fillId="0" borderId="14" xfId="2" quotePrefix="1" applyFont="1" applyBorder="1" applyAlignment="1">
      <alignment vertical="center" wrapText="1"/>
    </xf>
    <xf numFmtId="164" fontId="8" fillId="0" borderId="15" xfId="2" applyNumberFormat="1" applyFont="1" applyBorder="1" applyAlignment="1">
      <alignment horizontal="center" vertical="center"/>
    </xf>
    <xf numFmtId="164" fontId="8" fillId="0" borderId="14" xfId="2" applyNumberFormat="1" applyFont="1" applyBorder="1" applyAlignment="1">
      <alignment horizontal="center" vertical="center"/>
    </xf>
    <xf numFmtId="0" fontId="10" fillId="0" borderId="15" xfId="2" applyFont="1" applyBorder="1" applyAlignment="1">
      <alignment vertical="center" wrapText="1"/>
    </xf>
    <xf numFmtId="0" fontId="10" fillId="0" borderId="15" xfId="2" quotePrefix="1" applyFont="1" applyBorder="1" applyAlignment="1">
      <alignment vertical="center" wrapText="1"/>
    </xf>
    <xf numFmtId="0" fontId="10" fillId="0" borderId="14" xfId="2" quotePrefix="1" applyFont="1" applyBorder="1" applyAlignment="1">
      <alignment vertical="center" wrapText="1"/>
    </xf>
    <xf numFmtId="0" fontId="10" fillId="0" borderId="14" xfId="2" applyFont="1" applyBorder="1" applyAlignment="1">
      <alignment vertical="center" wrapText="1"/>
    </xf>
    <xf numFmtId="0" fontId="13" fillId="0" borderId="15" xfId="2" applyFont="1" applyBorder="1" applyAlignment="1">
      <alignment vertical="center" wrapText="1"/>
    </xf>
    <xf numFmtId="0" fontId="13" fillId="0" borderId="15" xfId="2" quotePrefix="1" applyFont="1" applyBorder="1" applyAlignment="1">
      <alignment vertical="center" wrapText="1"/>
    </xf>
    <xf numFmtId="165" fontId="13" fillId="0" borderId="17" xfId="2" applyNumberFormat="1" applyFont="1" applyBorder="1" applyAlignment="1">
      <alignment horizontal="center" vertical="center" wrapText="1"/>
    </xf>
    <xf numFmtId="165" fontId="13" fillId="0" borderId="13" xfId="2" applyNumberFormat="1" applyFont="1" applyBorder="1" applyAlignment="1">
      <alignment horizontal="center" vertical="center" wrapText="1"/>
    </xf>
    <xf numFmtId="165" fontId="13" fillId="0" borderId="13" xfId="2" applyNumberFormat="1" applyFont="1" applyBorder="1" applyAlignment="1">
      <alignment horizontal="left" vertical="center" wrapText="1"/>
    </xf>
    <xf numFmtId="165" fontId="21" fillId="0" borderId="13" xfId="2" applyNumberFormat="1" applyFont="1" applyBorder="1" applyAlignment="1">
      <alignment horizontal="left" vertical="center" wrapText="1"/>
    </xf>
    <xf numFmtId="165" fontId="13" fillId="0" borderId="19" xfId="2" applyNumberFormat="1" applyFont="1" applyBorder="1" applyAlignment="1">
      <alignment horizontal="center" vertical="center" wrapText="1"/>
    </xf>
    <xf numFmtId="165" fontId="13" fillId="0" borderId="15" xfId="2" applyNumberFormat="1" applyFont="1" applyBorder="1" applyAlignment="1">
      <alignment horizontal="center" vertical="center" wrapText="1"/>
    </xf>
    <xf numFmtId="165" fontId="13" fillId="0" borderId="15" xfId="2" quotePrefix="1" applyNumberFormat="1" applyFont="1" applyBorder="1" applyAlignment="1">
      <alignment horizontal="left" vertical="center" wrapText="1"/>
    </xf>
    <xf numFmtId="165" fontId="13" fillId="0" borderId="15" xfId="2" applyNumberFormat="1" applyFont="1" applyBorder="1" applyAlignment="1">
      <alignment horizontal="left" vertical="center" wrapText="1"/>
    </xf>
    <xf numFmtId="0" fontId="13" fillId="0" borderId="13" xfId="2" applyFont="1" applyBorder="1" applyAlignment="1">
      <alignment vertical="center" wrapText="1"/>
    </xf>
    <xf numFmtId="0" fontId="22" fillId="0" borderId="15" xfId="2" applyFont="1" applyBorder="1" applyAlignment="1">
      <alignment vertical="center" wrapText="1"/>
    </xf>
    <xf numFmtId="165" fontId="13" fillId="0" borderId="21" xfId="2" applyNumberFormat="1" applyFont="1" applyBorder="1" applyAlignment="1">
      <alignment horizontal="center" vertical="center" wrapText="1"/>
    </xf>
    <xf numFmtId="165" fontId="13" fillId="0" borderId="14" xfId="2" applyNumberFormat="1" applyFont="1" applyBorder="1" applyAlignment="1">
      <alignment horizontal="center" vertical="center" wrapText="1"/>
    </xf>
    <xf numFmtId="165" fontId="13" fillId="0" borderId="14" xfId="2" quotePrefix="1" applyNumberFormat="1" applyFont="1" applyBorder="1" applyAlignment="1">
      <alignment horizontal="left" vertical="center" wrapText="1"/>
    </xf>
    <xf numFmtId="165" fontId="13" fillId="0" borderId="14" xfId="2" applyNumberFormat="1" applyFont="1" applyBorder="1" applyAlignment="1">
      <alignment horizontal="left" vertical="center" wrapText="1"/>
    </xf>
    <xf numFmtId="165" fontId="20" fillId="0" borderId="13" xfId="2" applyNumberFormat="1" applyFont="1" applyBorder="1" applyAlignment="1">
      <alignment horizontal="left" vertical="center" wrapText="1"/>
    </xf>
    <xf numFmtId="165" fontId="20" fillId="0" borderId="15" xfId="2" applyNumberFormat="1" applyFont="1" applyBorder="1" applyAlignment="1">
      <alignment horizontal="left" vertical="center" wrapText="1"/>
    </xf>
    <xf numFmtId="165" fontId="20" fillId="0" borderId="14" xfId="2" applyNumberFormat="1" applyFont="1" applyBorder="1" applyAlignment="1">
      <alignment horizontal="left" vertical="center" wrapText="1"/>
    </xf>
    <xf numFmtId="165" fontId="21" fillId="0" borderId="15" xfId="2" applyNumberFormat="1" applyFont="1" applyBorder="1" applyAlignment="1">
      <alignment horizontal="left" vertical="center" wrapText="1"/>
    </xf>
    <xf numFmtId="0" fontId="8" fillId="0" borderId="1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165" fontId="10" fillId="0" borderId="13" xfId="2" applyNumberFormat="1" applyFont="1" applyBorder="1" applyAlignment="1">
      <alignment horizontal="left" vertical="center" wrapText="1"/>
    </xf>
    <xf numFmtId="165" fontId="10" fillId="0" borderId="15" xfId="2" applyNumberFormat="1" applyFont="1" applyBorder="1" applyAlignment="1">
      <alignment horizontal="left" vertical="center" wrapText="1"/>
    </xf>
    <xf numFmtId="165" fontId="10" fillId="0" borderId="15" xfId="2" quotePrefix="1" applyNumberFormat="1" applyFont="1" applyBorder="1" applyAlignment="1">
      <alignment horizontal="left" vertical="center" wrapText="1"/>
    </xf>
    <xf numFmtId="165" fontId="10" fillId="0" borderId="14" xfId="2" quotePrefix="1" applyNumberFormat="1" applyFont="1" applyBorder="1" applyAlignment="1">
      <alignment horizontal="left" vertical="center" wrapText="1"/>
    </xf>
    <xf numFmtId="165" fontId="10" fillId="0" borderId="14" xfId="2" applyNumberFormat="1" applyFont="1" applyBorder="1" applyAlignment="1">
      <alignment horizontal="left" vertical="center" wrapText="1"/>
    </xf>
    <xf numFmtId="165" fontId="22" fillId="0" borderId="15" xfId="2" applyNumberFormat="1" applyFont="1" applyBorder="1" applyAlignment="1">
      <alignment horizontal="left" vertical="center" wrapText="1"/>
    </xf>
    <xf numFmtId="165" fontId="22" fillId="0" borderId="14" xfId="2" applyNumberFormat="1" applyFont="1" applyBorder="1" applyAlignment="1">
      <alignment horizontal="left" vertical="center" wrapText="1"/>
    </xf>
    <xf numFmtId="165" fontId="10" fillId="0" borderId="17" xfId="2" applyNumberFormat="1" applyFont="1" applyBorder="1" applyAlignment="1">
      <alignment horizontal="center" vertical="center" wrapText="1"/>
    </xf>
    <xf numFmtId="165" fontId="10" fillId="0" borderId="13" xfId="2" applyNumberFormat="1" applyFont="1" applyBorder="1" applyAlignment="1">
      <alignment horizontal="center" vertical="center" wrapText="1"/>
    </xf>
    <xf numFmtId="164" fontId="13" fillId="0" borderId="15" xfId="2" applyNumberFormat="1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3" fillId="0" borderId="18" xfId="2" applyFont="1" applyBorder="1" applyAlignment="1">
      <alignment horizontal="center" vertical="center"/>
    </xf>
    <xf numFmtId="0" fontId="13" fillId="0" borderId="19" xfId="2" applyFont="1" applyBorder="1" applyAlignment="1">
      <alignment horizontal="center" vertical="center" wrapText="1"/>
    </xf>
    <xf numFmtId="0" fontId="13" fillId="0" borderId="15" xfId="2" applyFont="1" applyBorder="1" applyAlignment="1">
      <alignment horizontal="center" vertical="center" wrapText="1"/>
    </xf>
    <xf numFmtId="164" fontId="13" fillId="0" borderId="14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20" xfId="2" applyFont="1" applyBorder="1" applyAlignment="1">
      <alignment horizontal="center" vertical="center"/>
    </xf>
    <xf numFmtId="0" fontId="13" fillId="0" borderId="21" xfId="2" applyFont="1" applyBorder="1" applyAlignment="1">
      <alignment horizontal="center" vertical="center" wrapText="1"/>
    </xf>
    <xf numFmtId="0" fontId="13" fillId="0" borderId="14" xfId="2" applyFont="1" applyBorder="1" applyAlignment="1">
      <alignment horizontal="center" vertical="center" wrapText="1"/>
    </xf>
    <xf numFmtId="0" fontId="13" fillId="0" borderId="14" xfId="2" applyFont="1" applyBorder="1" applyAlignment="1">
      <alignment vertical="center" wrapText="1"/>
    </xf>
    <xf numFmtId="165" fontId="10" fillId="0" borderId="19" xfId="2" applyNumberFormat="1" applyFont="1" applyBorder="1" applyAlignment="1">
      <alignment horizontal="center" vertical="center" wrapText="1"/>
    </xf>
    <xf numFmtId="165" fontId="10" fillId="0" borderId="15" xfId="2" applyNumberFormat="1" applyFont="1" applyBorder="1" applyAlignment="1">
      <alignment horizontal="center" vertical="center" wrapText="1"/>
    </xf>
    <xf numFmtId="165" fontId="10" fillId="0" borderId="21" xfId="2" applyNumberFormat="1" applyFont="1" applyBorder="1" applyAlignment="1">
      <alignment horizontal="center" vertical="center" wrapText="1"/>
    </xf>
    <xf numFmtId="165" fontId="10" fillId="0" borderId="14" xfId="2" applyNumberFormat="1" applyFont="1" applyBorder="1" applyAlignment="1">
      <alignment horizontal="center" vertical="center" wrapText="1"/>
    </xf>
    <xf numFmtId="165" fontId="21" fillId="0" borderId="14" xfId="2" applyNumberFormat="1" applyFont="1" applyBorder="1" applyAlignment="1">
      <alignment horizontal="left" vertical="center" wrapText="1"/>
    </xf>
    <xf numFmtId="0" fontId="9" fillId="0" borderId="15" xfId="2" applyFont="1" applyBorder="1" applyAlignment="1">
      <alignment vertical="center"/>
    </xf>
    <xf numFmtId="165" fontId="9" fillId="0" borderId="15" xfId="2" applyNumberFormat="1" applyFont="1" applyBorder="1" applyAlignment="1">
      <alignment horizontal="left" vertical="center" wrapText="1"/>
    </xf>
    <xf numFmtId="165" fontId="21" fillId="0" borderId="15" xfId="2" quotePrefix="1" applyNumberFormat="1" applyFont="1" applyBorder="1" applyAlignment="1">
      <alignment horizontal="left" vertical="center" wrapText="1"/>
    </xf>
    <xf numFmtId="165" fontId="17" fillId="0" borderId="15" xfId="2" applyNumberFormat="1" applyFont="1" applyBorder="1" applyAlignment="1">
      <alignment horizontal="left" vertical="center" wrapText="1"/>
    </xf>
    <xf numFmtId="165" fontId="17" fillId="0" borderId="14" xfId="2" applyNumberFormat="1" applyFont="1" applyBorder="1" applyAlignment="1">
      <alignment horizontal="left" vertical="center" wrapText="1"/>
    </xf>
    <xf numFmtId="0" fontId="9" fillId="0" borderId="8" xfId="2" applyFont="1" applyAlignment="1">
      <alignment horizontal="left" vertical="center"/>
    </xf>
    <xf numFmtId="0" fontId="13" fillId="7" borderId="8" xfId="2" applyFont="1" applyFill="1" applyAlignment="1">
      <alignment vertical="center"/>
    </xf>
    <xf numFmtId="0" fontId="9" fillId="7" borderId="8" xfId="2" applyFont="1" applyFill="1" applyAlignment="1">
      <alignment vertical="center"/>
    </xf>
    <xf numFmtId="164" fontId="9" fillId="7" borderId="13" xfId="2" applyNumberFormat="1" applyFont="1" applyFill="1" applyBorder="1" applyAlignment="1">
      <alignment horizontal="center" vertical="center"/>
    </xf>
    <xf numFmtId="0" fontId="9" fillId="7" borderId="13" xfId="2" applyFont="1" applyFill="1" applyBorder="1" applyAlignment="1">
      <alignment horizontal="center" vertical="center"/>
    </xf>
    <xf numFmtId="165" fontId="13" fillId="7" borderId="13" xfId="2" applyNumberFormat="1" applyFont="1" applyFill="1" applyBorder="1" applyAlignment="1">
      <alignment horizontal="center" vertical="center" wrapText="1"/>
    </xf>
    <xf numFmtId="165" fontId="13" fillId="7" borderId="13" xfId="2" applyNumberFormat="1" applyFont="1" applyFill="1" applyBorder="1" applyAlignment="1">
      <alignment horizontal="left" vertical="center" wrapText="1"/>
    </xf>
    <xf numFmtId="164" fontId="9" fillId="7" borderId="13" xfId="0" applyNumberFormat="1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165" fontId="13" fillId="7" borderId="13" xfId="0" applyNumberFormat="1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vertical="center" wrapText="1"/>
    </xf>
    <xf numFmtId="165" fontId="13" fillId="7" borderId="13" xfId="0" applyNumberFormat="1" applyFont="1" applyFill="1" applyBorder="1" applyAlignment="1">
      <alignment horizontal="left" vertical="center" wrapText="1"/>
    </xf>
    <xf numFmtId="165" fontId="13" fillId="7" borderId="4" xfId="0" applyNumberFormat="1" applyFont="1" applyFill="1" applyBorder="1" applyAlignment="1">
      <alignment horizontal="left" vertical="center" wrapText="1"/>
    </xf>
    <xf numFmtId="21" fontId="9" fillId="7" borderId="1" xfId="0" applyNumberFormat="1" applyFont="1" applyFill="1" applyBorder="1" applyAlignment="1">
      <alignment horizontal="center" vertical="center"/>
    </xf>
    <xf numFmtId="21" fontId="8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9" fillId="7" borderId="0" xfId="0" applyFont="1" applyFill="1" applyAlignment="1">
      <alignment vertical="center"/>
    </xf>
    <xf numFmtId="164" fontId="9" fillId="7" borderId="15" xfId="0" applyNumberFormat="1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165" fontId="13" fillId="7" borderId="15" xfId="0" applyNumberFormat="1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vertical="center" wrapText="1"/>
    </xf>
    <xf numFmtId="165" fontId="13" fillId="7" borderId="15" xfId="0" applyNumberFormat="1" applyFont="1" applyFill="1" applyBorder="1" applyAlignment="1">
      <alignment horizontal="left" vertical="center" wrapText="1"/>
    </xf>
    <xf numFmtId="0" fontId="9" fillId="7" borderId="15" xfId="0" quotePrefix="1" applyFont="1" applyFill="1" applyBorder="1" applyAlignment="1">
      <alignment vertical="center" wrapText="1"/>
    </xf>
    <xf numFmtId="164" fontId="9" fillId="7" borderId="14" xfId="0" applyNumberFormat="1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165" fontId="13" fillId="7" borderId="14" xfId="0" applyNumberFormat="1" applyFont="1" applyFill="1" applyBorder="1" applyAlignment="1">
      <alignment horizontal="center" vertical="center" wrapText="1"/>
    </xf>
    <xf numFmtId="0" fontId="9" fillId="7" borderId="14" xfId="0" quotePrefix="1" applyFont="1" applyFill="1" applyBorder="1" applyAlignment="1">
      <alignment vertical="center" wrapText="1"/>
    </xf>
    <xf numFmtId="0" fontId="9" fillId="7" borderId="14" xfId="0" applyFont="1" applyFill="1" applyBorder="1" applyAlignment="1">
      <alignment vertical="center" wrapText="1"/>
    </xf>
    <xf numFmtId="165" fontId="13" fillId="7" borderId="14" xfId="0" applyNumberFormat="1" applyFont="1" applyFill="1" applyBorder="1" applyAlignment="1">
      <alignment horizontal="left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vertical="center" wrapText="1"/>
    </xf>
    <xf numFmtId="164" fontId="10" fillId="7" borderId="15" xfId="0" applyNumberFormat="1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vertical="center" wrapText="1"/>
    </xf>
    <xf numFmtId="165" fontId="10" fillId="7" borderId="15" xfId="0" applyNumberFormat="1" applyFont="1" applyFill="1" applyBorder="1" applyAlignment="1">
      <alignment horizontal="left" vertical="center" wrapText="1"/>
    </xf>
    <xf numFmtId="165" fontId="10" fillId="7" borderId="4" xfId="0" applyNumberFormat="1" applyFont="1" applyFill="1" applyBorder="1" applyAlignment="1">
      <alignment horizontal="left" vertical="center" wrapText="1"/>
    </xf>
    <xf numFmtId="21" fontId="10" fillId="7" borderId="1" xfId="0" applyNumberFormat="1" applyFont="1" applyFill="1" applyBorder="1" applyAlignment="1">
      <alignment horizontal="center" vertical="center"/>
    </xf>
    <xf numFmtId="21" fontId="26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9" fillId="7" borderId="14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20" fillId="0" borderId="13" xfId="2" applyFont="1" applyBorder="1" applyAlignment="1">
      <alignment vertical="center" wrapText="1"/>
    </xf>
    <xf numFmtId="0" fontId="20" fillId="0" borderId="15" xfId="2" applyFont="1" applyBorder="1" applyAlignment="1">
      <alignment vertical="center" wrapText="1"/>
    </xf>
    <xf numFmtId="165" fontId="20" fillId="0" borderId="15" xfId="2" quotePrefix="1" applyNumberFormat="1" applyFont="1" applyBorder="1" applyAlignment="1">
      <alignment horizontal="left" vertical="center" wrapText="1"/>
    </xf>
    <xf numFmtId="165" fontId="21" fillId="7" borderId="13" xfId="2" applyNumberFormat="1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8" fillId="2" borderId="9" xfId="2" applyFont="1" applyFill="1" applyBorder="1" applyAlignment="1">
      <alignment horizontal="center" vertical="center"/>
    </xf>
    <xf numFmtId="0" fontId="14" fillId="0" borderId="8" xfId="2" applyFont="1" applyAlignment="1">
      <alignment horizontal="center" vertical="center"/>
    </xf>
    <xf numFmtId="0" fontId="27" fillId="0" borderId="8" xfId="2" applyFont="1" applyAlignment="1">
      <alignment vertical="center"/>
    </xf>
    <xf numFmtId="0" fontId="9" fillId="0" borderId="9" xfId="2" applyFont="1" applyBorder="1" applyAlignment="1">
      <alignment horizontal="left" vertical="center"/>
    </xf>
    <xf numFmtId="0" fontId="9" fillId="0" borderId="10" xfId="2" applyFont="1" applyBorder="1" applyAlignment="1">
      <alignment horizontal="left" vertical="center"/>
    </xf>
    <xf numFmtId="0" fontId="9" fillId="0" borderId="11" xfId="2" applyFont="1" applyBorder="1" applyAlignment="1">
      <alignment horizontal="left" vertical="center"/>
    </xf>
    <xf numFmtId="0" fontId="9" fillId="0" borderId="12" xfId="2" applyFont="1" applyBorder="1" applyAlignment="1">
      <alignment horizontal="left" vertical="center"/>
    </xf>
    <xf numFmtId="0" fontId="25" fillId="0" borderId="9" xfId="3" applyFont="1" applyBorder="1" applyAlignment="1">
      <alignment horizontal="left" vertical="center"/>
    </xf>
    <xf numFmtId="164" fontId="8" fillId="2" borderId="13" xfId="2" applyNumberFormat="1" applyFont="1" applyFill="1" applyBorder="1" applyAlignment="1">
      <alignment horizontal="center" vertical="center"/>
    </xf>
    <xf numFmtId="164" fontId="8" fillId="2" borderId="14" xfId="2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25" fillId="0" borderId="9" xfId="1" applyFont="1" applyBorder="1" applyAlignment="1">
      <alignment horizontal="left" vertical="center"/>
    </xf>
    <xf numFmtId="164" fontId="8" fillId="2" borderId="13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</cellXfs>
  <cellStyles count="4">
    <cellStyle name="Hyperlink" xfId="1" builtinId="8"/>
    <cellStyle name="Hyperlink 2" xfId="3" xr:uid="{574665F8-20A4-5947-AEC1-EDC3BF787801}"/>
    <cellStyle name="Normal" xfId="0" builtinId="0"/>
    <cellStyle name="Normal 2" xfId="2" xr:uid="{1977351E-9E6D-F44E-893D-96D80F64D0D3}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195384</xdr:colOff>
      <xdr:row>672</xdr:row>
      <xdr:rowOff>19539</xdr:rowOff>
    </xdr:from>
    <xdr:to>
      <xdr:col>8</xdr:col>
      <xdr:colOff>5646615</xdr:colOff>
      <xdr:row>678</xdr:row>
      <xdr:rowOff>186679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49D5C7-7991-5D44-802A-FCB31B9E7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4584" y="144748739"/>
          <a:ext cx="5451231" cy="13101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636</xdr:row>
      <xdr:rowOff>106567</xdr:rowOff>
    </xdr:from>
    <xdr:to>
      <xdr:col>10</xdr:col>
      <xdr:colOff>3906308</xdr:colOff>
      <xdr:row>645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7D38C1E6-6678-364F-9CB6-3A1BC4A25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28494" y="95889967"/>
          <a:ext cx="3820014" cy="1713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688</xdr:row>
      <xdr:rowOff>106567</xdr:rowOff>
    </xdr:from>
    <xdr:to>
      <xdr:col>10</xdr:col>
      <xdr:colOff>3906308</xdr:colOff>
      <xdr:row>697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5EA65EC6-8479-5340-A6B5-BC00426B1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28494" y="132465967"/>
          <a:ext cx="3820014" cy="1713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workbookViewId="0">
      <selection activeCell="A22" sqref="A22:XFD25"/>
    </sheetView>
  </sheetViews>
  <sheetFormatPr baseColWidth="10" defaultColWidth="12.6640625" defaultRowHeight="15" customHeight="1"/>
  <cols>
    <col min="1" max="1" width="2.5" customWidth="1"/>
    <col min="2" max="2" width="7.6640625" customWidth="1"/>
    <col min="3" max="3" width="12.5" customWidth="1"/>
    <col min="4" max="4" width="43.83203125" customWidth="1"/>
    <col min="5" max="5" width="9.6640625" customWidth="1"/>
    <col min="6" max="11" width="7.6640625" customWidth="1"/>
    <col min="12" max="26" width="11.1640625" customWidth="1"/>
  </cols>
  <sheetData>
    <row r="1" spans="1:11" ht="17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0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ht="17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3.5" customHeight="1">
      <c r="A4" s="1"/>
      <c r="B4" s="350" t="s">
        <v>3</v>
      </c>
      <c r="C4" s="351"/>
      <c r="D4" s="351"/>
      <c r="E4" s="352"/>
      <c r="F4" s="1"/>
      <c r="G4" s="1"/>
      <c r="H4" s="1"/>
      <c r="I4" s="1"/>
      <c r="J4" s="1"/>
      <c r="K4" s="1"/>
    </row>
    <row r="5" spans="1:11" ht="13.5" customHeight="1">
      <c r="A5" s="1"/>
      <c r="B5" s="3" t="s">
        <v>5</v>
      </c>
      <c r="C5" s="4" t="s">
        <v>6</v>
      </c>
      <c r="D5" s="4" t="s">
        <v>8</v>
      </c>
      <c r="E5" s="4" t="s">
        <v>9</v>
      </c>
      <c r="F5" s="1"/>
      <c r="G5" s="1"/>
      <c r="H5" s="1"/>
      <c r="I5" s="1"/>
      <c r="J5" s="1"/>
      <c r="K5" s="1"/>
    </row>
    <row r="6" spans="1:11" ht="13.5" customHeight="1">
      <c r="A6" s="1"/>
      <c r="B6" s="5">
        <v>0.1</v>
      </c>
      <c r="C6" s="6">
        <v>43895</v>
      </c>
      <c r="D6" s="7" t="s">
        <v>35</v>
      </c>
      <c r="E6" s="5" t="s">
        <v>34</v>
      </c>
      <c r="F6" s="1"/>
      <c r="G6" s="1"/>
      <c r="H6" s="1"/>
      <c r="I6" s="1"/>
      <c r="J6" s="1"/>
      <c r="K6" s="1"/>
    </row>
    <row r="7" spans="1:11" ht="13.5" customHeight="1">
      <c r="A7" s="1"/>
      <c r="B7" s="5">
        <v>0.1</v>
      </c>
      <c r="C7" s="6">
        <v>43895</v>
      </c>
      <c r="D7" s="7" t="s">
        <v>36</v>
      </c>
      <c r="E7" s="5" t="s">
        <v>34</v>
      </c>
      <c r="F7" s="1"/>
      <c r="G7" s="1"/>
      <c r="H7" s="1"/>
      <c r="I7" s="1"/>
      <c r="J7" s="1"/>
      <c r="K7" s="1"/>
    </row>
    <row r="8" spans="1:11" ht="13.5" customHeight="1">
      <c r="A8" s="1"/>
      <c r="B8" s="5">
        <v>0.2</v>
      </c>
      <c r="C8" s="6">
        <v>43896</v>
      </c>
      <c r="D8" s="5" t="s">
        <v>33</v>
      </c>
      <c r="E8" s="5" t="s">
        <v>34</v>
      </c>
      <c r="F8" s="1"/>
      <c r="G8" s="1"/>
      <c r="H8" s="1"/>
      <c r="I8" s="1"/>
      <c r="J8" s="1"/>
      <c r="K8" s="1"/>
    </row>
    <row r="9" spans="1:11" ht="13.5" customHeight="1">
      <c r="A9" s="1"/>
      <c r="B9" s="5">
        <v>0.2</v>
      </c>
      <c r="C9" s="6">
        <v>43896</v>
      </c>
      <c r="D9" s="7" t="s">
        <v>41</v>
      </c>
      <c r="E9" s="7" t="s">
        <v>34</v>
      </c>
      <c r="F9" s="1"/>
      <c r="G9" s="1"/>
      <c r="H9" s="1"/>
      <c r="I9" s="1"/>
      <c r="J9" s="1"/>
      <c r="K9" s="1"/>
    </row>
    <row r="10" spans="1:11" ht="13.5" customHeight="1">
      <c r="A10" s="1"/>
      <c r="B10" s="8"/>
      <c r="C10" s="6"/>
      <c r="E10" s="7"/>
      <c r="F10" s="1"/>
      <c r="G10" s="1"/>
      <c r="H10" s="1"/>
      <c r="I10" s="1"/>
      <c r="J10" s="1"/>
      <c r="K10" s="1"/>
    </row>
    <row r="11" spans="1:11" ht="13.5" customHeight="1">
      <c r="A11" s="1"/>
      <c r="B11" s="8"/>
      <c r="C11" s="6"/>
      <c r="D11" s="7"/>
      <c r="E11" s="7"/>
      <c r="F11" s="1"/>
      <c r="G11" s="1"/>
      <c r="H11" s="1"/>
      <c r="I11" s="1"/>
      <c r="J11" s="1"/>
      <c r="K11" s="1"/>
    </row>
    <row r="12" spans="1:11" ht="13.5" customHeight="1">
      <c r="A12" s="1"/>
      <c r="B12" s="8"/>
      <c r="C12" s="8"/>
      <c r="D12" s="7"/>
      <c r="E12" s="7"/>
      <c r="F12" s="1"/>
      <c r="G12" s="1"/>
      <c r="H12" s="1"/>
      <c r="I12" s="1"/>
      <c r="J12" s="1"/>
      <c r="K12" s="1"/>
    </row>
    <row r="13" spans="1:11" ht="13.5" customHeight="1">
      <c r="A13" s="1"/>
      <c r="B13" s="8"/>
      <c r="C13" s="8"/>
      <c r="D13" s="8"/>
      <c r="E13" s="8"/>
      <c r="F13" s="1"/>
      <c r="G13" s="1"/>
      <c r="H13" s="1"/>
      <c r="I13" s="1"/>
      <c r="J13" s="1"/>
      <c r="K13" s="1"/>
    </row>
    <row r="14" spans="1:11" ht="13.5" customHeight="1">
      <c r="A14" s="1"/>
      <c r="B14" s="8"/>
      <c r="C14" s="8"/>
      <c r="D14" s="8"/>
      <c r="E14" s="8"/>
      <c r="F14" s="1"/>
      <c r="G14" s="1"/>
      <c r="H14" s="1"/>
      <c r="I14" s="1"/>
      <c r="J14" s="1"/>
      <c r="K14" s="1"/>
    </row>
    <row r="15" spans="1:11" ht="13.5" customHeight="1">
      <c r="A15" s="1"/>
      <c r="B15" s="8"/>
      <c r="C15" s="8"/>
      <c r="D15" s="8"/>
      <c r="E15" s="8"/>
      <c r="F15" s="1"/>
      <c r="G15" s="1"/>
      <c r="H15" s="1"/>
      <c r="I15" s="1"/>
      <c r="J15" s="1"/>
      <c r="K15" s="1"/>
    </row>
    <row r="16" spans="1:11" ht="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7">
      <c r="A19" s="1"/>
      <c r="B19" s="9" t="s">
        <v>18</v>
      </c>
      <c r="C19" s="1"/>
      <c r="E19" s="1"/>
      <c r="F19" s="1"/>
      <c r="G19" s="1"/>
      <c r="H19" s="1"/>
      <c r="I19" s="1"/>
      <c r="J19" s="1"/>
      <c r="K19" s="1"/>
    </row>
    <row r="20" spans="1:11" ht="17">
      <c r="A20" s="1"/>
      <c r="B20" s="1" t="s">
        <v>19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1" t="s">
        <v>20</v>
      </c>
      <c r="C21" s="1"/>
      <c r="D21" s="1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B4:E4"/>
  </mergeCells>
  <phoneticPr fontId="12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CEFF-07CD-6C47-B436-C412C2B4F4D7}">
  <dimension ref="B2:C13"/>
  <sheetViews>
    <sheetView workbookViewId="0">
      <selection activeCell="D16" sqref="D16"/>
    </sheetView>
  </sheetViews>
  <sheetFormatPr baseColWidth="10" defaultRowHeight="17"/>
  <sheetData>
    <row r="2" spans="2:3">
      <c r="B2" s="10" t="s">
        <v>867</v>
      </c>
    </row>
    <row r="4" spans="2:3">
      <c r="B4" s="120" t="s">
        <v>882</v>
      </c>
    </row>
    <row r="5" spans="2:3">
      <c r="B5" t="s">
        <v>883</v>
      </c>
    </row>
    <row r="7" spans="2:3">
      <c r="B7" t="s">
        <v>884</v>
      </c>
    </row>
    <row r="8" spans="2:3">
      <c r="C8" s="127" t="s">
        <v>887</v>
      </c>
    </row>
    <row r="9" spans="2:3">
      <c r="C9" s="127" t="s">
        <v>888</v>
      </c>
    </row>
    <row r="10" spans="2:3">
      <c r="C10" s="127" t="s">
        <v>889</v>
      </c>
    </row>
    <row r="11" spans="2:3">
      <c r="B11" t="s">
        <v>885</v>
      </c>
    </row>
    <row r="13" spans="2:3">
      <c r="B13" s="128" t="s">
        <v>886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9227-530F-A44D-8F86-217E0C441CBA}">
  <dimension ref="B2:C63"/>
  <sheetViews>
    <sheetView workbookViewId="0">
      <selection activeCell="B8" sqref="B8"/>
    </sheetView>
  </sheetViews>
  <sheetFormatPr baseColWidth="10" defaultRowHeight="17"/>
  <sheetData>
    <row r="2" spans="2:3">
      <c r="B2" s="31" t="s">
        <v>941</v>
      </c>
      <c r="C2" s="31" t="s">
        <v>942</v>
      </c>
    </row>
    <row r="4" spans="2:3">
      <c r="B4" s="121" t="s">
        <v>999</v>
      </c>
    </row>
    <row r="5" spans="2:3">
      <c r="B5" t="s">
        <v>943</v>
      </c>
    </row>
    <row r="7" spans="2:3">
      <c r="B7" s="129" t="s">
        <v>1000</v>
      </c>
    </row>
    <row r="8" spans="2:3">
      <c r="B8" t="s">
        <v>944</v>
      </c>
    </row>
    <row r="9" spans="2:3">
      <c r="B9" t="s">
        <v>945</v>
      </c>
    </row>
    <row r="10" spans="2:3">
      <c r="B10" t="s">
        <v>946</v>
      </c>
    </row>
    <row r="11" spans="2:3">
      <c r="B11" t="s">
        <v>947</v>
      </c>
    </row>
    <row r="12" spans="2:3">
      <c r="B12" t="s">
        <v>948</v>
      </c>
    </row>
    <row r="13" spans="2:3">
      <c r="B13" t="s">
        <v>949</v>
      </c>
    </row>
    <row r="14" spans="2:3">
      <c r="B14" t="s">
        <v>950</v>
      </c>
    </row>
    <row r="15" spans="2:3">
      <c r="B15" t="s">
        <v>951</v>
      </c>
    </row>
    <row r="16" spans="2:3">
      <c r="B16" t="s">
        <v>952</v>
      </c>
    </row>
    <row r="17" spans="2:2">
      <c r="B17" t="s">
        <v>953</v>
      </c>
    </row>
    <row r="18" spans="2:2">
      <c r="B18" t="s">
        <v>954</v>
      </c>
    </row>
    <row r="19" spans="2:2">
      <c r="B19" t="s">
        <v>955</v>
      </c>
    </row>
    <row r="20" spans="2:2">
      <c r="B20" t="s">
        <v>956</v>
      </c>
    </row>
    <row r="21" spans="2:2">
      <c r="B21" t="s">
        <v>957</v>
      </c>
    </row>
    <row r="22" spans="2:2">
      <c r="B22" t="s">
        <v>958</v>
      </c>
    </row>
    <row r="23" spans="2:2">
      <c r="B23" t="s">
        <v>959</v>
      </c>
    </row>
    <row r="24" spans="2:2">
      <c r="B24" t="s">
        <v>960</v>
      </c>
    </row>
    <row r="25" spans="2:2">
      <c r="B25" t="s">
        <v>961</v>
      </c>
    </row>
    <row r="26" spans="2:2">
      <c r="B26" t="s">
        <v>962</v>
      </c>
    </row>
    <row r="27" spans="2:2">
      <c r="B27" t="s">
        <v>963</v>
      </c>
    </row>
    <row r="28" spans="2:2">
      <c r="B28" t="s">
        <v>964</v>
      </c>
    </row>
    <row r="29" spans="2:2">
      <c r="B29" t="s">
        <v>965</v>
      </c>
    </row>
    <row r="30" spans="2:2">
      <c r="B30" t="s">
        <v>966</v>
      </c>
    </row>
    <row r="31" spans="2:2">
      <c r="B31" t="s">
        <v>967</v>
      </c>
    </row>
    <row r="32" spans="2:2">
      <c r="B32" t="s">
        <v>968</v>
      </c>
    </row>
    <row r="33" spans="2:2">
      <c r="B33" t="s">
        <v>969</v>
      </c>
    </row>
    <row r="34" spans="2:2">
      <c r="B34" t="s">
        <v>970</v>
      </c>
    </row>
    <row r="35" spans="2:2">
      <c r="B35" t="s">
        <v>971</v>
      </c>
    </row>
    <row r="36" spans="2:2">
      <c r="B36" t="s">
        <v>972</v>
      </c>
    </row>
    <row r="37" spans="2:2">
      <c r="B37" t="s">
        <v>973</v>
      </c>
    </row>
    <row r="38" spans="2:2">
      <c r="B38" t="s">
        <v>974</v>
      </c>
    </row>
    <row r="39" spans="2:2">
      <c r="B39" t="s">
        <v>975</v>
      </c>
    </row>
    <row r="40" spans="2:2">
      <c r="B40" t="s">
        <v>976</v>
      </c>
    </row>
    <row r="41" spans="2:2">
      <c r="B41" t="s">
        <v>977</v>
      </c>
    </row>
    <row r="42" spans="2:2">
      <c r="B42" t="s">
        <v>968</v>
      </c>
    </row>
    <row r="43" spans="2:2">
      <c r="B43" t="s">
        <v>978</v>
      </c>
    </row>
    <row r="44" spans="2:2">
      <c r="B44" t="s">
        <v>979</v>
      </c>
    </row>
    <row r="45" spans="2:2">
      <c r="B45" t="s">
        <v>980</v>
      </c>
    </row>
    <row r="46" spans="2:2">
      <c r="B46" t="s">
        <v>981</v>
      </c>
    </row>
    <row r="47" spans="2:2">
      <c r="B47" t="s">
        <v>982</v>
      </c>
    </row>
    <row r="48" spans="2:2">
      <c r="B48" t="s">
        <v>983</v>
      </c>
    </row>
    <row r="49" spans="2:2">
      <c r="B49" t="s">
        <v>984</v>
      </c>
    </row>
    <row r="50" spans="2:2">
      <c r="B50" t="s">
        <v>985</v>
      </c>
    </row>
    <row r="51" spans="2:2">
      <c r="B51" t="s">
        <v>986</v>
      </c>
    </row>
    <row r="52" spans="2:2">
      <c r="B52" t="s">
        <v>987</v>
      </c>
    </row>
    <row r="53" spans="2:2">
      <c r="B53" t="s">
        <v>988</v>
      </c>
    </row>
    <row r="54" spans="2:2">
      <c r="B54" t="s">
        <v>989</v>
      </c>
    </row>
    <row r="55" spans="2:2">
      <c r="B55" t="s">
        <v>990</v>
      </c>
    </row>
    <row r="56" spans="2:2">
      <c r="B56" t="s">
        <v>991</v>
      </c>
    </row>
    <row r="57" spans="2:2">
      <c r="B57" t="s">
        <v>992</v>
      </c>
    </row>
    <row r="58" spans="2:2">
      <c r="B58" t="s">
        <v>993</v>
      </c>
    </row>
    <row r="59" spans="2:2">
      <c r="B59" t="s">
        <v>994</v>
      </c>
    </row>
    <row r="60" spans="2:2">
      <c r="B60" t="s">
        <v>995</v>
      </c>
    </row>
    <row r="61" spans="2:2">
      <c r="B61" t="s">
        <v>996</v>
      </c>
    </row>
    <row r="62" spans="2:2">
      <c r="B62" t="s">
        <v>997</v>
      </c>
    </row>
    <row r="63" spans="2:2">
      <c r="B63" t="s">
        <v>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40E31-4631-C241-A9FA-6FFFC382117F}">
  <dimension ref="A1:AC1030"/>
  <sheetViews>
    <sheetView topLeftCell="B107" zoomScale="120" zoomScaleNormal="120" workbookViewId="0">
      <selection activeCell="F14" sqref="F14:F15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367" t="s">
        <v>0</v>
      </c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4" t="s">
        <v>11</v>
      </c>
      <c r="C5" s="369" t="s">
        <v>670</v>
      </c>
      <c r="D5" s="369"/>
      <c r="E5" s="369"/>
      <c r="F5" s="369"/>
      <c r="G5" s="369"/>
      <c r="H5" s="369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4" t="s">
        <v>61</v>
      </c>
      <c r="C6" s="370" t="s">
        <v>63</v>
      </c>
      <c r="D6" s="371"/>
      <c r="E6" s="371"/>
      <c r="F6" s="371"/>
      <c r="G6" s="371"/>
      <c r="H6" s="372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4" t="s">
        <v>62</v>
      </c>
      <c r="C7" s="373" t="s">
        <v>60</v>
      </c>
      <c r="D7" s="373"/>
      <c r="E7" s="373"/>
      <c r="F7" s="373"/>
      <c r="G7" s="373"/>
      <c r="H7" s="373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374" t="s">
        <v>73</v>
      </c>
      <c r="C8" s="39" t="s">
        <v>72</v>
      </c>
      <c r="D8" s="39"/>
      <c r="E8" s="48"/>
      <c r="F8" s="48"/>
      <c r="G8" s="48"/>
      <c r="H8" s="49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375"/>
      <c r="C9" s="39" t="s">
        <v>74</v>
      </c>
      <c r="D9" s="39"/>
      <c r="E9" s="37"/>
      <c r="F9" s="37"/>
      <c r="G9" s="37"/>
      <c r="H9" s="38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376" t="s">
        <v>16</v>
      </c>
      <c r="C11" s="376"/>
      <c r="D11" s="376"/>
      <c r="E11" s="376"/>
      <c r="F11" s="376"/>
      <c r="G11" s="376"/>
      <c r="H11" s="376"/>
      <c r="I11" s="376"/>
      <c r="J11" s="376"/>
      <c r="K11" s="376"/>
      <c r="L11" s="24"/>
      <c r="M11" s="377" t="s">
        <v>17</v>
      </c>
      <c r="N11" s="364"/>
      <c r="O11" s="25">
        <f>SUM(O14:O779)</f>
        <v>0</v>
      </c>
      <c r="P11" s="363" t="s">
        <v>21</v>
      </c>
      <c r="Q11" s="364"/>
      <c r="R11" s="365" t="s">
        <v>22</v>
      </c>
      <c r="S11" s="366"/>
      <c r="T11" s="366"/>
      <c r="U11" s="364"/>
      <c r="V11" s="13"/>
      <c r="W11" s="13"/>
      <c r="X11" s="13"/>
      <c r="Y11" s="13"/>
      <c r="Z11" s="13"/>
      <c r="AA11" s="13"/>
      <c r="AB11" s="13"/>
      <c r="AC11" s="13"/>
    </row>
    <row r="12" spans="2:29">
      <c r="B12" s="54" t="s">
        <v>6</v>
      </c>
      <c r="C12" s="54" t="s">
        <v>109</v>
      </c>
      <c r="D12" s="54" t="s">
        <v>664</v>
      </c>
      <c r="E12" s="54" t="s">
        <v>110</v>
      </c>
      <c r="F12" s="54" t="s">
        <v>111</v>
      </c>
      <c r="G12" s="54" t="s">
        <v>112</v>
      </c>
      <c r="H12" s="54" t="s">
        <v>671</v>
      </c>
      <c r="I12" s="54" t="s">
        <v>113</v>
      </c>
      <c r="J12" s="54" t="s">
        <v>219</v>
      </c>
      <c r="K12" s="54" t="s">
        <v>114</v>
      </c>
      <c r="L12" s="24"/>
      <c r="M12" s="46"/>
      <c r="N12" s="50"/>
      <c r="O12" s="25"/>
      <c r="P12" s="47"/>
      <c r="Q12" s="50"/>
      <c r="R12" s="45"/>
      <c r="S12" s="53"/>
      <c r="T12" s="53"/>
      <c r="U12" s="50"/>
      <c r="V12" s="13"/>
      <c r="W12" s="13"/>
      <c r="X12" s="13"/>
      <c r="Y12" s="13"/>
      <c r="Z12" s="13"/>
      <c r="AA12" s="13"/>
      <c r="AB12" s="13"/>
      <c r="AC12" s="13"/>
    </row>
    <row r="13" spans="2:29">
      <c r="B13" s="55"/>
      <c r="C13" s="55" t="s">
        <v>115</v>
      </c>
      <c r="D13" s="55"/>
      <c r="E13" s="55" t="s">
        <v>116</v>
      </c>
      <c r="F13" s="55" t="s">
        <v>117</v>
      </c>
      <c r="G13" s="55" t="s">
        <v>118</v>
      </c>
      <c r="H13" s="55" t="s">
        <v>672</v>
      </c>
      <c r="I13" s="55" t="s">
        <v>119</v>
      </c>
      <c r="J13" s="55"/>
      <c r="K13" s="55"/>
      <c r="L13" s="24"/>
      <c r="M13" s="46"/>
      <c r="N13" s="50"/>
      <c r="O13" s="25"/>
      <c r="P13" s="47"/>
      <c r="Q13" s="50"/>
      <c r="R13" s="45"/>
      <c r="S13" s="53"/>
      <c r="T13" s="53"/>
      <c r="U13" s="50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6"/>
      <c r="C14" s="57" t="s">
        <v>23</v>
      </c>
      <c r="D14" s="57" t="s">
        <v>663</v>
      </c>
      <c r="E14" s="57" t="s">
        <v>24</v>
      </c>
      <c r="F14" s="57">
        <f>IF(C14&lt;&gt;"", COUNTA($C$14:C14), "")</f>
        <v>1</v>
      </c>
      <c r="G14" s="58" t="s">
        <v>122</v>
      </c>
      <c r="H14" s="58" t="s">
        <v>673</v>
      </c>
      <c r="I14" s="131" t="s">
        <v>121</v>
      </c>
      <c r="J14" s="131"/>
      <c r="K14" s="59"/>
      <c r="L14" s="132"/>
      <c r="M14" s="26"/>
      <c r="N14" s="26"/>
      <c r="O14" s="27">
        <f t="shared" ref="O14:O16" si="0">(N14-M14)</f>
        <v>0</v>
      </c>
      <c r="P14" s="52"/>
      <c r="Q14" s="52"/>
      <c r="R14" s="52"/>
      <c r="S14" s="52"/>
      <c r="T14" s="52"/>
      <c r="U14" s="52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0"/>
      <c r="C15" s="61"/>
      <c r="D15" s="61"/>
      <c r="E15" s="61"/>
      <c r="F15" s="57" t="str">
        <f>IF(C15&lt;&gt;"", COUNTA($C$14:C15), "")</f>
        <v/>
      </c>
      <c r="G15" s="62"/>
      <c r="H15" s="62"/>
      <c r="I15" s="133" t="s">
        <v>120</v>
      </c>
      <c r="J15" s="133"/>
      <c r="K15" s="63"/>
      <c r="L15" s="132"/>
      <c r="M15" s="26"/>
      <c r="N15" s="26"/>
      <c r="O15" s="27"/>
      <c r="P15" s="52"/>
      <c r="Q15" s="52"/>
      <c r="R15" s="52"/>
      <c r="S15" s="52"/>
      <c r="T15" s="52"/>
      <c r="U15" s="52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6"/>
      <c r="C16" s="57" t="s">
        <v>23</v>
      </c>
      <c r="D16" s="57" t="s">
        <v>663</v>
      </c>
      <c r="E16" s="57" t="s">
        <v>24</v>
      </c>
      <c r="F16" s="57">
        <f>IF(C16&lt;&gt;"", COUNTA($C$14:C16), "")</f>
        <v>2</v>
      </c>
      <c r="G16" s="58" t="s">
        <v>123</v>
      </c>
      <c r="H16" s="58" t="s">
        <v>673</v>
      </c>
      <c r="I16" s="64" t="s">
        <v>124</v>
      </c>
      <c r="J16" s="64"/>
      <c r="K16" s="134" t="s">
        <v>137</v>
      </c>
      <c r="L16" s="32"/>
      <c r="M16" s="26"/>
      <c r="N16" s="26"/>
      <c r="O16" s="27">
        <f t="shared" si="0"/>
        <v>0</v>
      </c>
      <c r="P16" s="52"/>
      <c r="Q16" s="52"/>
      <c r="R16" s="52"/>
      <c r="S16" s="52"/>
      <c r="T16" s="52"/>
      <c r="U16" s="52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5"/>
      <c r="C17" s="66"/>
      <c r="D17" s="66"/>
      <c r="E17" s="66"/>
      <c r="F17" s="57" t="str">
        <f>IF(C17&lt;&gt;"", COUNTA($C$14:C17), "")</f>
        <v/>
      </c>
      <c r="G17" s="67"/>
      <c r="H17" s="67"/>
      <c r="I17" s="68" t="s">
        <v>125</v>
      </c>
      <c r="J17" s="68"/>
      <c r="K17" s="69" t="s">
        <v>138</v>
      </c>
      <c r="L17" s="32"/>
      <c r="M17" s="26"/>
      <c r="N17" s="26"/>
      <c r="O17" s="27"/>
      <c r="P17" s="52"/>
      <c r="Q17" s="52"/>
      <c r="R17" s="52"/>
      <c r="S17" s="52"/>
      <c r="T17" s="52"/>
      <c r="U17" s="52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5"/>
      <c r="C18" s="66"/>
      <c r="D18" s="66"/>
      <c r="E18" s="66"/>
      <c r="F18" s="57" t="str">
        <f>IF(C18&lt;&gt;"", COUNTA($C$14:C18), "")</f>
        <v/>
      </c>
      <c r="G18" s="67"/>
      <c r="H18" s="67"/>
      <c r="I18" s="68" t="s">
        <v>126</v>
      </c>
      <c r="J18" s="68"/>
      <c r="K18" s="69" t="s">
        <v>139</v>
      </c>
      <c r="L18" s="32"/>
      <c r="M18" s="26"/>
      <c r="N18" s="26"/>
      <c r="O18" s="27"/>
      <c r="P18" s="52"/>
      <c r="Q18" s="52"/>
      <c r="R18" s="52"/>
      <c r="S18" s="52"/>
      <c r="T18" s="52"/>
      <c r="U18" s="52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5"/>
      <c r="C19" s="66"/>
      <c r="D19" s="66"/>
      <c r="E19" s="66"/>
      <c r="F19" s="57" t="str">
        <f>IF(C19&lt;&gt;"", COUNTA($C$14:C19), "")</f>
        <v/>
      </c>
      <c r="G19" s="67"/>
      <c r="H19" s="67"/>
      <c r="I19" s="68" t="s">
        <v>127</v>
      </c>
      <c r="J19" s="68"/>
      <c r="K19" s="69" t="s">
        <v>861</v>
      </c>
      <c r="L19" s="32"/>
      <c r="M19" s="26"/>
      <c r="N19" s="26"/>
      <c r="O19" s="27"/>
      <c r="P19" s="52"/>
      <c r="Q19" s="52"/>
      <c r="R19" s="52"/>
      <c r="S19" s="52"/>
      <c r="T19" s="52"/>
      <c r="U19" s="52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0"/>
      <c r="C20" s="61"/>
      <c r="D20" s="61"/>
      <c r="E20" s="61"/>
      <c r="F20" s="57" t="str">
        <f>IF(C20&lt;&gt;"", COUNTA($C$14:C20), "")</f>
        <v/>
      </c>
      <c r="G20" s="62"/>
      <c r="H20" s="62"/>
      <c r="I20" s="70" t="s">
        <v>128</v>
      </c>
      <c r="J20" s="70"/>
      <c r="K20" s="135" t="s">
        <v>140</v>
      </c>
      <c r="L20" s="32"/>
      <c r="M20" s="26"/>
      <c r="N20" s="26"/>
      <c r="O20" s="27"/>
      <c r="P20" s="52"/>
      <c r="Q20" s="52"/>
      <c r="R20" s="52"/>
      <c r="S20" s="52"/>
      <c r="T20" s="52"/>
      <c r="U20" s="52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6"/>
      <c r="C21" s="57" t="s">
        <v>23</v>
      </c>
      <c r="D21" s="57" t="s">
        <v>663</v>
      </c>
      <c r="E21" s="57" t="s">
        <v>24</v>
      </c>
      <c r="F21" s="57">
        <f>IF(C21&lt;&gt;"", COUNTA($C$14:C21), "")</f>
        <v>3</v>
      </c>
      <c r="G21" s="58" t="s">
        <v>136</v>
      </c>
      <c r="H21" s="58" t="s">
        <v>673</v>
      </c>
      <c r="I21" s="71" t="s">
        <v>129</v>
      </c>
      <c r="J21" s="71"/>
      <c r="K21" s="64"/>
      <c r="L21" s="32"/>
      <c r="M21" s="26"/>
      <c r="N21" s="26"/>
      <c r="O21" s="27"/>
      <c r="P21" s="52"/>
      <c r="Q21" s="52"/>
      <c r="R21" s="52"/>
      <c r="S21" s="52"/>
      <c r="T21" s="52"/>
      <c r="U21" s="52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5"/>
      <c r="C22" s="66"/>
      <c r="D22" s="66"/>
      <c r="E22" s="66"/>
      <c r="F22" s="57" t="str">
        <f>IF(C22&lt;&gt;"", COUNTA($C$14:C22), "")</f>
        <v/>
      </c>
      <c r="G22" s="67"/>
      <c r="H22" s="67"/>
      <c r="I22" s="68" t="s">
        <v>130</v>
      </c>
      <c r="J22" s="68"/>
      <c r="K22" s="68"/>
      <c r="L22" s="32"/>
      <c r="M22" s="26"/>
      <c r="N22" s="26"/>
      <c r="O22" s="27"/>
      <c r="P22" s="52"/>
      <c r="Q22" s="52"/>
      <c r="R22" s="52"/>
      <c r="S22" s="52"/>
      <c r="T22" s="52"/>
      <c r="U22" s="52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5"/>
      <c r="C23" s="66"/>
      <c r="D23" s="66"/>
      <c r="E23" s="66"/>
      <c r="F23" s="57" t="str">
        <f>IF(C23&lt;&gt;"", COUNTA($C$14:C23), "")</f>
        <v/>
      </c>
      <c r="G23" s="67"/>
      <c r="H23" s="67"/>
      <c r="I23" s="69" t="s">
        <v>131</v>
      </c>
      <c r="J23" s="69"/>
      <c r="K23" s="68"/>
      <c r="L23" s="32"/>
      <c r="M23" s="26"/>
      <c r="N23" s="26"/>
      <c r="O23" s="27"/>
      <c r="P23" s="52"/>
      <c r="Q23" s="52"/>
      <c r="R23" s="52"/>
      <c r="S23" s="52"/>
      <c r="T23" s="52"/>
      <c r="U23" s="52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5"/>
      <c r="C24" s="66"/>
      <c r="D24" s="66"/>
      <c r="E24" s="66"/>
      <c r="F24" s="57" t="str">
        <f>IF(C24&lt;&gt;"", COUNTA($C$14:C24), "")</f>
        <v/>
      </c>
      <c r="G24" s="67"/>
      <c r="H24" s="67"/>
      <c r="I24" s="68" t="s">
        <v>124</v>
      </c>
      <c r="J24" s="68"/>
      <c r="K24" s="68"/>
      <c r="L24" s="32"/>
      <c r="M24" s="26"/>
      <c r="N24" s="26"/>
      <c r="O24" s="27"/>
      <c r="P24" s="52"/>
      <c r="Q24" s="52"/>
      <c r="R24" s="52"/>
      <c r="S24" s="52"/>
      <c r="T24" s="52"/>
      <c r="U24" s="52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5"/>
      <c r="C25" s="66"/>
      <c r="D25" s="66"/>
      <c r="E25" s="66"/>
      <c r="F25" s="57" t="str">
        <f>IF(C25&lt;&gt;"", COUNTA($C$14:C25), "")</f>
        <v/>
      </c>
      <c r="G25" s="67"/>
      <c r="H25" s="67"/>
      <c r="I25" s="68" t="s">
        <v>132</v>
      </c>
      <c r="J25" s="68"/>
      <c r="K25" s="68"/>
      <c r="L25" s="32"/>
      <c r="M25" s="26"/>
      <c r="N25" s="26"/>
      <c r="O25" s="27"/>
      <c r="P25" s="52"/>
      <c r="Q25" s="52"/>
      <c r="R25" s="52"/>
      <c r="S25" s="52"/>
      <c r="T25" s="52"/>
      <c r="U25" s="52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5"/>
      <c r="C26" s="66"/>
      <c r="D26" s="66"/>
      <c r="E26" s="66"/>
      <c r="F26" s="57" t="str">
        <f>IF(C26&lt;&gt;"", COUNTA($C$14:C26), "")</f>
        <v/>
      </c>
      <c r="G26" s="67"/>
      <c r="H26" s="67"/>
      <c r="I26" s="68" t="s">
        <v>133</v>
      </c>
      <c r="J26" s="68"/>
      <c r="K26" s="68"/>
      <c r="L26" s="32"/>
      <c r="M26" s="26"/>
      <c r="N26" s="26"/>
      <c r="O26" s="27"/>
      <c r="P26" s="52"/>
      <c r="Q26" s="52"/>
      <c r="R26" s="52"/>
      <c r="S26" s="52"/>
      <c r="T26" s="52"/>
      <c r="U26" s="52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5"/>
      <c r="C27" s="66"/>
      <c r="D27" s="66"/>
      <c r="E27" s="66"/>
      <c r="F27" s="57" t="str">
        <f>IF(C27&lt;&gt;"", COUNTA($C$14:C27), "")</f>
        <v/>
      </c>
      <c r="G27" s="67"/>
      <c r="H27" s="67"/>
      <c r="I27" s="68" t="s">
        <v>134</v>
      </c>
      <c r="J27" s="68"/>
      <c r="K27" s="68"/>
      <c r="L27" s="32"/>
      <c r="M27" s="26"/>
      <c r="N27" s="26"/>
      <c r="O27" s="27"/>
      <c r="P27" s="52"/>
      <c r="Q27" s="52"/>
      <c r="R27" s="52"/>
      <c r="S27" s="52"/>
      <c r="T27" s="52"/>
      <c r="U27" s="52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0"/>
      <c r="C28" s="61"/>
      <c r="D28" s="61"/>
      <c r="E28" s="61"/>
      <c r="F28" s="57" t="str">
        <f>IF(C28&lt;&gt;"", COUNTA($C$14:C28), "")</f>
        <v/>
      </c>
      <c r="G28" s="62"/>
      <c r="H28" s="62"/>
      <c r="I28" s="70" t="s">
        <v>135</v>
      </c>
      <c r="J28" s="70"/>
      <c r="K28" s="70"/>
      <c r="L28" s="32"/>
      <c r="M28" s="26"/>
      <c r="N28" s="26"/>
      <c r="O28" s="27"/>
      <c r="P28" s="52"/>
      <c r="Q28" s="52"/>
      <c r="R28" s="52"/>
      <c r="S28" s="52"/>
      <c r="T28" s="52"/>
      <c r="U28" s="52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6"/>
      <c r="C29" s="57" t="s">
        <v>23</v>
      </c>
      <c r="D29" s="57" t="s">
        <v>663</v>
      </c>
      <c r="E29" s="57" t="s">
        <v>24</v>
      </c>
      <c r="F29" s="57">
        <f>IF(C29&lt;&gt;"", COUNTA($C$14:C29), "")</f>
        <v>4</v>
      </c>
      <c r="G29" s="58" t="s">
        <v>150</v>
      </c>
      <c r="H29" s="58" t="s">
        <v>673</v>
      </c>
      <c r="I29" s="71" t="s">
        <v>149</v>
      </c>
      <c r="J29" s="71"/>
      <c r="K29" s="64"/>
      <c r="L29" s="32"/>
      <c r="M29" s="26"/>
      <c r="N29" s="26"/>
      <c r="O29" s="27"/>
      <c r="P29" s="52"/>
      <c r="Q29" s="52"/>
      <c r="R29" s="52"/>
      <c r="S29" s="52"/>
      <c r="T29" s="52"/>
      <c r="U29" s="52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5"/>
      <c r="C30" s="66"/>
      <c r="D30" s="66"/>
      <c r="E30" s="66"/>
      <c r="F30" s="57" t="str">
        <f>IF(C30&lt;&gt;"", COUNTA($C$14:C30), "")</f>
        <v/>
      </c>
      <c r="G30" s="67"/>
      <c r="H30" s="67"/>
      <c r="I30" s="68" t="s">
        <v>124</v>
      </c>
      <c r="J30" s="68"/>
      <c r="K30" s="68"/>
      <c r="L30" s="32"/>
      <c r="M30" s="26"/>
      <c r="N30" s="26"/>
      <c r="O30" s="27"/>
      <c r="P30" s="52"/>
      <c r="Q30" s="52"/>
      <c r="R30" s="52"/>
      <c r="S30" s="52"/>
      <c r="T30" s="52"/>
      <c r="U30" s="52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5"/>
      <c r="C31" s="66"/>
      <c r="D31" s="66"/>
      <c r="E31" s="66"/>
      <c r="F31" s="57" t="str">
        <f>IF(C31&lt;&gt;"", COUNTA($C$14:C31), "")</f>
        <v/>
      </c>
      <c r="G31" s="67"/>
      <c r="H31" s="67"/>
      <c r="I31" s="68" t="s">
        <v>141</v>
      </c>
      <c r="J31" s="68"/>
      <c r="K31" s="68"/>
      <c r="L31" s="32"/>
      <c r="M31" s="26"/>
      <c r="N31" s="26"/>
      <c r="O31" s="27"/>
      <c r="P31" s="52"/>
      <c r="Q31" s="52"/>
      <c r="R31" s="52"/>
      <c r="S31" s="52"/>
      <c r="T31" s="52"/>
      <c r="U31" s="52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5"/>
      <c r="C32" s="66"/>
      <c r="D32" s="66"/>
      <c r="E32" s="66"/>
      <c r="F32" s="57" t="str">
        <f>IF(C32&lt;&gt;"", COUNTA($C$14:C32), "")</f>
        <v/>
      </c>
      <c r="G32" s="67"/>
      <c r="H32" s="67"/>
      <c r="I32" s="68" t="s">
        <v>142</v>
      </c>
      <c r="J32" s="68"/>
      <c r="K32" s="68"/>
      <c r="L32" s="32"/>
      <c r="M32" s="26"/>
      <c r="N32" s="26"/>
      <c r="O32" s="27"/>
      <c r="P32" s="52"/>
      <c r="Q32" s="52"/>
      <c r="R32" s="52"/>
      <c r="S32" s="52"/>
      <c r="T32" s="52"/>
      <c r="U32" s="52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5"/>
      <c r="C33" s="66"/>
      <c r="D33" s="66"/>
      <c r="E33" s="66"/>
      <c r="F33" s="57" t="str">
        <f>IF(C33&lt;&gt;"", COUNTA($C$14:C33), "")</f>
        <v/>
      </c>
      <c r="G33" s="67"/>
      <c r="H33" s="67"/>
      <c r="I33" s="69" t="s">
        <v>143</v>
      </c>
      <c r="J33" s="69"/>
      <c r="K33" s="68"/>
      <c r="L33" s="32"/>
      <c r="M33" s="26"/>
      <c r="N33" s="26"/>
      <c r="O33" s="27"/>
      <c r="P33" s="52"/>
      <c r="Q33" s="52"/>
      <c r="R33" s="52"/>
      <c r="S33" s="52"/>
      <c r="T33" s="52"/>
      <c r="U33" s="52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5"/>
      <c r="C34" s="66"/>
      <c r="D34" s="66"/>
      <c r="E34" s="66"/>
      <c r="F34" s="57" t="str">
        <f>IF(C34&lt;&gt;"", COUNTA($C$14:C34), "")</f>
        <v/>
      </c>
      <c r="G34" s="67"/>
      <c r="H34" s="67"/>
      <c r="I34" s="68" t="s">
        <v>144</v>
      </c>
      <c r="J34" s="68"/>
      <c r="K34" s="68"/>
      <c r="L34" s="32"/>
      <c r="M34" s="26"/>
      <c r="N34" s="26"/>
      <c r="O34" s="27"/>
      <c r="P34" s="52"/>
      <c r="Q34" s="52"/>
      <c r="R34" s="52"/>
      <c r="S34" s="52"/>
      <c r="T34" s="52"/>
      <c r="U34" s="52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5"/>
      <c r="C35" s="66"/>
      <c r="D35" s="66"/>
      <c r="E35" s="66"/>
      <c r="F35" s="57" t="str">
        <f>IF(C35&lt;&gt;"", COUNTA($C$14:C35), "")</f>
        <v/>
      </c>
      <c r="G35" s="67"/>
      <c r="H35" s="67"/>
      <c r="I35" s="68" t="s">
        <v>177</v>
      </c>
      <c r="J35" s="68" t="s">
        <v>177</v>
      </c>
      <c r="K35" s="68"/>
      <c r="L35" s="32"/>
      <c r="M35" s="26"/>
      <c r="N35" s="26"/>
      <c r="O35" s="27"/>
      <c r="P35" s="52"/>
      <c r="Q35" s="52"/>
      <c r="R35" s="52"/>
      <c r="S35" s="52"/>
      <c r="T35" s="52"/>
      <c r="U35" s="52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5"/>
      <c r="C36" s="66"/>
      <c r="D36" s="66"/>
      <c r="E36" s="66"/>
      <c r="F36" s="57" t="str">
        <f>IF(C36&lt;&gt;"", COUNTA($C$14:C36), "")</f>
        <v/>
      </c>
      <c r="G36" s="67"/>
      <c r="H36" s="67"/>
      <c r="I36" s="68"/>
      <c r="J36" s="68" t="s">
        <v>145</v>
      </c>
      <c r="K36" s="68"/>
      <c r="L36" s="32"/>
      <c r="M36" s="26"/>
      <c r="N36" s="26"/>
      <c r="O36" s="27"/>
      <c r="P36" s="52"/>
      <c r="Q36" s="52"/>
      <c r="R36" s="52"/>
      <c r="S36" s="52"/>
      <c r="T36" s="52"/>
      <c r="U36" s="52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5"/>
      <c r="C37" s="66"/>
      <c r="D37" s="66"/>
      <c r="E37" s="66"/>
      <c r="F37" s="57" t="str">
        <f>IF(C37&lt;&gt;"", COUNTA($C$14:C37), "")</f>
        <v/>
      </c>
      <c r="G37" s="67"/>
      <c r="H37" s="67"/>
      <c r="I37" s="68"/>
      <c r="J37" s="68" t="s">
        <v>146</v>
      </c>
      <c r="K37" s="68"/>
      <c r="L37" s="32"/>
      <c r="M37" s="26"/>
      <c r="N37" s="26"/>
      <c r="O37" s="27"/>
      <c r="P37" s="52"/>
      <c r="Q37" s="52"/>
      <c r="R37" s="52"/>
      <c r="S37" s="52"/>
      <c r="T37" s="52"/>
      <c r="U37" s="52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5"/>
      <c r="C38" s="66"/>
      <c r="D38" s="66"/>
      <c r="E38" s="66"/>
      <c r="F38" s="57" t="str">
        <f>IF(C38&lt;&gt;"", COUNTA($C$14:C38), "")</f>
        <v/>
      </c>
      <c r="G38" s="67"/>
      <c r="H38" s="67"/>
      <c r="I38" s="68"/>
      <c r="J38" s="68" t="s">
        <v>147</v>
      </c>
      <c r="K38" s="68"/>
      <c r="L38" s="32"/>
      <c r="M38" s="26"/>
      <c r="N38" s="26"/>
      <c r="O38" s="27"/>
      <c r="P38" s="52"/>
      <c r="Q38" s="52"/>
      <c r="R38" s="52"/>
      <c r="S38" s="52"/>
      <c r="T38" s="52"/>
      <c r="U38" s="52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0"/>
      <c r="C39" s="61"/>
      <c r="D39" s="61"/>
      <c r="E39" s="61"/>
      <c r="F39" s="57" t="str">
        <f>IF(C39&lt;&gt;"", COUNTA($C$14:C39), "")</f>
        <v/>
      </c>
      <c r="G39" s="62"/>
      <c r="H39" s="62"/>
      <c r="I39" s="70" t="s">
        <v>148</v>
      </c>
      <c r="J39" s="70"/>
      <c r="K39" s="70"/>
      <c r="L39" s="32"/>
      <c r="M39" s="26"/>
      <c r="N39" s="26"/>
      <c r="O39" s="27"/>
      <c r="P39" s="52"/>
      <c r="Q39" s="52"/>
      <c r="R39" s="52"/>
      <c r="S39" s="52"/>
      <c r="T39" s="52"/>
      <c r="U39" s="52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6"/>
      <c r="C40" s="57" t="s">
        <v>23</v>
      </c>
      <c r="D40" s="57" t="s">
        <v>663</v>
      </c>
      <c r="E40" s="57" t="s">
        <v>24</v>
      </c>
      <c r="F40" s="57">
        <f>IF(C40&lt;&gt;"", COUNTA($C$14:C40), "")</f>
        <v>5</v>
      </c>
      <c r="G40" s="58" t="s">
        <v>153</v>
      </c>
      <c r="H40" s="58" t="s">
        <v>673</v>
      </c>
      <c r="I40" s="64" t="s">
        <v>151</v>
      </c>
      <c r="J40" s="64"/>
      <c r="K40" s="64"/>
      <c r="L40" s="32"/>
      <c r="M40" s="26"/>
      <c r="N40" s="26"/>
      <c r="O40" s="27"/>
      <c r="P40" s="52"/>
      <c r="Q40" s="52"/>
      <c r="R40" s="52"/>
      <c r="S40" s="52"/>
      <c r="T40" s="52"/>
      <c r="U40" s="52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5"/>
      <c r="C41" s="66"/>
      <c r="D41" s="66"/>
      <c r="E41" s="66"/>
      <c r="F41" s="57" t="str">
        <f>IF(C41&lt;&gt;"", COUNTA($C$14:C41), "")</f>
        <v/>
      </c>
      <c r="G41" s="67"/>
      <c r="H41" s="67"/>
      <c r="I41" s="89" t="s">
        <v>152</v>
      </c>
      <c r="J41" s="68"/>
      <c r="K41" s="68"/>
      <c r="L41" s="32"/>
      <c r="M41" s="26"/>
      <c r="N41" s="26"/>
      <c r="O41" s="27"/>
      <c r="P41" s="52"/>
      <c r="Q41" s="52"/>
      <c r="R41" s="52"/>
      <c r="S41" s="52"/>
      <c r="T41" s="52"/>
      <c r="U41" s="52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60"/>
      <c r="C42" s="61"/>
      <c r="D42" s="61"/>
      <c r="E42" s="61"/>
      <c r="F42" s="57" t="str">
        <f>IF(C42&lt;&gt;"", COUNTA($C$14:C42), "")</f>
        <v/>
      </c>
      <c r="G42" s="62"/>
      <c r="H42" s="62"/>
      <c r="I42" s="90" t="s">
        <v>476</v>
      </c>
      <c r="J42" s="70"/>
      <c r="K42" s="70"/>
      <c r="L42" s="32"/>
      <c r="M42" s="26"/>
      <c r="N42" s="26"/>
      <c r="O42" s="27"/>
      <c r="P42" s="52"/>
      <c r="Q42" s="52"/>
      <c r="R42" s="52"/>
      <c r="S42" s="52"/>
      <c r="T42" s="52"/>
      <c r="U42" s="52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56"/>
      <c r="C43" s="56" t="s">
        <v>23</v>
      </c>
      <c r="D43" s="56" t="s">
        <v>78</v>
      </c>
      <c r="E43" s="57" t="s">
        <v>64</v>
      </c>
      <c r="F43" s="57">
        <f>IF(C43&lt;&gt;"", COUNTA($C$14:C43), "")</f>
        <v>6</v>
      </c>
      <c r="G43" s="58" t="s">
        <v>1033</v>
      </c>
      <c r="H43" s="58" t="s">
        <v>673</v>
      </c>
      <c r="I43" s="64" t="s">
        <v>154</v>
      </c>
      <c r="J43" s="64"/>
      <c r="K43" s="64" t="s">
        <v>247</v>
      </c>
      <c r="L43" s="32"/>
      <c r="M43" s="26"/>
      <c r="N43" s="26"/>
      <c r="O43" s="27"/>
      <c r="P43" s="52"/>
      <c r="Q43" s="52"/>
      <c r="R43" s="52"/>
      <c r="S43" s="52"/>
      <c r="T43" s="52"/>
      <c r="U43" s="52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5"/>
      <c r="C44" s="72"/>
      <c r="D44" s="72"/>
      <c r="E44" s="66"/>
      <c r="F44" s="57" t="str">
        <f>IF(C44&lt;&gt;"", COUNTA($C$14:C44), "")</f>
        <v/>
      </c>
      <c r="G44" s="67"/>
      <c r="H44" s="67"/>
      <c r="I44" s="89" t="s">
        <v>155</v>
      </c>
      <c r="J44" s="68"/>
      <c r="K44" s="68"/>
      <c r="L44" s="32"/>
      <c r="M44" s="26"/>
      <c r="N44" s="26"/>
      <c r="O44" s="27"/>
      <c r="P44" s="52"/>
      <c r="Q44" s="52"/>
      <c r="R44" s="52"/>
      <c r="S44" s="52"/>
      <c r="T44" s="52"/>
      <c r="U44" s="52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5"/>
      <c r="C45" s="72"/>
      <c r="D45" s="72"/>
      <c r="E45" s="66"/>
      <c r="F45" s="57" t="str">
        <f>IF(C45&lt;&gt;"", COUNTA($C$14:C45), "")</f>
        <v/>
      </c>
      <c r="G45" s="67"/>
      <c r="H45" s="67"/>
      <c r="I45" s="89" t="s">
        <v>165</v>
      </c>
      <c r="J45" s="68"/>
      <c r="K45" s="68"/>
      <c r="L45" s="32"/>
      <c r="M45" s="26"/>
      <c r="N45" s="26"/>
      <c r="O45" s="27"/>
      <c r="P45" s="52"/>
      <c r="Q45" s="52"/>
      <c r="R45" s="52"/>
      <c r="S45" s="52"/>
      <c r="T45" s="52"/>
      <c r="U45" s="52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5"/>
      <c r="C46" s="72"/>
      <c r="D46" s="72"/>
      <c r="E46" s="66"/>
      <c r="F46" s="57" t="str">
        <f>IF(C46&lt;&gt;"", COUNTA($C$14:C46), "")</f>
        <v/>
      </c>
      <c r="G46" s="67"/>
      <c r="H46" s="67"/>
      <c r="I46" s="89" t="s">
        <v>156</v>
      </c>
      <c r="J46" s="68"/>
      <c r="K46" s="68"/>
      <c r="L46" s="32"/>
      <c r="M46" s="26"/>
      <c r="N46" s="26"/>
      <c r="O46" s="27"/>
      <c r="P46" s="52"/>
      <c r="Q46" s="52"/>
      <c r="R46" s="52"/>
      <c r="S46" s="52"/>
      <c r="T46" s="52"/>
      <c r="U46" s="52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5"/>
      <c r="C47" s="72"/>
      <c r="D47" s="72"/>
      <c r="E47" s="66"/>
      <c r="F47" s="57" t="str">
        <f>IF(C47&lt;&gt;"", COUNTA($C$14:C47), "")</f>
        <v/>
      </c>
      <c r="G47" s="67"/>
      <c r="H47" s="67"/>
      <c r="I47" s="89" t="s">
        <v>157</v>
      </c>
      <c r="J47" s="68"/>
      <c r="K47" s="68"/>
      <c r="L47" s="32"/>
      <c r="M47" s="26"/>
      <c r="N47" s="26"/>
      <c r="O47" s="27"/>
      <c r="P47" s="52"/>
      <c r="Q47" s="52"/>
      <c r="R47" s="52"/>
      <c r="S47" s="52"/>
      <c r="T47" s="52"/>
      <c r="U47" s="52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5"/>
      <c r="C48" s="72"/>
      <c r="D48" s="72"/>
      <c r="E48" s="66"/>
      <c r="F48" s="57" t="str">
        <f>IF(C48&lt;&gt;"", COUNTA($C$14:C48), "")</f>
        <v/>
      </c>
      <c r="G48" s="67"/>
      <c r="H48" s="67"/>
      <c r="I48" s="89" t="s">
        <v>158</v>
      </c>
      <c r="J48" s="68"/>
      <c r="K48" s="68"/>
      <c r="L48" s="32"/>
      <c r="M48" s="26"/>
      <c r="N48" s="26"/>
      <c r="O48" s="27"/>
      <c r="P48" s="52"/>
      <c r="Q48" s="52"/>
      <c r="R48" s="52"/>
      <c r="S48" s="52"/>
      <c r="T48" s="52"/>
      <c r="U48" s="52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5"/>
      <c r="C49" s="72"/>
      <c r="D49" s="72"/>
      <c r="E49" s="66"/>
      <c r="F49" s="57" t="str">
        <f>IF(C49&lt;&gt;"", COUNTA($C$14:C49), "")</f>
        <v/>
      </c>
      <c r="G49" s="67"/>
      <c r="H49" s="67"/>
      <c r="I49" s="89" t="s">
        <v>159</v>
      </c>
      <c r="J49" s="68"/>
      <c r="K49" s="68"/>
      <c r="L49" s="32"/>
      <c r="M49" s="26"/>
      <c r="N49" s="26"/>
      <c r="O49" s="27"/>
      <c r="P49" s="52"/>
      <c r="Q49" s="52"/>
      <c r="R49" s="52"/>
      <c r="S49" s="52"/>
      <c r="T49" s="52"/>
      <c r="U49" s="52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5"/>
      <c r="C50" s="72"/>
      <c r="D50" s="72"/>
      <c r="E50" s="66"/>
      <c r="F50" s="57" t="str">
        <f>IF(C50&lt;&gt;"", COUNTA($C$14:C50), "")</f>
        <v/>
      </c>
      <c r="G50" s="67"/>
      <c r="H50" s="67"/>
      <c r="I50" s="89" t="s">
        <v>160</v>
      </c>
      <c r="J50" s="68"/>
      <c r="K50" s="68"/>
      <c r="L50" s="32"/>
      <c r="M50" s="26"/>
      <c r="N50" s="26"/>
      <c r="O50" s="27"/>
      <c r="P50" s="52"/>
      <c r="Q50" s="52"/>
      <c r="R50" s="52"/>
      <c r="S50" s="52"/>
      <c r="T50" s="52"/>
      <c r="U50" s="52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5"/>
      <c r="C51" s="72"/>
      <c r="D51" s="72"/>
      <c r="E51" s="66"/>
      <c r="F51" s="57" t="str">
        <f>IF(C51&lt;&gt;"", COUNTA($C$14:C51), "")</f>
        <v/>
      </c>
      <c r="G51" s="67"/>
      <c r="H51" s="67"/>
      <c r="I51" s="89" t="s">
        <v>161</v>
      </c>
      <c r="J51" s="68"/>
      <c r="K51" s="68"/>
      <c r="L51" s="32"/>
      <c r="M51" s="26"/>
      <c r="N51" s="26"/>
      <c r="O51" s="27"/>
      <c r="P51" s="52"/>
      <c r="Q51" s="52"/>
      <c r="R51" s="52"/>
      <c r="S51" s="52"/>
      <c r="T51" s="52"/>
      <c r="U51" s="52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5"/>
      <c r="C52" s="72"/>
      <c r="D52" s="72"/>
      <c r="E52" s="66"/>
      <c r="F52" s="57" t="str">
        <f>IF(C52&lt;&gt;"", COUNTA($C$14:C52), "")</f>
        <v/>
      </c>
      <c r="G52" s="67"/>
      <c r="H52" s="67"/>
      <c r="I52" s="89" t="s">
        <v>162</v>
      </c>
      <c r="J52" s="68"/>
      <c r="K52" s="68"/>
      <c r="L52" s="32"/>
      <c r="M52" s="26"/>
      <c r="N52" s="26"/>
      <c r="O52" s="27"/>
      <c r="P52" s="52"/>
      <c r="Q52" s="52"/>
      <c r="R52" s="52"/>
      <c r="S52" s="52"/>
      <c r="T52" s="52"/>
      <c r="U52" s="52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5"/>
      <c r="C53" s="72"/>
      <c r="D53" s="72"/>
      <c r="E53" s="66"/>
      <c r="F53" s="57" t="str">
        <f>IF(C53&lt;&gt;"", COUNTA($C$14:C53), "")</f>
        <v/>
      </c>
      <c r="G53" s="67"/>
      <c r="H53" s="67"/>
      <c r="I53" s="89" t="s">
        <v>163</v>
      </c>
      <c r="J53" s="68"/>
      <c r="K53" s="68"/>
      <c r="L53" s="32"/>
      <c r="M53" s="26"/>
      <c r="N53" s="26"/>
      <c r="O53" s="27"/>
      <c r="P53" s="52"/>
      <c r="Q53" s="52"/>
      <c r="R53" s="52"/>
      <c r="S53" s="52"/>
      <c r="T53" s="52"/>
      <c r="U53" s="52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5"/>
      <c r="C54" s="72"/>
      <c r="D54" s="72"/>
      <c r="E54" s="66"/>
      <c r="F54" s="57" t="str">
        <f>IF(C54&lt;&gt;"", COUNTA($C$14:C54), "")</f>
        <v/>
      </c>
      <c r="G54" s="67"/>
      <c r="H54" s="67"/>
      <c r="I54" s="89" t="s">
        <v>164</v>
      </c>
      <c r="J54" s="68"/>
      <c r="K54" s="68"/>
      <c r="L54" s="32"/>
      <c r="M54" s="26"/>
      <c r="N54" s="26"/>
      <c r="O54" s="27"/>
      <c r="P54" s="52"/>
      <c r="Q54" s="52"/>
      <c r="R54" s="52"/>
      <c r="S54" s="52"/>
      <c r="T54" s="52"/>
      <c r="U54" s="52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5"/>
      <c r="C55" s="72"/>
      <c r="D55" s="72"/>
      <c r="E55" s="66"/>
      <c r="F55" s="57" t="str">
        <f>IF(C55&lt;&gt;"", COUNTA($C$14:C55), "")</f>
        <v/>
      </c>
      <c r="G55" s="67"/>
      <c r="H55" s="67"/>
      <c r="I55" s="89" t="s">
        <v>1027</v>
      </c>
      <c r="J55" s="68"/>
      <c r="K55" s="68"/>
      <c r="L55" s="32"/>
      <c r="M55" s="26"/>
      <c r="N55" s="26"/>
      <c r="O55" s="27"/>
      <c r="P55" s="52"/>
      <c r="Q55" s="52"/>
      <c r="R55" s="52"/>
      <c r="S55" s="52"/>
      <c r="T55" s="52"/>
      <c r="U55" s="52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5"/>
      <c r="C56" s="72"/>
      <c r="D56" s="72"/>
      <c r="E56" s="66"/>
      <c r="F56" s="57" t="str">
        <f>IF(C56&lt;&gt;"", COUNTA($C$14:C56), "")</f>
        <v/>
      </c>
      <c r="G56" s="67"/>
      <c r="H56" s="67"/>
      <c r="I56" s="89" t="s">
        <v>1028</v>
      </c>
      <c r="J56" s="68"/>
      <c r="K56" s="68" t="s">
        <v>1029</v>
      </c>
      <c r="L56" s="32"/>
      <c r="M56" s="26"/>
      <c r="N56" s="26"/>
      <c r="O56" s="27"/>
      <c r="P56" s="52"/>
      <c r="Q56" s="52"/>
      <c r="R56" s="52"/>
      <c r="S56" s="52"/>
      <c r="T56" s="52"/>
      <c r="U56" s="52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65"/>
      <c r="C57" s="72"/>
      <c r="D57" s="72"/>
      <c r="E57" s="66"/>
      <c r="F57" s="57" t="str">
        <f>IF(C57&lt;&gt;"", COUNTA($C$14:C57), "")</f>
        <v/>
      </c>
      <c r="G57" s="67"/>
      <c r="H57" s="67"/>
      <c r="I57" s="89" t="s">
        <v>1030</v>
      </c>
      <c r="J57" s="68"/>
      <c r="K57" s="68"/>
      <c r="L57" s="32"/>
      <c r="M57" s="26"/>
      <c r="N57" s="26"/>
      <c r="O57" s="27"/>
      <c r="P57" s="52"/>
      <c r="Q57" s="52"/>
      <c r="R57" s="52"/>
      <c r="S57" s="52"/>
      <c r="T57" s="52"/>
      <c r="U57" s="52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60"/>
      <c r="C58" s="73"/>
      <c r="D58" s="73"/>
      <c r="E58" s="61"/>
      <c r="F58" s="57" t="str">
        <f>IF(C58&lt;&gt;"", COUNTA($C$14:C58), "")</f>
        <v/>
      </c>
      <c r="G58" s="62"/>
      <c r="H58" s="62"/>
      <c r="I58" s="90" t="s">
        <v>476</v>
      </c>
      <c r="J58" s="70"/>
      <c r="K58" s="70" t="s">
        <v>1031</v>
      </c>
      <c r="L58" s="32"/>
      <c r="M58" s="26"/>
      <c r="N58" s="26"/>
      <c r="O58" s="27"/>
      <c r="P58" s="52"/>
      <c r="Q58" s="52"/>
      <c r="R58" s="52"/>
      <c r="S58" s="52"/>
      <c r="T58" s="52"/>
      <c r="U58" s="52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56"/>
      <c r="C59" s="56" t="s">
        <v>23</v>
      </c>
      <c r="D59" s="56" t="s">
        <v>78</v>
      </c>
      <c r="E59" s="57" t="s">
        <v>64</v>
      </c>
      <c r="F59" s="57">
        <f>IF(C59&lt;&gt;"", COUNTA($C$14:C59), "")</f>
        <v>7</v>
      </c>
      <c r="G59" s="58" t="s">
        <v>1032</v>
      </c>
      <c r="H59" s="58" t="s">
        <v>673</v>
      </c>
      <c r="I59" s="64" t="s">
        <v>154</v>
      </c>
      <c r="J59" s="64"/>
      <c r="K59" s="64"/>
      <c r="L59" s="32"/>
      <c r="M59" s="26"/>
      <c r="N59" s="26"/>
      <c r="O59" s="27"/>
      <c r="P59" s="52"/>
      <c r="Q59" s="52"/>
      <c r="R59" s="52"/>
      <c r="S59" s="52"/>
      <c r="T59" s="52"/>
      <c r="U59" s="52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5"/>
      <c r="C60" s="65"/>
      <c r="D60" s="65"/>
      <c r="E60" s="66"/>
      <c r="F60" s="57" t="str">
        <f>IF(C60&lt;&gt;"", COUNTA($C$14:C60), "")</f>
        <v/>
      </c>
      <c r="G60" s="67"/>
      <c r="H60" s="67"/>
      <c r="I60" s="89" t="s">
        <v>1034</v>
      </c>
      <c r="J60" s="68"/>
      <c r="K60" s="68"/>
      <c r="L60" s="32"/>
      <c r="M60" s="26"/>
      <c r="N60" s="26"/>
      <c r="O60" s="27"/>
      <c r="P60" s="52"/>
      <c r="Q60" s="52"/>
      <c r="R60" s="52"/>
      <c r="S60" s="52"/>
      <c r="T60" s="52"/>
      <c r="U60" s="52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5"/>
      <c r="C61" s="65"/>
      <c r="D61" s="65"/>
      <c r="E61" s="66"/>
      <c r="F61" s="57" t="str">
        <f>IF(C61&lt;&gt;"", COUNTA($C$14:C61), "")</f>
        <v/>
      </c>
      <c r="G61" s="67"/>
      <c r="H61" s="67"/>
      <c r="I61" s="89" t="s">
        <v>1035</v>
      </c>
      <c r="J61" s="68"/>
      <c r="K61" s="68"/>
      <c r="L61" s="32"/>
      <c r="M61" s="26"/>
      <c r="N61" s="26"/>
      <c r="O61" s="27"/>
      <c r="P61" s="52"/>
      <c r="Q61" s="52"/>
      <c r="R61" s="52"/>
      <c r="S61" s="52"/>
      <c r="T61" s="52"/>
      <c r="U61" s="52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5"/>
      <c r="C62" s="65"/>
      <c r="D62" s="65"/>
      <c r="E62" s="66"/>
      <c r="F62" s="57" t="str">
        <f>IF(C62&lt;&gt;"", COUNTA($C$14:C62), "")</f>
        <v/>
      </c>
      <c r="G62" s="67"/>
      <c r="H62" s="67"/>
      <c r="I62" s="89" t="s">
        <v>1036</v>
      </c>
      <c r="J62" s="68"/>
      <c r="K62" s="68"/>
      <c r="L62" s="32"/>
      <c r="M62" s="26"/>
      <c r="N62" s="26"/>
      <c r="O62" s="27"/>
      <c r="P62" s="52"/>
      <c r="Q62" s="52"/>
      <c r="R62" s="52"/>
      <c r="S62" s="52"/>
      <c r="T62" s="52"/>
      <c r="U62" s="52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65"/>
      <c r="C63" s="65"/>
      <c r="D63" s="65"/>
      <c r="E63" s="66"/>
      <c r="F63" s="57" t="str">
        <f>IF(C63&lt;&gt;"", COUNTA($C$14:C63), "")</f>
        <v/>
      </c>
      <c r="G63" s="67"/>
      <c r="H63" s="67"/>
      <c r="I63" s="89" t="s">
        <v>1038</v>
      </c>
      <c r="J63" s="68"/>
      <c r="K63" s="68"/>
      <c r="L63" s="32"/>
      <c r="M63" s="26"/>
      <c r="N63" s="26"/>
      <c r="O63" s="27"/>
      <c r="P63" s="52"/>
      <c r="Q63" s="52"/>
      <c r="R63" s="52"/>
      <c r="S63" s="52"/>
      <c r="T63" s="52"/>
      <c r="U63" s="52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5"/>
      <c r="C64" s="65"/>
      <c r="D64" s="65"/>
      <c r="E64" s="66"/>
      <c r="F64" s="57" t="str">
        <f>IF(C64&lt;&gt;"", COUNTA($C$14:C64), "")</f>
        <v/>
      </c>
      <c r="G64" s="67"/>
      <c r="H64" s="67"/>
      <c r="I64" s="89" t="s">
        <v>1037</v>
      </c>
      <c r="J64" s="68"/>
      <c r="K64" s="68"/>
      <c r="L64" s="32"/>
      <c r="M64" s="26"/>
      <c r="N64" s="26"/>
      <c r="O64" s="27"/>
      <c r="P64" s="52"/>
      <c r="Q64" s="52"/>
      <c r="R64" s="52"/>
      <c r="S64" s="52"/>
      <c r="T64" s="52"/>
      <c r="U64" s="52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5"/>
      <c r="C65" s="65"/>
      <c r="D65" s="65"/>
      <c r="E65" s="66"/>
      <c r="F65" s="57" t="str">
        <f>IF(C65&lt;&gt;"", COUNTA($C$14:C65), "")</f>
        <v/>
      </c>
      <c r="G65" s="67"/>
      <c r="H65" s="67"/>
      <c r="I65" s="89" t="s">
        <v>1039</v>
      </c>
      <c r="J65" s="68"/>
      <c r="K65" s="68" t="s">
        <v>1070</v>
      </c>
      <c r="L65" s="32"/>
      <c r="M65" s="26"/>
      <c r="N65" s="26"/>
      <c r="O65" s="27"/>
      <c r="P65" s="52"/>
      <c r="Q65" s="52"/>
      <c r="R65" s="52"/>
      <c r="S65" s="52"/>
      <c r="T65" s="52"/>
      <c r="U65" s="52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5"/>
      <c r="C66" s="65"/>
      <c r="D66" s="65"/>
      <c r="E66" s="66"/>
      <c r="F66" s="57" t="str">
        <f>IF(C66&lt;&gt;"", COUNTA($C$14:C66), "")</f>
        <v/>
      </c>
      <c r="G66" s="67"/>
      <c r="H66" s="67"/>
      <c r="I66" s="89" t="s">
        <v>1040</v>
      </c>
      <c r="J66" s="68"/>
      <c r="K66" s="68"/>
      <c r="L66" s="32"/>
      <c r="M66" s="26"/>
      <c r="N66" s="26"/>
      <c r="O66" s="27"/>
      <c r="P66" s="52"/>
      <c r="Q66" s="52"/>
      <c r="R66" s="52"/>
      <c r="S66" s="52"/>
      <c r="T66" s="52"/>
      <c r="U66" s="52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5"/>
      <c r="C67" s="65"/>
      <c r="D67" s="65"/>
      <c r="E67" s="66"/>
      <c r="F67" s="57" t="str">
        <f>IF(C67&lt;&gt;"", COUNTA($C$14:C67), "")</f>
        <v/>
      </c>
      <c r="G67" s="67"/>
      <c r="H67" s="67"/>
      <c r="I67" s="89" t="s">
        <v>1041</v>
      </c>
      <c r="J67" s="68"/>
      <c r="K67" s="68"/>
      <c r="L67" s="32"/>
      <c r="M67" s="26"/>
      <c r="N67" s="26"/>
      <c r="O67" s="27"/>
      <c r="P67" s="52"/>
      <c r="Q67" s="52"/>
      <c r="R67" s="52"/>
      <c r="S67" s="52"/>
      <c r="T67" s="52"/>
      <c r="U67" s="52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65"/>
      <c r="C68" s="65"/>
      <c r="D68" s="65"/>
      <c r="E68" s="66"/>
      <c r="F68" s="57" t="str">
        <f>IF(C68&lt;&gt;"", COUNTA($C$14:C68), "")</f>
        <v/>
      </c>
      <c r="G68" s="67"/>
      <c r="H68" s="67"/>
      <c r="I68" s="89" t="s">
        <v>1045</v>
      </c>
      <c r="J68" s="68"/>
      <c r="K68" s="68"/>
      <c r="L68" s="32"/>
      <c r="M68" s="26"/>
      <c r="N68" s="26"/>
      <c r="O68" s="27"/>
      <c r="P68" s="52"/>
      <c r="Q68" s="52"/>
      <c r="R68" s="52"/>
      <c r="S68" s="52"/>
      <c r="T68" s="52"/>
      <c r="U68" s="52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5"/>
      <c r="C69" s="65"/>
      <c r="D69" s="65"/>
      <c r="E69" s="66"/>
      <c r="F69" s="57" t="str">
        <f>IF(C69&lt;&gt;"", COUNTA($C$14:C69), "")</f>
        <v/>
      </c>
      <c r="G69" s="67"/>
      <c r="H69" s="67"/>
      <c r="I69" s="89" t="s">
        <v>1046</v>
      </c>
      <c r="J69" s="68"/>
      <c r="K69" s="68"/>
      <c r="L69" s="32"/>
      <c r="M69" s="26"/>
      <c r="N69" s="26"/>
      <c r="O69" s="27"/>
      <c r="P69" s="52"/>
      <c r="Q69" s="52"/>
      <c r="R69" s="52"/>
      <c r="S69" s="52"/>
      <c r="T69" s="52"/>
      <c r="U69" s="52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5"/>
      <c r="C70" s="65"/>
      <c r="D70" s="65"/>
      <c r="E70" s="66"/>
      <c r="F70" s="57" t="str">
        <f>IF(C70&lt;&gt;"", COUNTA($C$14:C70), "")</f>
        <v/>
      </c>
      <c r="G70" s="67"/>
      <c r="H70" s="67"/>
      <c r="I70" s="89" t="s">
        <v>1042</v>
      </c>
      <c r="J70" s="68"/>
      <c r="K70" s="68"/>
      <c r="L70" s="32"/>
      <c r="M70" s="26"/>
      <c r="N70" s="26"/>
      <c r="O70" s="27"/>
      <c r="P70" s="52"/>
      <c r="Q70" s="52"/>
      <c r="R70" s="52"/>
      <c r="S70" s="52"/>
      <c r="T70" s="52"/>
      <c r="U70" s="52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5"/>
      <c r="C71" s="72"/>
      <c r="D71" s="72"/>
      <c r="E71" s="66"/>
      <c r="F71" s="57" t="str">
        <f>IF(C71&lt;&gt;"", COUNTA($C$14:C71), "")</f>
        <v/>
      </c>
      <c r="G71" s="67"/>
      <c r="H71" s="67"/>
      <c r="I71" s="89" t="s">
        <v>1047</v>
      </c>
      <c r="J71" s="68"/>
      <c r="K71" s="68"/>
      <c r="L71" s="32"/>
      <c r="M71" s="26"/>
      <c r="N71" s="26"/>
      <c r="O71" s="27"/>
      <c r="P71" s="52"/>
      <c r="Q71" s="52"/>
      <c r="R71" s="52"/>
      <c r="S71" s="52"/>
      <c r="T71" s="52"/>
      <c r="U71" s="52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5"/>
      <c r="C72" s="72"/>
      <c r="D72" s="72"/>
      <c r="E72" s="66"/>
      <c r="F72" s="57" t="str">
        <f>IF(C72&lt;&gt;"", COUNTA($C$14:C72), "")</f>
        <v/>
      </c>
      <c r="G72" s="67"/>
      <c r="H72" s="67"/>
      <c r="I72" s="89" t="s">
        <v>1044</v>
      </c>
      <c r="J72" s="68"/>
      <c r="K72" s="68" t="s">
        <v>1071</v>
      </c>
      <c r="L72" s="32"/>
      <c r="M72" s="26"/>
      <c r="N72" s="26"/>
      <c r="O72" s="27"/>
      <c r="P72" s="52"/>
      <c r="Q72" s="52"/>
      <c r="R72" s="52"/>
      <c r="S72" s="52"/>
      <c r="T72" s="52"/>
      <c r="U72" s="52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5"/>
      <c r="C73" s="72"/>
      <c r="D73" s="72"/>
      <c r="E73" s="66"/>
      <c r="F73" s="57" t="str">
        <f>IF(C73&lt;&gt;"", COUNTA($C$14:C73), "")</f>
        <v/>
      </c>
      <c r="G73" s="67"/>
      <c r="H73" s="67"/>
      <c r="I73" s="89" t="s">
        <v>1043</v>
      </c>
      <c r="J73" s="68"/>
      <c r="K73" s="68"/>
      <c r="L73" s="32"/>
      <c r="M73" s="26"/>
      <c r="N73" s="26"/>
      <c r="O73" s="27"/>
      <c r="P73" s="52"/>
      <c r="Q73" s="52"/>
      <c r="R73" s="52"/>
      <c r="S73" s="52"/>
      <c r="T73" s="52"/>
      <c r="U73" s="52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5"/>
      <c r="C74" s="72"/>
      <c r="D74" s="72"/>
      <c r="E74" s="66"/>
      <c r="F74" s="57" t="str">
        <f>IF(C74&lt;&gt;"", COUNTA($C$14:C74), "")</f>
        <v/>
      </c>
      <c r="G74" s="67"/>
      <c r="H74" s="67"/>
      <c r="I74" s="89" t="s">
        <v>1048</v>
      </c>
      <c r="J74" s="68"/>
      <c r="K74" s="68"/>
      <c r="L74" s="32"/>
      <c r="M74" s="26"/>
      <c r="N74" s="26"/>
      <c r="O74" s="27"/>
      <c r="P74" s="52"/>
      <c r="Q74" s="52"/>
      <c r="R74" s="52"/>
      <c r="S74" s="52"/>
      <c r="T74" s="52"/>
      <c r="U74" s="52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5"/>
      <c r="C75" s="72"/>
      <c r="D75" s="72"/>
      <c r="E75" s="66"/>
      <c r="F75" s="57" t="str">
        <f>IF(C75&lt;&gt;"", COUNTA($C$14:C75), "")</f>
        <v/>
      </c>
      <c r="G75" s="67"/>
      <c r="H75" s="67"/>
      <c r="I75" s="89" t="s">
        <v>1049</v>
      </c>
      <c r="J75" s="68"/>
      <c r="K75" s="68"/>
      <c r="L75" s="32"/>
      <c r="M75" s="26"/>
      <c r="N75" s="26"/>
      <c r="O75" s="27"/>
      <c r="P75" s="52"/>
      <c r="Q75" s="52"/>
      <c r="R75" s="52"/>
      <c r="S75" s="52"/>
      <c r="T75" s="52"/>
      <c r="U75" s="52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5"/>
      <c r="C76" s="72"/>
      <c r="D76" s="72"/>
      <c r="E76" s="66"/>
      <c r="F76" s="57" t="str">
        <f>IF(C76&lt;&gt;"", COUNTA($C$14:C76), "")</f>
        <v/>
      </c>
      <c r="G76" s="67"/>
      <c r="H76" s="67"/>
      <c r="I76" s="89" t="s">
        <v>1050</v>
      </c>
      <c r="J76" s="68"/>
      <c r="K76" s="68"/>
      <c r="L76" s="32"/>
      <c r="M76" s="26"/>
      <c r="N76" s="26"/>
      <c r="O76" s="27"/>
      <c r="P76" s="52"/>
      <c r="Q76" s="52"/>
      <c r="R76" s="52"/>
      <c r="S76" s="52"/>
      <c r="T76" s="52"/>
      <c r="U76" s="52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5"/>
      <c r="C77" s="72"/>
      <c r="D77" s="72"/>
      <c r="E77" s="66"/>
      <c r="F77" s="57" t="str">
        <f>IF(C77&lt;&gt;"", COUNTA($C$14:C77), "")</f>
        <v/>
      </c>
      <c r="G77" s="67"/>
      <c r="H77" s="67"/>
      <c r="I77" s="89" t="s">
        <v>1056</v>
      </c>
      <c r="J77" s="68"/>
      <c r="K77" s="68"/>
      <c r="L77" s="32"/>
      <c r="M77" s="26"/>
      <c r="N77" s="26"/>
      <c r="O77" s="27"/>
      <c r="P77" s="52"/>
      <c r="Q77" s="52"/>
      <c r="R77" s="52"/>
      <c r="S77" s="52"/>
      <c r="T77" s="52"/>
      <c r="U77" s="52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5"/>
      <c r="C78" s="72"/>
      <c r="D78" s="72"/>
      <c r="E78" s="66"/>
      <c r="F78" s="57" t="str">
        <f>IF(C78&lt;&gt;"", COUNTA($C$14:C78), "")</f>
        <v/>
      </c>
      <c r="G78" s="67"/>
      <c r="H78" s="67"/>
      <c r="I78" s="89" t="s">
        <v>1051</v>
      </c>
      <c r="J78" s="68"/>
      <c r="K78" s="68"/>
      <c r="L78" s="32"/>
      <c r="M78" s="26"/>
      <c r="N78" s="26"/>
      <c r="O78" s="27"/>
      <c r="P78" s="52"/>
      <c r="Q78" s="52"/>
      <c r="R78" s="52"/>
      <c r="S78" s="52"/>
      <c r="T78" s="52"/>
      <c r="U78" s="52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5"/>
      <c r="C79" s="72"/>
      <c r="D79" s="72"/>
      <c r="E79" s="66"/>
      <c r="F79" s="57" t="str">
        <f>IF(C79&lt;&gt;"", COUNTA($C$14:C79), "")</f>
        <v/>
      </c>
      <c r="G79" s="67"/>
      <c r="H79" s="67"/>
      <c r="I79" s="89" t="s">
        <v>1052</v>
      </c>
      <c r="J79" s="68"/>
      <c r="K79" s="68"/>
      <c r="L79" s="32"/>
      <c r="M79" s="26"/>
      <c r="N79" s="26"/>
      <c r="O79" s="27"/>
      <c r="P79" s="52"/>
      <c r="Q79" s="52"/>
      <c r="R79" s="52"/>
      <c r="S79" s="52"/>
      <c r="T79" s="52"/>
      <c r="U79" s="52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5"/>
      <c r="C80" s="72"/>
      <c r="D80" s="72"/>
      <c r="E80" s="66"/>
      <c r="F80" s="57" t="str">
        <f>IF(C80&lt;&gt;"", COUNTA($C$14:C80), "")</f>
        <v/>
      </c>
      <c r="G80" s="67"/>
      <c r="H80" s="67"/>
      <c r="I80" s="89" t="s">
        <v>1053</v>
      </c>
      <c r="J80" s="68"/>
      <c r="K80" s="68"/>
      <c r="L80" s="32"/>
      <c r="M80" s="26"/>
      <c r="N80" s="26"/>
      <c r="O80" s="27"/>
      <c r="P80" s="52"/>
      <c r="Q80" s="52"/>
      <c r="R80" s="52"/>
      <c r="S80" s="52"/>
      <c r="T80" s="52"/>
      <c r="U80" s="52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5"/>
      <c r="C81" s="72"/>
      <c r="D81" s="72"/>
      <c r="E81" s="66"/>
      <c r="F81" s="57" t="str">
        <f>IF(C81&lt;&gt;"", COUNTA($C$14:C81), "")</f>
        <v/>
      </c>
      <c r="G81" s="67"/>
      <c r="H81" s="67"/>
      <c r="I81" s="89" t="s">
        <v>1055</v>
      </c>
      <c r="J81" s="68"/>
      <c r="K81" s="68"/>
      <c r="L81" s="32"/>
      <c r="M81" s="26"/>
      <c r="N81" s="26"/>
      <c r="O81" s="27"/>
      <c r="P81" s="52"/>
      <c r="Q81" s="52"/>
      <c r="R81" s="52"/>
      <c r="S81" s="52"/>
      <c r="T81" s="52"/>
      <c r="U81" s="52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5"/>
      <c r="C82" s="72"/>
      <c r="D82" s="72"/>
      <c r="E82" s="66"/>
      <c r="F82" s="57" t="str">
        <f>IF(C82&lt;&gt;"", COUNTA($C$14:C82), "")</f>
        <v/>
      </c>
      <c r="G82" s="67"/>
      <c r="H82" s="67"/>
      <c r="I82" s="89" t="s">
        <v>1054</v>
      </c>
      <c r="J82" s="68"/>
      <c r="K82" s="68"/>
      <c r="L82" s="32"/>
      <c r="M82" s="26"/>
      <c r="N82" s="26"/>
      <c r="O82" s="27"/>
      <c r="P82" s="52"/>
      <c r="Q82" s="52"/>
      <c r="R82" s="52"/>
      <c r="S82" s="52"/>
      <c r="T82" s="52"/>
      <c r="U82" s="52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5"/>
      <c r="C83" s="72"/>
      <c r="D83" s="72"/>
      <c r="E83" s="66"/>
      <c r="F83" s="57" t="str">
        <f>IF(C83&lt;&gt;"", COUNTA($C$14:C83), "")</f>
        <v/>
      </c>
      <c r="G83" s="67"/>
      <c r="H83" s="67"/>
      <c r="I83" s="89" t="s">
        <v>476</v>
      </c>
      <c r="J83" s="68"/>
      <c r="K83" s="68"/>
      <c r="L83" s="32"/>
      <c r="M83" s="26"/>
      <c r="N83" s="26"/>
      <c r="O83" s="27"/>
      <c r="P83" s="52"/>
      <c r="Q83" s="52"/>
      <c r="R83" s="52"/>
      <c r="S83" s="52"/>
      <c r="T83" s="52"/>
      <c r="U83" s="52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56"/>
      <c r="C84" s="57" t="s">
        <v>23</v>
      </c>
      <c r="D84" s="57" t="s">
        <v>663</v>
      </c>
      <c r="E84" s="57" t="s">
        <v>24</v>
      </c>
      <c r="F84" s="57">
        <f>IF(C84&lt;&gt;"", COUNTA($C$14:C84), "")</f>
        <v>8</v>
      </c>
      <c r="G84" s="58" t="s">
        <v>171</v>
      </c>
      <c r="H84" s="58" t="s">
        <v>673</v>
      </c>
      <c r="I84" s="71" t="s">
        <v>166</v>
      </c>
      <c r="J84" s="71"/>
      <c r="K84" s="64"/>
      <c r="L84" s="32"/>
      <c r="M84" s="26"/>
      <c r="N84" s="26"/>
      <c r="O84" s="27"/>
      <c r="P84" s="52"/>
      <c r="Q84" s="52"/>
      <c r="R84" s="52"/>
      <c r="S84" s="52"/>
      <c r="T84" s="52"/>
      <c r="U84" s="52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5"/>
      <c r="C85" s="66"/>
      <c r="D85" s="66"/>
      <c r="E85" s="66"/>
      <c r="F85" s="57" t="str">
        <f>IF(C85&lt;&gt;"", COUNTA($C$14:C85), "")</f>
        <v/>
      </c>
      <c r="G85" s="67"/>
      <c r="H85" s="67"/>
      <c r="I85" s="136" t="s">
        <v>167</v>
      </c>
      <c r="J85" s="136"/>
      <c r="K85" s="68"/>
      <c r="L85" s="32"/>
      <c r="M85" s="26"/>
      <c r="N85" s="26"/>
      <c r="O85" s="27"/>
      <c r="P85" s="52"/>
      <c r="Q85" s="52"/>
      <c r="R85" s="52"/>
      <c r="S85" s="52"/>
      <c r="T85" s="52"/>
      <c r="U85" s="52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5"/>
      <c r="C86" s="66"/>
      <c r="D86" s="66"/>
      <c r="E86" s="66"/>
      <c r="F86" s="57" t="str">
        <f>IF(C86&lt;&gt;"", COUNTA($C$14:C86), "")</f>
        <v/>
      </c>
      <c r="G86" s="67"/>
      <c r="H86" s="67"/>
      <c r="I86" s="136" t="s">
        <v>168</v>
      </c>
      <c r="J86" s="136"/>
      <c r="K86" s="68"/>
      <c r="L86" s="32"/>
      <c r="M86" s="26"/>
      <c r="N86" s="26"/>
      <c r="O86" s="27"/>
      <c r="P86" s="52"/>
      <c r="Q86" s="52"/>
      <c r="R86" s="52"/>
      <c r="S86" s="52"/>
      <c r="T86" s="52"/>
      <c r="U86" s="52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5"/>
      <c r="C87" s="66"/>
      <c r="D87" s="66"/>
      <c r="E87" s="66"/>
      <c r="F87" s="57" t="str">
        <f>IF(C87&lt;&gt;"", COUNTA($C$14:C87), "")</f>
        <v/>
      </c>
      <c r="G87" s="67"/>
      <c r="H87" s="67"/>
      <c r="I87" s="69" t="s">
        <v>169</v>
      </c>
      <c r="J87" s="69"/>
      <c r="K87" s="68"/>
      <c r="L87" s="32"/>
      <c r="M87" s="26"/>
      <c r="N87" s="26"/>
      <c r="O87" s="27"/>
      <c r="P87" s="52"/>
      <c r="Q87" s="52"/>
      <c r="R87" s="52"/>
      <c r="S87" s="52"/>
      <c r="T87" s="52"/>
      <c r="U87" s="52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5"/>
      <c r="C88" s="66"/>
      <c r="D88" s="66"/>
      <c r="E88" s="66"/>
      <c r="F88" s="57" t="str">
        <f>IF(C88&lt;&gt;"", COUNTA($C$14:C88), "")</f>
        <v/>
      </c>
      <c r="G88" s="67"/>
      <c r="H88" s="67"/>
      <c r="I88" s="136" t="s">
        <v>151</v>
      </c>
      <c r="J88" s="136"/>
      <c r="K88" s="68"/>
      <c r="L88" s="32"/>
      <c r="M88" s="26"/>
      <c r="N88" s="26"/>
      <c r="O88" s="27"/>
      <c r="P88" s="52"/>
      <c r="Q88" s="52"/>
      <c r="R88" s="52"/>
      <c r="S88" s="52"/>
      <c r="T88" s="52"/>
      <c r="U88" s="52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0"/>
      <c r="C89" s="61"/>
      <c r="D89" s="61"/>
      <c r="E89" s="61"/>
      <c r="F89" s="57" t="str">
        <f>IF(C89&lt;&gt;"", COUNTA($C$14:C89), "")</f>
        <v/>
      </c>
      <c r="G89" s="62"/>
      <c r="H89" s="62"/>
      <c r="I89" s="137" t="s">
        <v>170</v>
      </c>
      <c r="J89" s="137"/>
      <c r="K89" s="70"/>
      <c r="L89" s="32"/>
      <c r="M89" s="26"/>
      <c r="N89" s="26"/>
      <c r="O89" s="27"/>
      <c r="P89" s="52"/>
      <c r="Q89" s="52"/>
      <c r="R89" s="52"/>
      <c r="S89" s="52"/>
      <c r="T89" s="52"/>
      <c r="U89" s="52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56"/>
      <c r="C90" s="57" t="s">
        <v>23</v>
      </c>
      <c r="D90" s="57" t="s">
        <v>663</v>
      </c>
      <c r="E90" s="57" t="s">
        <v>24</v>
      </c>
      <c r="F90" s="57">
        <f>IF(C90&lt;&gt;"", COUNTA($C$14:C90), "")</f>
        <v>9</v>
      </c>
      <c r="G90" s="58" t="s">
        <v>184</v>
      </c>
      <c r="H90" s="58" t="s">
        <v>673</v>
      </c>
      <c r="I90" s="64" t="s">
        <v>151</v>
      </c>
      <c r="J90" s="64"/>
      <c r="K90" s="64" t="s">
        <v>172</v>
      </c>
      <c r="L90" s="32"/>
      <c r="M90" s="26"/>
      <c r="N90" s="26"/>
      <c r="O90" s="27"/>
      <c r="P90" s="52"/>
      <c r="Q90" s="52"/>
      <c r="R90" s="52"/>
      <c r="S90" s="52"/>
      <c r="T90" s="52"/>
      <c r="U90" s="52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5"/>
      <c r="C91" s="66"/>
      <c r="D91" s="66"/>
      <c r="E91" s="66"/>
      <c r="F91" s="57" t="str">
        <f>IF(C91&lt;&gt;"", COUNTA($C$14:C91), "")</f>
        <v/>
      </c>
      <c r="G91" s="67"/>
      <c r="H91" s="67"/>
      <c r="I91" s="136" t="s">
        <v>173</v>
      </c>
      <c r="J91" s="136"/>
      <c r="K91" s="68" t="s">
        <v>173</v>
      </c>
      <c r="L91" s="32"/>
      <c r="M91" s="26"/>
      <c r="N91" s="26"/>
      <c r="O91" s="27"/>
      <c r="P91" s="52"/>
      <c r="Q91" s="52"/>
      <c r="R91" s="52"/>
      <c r="S91" s="52"/>
      <c r="T91" s="52"/>
      <c r="U91" s="52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5"/>
      <c r="C92" s="72"/>
      <c r="D92" s="72"/>
      <c r="E92" s="66"/>
      <c r="F92" s="57" t="str">
        <f>IF(C92&lt;&gt;"", COUNTA($C$14:C92), "")</f>
        <v/>
      </c>
      <c r="G92" s="67"/>
      <c r="H92" s="67"/>
      <c r="I92" s="68"/>
      <c r="J92" s="68"/>
      <c r="K92" s="68" t="s">
        <v>174</v>
      </c>
      <c r="L92" s="32"/>
      <c r="M92" s="26"/>
      <c r="N92" s="26"/>
      <c r="O92" s="27"/>
      <c r="P92" s="52"/>
      <c r="Q92" s="52"/>
      <c r="R92" s="52"/>
      <c r="S92" s="52"/>
      <c r="T92" s="52"/>
      <c r="U92" s="52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5"/>
      <c r="C93" s="72"/>
      <c r="D93" s="72"/>
      <c r="E93" s="66"/>
      <c r="F93" s="57" t="str">
        <f>IF(C93&lt;&gt;"", COUNTA($C$14:C93), "")</f>
        <v/>
      </c>
      <c r="G93" s="67"/>
      <c r="H93" s="67"/>
      <c r="I93" s="68" t="s">
        <v>175</v>
      </c>
      <c r="J93" s="68"/>
      <c r="K93" s="68" t="s">
        <v>175</v>
      </c>
      <c r="L93" s="32"/>
      <c r="M93" s="26"/>
      <c r="N93" s="26"/>
      <c r="O93" s="27"/>
      <c r="P93" s="52"/>
      <c r="Q93" s="52"/>
      <c r="R93" s="52"/>
      <c r="S93" s="52"/>
      <c r="T93" s="52"/>
      <c r="U93" s="52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0"/>
      <c r="C94" s="73"/>
      <c r="D94" s="73"/>
      <c r="E94" s="61"/>
      <c r="F94" s="57" t="str">
        <f>IF(C94&lt;&gt;"", COUNTA($C$14:C94), "")</f>
        <v/>
      </c>
      <c r="G94" s="62"/>
      <c r="H94" s="62"/>
      <c r="I94" s="70"/>
      <c r="J94" s="70"/>
      <c r="K94" s="70" t="s">
        <v>176</v>
      </c>
      <c r="L94" s="32"/>
      <c r="M94" s="26"/>
      <c r="N94" s="26"/>
      <c r="O94" s="27"/>
      <c r="P94" s="52"/>
      <c r="Q94" s="52"/>
      <c r="R94" s="52"/>
      <c r="S94" s="52"/>
      <c r="T94" s="52"/>
      <c r="U94" s="52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56"/>
      <c r="C95" s="57" t="s">
        <v>23</v>
      </c>
      <c r="D95" s="57" t="s">
        <v>663</v>
      </c>
      <c r="E95" s="57" t="s">
        <v>24</v>
      </c>
      <c r="F95" s="57">
        <f>IF(C95&lt;&gt;"", COUNTA($C$14:C95), "")</f>
        <v>10</v>
      </c>
      <c r="G95" s="58" t="s">
        <v>185</v>
      </c>
      <c r="H95" s="58" t="s">
        <v>673</v>
      </c>
      <c r="I95" s="71" t="s">
        <v>178</v>
      </c>
      <c r="J95" s="71"/>
      <c r="K95" s="64"/>
      <c r="L95" s="32"/>
      <c r="M95" s="26"/>
      <c r="N95" s="26"/>
      <c r="O95" s="27">
        <f t="shared" ref="O95:O135" si="1">(N95-M95)</f>
        <v>0</v>
      </c>
      <c r="P95" s="52"/>
      <c r="Q95" s="52"/>
      <c r="R95" s="52"/>
      <c r="S95" s="52"/>
      <c r="T95" s="52"/>
      <c r="U95" s="52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5"/>
      <c r="C96" s="66"/>
      <c r="D96" s="66"/>
      <c r="E96" s="66"/>
      <c r="F96" s="57" t="str">
        <f>IF(C96&lt;&gt;"", COUNTA($C$14:C96), "")</f>
        <v/>
      </c>
      <c r="G96" s="67"/>
      <c r="H96" s="67"/>
      <c r="I96" s="136" t="s">
        <v>151</v>
      </c>
      <c r="J96" s="136"/>
      <c r="K96" s="68"/>
      <c r="L96" s="32"/>
      <c r="M96" s="26"/>
      <c r="N96" s="26"/>
      <c r="O96" s="27"/>
      <c r="P96" s="52"/>
      <c r="Q96" s="52"/>
      <c r="R96" s="52"/>
      <c r="S96" s="52"/>
      <c r="T96" s="52"/>
      <c r="U96" s="52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5"/>
      <c r="C97" s="66"/>
      <c r="D97" s="66"/>
      <c r="E97" s="66"/>
      <c r="F97" s="57" t="str">
        <f>IF(C97&lt;&gt;"", COUNTA($C$14:C97), "")</f>
        <v/>
      </c>
      <c r="G97" s="67"/>
      <c r="H97" s="67"/>
      <c r="I97" s="138" t="s">
        <v>179</v>
      </c>
      <c r="J97" s="136"/>
      <c r="K97" s="68"/>
      <c r="L97" s="32"/>
      <c r="M97" s="26"/>
      <c r="N97" s="26"/>
      <c r="O97" s="27"/>
      <c r="P97" s="52"/>
      <c r="Q97" s="52"/>
      <c r="R97" s="52"/>
      <c r="S97" s="52"/>
      <c r="T97" s="52"/>
      <c r="U97" s="52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5"/>
      <c r="C98" s="66"/>
      <c r="D98" s="66"/>
      <c r="E98" s="66"/>
      <c r="F98" s="57" t="str">
        <f>IF(C98&lt;&gt;"", COUNTA($C$14:C98), "")</f>
        <v/>
      </c>
      <c r="G98" s="67"/>
      <c r="H98" s="67"/>
      <c r="I98" s="138" t="s">
        <v>175</v>
      </c>
      <c r="J98" s="138" t="s">
        <v>175</v>
      </c>
      <c r="K98" s="68"/>
      <c r="L98" s="32"/>
      <c r="M98" s="26"/>
      <c r="N98" s="26"/>
      <c r="O98" s="27"/>
      <c r="P98" s="52"/>
      <c r="Q98" s="52"/>
      <c r="R98" s="52"/>
      <c r="S98" s="52"/>
      <c r="T98" s="52"/>
      <c r="U98" s="52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5"/>
      <c r="C99" s="66"/>
      <c r="D99" s="66"/>
      <c r="E99" s="66"/>
      <c r="F99" s="57" t="str">
        <f>IF(C99&lt;&gt;"", COUNTA($C$14:C99), "")</f>
        <v/>
      </c>
      <c r="G99" s="67"/>
      <c r="H99" s="67"/>
      <c r="I99" s="136"/>
      <c r="J99" s="136" t="s">
        <v>758</v>
      </c>
      <c r="K99" s="68"/>
      <c r="L99" s="32"/>
      <c r="M99" s="26"/>
      <c r="N99" s="26"/>
      <c r="O99" s="27"/>
      <c r="P99" s="52"/>
      <c r="Q99" s="52"/>
      <c r="R99" s="52"/>
      <c r="S99" s="52"/>
      <c r="T99" s="52"/>
      <c r="U99" s="52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5"/>
      <c r="C100" s="66"/>
      <c r="D100" s="66"/>
      <c r="E100" s="66"/>
      <c r="F100" s="57" t="str">
        <f>IF(C100&lt;&gt;"", COUNTA($C$14:C100), "")</f>
        <v/>
      </c>
      <c r="G100" s="67"/>
      <c r="H100" s="67"/>
      <c r="I100" s="136"/>
      <c r="J100" s="136" t="s">
        <v>759</v>
      </c>
      <c r="K100" s="68"/>
      <c r="L100" s="32"/>
      <c r="M100" s="26"/>
      <c r="N100" s="26"/>
      <c r="O100" s="27"/>
      <c r="P100" s="52"/>
      <c r="Q100" s="52"/>
      <c r="R100" s="52"/>
      <c r="S100" s="52"/>
      <c r="T100" s="52"/>
      <c r="U100" s="52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5"/>
      <c r="C101" s="66"/>
      <c r="D101" s="66"/>
      <c r="E101" s="66"/>
      <c r="F101" s="57" t="str">
        <f>IF(C101&lt;&gt;"", COUNTA($C$14:C101), "")</f>
        <v/>
      </c>
      <c r="G101" s="67"/>
      <c r="H101" s="67"/>
      <c r="I101" s="138" t="s">
        <v>180</v>
      </c>
      <c r="J101" s="136"/>
      <c r="K101" s="68"/>
      <c r="L101" s="32"/>
      <c r="M101" s="26"/>
      <c r="N101" s="26"/>
      <c r="O101" s="27"/>
      <c r="P101" s="52"/>
      <c r="Q101" s="52"/>
      <c r="R101" s="52"/>
      <c r="S101" s="52"/>
      <c r="T101" s="52"/>
      <c r="U101" s="52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5"/>
      <c r="C102" s="66"/>
      <c r="D102" s="66"/>
      <c r="E102" s="66"/>
      <c r="F102" s="57" t="str">
        <f>IF(C102&lt;&gt;"", COUNTA($C$14:C102), "")</f>
        <v/>
      </c>
      <c r="G102" s="67"/>
      <c r="H102" s="67"/>
      <c r="I102" s="138" t="s">
        <v>181</v>
      </c>
      <c r="J102" s="138" t="s">
        <v>181</v>
      </c>
      <c r="K102" s="68"/>
      <c r="L102" s="32"/>
      <c r="M102" s="26"/>
      <c r="N102" s="26"/>
      <c r="O102" s="27"/>
      <c r="P102" s="52"/>
      <c r="Q102" s="52"/>
      <c r="R102" s="52"/>
      <c r="S102" s="52"/>
      <c r="T102" s="52"/>
      <c r="U102" s="52"/>
      <c r="V102" s="13"/>
      <c r="W102" s="13"/>
      <c r="X102" s="13"/>
      <c r="Y102" s="13"/>
      <c r="Z102" s="13"/>
      <c r="AA102" s="13"/>
      <c r="AB102" s="13"/>
      <c r="AC102" s="13"/>
    </row>
    <row r="103" spans="2:29" ht="16">
      <c r="B103" s="65"/>
      <c r="C103" s="66"/>
      <c r="D103" s="66"/>
      <c r="E103" s="66"/>
      <c r="F103" s="57" t="str">
        <f>IF(C103&lt;&gt;"", COUNTA($C$14:C103), "")</f>
        <v/>
      </c>
      <c r="G103" s="67"/>
      <c r="H103" s="67"/>
      <c r="I103" s="136"/>
      <c r="J103" s="136" t="s">
        <v>760</v>
      </c>
      <c r="K103" s="68"/>
      <c r="L103" s="32"/>
      <c r="M103" s="26"/>
      <c r="N103" s="26"/>
      <c r="O103" s="27"/>
      <c r="P103" s="52"/>
      <c r="Q103" s="52"/>
      <c r="R103" s="52"/>
      <c r="S103" s="52"/>
      <c r="T103" s="52"/>
      <c r="U103" s="52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5"/>
      <c r="C104" s="66"/>
      <c r="D104" s="66"/>
      <c r="E104" s="66"/>
      <c r="F104" s="57" t="str">
        <f>IF(C104&lt;&gt;"", COUNTA($C$14:C104), "")</f>
        <v/>
      </c>
      <c r="G104" s="67"/>
      <c r="H104" s="67"/>
      <c r="I104" s="136"/>
      <c r="J104" s="136" t="s">
        <v>761</v>
      </c>
      <c r="K104" s="68"/>
      <c r="L104" s="32"/>
      <c r="M104" s="26"/>
      <c r="N104" s="26"/>
      <c r="O104" s="27"/>
      <c r="P104" s="52"/>
      <c r="Q104" s="52"/>
      <c r="R104" s="52"/>
      <c r="S104" s="52"/>
      <c r="T104" s="52"/>
      <c r="U104" s="52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5"/>
      <c r="C105" s="66"/>
      <c r="D105" s="66"/>
      <c r="E105" s="66"/>
      <c r="F105" s="57" t="str">
        <f>IF(C105&lt;&gt;"", COUNTA($C$14:C105), "")</f>
        <v/>
      </c>
      <c r="G105" s="67"/>
      <c r="H105" s="67"/>
      <c r="I105" s="138" t="s">
        <v>182</v>
      </c>
      <c r="J105" s="138" t="s">
        <v>182</v>
      </c>
      <c r="K105" s="68"/>
      <c r="L105" s="32"/>
      <c r="M105" s="26"/>
      <c r="N105" s="26"/>
      <c r="O105" s="27"/>
      <c r="P105" s="52"/>
      <c r="Q105" s="52"/>
      <c r="R105" s="52"/>
      <c r="S105" s="52"/>
      <c r="T105" s="52"/>
      <c r="U105" s="52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5"/>
      <c r="C106" s="66"/>
      <c r="D106" s="66"/>
      <c r="E106" s="66"/>
      <c r="F106" s="57" t="str">
        <f>IF(C106&lt;&gt;"", COUNTA($C$14:C106), "")</f>
        <v/>
      </c>
      <c r="G106" s="67"/>
      <c r="H106" s="67"/>
      <c r="I106" s="136"/>
      <c r="J106" s="136" t="s">
        <v>762</v>
      </c>
      <c r="K106" s="68"/>
      <c r="L106" s="32"/>
      <c r="M106" s="26"/>
      <c r="N106" s="26"/>
      <c r="O106" s="27"/>
      <c r="P106" s="52"/>
      <c r="Q106" s="52"/>
      <c r="R106" s="52"/>
      <c r="S106" s="52"/>
      <c r="T106" s="52"/>
      <c r="U106" s="52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5"/>
      <c r="C107" s="66"/>
      <c r="D107" s="66"/>
      <c r="E107" s="66"/>
      <c r="F107" s="57" t="str">
        <f>IF(C107&lt;&gt;"", COUNTA($C$14:C107), "")</f>
        <v/>
      </c>
      <c r="G107" s="67"/>
      <c r="H107" s="67"/>
      <c r="I107" s="136"/>
      <c r="J107" s="136" t="s">
        <v>763</v>
      </c>
      <c r="K107" s="68"/>
      <c r="L107" s="32"/>
      <c r="M107" s="26"/>
      <c r="N107" s="26"/>
      <c r="O107" s="27"/>
      <c r="P107" s="52"/>
      <c r="Q107" s="52"/>
      <c r="R107" s="52"/>
      <c r="S107" s="52"/>
      <c r="T107" s="52"/>
      <c r="U107" s="52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65"/>
      <c r="C108" s="66"/>
      <c r="D108" s="66"/>
      <c r="E108" s="66"/>
      <c r="F108" s="57" t="str">
        <f>IF(C108&lt;&gt;"", COUNTA($C$14:C108), "")</f>
        <v/>
      </c>
      <c r="G108" s="67"/>
      <c r="H108" s="67"/>
      <c r="I108" s="136"/>
      <c r="J108" s="136" t="s">
        <v>764</v>
      </c>
      <c r="K108" s="68"/>
      <c r="L108" s="32"/>
      <c r="M108" s="26"/>
      <c r="N108" s="26"/>
      <c r="O108" s="27"/>
      <c r="P108" s="52"/>
      <c r="Q108" s="52"/>
      <c r="R108" s="52"/>
      <c r="S108" s="52"/>
      <c r="T108" s="52"/>
      <c r="U108" s="52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5"/>
      <c r="C109" s="66"/>
      <c r="D109" s="66"/>
      <c r="E109" s="66"/>
      <c r="F109" s="57" t="str">
        <f>IF(C109&lt;&gt;"", COUNTA($C$14:C109), "")</f>
        <v/>
      </c>
      <c r="G109" s="67"/>
      <c r="H109" s="67"/>
      <c r="I109" s="136"/>
      <c r="J109" s="136" t="s">
        <v>765</v>
      </c>
      <c r="K109" s="68"/>
      <c r="L109" s="32"/>
      <c r="M109" s="26"/>
      <c r="N109" s="26"/>
      <c r="O109" s="27"/>
      <c r="P109" s="52"/>
      <c r="Q109" s="52"/>
      <c r="R109" s="52"/>
      <c r="S109" s="52"/>
      <c r="T109" s="52"/>
      <c r="U109" s="52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5"/>
      <c r="C110" s="66"/>
      <c r="D110" s="66"/>
      <c r="E110" s="66"/>
      <c r="F110" s="57" t="str">
        <f>IF(C110&lt;&gt;"", COUNTA($C$14:C110), "")</f>
        <v/>
      </c>
      <c r="G110" s="67"/>
      <c r="H110" s="67"/>
      <c r="I110" s="136"/>
      <c r="J110" s="136" t="s">
        <v>766</v>
      </c>
      <c r="K110" s="68"/>
      <c r="L110" s="32"/>
      <c r="M110" s="26"/>
      <c r="N110" s="26"/>
      <c r="O110" s="27"/>
      <c r="P110" s="52"/>
      <c r="Q110" s="52"/>
      <c r="R110" s="52"/>
      <c r="S110" s="52"/>
      <c r="T110" s="52"/>
      <c r="U110" s="52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5"/>
      <c r="C111" s="66"/>
      <c r="D111" s="66"/>
      <c r="E111" s="66"/>
      <c r="F111" s="57" t="str">
        <f>IF(C111&lt;&gt;"", COUNTA($C$14:C111), "")</f>
        <v/>
      </c>
      <c r="G111" s="67"/>
      <c r="H111" s="67"/>
      <c r="I111" s="136"/>
      <c r="J111" s="136" t="s">
        <v>767</v>
      </c>
      <c r="K111" s="68"/>
      <c r="L111" s="32"/>
      <c r="M111" s="26"/>
      <c r="N111" s="26"/>
      <c r="O111" s="27"/>
      <c r="P111" s="52"/>
      <c r="Q111" s="52"/>
      <c r="R111" s="52"/>
      <c r="S111" s="52"/>
      <c r="T111" s="52"/>
      <c r="U111" s="52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5"/>
      <c r="C112" s="66"/>
      <c r="D112" s="66"/>
      <c r="E112" s="66"/>
      <c r="F112" s="57" t="str">
        <f>IF(C112&lt;&gt;"", COUNTA($C$14:C112), "")</f>
        <v/>
      </c>
      <c r="G112" s="67"/>
      <c r="H112" s="67"/>
      <c r="I112" s="136"/>
      <c r="J112" s="136" t="s">
        <v>768</v>
      </c>
      <c r="K112" s="68"/>
      <c r="L112" s="32"/>
      <c r="M112" s="26"/>
      <c r="N112" s="26"/>
      <c r="O112" s="27"/>
      <c r="P112" s="52"/>
      <c r="Q112" s="52"/>
      <c r="R112" s="52"/>
      <c r="S112" s="52"/>
      <c r="T112" s="52"/>
      <c r="U112" s="52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5"/>
      <c r="C113" s="66"/>
      <c r="D113" s="66"/>
      <c r="E113" s="66"/>
      <c r="F113" s="57" t="str">
        <f>IF(C113&lt;&gt;"", COUNTA($C$14:C113), "")</f>
        <v/>
      </c>
      <c r="G113" s="67"/>
      <c r="H113" s="67"/>
      <c r="I113" s="136"/>
      <c r="J113" s="136" t="s">
        <v>769</v>
      </c>
      <c r="K113" s="68"/>
      <c r="L113" s="32"/>
      <c r="M113" s="26"/>
      <c r="N113" s="26"/>
      <c r="O113" s="27"/>
      <c r="P113" s="52"/>
      <c r="Q113" s="52"/>
      <c r="R113" s="52"/>
      <c r="S113" s="52"/>
      <c r="T113" s="52"/>
      <c r="U113" s="52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5"/>
      <c r="C114" s="66"/>
      <c r="D114" s="66"/>
      <c r="E114" s="66"/>
      <c r="F114" s="57" t="str">
        <f>IF(C114&lt;&gt;"", COUNTA($C$14:C114), "")</f>
        <v/>
      </c>
      <c r="G114" s="67"/>
      <c r="H114" s="67"/>
      <c r="I114" s="136"/>
      <c r="J114" s="136" t="s">
        <v>770</v>
      </c>
      <c r="K114" s="68"/>
      <c r="L114" s="32"/>
      <c r="M114" s="26"/>
      <c r="N114" s="26"/>
      <c r="O114" s="27"/>
      <c r="P114" s="52"/>
      <c r="Q114" s="52"/>
      <c r="R114" s="52"/>
      <c r="S114" s="52"/>
      <c r="T114" s="52"/>
      <c r="U114" s="52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5"/>
      <c r="C115" s="66"/>
      <c r="D115" s="66"/>
      <c r="E115" s="66"/>
      <c r="F115" s="57" t="str">
        <f>IF(C115&lt;&gt;"", COUNTA($C$14:C115), "")</f>
        <v/>
      </c>
      <c r="G115" s="67"/>
      <c r="H115" s="67"/>
      <c r="I115" s="136"/>
      <c r="J115" s="136" t="s">
        <v>771</v>
      </c>
      <c r="K115" s="68"/>
      <c r="L115" s="32"/>
      <c r="M115" s="26"/>
      <c r="N115" s="26"/>
      <c r="O115" s="27"/>
      <c r="P115" s="52"/>
      <c r="Q115" s="52"/>
      <c r="R115" s="52"/>
      <c r="S115" s="52"/>
      <c r="T115" s="52"/>
      <c r="U115" s="52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5"/>
      <c r="C116" s="66"/>
      <c r="D116" s="66"/>
      <c r="E116" s="66"/>
      <c r="F116" s="57" t="str">
        <f>IF(C116&lt;&gt;"", COUNTA($C$14:C116), "")</f>
        <v/>
      </c>
      <c r="G116" s="67"/>
      <c r="H116" s="67"/>
      <c r="I116" s="136"/>
      <c r="J116" s="136" t="s">
        <v>772</v>
      </c>
      <c r="K116" s="68"/>
      <c r="L116" s="32"/>
      <c r="M116" s="26"/>
      <c r="N116" s="26"/>
      <c r="O116" s="27"/>
      <c r="P116" s="52"/>
      <c r="Q116" s="52"/>
      <c r="R116" s="52"/>
      <c r="S116" s="52"/>
      <c r="T116" s="52"/>
      <c r="U116" s="52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5"/>
      <c r="C117" s="66"/>
      <c r="D117" s="66"/>
      <c r="E117" s="66"/>
      <c r="F117" s="57" t="str">
        <f>IF(C117&lt;&gt;"", COUNTA($C$14:C117), "")</f>
        <v/>
      </c>
      <c r="G117" s="67"/>
      <c r="H117" s="67"/>
      <c r="I117" s="136"/>
      <c r="J117" s="136" t="s">
        <v>773</v>
      </c>
      <c r="K117" s="68"/>
      <c r="L117" s="32"/>
      <c r="M117" s="26"/>
      <c r="N117" s="26"/>
      <c r="O117" s="27"/>
      <c r="P117" s="52"/>
      <c r="Q117" s="52"/>
      <c r="R117" s="52"/>
      <c r="S117" s="52"/>
      <c r="T117" s="52"/>
      <c r="U117" s="52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5"/>
      <c r="C118" s="66"/>
      <c r="D118" s="66"/>
      <c r="E118" s="66"/>
      <c r="F118" s="57" t="str">
        <f>IF(C118&lt;&gt;"", COUNTA($C$14:C118), "")</f>
        <v/>
      </c>
      <c r="G118" s="67"/>
      <c r="H118" s="67"/>
      <c r="I118" s="136"/>
      <c r="J118" s="136" t="s">
        <v>774</v>
      </c>
      <c r="K118" s="68"/>
      <c r="L118" s="32"/>
      <c r="M118" s="26"/>
      <c r="N118" s="26"/>
      <c r="O118" s="27"/>
      <c r="P118" s="52"/>
      <c r="Q118" s="52"/>
      <c r="R118" s="52"/>
      <c r="S118" s="52"/>
      <c r="T118" s="52"/>
      <c r="U118" s="52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5"/>
      <c r="C119" s="66"/>
      <c r="D119" s="66"/>
      <c r="E119" s="66"/>
      <c r="F119" s="57" t="str">
        <f>IF(C119&lt;&gt;"", COUNTA($C$14:C119), "")</f>
        <v/>
      </c>
      <c r="G119" s="67"/>
      <c r="H119" s="67"/>
      <c r="I119" s="138" t="s">
        <v>476</v>
      </c>
      <c r="J119" s="136"/>
      <c r="K119" s="68"/>
      <c r="L119" s="32"/>
      <c r="M119" s="26"/>
      <c r="N119" s="26"/>
      <c r="O119" s="27"/>
      <c r="P119" s="52"/>
      <c r="Q119" s="52"/>
      <c r="R119" s="52"/>
      <c r="S119" s="52"/>
      <c r="T119" s="52"/>
      <c r="U119" s="52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65"/>
      <c r="C120" s="66"/>
      <c r="D120" s="66"/>
      <c r="E120" s="66"/>
      <c r="F120" s="57" t="str">
        <f>IF(C120&lt;&gt;"", COUNTA($C$14:C120), "")</f>
        <v/>
      </c>
      <c r="G120" s="67"/>
      <c r="H120" s="67"/>
      <c r="I120" s="69" t="s">
        <v>777</v>
      </c>
      <c r="J120" s="69"/>
      <c r="K120" s="68"/>
      <c r="L120" s="32"/>
      <c r="M120" s="26"/>
      <c r="N120" s="26"/>
      <c r="O120" s="27"/>
      <c r="P120" s="52"/>
      <c r="Q120" s="52"/>
      <c r="R120" s="52"/>
      <c r="S120" s="52"/>
      <c r="T120" s="52"/>
      <c r="U120" s="52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5"/>
      <c r="C121" s="66"/>
      <c r="D121" s="66"/>
      <c r="E121" s="66"/>
      <c r="F121" s="57" t="str">
        <f>IF(C121&lt;&gt;"", COUNTA($C$14:C121), "")</f>
        <v/>
      </c>
      <c r="G121" s="67"/>
      <c r="H121" s="67"/>
      <c r="I121" s="84" t="s">
        <v>203</v>
      </c>
      <c r="J121" s="84"/>
      <c r="K121" s="68"/>
      <c r="L121" s="32"/>
      <c r="M121" s="26"/>
      <c r="N121" s="26"/>
      <c r="O121" s="27"/>
      <c r="P121" s="52"/>
      <c r="Q121" s="52"/>
      <c r="R121" s="52"/>
      <c r="S121" s="52"/>
      <c r="T121" s="52"/>
      <c r="U121" s="52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5"/>
      <c r="C122" s="66"/>
      <c r="D122" s="66"/>
      <c r="E122" s="66"/>
      <c r="F122" s="57" t="str">
        <f>IF(C122&lt;&gt;"", COUNTA($C$14:C122), "")</f>
        <v/>
      </c>
      <c r="G122" s="67"/>
      <c r="H122" s="67"/>
      <c r="I122" s="139" t="s">
        <v>289</v>
      </c>
      <c r="J122" s="84"/>
      <c r="K122" s="68"/>
      <c r="L122" s="32"/>
      <c r="M122" s="26"/>
      <c r="N122" s="26"/>
      <c r="O122" s="27"/>
      <c r="P122" s="52"/>
      <c r="Q122" s="52"/>
      <c r="R122" s="52"/>
      <c r="S122" s="52"/>
      <c r="T122" s="52"/>
      <c r="U122" s="52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5"/>
      <c r="C123" s="66"/>
      <c r="D123" s="66"/>
      <c r="E123" s="66"/>
      <c r="F123" s="57" t="str">
        <f>IF(C123&lt;&gt;"", COUNTA($C$14:C123), "")</f>
        <v/>
      </c>
      <c r="G123" s="67"/>
      <c r="H123" s="67"/>
      <c r="I123" s="139" t="s">
        <v>476</v>
      </c>
      <c r="J123" s="84"/>
      <c r="K123" s="68"/>
      <c r="L123" s="32"/>
      <c r="M123" s="26"/>
      <c r="N123" s="26"/>
      <c r="O123" s="27"/>
      <c r="P123" s="52"/>
      <c r="Q123" s="52"/>
      <c r="R123" s="52"/>
      <c r="S123" s="52"/>
      <c r="T123" s="52"/>
      <c r="U123" s="52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5"/>
      <c r="C124" s="66"/>
      <c r="D124" s="66"/>
      <c r="E124" s="66"/>
      <c r="F124" s="57" t="str">
        <f>IF(C124&lt;&gt;"", COUNTA($C$14:C124), "")</f>
        <v/>
      </c>
      <c r="G124" s="67"/>
      <c r="H124" s="67"/>
      <c r="I124" s="139" t="s">
        <v>775</v>
      </c>
      <c r="J124" s="139" t="s">
        <v>775</v>
      </c>
      <c r="K124" s="68"/>
      <c r="L124" s="32"/>
      <c r="M124" s="26"/>
      <c r="N124" s="26"/>
      <c r="O124" s="27"/>
      <c r="P124" s="52"/>
      <c r="Q124" s="52"/>
      <c r="R124" s="52"/>
      <c r="S124" s="52"/>
      <c r="T124" s="52"/>
      <c r="U124" s="52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5"/>
      <c r="C125" s="66"/>
      <c r="D125" s="66"/>
      <c r="E125" s="66"/>
      <c r="F125" s="57" t="str">
        <f>IF(C125&lt;&gt;"", COUNTA($C$14:C125), "")</f>
        <v/>
      </c>
      <c r="G125" s="67"/>
      <c r="H125" s="67"/>
      <c r="I125" s="139"/>
      <c r="J125" s="84" t="s">
        <v>776</v>
      </c>
      <c r="K125" s="68"/>
      <c r="L125" s="32"/>
      <c r="M125" s="26"/>
      <c r="N125" s="26"/>
      <c r="O125" s="27"/>
      <c r="P125" s="52"/>
      <c r="Q125" s="52"/>
      <c r="R125" s="52"/>
      <c r="S125" s="52"/>
      <c r="T125" s="52"/>
      <c r="U125" s="52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5"/>
      <c r="C126" s="66"/>
      <c r="D126" s="66"/>
      <c r="E126" s="66"/>
      <c r="F126" s="57" t="str">
        <f>IF(C126&lt;&gt;"", COUNTA($C$14:C126), "")</f>
        <v/>
      </c>
      <c r="G126" s="67"/>
      <c r="H126" s="67"/>
      <c r="I126" s="136" t="s">
        <v>291</v>
      </c>
      <c r="J126" s="84"/>
      <c r="K126" s="68"/>
      <c r="L126" s="32"/>
      <c r="M126" s="26"/>
      <c r="N126" s="26"/>
      <c r="O126" s="27"/>
      <c r="P126" s="52"/>
      <c r="Q126" s="52"/>
      <c r="R126" s="52"/>
      <c r="S126" s="52"/>
      <c r="T126" s="52"/>
      <c r="U126" s="52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5"/>
      <c r="C127" s="66"/>
      <c r="D127" s="66"/>
      <c r="E127" s="66"/>
      <c r="F127" s="57" t="str">
        <f>IF(C127&lt;&gt;"", COUNTA($C$14:C127), "")</f>
        <v/>
      </c>
      <c r="G127" s="67"/>
      <c r="H127" s="67"/>
      <c r="I127" s="69" t="s">
        <v>183</v>
      </c>
      <c r="J127" s="69"/>
      <c r="K127" s="68"/>
      <c r="L127" s="32"/>
      <c r="M127" s="26"/>
      <c r="N127" s="26"/>
      <c r="O127" s="27"/>
      <c r="P127" s="52"/>
      <c r="Q127" s="52"/>
      <c r="R127" s="52"/>
      <c r="S127" s="52"/>
      <c r="T127" s="52"/>
      <c r="U127" s="52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5"/>
      <c r="C128" s="66"/>
      <c r="D128" s="66"/>
      <c r="E128" s="66"/>
      <c r="F128" s="57" t="str">
        <f>IF(C128&lt;&gt;"", COUNTA($C$14:C128), "")</f>
        <v/>
      </c>
      <c r="G128" s="67"/>
      <c r="H128" s="67"/>
      <c r="I128" s="136" t="s">
        <v>151</v>
      </c>
      <c r="J128" s="136"/>
      <c r="K128" s="68"/>
      <c r="L128" s="32"/>
      <c r="M128" s="26"/>
      <c r="N128" s="26"/>
      <c r="O128" s="27"/>
      <c r="P128" s="52"/>
      <c r="Q128" s="52"/>
      <c r="R128" s="52"/>
      <c r="S128" s="52"/>
      <c r="T128" s="52"/>
      <c r="U128" s="52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5"/>
      <c r="C129" s="66"/>
      <c r="D129" s="66"/>
      <c r="E129" s="66"/>
      <c r="F129" s="57" t="str">
        <f>IF(C129&lt;&gt;"", COUNTA($C$14:C129), "")</f>
        <v/>
      </c>
      <c r="G129" s="67"/>
      <c r="H129" s="67"/>
      <c r="I129" s="138" t="s">
        <v>173</v>
      </c>
      <c r="J129" s="138" t="s">
        <v>173</v>
      </c>
      <c r="K129" s="68"/>
      <c r="L129" s="32"/>
      <c r="M129" s="26"/>
      <c r="N129" s="26"/>
      <c r="O129" s="27"/>
      <c r="P129" s="52"/>
      <c r="Q129" s="52"/>
      <c r="R129" s="52"/>
      <c r="S129" s="52"/>
      <c r="T129" s="52"/>
      <c r="U129" s="52"/>
      <c r="V129" s="13"/>
      <c r="W129" s="13"/>
      <c r="X129" s="13"/>
      <c r="Y129" s="13"/>
      <c r="Z129" s="13"/>
      <c r="AA129" s="13"/>
      <c r="AB129" s="13"/>
      <c r="AC129" s="13"/>
    </row>
    <row r="130" spans="2:29" ht="15" customHeight="1">
      <c r="B130" s="65"/>
      <c r="C130" s="66"/>
      <c r="D130" s="66"/>
      <c r="E130" s="66"/>
      <c r="F130" s="57" t="str">
        <f>IF(C130&lt;&gt;"", COUNTA($C$14:C130), "")</f>
        <v/>
      </c>
      <c r="G130" s="67"/>
      <c r="H130" s="67"/>
      <c r="I130" s="138"/>
      <c r="J130" s="136" t="s">
        <v>778</v>
      </c>
      <c r="K130" s="68"/>
      <c r="L130" s="32"/>
      <c r="M130" s="26"/>
      <c r="N130" s="26"/>
      <c r="O130" s="27"/>
      <c r="P130" s="52"/>
      <c r="Q130" s="52"/>
      <c r="R130" s="52"/>
      <c r="S130" s="52"/>
      <c r="T130" s="52"/>
      <c r="U130" s="52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5"/>
      <c r="C131" s="66"/>
      <c r="D131" s="66"/>
      <c r="E131" s="66"/>
      <c r="F131" s="57" t="str">
        <f>IF(C131&lt;&gt;"", COUNTA($C$14:C131), "")</f>
        <v/>
      </c>
      <c r="G131" s="67"/>
      <c r="H131" s="67"/>
      <c r="I131" s="138" t="s">
        <v>175</v>
      </c>
      <c r="J131" s="138" t="s">
        <v>175</v>
      </c>
      <c r="K131" s="68"/>
      <c r="L131" s="32"/>
      <c r="M131" s="26"/>
      <c r="N131" s="26"/>
      <c r="O131" s="27"/>
      <c r="P131" s="52"/>
      <c r="Q131" s="52"/>
      <c r="R131" s="52"/>
      <c r="S131" s="52"/>
      <c r="T131" s="52"/>
      <c r="U131" s="52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5"/>
      <c r="C132" s="66"/>
      <c r="D132" s="66"/>
      <c r="E132" s="66"/>
      <c r="F132" s="57" t="str">
        <f>IF(C132&lt;&gt;"", COUNTA($C$14:C132), "")</f>
        <v/>
      </c>
      <c r="G132" s="67"/>
      <c r="H132" s="67"/>
      <c r="I132" s="138"/>
      <c r="J132" s="136" t="s">
        <v>758</v>
      </c>
      <c r="K132" s="68"/>
      <c r="L132" s="32"/>
      <c r="M132" s="26"/>
      <c r="N132" s="26"/>
      <c r="O132" s="27"/>
      <c r="P132" s="52"/>
      <c r="Q132" s="52"/>
      <c r="R132" s="52"/>
      <c r="S132" s="52"/>
      <c r="T132" s="52"/>
      <c r="U132" s="52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5"/>
      <c r="C133" s="66"/>
      <c r="D133" s="66"/>
      <c r="E133" s="66"/>
      <c r="F133" s="57" t="str">
        <f>IF(C133&lt;&gt;"", COUNTA($C$14:C133), "")</f>
        <v/>
      </c>
      <c r="G133" s="67"/>
      <c r="H133" s="67"/>
      <c r="I133" s="138"/>
      <c r="J133" s="136" t="s">
        <v>759</v>
      </c>
      <c r="K133" s="68"/>
      <c r="L133" s="32"/>
      <c r="M133" s="26"/>
      <c r="N133" s="26"/>
      <c r="O133" s="27"/>
      <c r="P133" s="52"/>
      <c r="Q133" s="52"/>
      <c r="R133" s="52"/>
      <c r="S133" s="52"/>
      <c r="T133" s="52"/>
      <c r="U133" s="52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0"/>
      <c r="C134" s="61"/>
      <c r="D134" s="61"/>
      <c r="E134" s="61"/>
      <c r="F134" s="57" t="str">
        <f>IF(C134&lt;&gt;"", COUNTA($C$14:C134), "")</f>
        <v/>
      </c>
      <c r="G134" s="62"/>
      <c r="H134" s="62"/>
      <c r="I134" s="140" t="s">
        <v>476</v>
      </c>
      <c r="J134" s="137"/>
      <c r="K134" s="70"/>
      <c r="L134" s="32"/>
      <c r="M134" s="26"/>
      <c r="N134" s="26"/>
      <c r="O134" s="27"/>
      <c r="P134" s="52"/>
      <c r="Q134" s="52"/>
      <c r="R134" s="52"/>
      <c r="S134" s="52"/>
      <c r="T134" s="52"/>
      <c r="U134" s="52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56"/>
      <c r="C135" s="57" t="s">
        <v>23</v>
      </c>
      <c r="D135" s="57" t="s">
        <v>663</v>
      </c>
      <c r="E135" s="57" t="s">
        <v>24</v>
      </c>
      <c r="F135" s="57">
        <f>IF(C135&lt;&gt;"", COUNTA($C$14:C135), "")</f>
        <v>11</v>
      </c>
      <c r="G135" s="76" t="s">
        <v>200</v>
      </c>
      <c r="H135" s="76" t="s">
        <v>673</v>
      </c>
      <c r="I135" s="77" t="s">
        <v>186</v>
      </c>
      <c r="J135" s="77"/>
      <c r="K135" s="77" t="s">
        <v>196</v>
      </c>
      <c r="L135" s="33"/>
      <c r="M135" s="26"/>
      <c r="N135" s="26"/>
      <c r="O135" s="27">
        <f t="shared" si="1"/>
        <v>0</v>
      </c>
      <c r="P135" s="52"/>
      <c r="Q135" s="52"/>
      <c r="R135" s="52"/>
      <c r="S135" s="52"/>
      <c r="T135" s="52"/>
      <c r="U135" s="52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5"/>
      <c r="C136" s="66"/>
      <c r="D136" s="66"/>
      <c r="E136" s="66"/>
      <c r="F136" s="57" t="str">
        <f>IF(C136&lt;&gt;"", COUNTA($C$14:C136), "")</f>
        <v/>
      </c>
      <c r="G136" s="78" t="s">
        <v>214</v>
      </c>
      <c r="H136" s="78"/>
      <c r="I136" s="79" t="s">
        <v>187</v>
      </c>
      <c r="J136" s="79" t="s">
        <v>187</v>
      </c>
      <c r="K136" s="79" t="s">
        <v>197</v>
      </c>
      <c r="L136" s="33"/>
      <c r="M136" s="26"/>
      <c r="N136" s="26"/>
      <c r="O136" s="27"/>
      <c r="P136" s="52"/>
      <c r="Q136" s="52"/>
      <c r="R136" s="52"/>
      <c r="S136" s="52"/>
      <c r="T136" s="52"/>
      <c r="U136" s="52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5"/>
      <c r="C137" s="66"/>
      <c r="D137" s="66"/>
      <c r="E137" s="66"/>
      <c r="F137" s="57" t="str">
        <f>IF(C137&lt;&gt;"", COUNTA($C$14:C137), "")</f>
        <v/>
      </c>
      <c r="G137" s="78"/>
      <c r="H137" s="78"/>
      <c r="I137" s="110" t="s">
        <v>188</v>
      </c>
      <c r="J137" s="110" t="s">
        <v>188</v>
      </c>
      <c r="K137" s="79" t="s">
        <v>198</v>
      </c>
      <c r="L137" s="33"/>
      <c r="M137" s="26"/>
      <c r="N137" s="26"/>
      <c r="O137" s="27"/>
      <c r="P137" s="52"/>
      <c r="Q137" s="52"/>
      <c r="R137" s="52"/>
      <c r="S137" s="52"/>
      <c r="T137" s="52"/>
      <c r="U137" s="52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5"/>
      <c r="C138" s="66"/>
      <c r="D138" s="66"/>
      <c r="E138" s="66"/>
      <c r="F138" s="57" t="str">
        <f>IF(C138&lt;&gt;"", COUNTA($C$14:C138), "")</f>
        <v/>
      </c>
      <c r="G138" s="78"/>
      <c r="H138" s="78"/>
      <c r="I138" s="79"/>
      <c r="J138" s="79" t="s">
        <v>189</v>
      </c>
      <c r="K138" s="79" t="s">
        <v>199</v>
      </c>
      <c r="L138" s="33"/>
      <c r="M138" s="26"/>
      <c r="N138" s="26"/>
      <c r="O138" s="27"/>
      <c r="P138" s="52"/>
      <c r="Q138" s="52"/>
      <c r="R138" s="52"/>
      <c r="S138" s="52"/>
      <c r="T138" s="52"/>
      <c r="U138" s="52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5"/>
      <c r="C139" s="66"/>
      <c r="D139" s="66"/>
      <c r="E139" s="66"/>
      <c r="F139" s="57" t="str">
        <f>IF(C139&lt;&gt;"", COUNTA($C$14:C139), "")</f>
        <v/>
      </c>
      <c r="G139" s="78"/>
      <c r="H139" s="78"/>
      <c r="I139" s="110" t="s">
        <v>190</v>
      </c>
      <c r="J139" s="110" t="s">
        <v>190</v>
      </c>
      <c r="K139" s="79"/>
      <c r="L139" s="33"/>
      <c r="M139" s="26"/>
      <c r="N139" s="26"/>
      <c r="O139" s="27"/>
      <c r="P139" s="52"/>
      <c r="Q139" s="52"/>
      <c r="R139" s="52"/>
      <c r="S139" s="52"/>
      <c r="T139" s="52"/>
      <c r="U139" s="52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65"/>
      <c r="C140" s="66"/>
      <c r="D140" s="66"/>
      <c r="E140" s="66"/>
      <c r="F140" s="57" t="str">
        <f>IF(C140&lt;&gt;"", COUNTA($C$14:C140), "")</f>
        <v/>
      </c>
      <c r="G140" s="78"/>
      <c r="H140" s="78"/>
      <c r="I140" s="79"/>
      <c r="J140" s="79" t="s">
        <v>191</v>
      </c>
      <c r="K140" s="79"/>
      <c r="L140" s="33"/>
      <c r="M140" s="26"/>
      <c r="N140" s="26"/>
      <c r="O140" s="27"/>
      <c r="P140" s="52"/>
      <c r="Q140" s="52"/>
      <c r="R140" s="52"/>
      <c r="S140" s="52"/>
      <c r="T140" s="52"/>
      <c r="U140" s="52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5"/>
      <c r="C141" s="66"/>
      <c r="D141" s="66"/>
      <c r="E141" s="66"/>
      <c r="F141" s="57" t="str">
        <f>IF(C141&lt;&gt;"", COUNTA($C$14:C141), "")</f>
        <v/>
      </c>
      <c r="G141" s="78"/>
      <c r="H141" s="78"/>
      <c r="I141" s="110" t="s">
        <v>192</v>
      </c>
      <c r="J141" s="110" t="s">
        <v>192</v>
      </c>
      <c r="K141" s="79"/>
      <c r="L141" s="33"/>
      <c r="M141" s="26"/>
      <c r="N141" s="26"/>
      <c r="O141" s="27"/>
      <c r="P141" s="52"/>
      <c r="Q141" s="52"/>
      <c r="R141" s="52"/>
      <c r="S141" s="52"/>
      <c r="T141" s="52"/>
      <c r="U141" s="52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5"/>
      <c r="C142" s="66"/>
      <c r="D142" s="66"/>
      <c r="E142" s="66"/>
      <c r="F142" s="57" t="str">
        <f>IF(C142&lt;&gt;"", COUNTA($C$14:C142), "")</f>
        <v/>
      </c>
      <c r="G142" s="78"/>
      <c r="H142" s="78"/>
      <c r="I142" s="79"/>
      <c r="J142" s="79" t="s">
        <v>193</v>
      </c>
      <c r="K142" s="79"/>
      <c r="L142" s="33"/>
      <c r="M142" s="26"/>
      <c r="N142" s="26"/>
      <c r="O142" s="27"/>
      <c r="P142" s="52"/>
      <c r="Q142" s="52"/>
      <c r="R142" s="52"/>
      <c r="S142" s="52"/>
      <c r="T142" s="52"/>
      <c r="U142" s="52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5"/>
      <c r="C143" s="66"/>
      <c r="D143" s="66"/>
      <c r="E143" s="66"/>
      <c r="F143" s="57" t="str">
        <f>IF(C143&lt;&gt;"", COUNTA($C$14:C143), "")</f>
        <v/>
      </c>
      <c r="G143" s="78"/>
      <c r="H143" s="78"/>
      <c r="I143" s="110" t="s">
        <v>476</v>
      </c>
      <c r="J143" s="80"/>
      <c r="K143" s="79"/>
      <c r="L143" s="33"/>
      <c r="M143" s="26"/>
      <c r="N143" s="26"/>
      <c r="O143" s="27"/>
      <c r="P143" s="52"/>
      <c r="Q143" s="52"/>
      <c r="R143" s="52"/>
      <c r="S143" s="52"/>
      <c r="T143" s="52"/>
      <c r="U143" s="52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5"/>
      <c r="C144" s="66"/>
      <c r="D144" s="66"/>
      <c r="E144" s="66"/>
      <c r="F144" s="57" t="str">
        <f>IF(C144&lt;&gt;"", COUNTA($C$14:C144), "")</f>
        <v/>
      </c>
      <c r="G144" s="78"/>
      <c r="H144" s="78"/>
      <c r="I144" s="80" t="s">
        <v>194</v>
      </c>
      <c r="K144" s="79"/>
      <c r="L144" s="33"/>
      <c r="M144" s="26"/>
      <c r="N144" s="26"/>
      <c r="O144" s="27"/>
      <c r="P144" s="52"/>
      <c r="Q144" s="52"/>
      <c r="R144" s="52"/>
      <c r="S144" s="52"/>
      <c r="T144" s="52"/>
      <c r="U144" s="52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5"/>
      <c r="C145" s="66"/>
      <c r="D145" s="66"/>
      <c r="E145" s="66"/>
      <c r="F145" s="57" t="str">
        <f>IF(C145&lt;&gt;"", COUNTA($C$14:C145), "")</f>
        <v/>
      </c>
      <c r="G145" s="78"/>
      <c r="H145" s="78"/>
      <c r="I145" s="79" t="s">
        <v>195</v>
      </c>
      <c r="J145" s="79"/>
      <c r="K145" s="79"/>
      <c r="L145" s="33"/>
      <c r="M145" s="26"/>
      <c r="N145" s="26"/>
      <c r="O145" s="27"/>
      <c r="P145" s="52"/>
      <c r="Q145" s="52"/>
      <c r="R145" s="52"/>
      <c r="S145" s="52"/>
      <c r="T145" s="52"/>
      <c r="U145" s="52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65"/>
      <c r="C146" s="66"/>
      <c r="D146" s="66"/>
      <c r="E146" s="66"/>
      <c r="F146" s="57" t="str">
        <f>IF(C146&lt;&gt;"", COUNTA($C$14:C146), "")</f>
        <v/>
      </c>
      <c r="G146" s="78"/>
      <c r="H146" s="78"/>
      <c r="I146" s="79" t="s">
        <v>784</v>
      </c>
      <c r="J146" s="79" t="s">
        <v>784</v>
      </c>
      <c r="K146" s="79"/>
      <c r="L146" s="33"/>
      <c r="M146" s="26"/>
      <c r="N146" s="26"/>
      <c r="O146" s="27"/>
      <c r="P146" s="52"/>
      <c r="Q146" s="52"/>
      <c r="R146" s="52"/>
      <c r="S146" s="52"/>
      <c r="T146" s="52"/>
      <c r="U146" s="52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5"/>
      <c r="C147" s="66"/>
      <c r="D147" s="66"/>
      <c r="E147" s="66"/>
      <c r="F147" s="57" t="str">
        <f>IF(C147&lt;&gt;"", COUNTA($C$14:C147), "")</f>
        <v/>
      </c>
      <c r="G147" s="78"/>
      <c r="H147" s="78"/>
      <c r="I147" s="79"/>
      <c r="J147" s="79" t="s">
        <v>779</v>
      </c>
      <c r="K147" s="79"/>
      <c r="L147" s="33"/>
      <c r="M147" s="26"/>
      <c r="N147" s="26"/>
      <c r="O147" s="27"/>
      <c r="P147" s="52"/>
      <c r="Q147" s="52"/>
      <c r="R147" s="52"/>
      <c r="S147" s="52"/>
      <c r="T147" s="52"/>
      <c r="U147" s="52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5"/>
      <c r="C148" s="66"/>
      <c r="D148" s="66"/>
      <c r="E148" s="66"/>
      <c r="F148" s="57" t="str">
        <f>IF(C148&lt;&gt;"", COUNTA($C$14:C148), "")</f>
        <v/>
      </c>
      <c r="G148" s="78"/>
      <c r="H148" s="78"/>
      <c r="I148" s="79"/>
      <c r="J148" s="79" t="s">
        <v>785</v>
      </c>
      <c r="K148" s="79"/>
      <c r="L148" s="33"/>
      <c r="M148" s="26"/>
      <c r="N148" s="26"/>
      <c r="O148" s="27"/>
      <c r="P148" s="52"/>
      <c r="Q148" s="52"/>
      <c r="R148" s="52"/>
      <c r="S148" s="52"/>
      <c r="T148" s="52"/>
      <c r="U148" s="52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5"/>
      <c r="C149" s="66"/>
      <c r="D149" s="66"/>
      <c r="E149" s="66"/>
      <c r="F149" s="57" t="str">
        <f>IF(C149&lt;&gt;"", COUNTA($C$14:C149), "")</f>
        <v/>
      </c>
      <c r="G149" s="78"/>
      <c r="H149" s="78"/>
      <c r="I149" s="79"/>
      <c r="J149" s="79" t="s">
        <v>26</v>
      </c>
      <c r="K149" s="79"/>
      <c r="L149" s="33"/>
      <c r="M149" s="26"/>
      <c r="N149" s="26"/>
      <c r="O149" s="27"/>
      <c r="P149" s="52"/>
      <c r="Q149" s="52"/>
      <c r="R149" s="52"/>
      <c r="S149" s="52"/>
      <c r="T149" s="52"/>
      <c r="U149" s="52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5"/>
      <c r="C150" s="66"/>
      <c r="D150" s="66"/>
      <c r="E150" s="66"/>
      <c r="F150" s="57" t="str">
        <f>IF(C150&lt;&gt;"", COUNTA($C$14:C150), "")</f>
        <v/>
      </c>
      <c r="G150" s="78"/>
      <c r="H150" s="78"/>
      <c r="I150" s="79"/>
      <c r="J150" s="79" t="s">
        <v>786</v>
      </c>
      <c r="K150" s="79"/>
      <c r="L150" s="33"/>
      <c r="M150" s="26"/>
      <c r="N150" s="26"/>
      <c r="O150" s="27"/>
      <c r="P150" s="52"/>
      <c r="Q150" s="52"/>
      <c r="R150" s="52"/>
      <c r="S150" s="52"/>
      <c r="T150" s="52"/>
      <c r="U150" s="52"/>
      <c r="V150" s="13"/>
      <c r="W150" s="13"/>
      <c r="X150" s="13"/>
      <c r="Y150" s="13"/>
      <c r="Z150" s="13"/>
      <c r="AA150" s="13"/>
      <c r="AB150" s="13"/>
      <c r="AC150" s="13"/>
    </row>
    <row r="151" spans="2:29" ht="32">
      <c r="B151" s="65"/>
      <c r="C151" s="66"/>
      <c r="D151" s="66"/>
      <c r="E151" s="66"/>
      <c r="F151" s="57" t="str">
        <f>IF(C151&lt;&gt;"", COUNTA($C$14:C151), "")</f>
        <v/>
      </c>
      <c r="G151" s="78"/>
      <c r="H151" s="78"/>
      <c r="I151" s="79"/>
      <c r="J151" s="79" t="s">
        <v>27</v>
      </c>
      <c r="K151" s="79"/>
      <c r="L151" s="33"/>
      <c r="M151" s="26"/>
      <c r="N151" s="26"/>
      <c r="O151" s="27"/>
      <c r="P151" s="52"/>
      <c r="Q151" s="52"/>
      <c r="R151" s="52"/>
      <c r="S151" s="52"/>
      <c r="T151" s="52"/>
      <c r="U151" s="52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5"/>
      <c r="C152" s="66"/>
      <c r="D152" s="66"/>
      <c r="E152" s="66"/>
      <c r="F152" s="57" t="str">
        <f>IF(C152&lt;&gt;"", COUNTA($C$14:C152), "")</f>
        <v/>
      </c>
      <c r="G152" s="78"/>
      <c r="H152" s="78"/>
      <c r="I152" s="79"/>
      <c r="J152" s="79" t="s">
        <v>787</v>
      </c>
      <c r="K152" s="79"/>
      <c r="L152" s="33"/>
      <c r="M152" s="26"/>
      <c r="N152" s="26"/>
      <c r="O152" s="27"/>
      <c r="P152" s="52"/>
      <c r="Q152" s="52"/>
      <c r="R152" s="52"/>
      <c r="S152" s="52"/>
      <c r="T152" s="52"/>
      <c r="U152" s="52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56"/>
      <c r="C153" s="57" t="s">
        <v>23</v>
      </c>
      <c r="D153" s="57" t="s">
        <v>663</v>
      </c>
      <c r="E153" s="57" t="s">
        <v>24</v>
      </c>
      <c r="F153" s="57">
        <f>IF(C153&lt;&gt;"", COUNTA($C$14:C153), "")</f>
        <v>12</v>
      </c>
      <c r="G153" s="76" t="s">
        <v>206</v>
      </c>
      <c r="H153" s="76" t="s">
        <v>673</v>
      </c>
      <c r="I153" s="77" t="s">
        <v>201</v>
      </c>
      <c r="J153" s="77"/>
      <c r="K153" s="59"/>
      <c r="L153" s="33"/>
      <c r="M153" s="26"/>
      <c r="N153" s="26"/>
      <c r="O153" s="27"/>
      <c r="P153" s="52"/>
      <c r="Q153" s="52"/>
      <c r="R153" s="52"/>
      <c r="S153" s="52"/>
      <c r="T153" s="52"/>
      <c r="U153" s="52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5"/>
      <c r="C154" s="66"/>
      <c r="D154" s="66"/>
      <c r="E154" s="66"/>
      <c r="F154" s="57" t="str">
        <f>IF(C154&lt;&gt;"", COUNTA($C$14:C154), "")</f>
        <v/>
      </c>
      <c r="G154" s="78" t="s">
        <v>205</v>
      </c>
      <c r="H154" s="78"/>
      <c r="I154" s="79" t="s">
        <v>202</v>
      </c>
      <c r="J154" s="79"/>
      <c r="K154" s="79"/>
      <c r="L154" s="33"/>
      <c r="M154" s="26"/>
      <c r="N154" s="26"/>
      <c r="O154" s="27"/>
      <c r="P154" s="52"/>
      <c r="Q154" s="52"/>
      <c r="R154" s="52"/>
      <c r="S154" s="52"/>
      <c r="T154" s="52"/>
      <c r="U154" s="52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65"/>
      <c r="C155" s="66"/>
      <c r="D155" s="66"/>
      <c r="E155" s="66"/>
      <c r="F155" s="57" t="str">
        <f>IF(C155&lt;&gt;"", COUNTA($C$14:C155), "")</f>
        <v/>
      </c>
      <c r="G155" s="78"/>
      <c r="H155" s="78"/>
      <c r="I155" s="80" t="s">
        <v>169</v>
      </c>
      <c r="J155" s="80"/>
      <c r="K155" s="79"/>
      <c r="L155" s="33"/>
      <c r="M155" s="26"/>
      <c r="N155" s="26"/>
      <c r="O155" s="27"/>
      <c r="P155" s="52"/>
      <c r="Q155" s="52"/>
      <c r="R155" s="52"/>
      <c r="S155" s="52"/>
      <c r="T155" s="52"/>
      <c r="U155" s="52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5"/>
      <c r="C156" s="66"/>
      <c r="D156" s="66"/>
      <c r="E156" s="66"/>
      <c r="F156" s="57" t="str">
        <f>IF(C156&lt;&gt;"", COUNTA($C$14:C156), "")</f>
        <v/>
      </c>
      <c r="G156" s="67"/>
      <c r="H156" s="67"/>
      <c r="I156" s="136" t="s">
        <v>203</v>
      </c>
      <c r="J156" s="136"/>
      <c r="K156" s="68"/>
      <c r="L156" s="32"/>
      <c r="M156" s="26"/>
      <c r="N156" s="26"/>
      <c r="O156" s="27"/>
      <c r="P156" s="52"/>
      <c r="Q156" s="52"/>
      <c r="R156" s="52"/>
      <c r="S156" s="52"/>
      <c r="T156" s="52"/>
      <c r="U156" s="52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5"/>
      <c r="C157" s="66"/>
      <c r="D157" s="66"/>
      <c r="E157" s="66"/>
      <c r="F157" s="57" t="str">
        <f>IF(C157&lt;&gt;"", COUNTA($C$14:C157), "")</f>
        <v/>
      </c>
      <c r="G157" s="67"/>
      <c r="H157" s="67"/>
      <c r="I157" s="138" t="s">
        <v>204</v>
      </c>
      <c r="J157" s="136"/>
      <c r="K157" s="68"/>
      <c r="L157" s="32"/>
      <c r="M157" s="26"/>
      <c r="N157" s="26"/>
      <c r="O157" s="27"/>
      <c r="P157" s="52"/>
      <c r="Q157" s="52"/>
      <c r="R157" s="52"/>
      <c r="S157" s="52"/>
      <c r="T157" s="52"/>
      <c r="U157" s="52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60"/>
      <c r="C158" s="61"/>
      <c r="D158" s="61"/>
      <c r="E158" s="61"/>
      <c r="F158" s="57" t="str">
        <f>IF(C158&lt;&gt;"", COUNTA($C$14:C158), "")</f>
        <v/>
      </c>
      <c r="G158" s="62"/>
      <c r="H158" s="62"/>
      <c r="I158" s="140" t="s">
        <v>476</v>
      </c>
      <c r="J158" s="137"/>
      <c r="K158" s="70"/>
      <c r="L158" s="32"/>
      <c r="M158" s="26"/>
      <c r="N158" s="26"/>
      <c r="O158" s="27"/>
      <c r="P158" s="52"/>
      <c r="Q158" s="52"/>
      <c r="R158" s="52"/>
      <c r="S158" s="52"/>
      <c r="T158" s="52"/>
      <c r="U158" s="52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56"/>
      <c r="C159" s="57" t="s">
        <v>23</v>
      </c>
      <c r="D159" s="57" t="s">
        <v>663</v>
      </c>
      <c r="E159" s="57" t="s">
        <v>24</v>
      </c>
      <c r="F159" s="57">
        <f>IF(C159&lt;&gt;"", COUNTA($C$14:C159), "")</f>
        <v>13</v>
      </c>
      <c r="G159" s="76" t="s">
        <v>200</v>
      </c>
      <c r="H159" s="76" t="s">
        <v>673</v>
      </c>
      <c r="I159" s="141" t="s">
        <v>207</v>
      </c>
      <c r="J159" s="141"/>
      <c r="K159" s="77" t="s">
        <v>196</v>
      </c>
      <c r="L159" s="33"/>
      <c r="M159" s="26"/>
      <c r="N159" s="26"/>
      <c r="O159" s="27"/>
      <c r="P159" s="52"/>
      <c r="Q159" s="52"/>
      <c r="R159" s="52"/>
      <c r="S159" s="52"/>
      <c r="T159" s="52"/>
      <c r="U159" s="52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5"/>
      <c r="C160" s="72"/>
      <c r="D160" s="72"/>
      <c r="E160" s="66"/>
      <c r="F160" s="57" t="str">
        <f>IF(C160&lt;&gt;"", COUNTA($C$14:C160), "")</f>
        <v/>
      </c>
      <c r="G160" s="67" t="s">
        <v>215</v>
      </c>
      <c r="H160" s="67"/>
      <c r="I160" s="68" t="s">
        <v>208</v>
      </c>
      <c r="J160" s="68" t="s">
        <v>208</v>
      </c>
      <c r="K160" s="79" t="s">
        <v>197</v>
      </c>
      <c r="L160" s="32"/>
      <c r="M160" s="26"/>
      <c r="N160" s="26"/>
      <c r="O160" s="27"/>
      <c r="P160" s="52"/>
      <c r="Q160" s="52"/>
      <c r="R160" s="52"/>
      <c r="S160" s="52"/>
      <c r="T160" s="52"/>
      <c r="U160" s="52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5"/>
      <c r="C161" s="66"/>
      <c r="D161" s="66"/>
      <c r="E161" s="66"/>
      <c r="F161" s="57" t="str">
        <f>IF(C161&lt;&gt;"", COUNTA($C$14:C161), "")</f>
        <v/>
      </c>
      <c r="G161" s="67"/>
      <c r="H161" s="67"/>
      <c r="I161" s="68"/>
      <c r="J161" s="68" t="s">
        <v>209</v>
      </c>
      <c r="K161" s="79" t="s">
        <v>198</v>
      </c>
      <c r="L161" s="32"/>
      <c r="M161" s="26"/>
      <c r="N161" s="26"/>
      <c r="O161" s="27"/>
      <c r="P161" s="52"/>
      <c r="Q161" s="52"/>
      <c r="R161" s="52"/>
      <c r="S161" s="52"/>
      <c r="T161" s="52"/>
      <c r="U161" s="52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5"/>
      <c r="C162" s="66"/>
      <c r="D162" s="66"/>
      <c r="E162" s="66"/>
      <c r="F162" s="57" t="str">
        <f>IF(C162&lt;&gt;"", COUNTA($C$14:C162), "")</f>
        <v/>
      </c>
      <c r="G162" s="67"/>
      <c r="H162" s="67"/>
      <c r="I162" s="68" t="s">
        <v>210</v>
      </c>
      <c r="J162" s="68" t="s">
        <v>210</v>
      </c>
      <c r="K162" s="79" t="s">
        <v>199</v>
      </c>
      <c r="L162" s="32"/>
      <c r="M162" s="26"/>
      <c r="N162" s="26"/>
      <c r="O162" s="27"/>
      <c r="P162" s="52"/>
      <c r="Q162" s="52"/>
      <c r="R162" s="52"/>
      <c r="S162" s="52"/>
      <c r="T162" s="52"/>
      <c r="U162" s="52"/>
      <c r="V162" s="13"/>
      <c r="W162" s="13"/>
      <c r="X162" s="13"/>
      <c r="Y162" s="13"/>
      <c r="Z162" s="13"/>
      <c r="AA162" s="13"/>
      <c r="AB162" s="13"/>
      <c r="AC162" s="13"/>
    </row>
    <row r="163" spans="2:29" ht="16">
      <c r="B163" s="65"/>
      <c r="C163" s="66"/>
      <c r="D163" s="66"/>
      <c r="E163" s="66"/>
      <c r="F163" s="57" t="str">
        <f>IF(C163&lt;&gt;"", COUNTA($C$14:C163), "")</f>
        <v/>
      </c>
      <c r="G163" s="67"/>
      <c r="H163" s="67"/>
      <c r="I163" s="68"/>
      <c r="J163" s="68" t="s">
        <v>211</v>
      </c>
      <c r="K163" s="68"/>
      <c r="L163" s="32"/>
      <c r="M163" s="26"/>
      <c r="N163" s="26"/>
      <c r="O163" s="27"/>
      <c r="P163" s="52"/>
      <c r="Q163" s="52"/>
      <c r="R163" s="52"/>
      <c r="S163" s="52"/>
      <c r="T163" s="52"/>
      <c r="U163" s="52"/>
      <c r="V163" s="13"/>
      <c r="W163" s="13"/>
      <c r="X163" s="13"/>
      <c r="Y163" s="13"/>
      <c r="Z163" s="13"/>
      <c r="AA163" s="13"/>
      <c r="AB163" s="13"/>
      <c r="AC163" s="13"/>
    </row>
    <row r="164" spans="2:29" ht="16">
      <c r="B164" s="65"/>
      <c r="C164" s="66"/>
      <c r="D164" s="66"/>
      <c r="E164" s="66"/>
      <c r="F164" s="57" t="str">
        <f>IF(C164&lt;&gt;"", COUNTA($C$14:C164), "")</f>
        <v/>
      </c>
      <c r="G164" s="78"/>
      <c r="H164" s="78"/>
      <c r="I164" s="79" t="s">
        <v>212</v>
      </c>
      <c r="J164" s="79" t="s">
        <v>212</v>
      </c>
      <c r="K164" s="79"/>
      <c r="L164" s="33"/>
      <c r="M164" s="26"/>
      <c r="N164" s="26"/>
      <c r="O164" s="27"/>
      <c r="P164" s="52"/>
      <c r="Q164" s="52"/>
      <c r="R164" s="52"/>
      <c r="S164" s="52"/>
      <c r="T164" s="52"/>
      <c r="U164" s="52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5"/>
      <c r="C165" s="66"/>
      <c r="D165" s="66"/>
      <c r="E165" s="66"/>
      <c r="F165" s="57" t="str">
        <f>IF(C165&lt;&gt;"", COUNTA($C$14:C165), "")</f>
        <v/>
      </c>
      <c r="G165" s="78"/>
      <c r="H165" s="78"/>
      <c r="I165" s="79"/>
      <c r="J165" s="79" t="s">
        <v>213</v>
      </c>
      <c r="K165" s="79"/>
      <c r="L165" s="33"/>
      <c r="M165" s="26"/>
      <c r="N165" s="26"/>
      <c r="O165" s="27"/>
      <c r="P165" s="52"/>
      <c r="Q165" s="52"/>
      <c r="R165" s="52"/>
      <c r="S165" s="52"/>
      <c r="T165" s="52"/>
      <c r="U165" s="52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5"/>
      <c r="C166" s="66"/>
      <c r="D166" s="66"/>
      <c r="E166" s="66"/>
      <c r="F166" s="57" t="str">
        <f>IF(C166&lt;&gt;"", COUNTA($C$14:C166), "")</f>
        <v/>
      </c>
      <c r="G166" s="78"/>
      <c r="H166" s="78"/>
      <c r="I166" s="80" t="s">
        <v>194</v>
      </c>
      <c r="J166" s="80"/>
      <c r="K166" s="79"/>
      <c r="L166" s="33"/>
      <c r="M166" s="26"/>
      <c r="N166" s="26"/>
      <c r="O166" s="27"/>
      <c r="P166" s="52"/>
      <c r="Q166" s="52"/>
      <c r="R166" s="52"/>
      <c r="S166" s="52"/>
      <c r="T166" s="52"/>
      <c r="U166" s="52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65"/>
      <c r="C167" s="66"/>
      <c r="D167" s="66"/>
      <c r="E167" s="66"/>
      <c r="F167" s="57" t="str">
        <f>IF(C167&lt;&gt;"", COUNTA($C$14:C167), "")</f>
        <v/>
      </c>
      <c r="G167" s="78"/>
      <c r="H167" s="78"/>
      <c r="I167" s="79" t="s">
        <v>195</v>
      </c>
      <c r="J167" s="79"/>
      <c r="K167" s="79"/>
      <c r="L167" s="33"/>
      <c r="M167" s="26"/>
      <c r="N167" s="26"/>
      <c r="O167" s="27"/>
      <c r="P167" s="52"/>
      <c r="Q167" s="52"/>
      <c r="R167" s="52"/>
      <c r="S167" s="52"/>
      <c r="T167" s="52"/>
      <c r="U167" s="52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5"/>
      <c r="C168" s="66"/>
      <c r="D168" s="66"/>
      <c r="E168" s="66"/>
      <c r="F168" s="57" t="str">
        <f>IF(C168&lt;&gt;"", COUNTA($C$14:C168), "")</f>
        <v/>
      </c>
      <c r="G168" s="78"/>
      <c r="H168" s="78"/>
      <c r="I168" s="79" t="s">
        <v>784</v>
      </c>
      <c r="J168" s="79" t="s">
        <v>784</v>
      </c>
      <c r="K168" s="79"/>
      <c r="L168" s="33"/>
      <c r="M168" s="26"/>
      <c r="N168" s="26"/>
      <c r="O168" s="27"/>
      <c r="P168" s="52"/>
      <c r="Q168" s="52"/>
      <c r="R168" s="52"/>
      <c r="S168" s="52"/>
      <c r="T168" s="52"/>
      <c r="U168" s="52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5"/>
      <c r="C169" s="66"/>
      <c r="D169" s="66"/>
      <c r="E169" s="66"/>
      <c r="F169" s="57" t="str">
        <f>IF(C169&lt;&gt;"", COUNTA($C$14:C169), "")</f>
        <v/>
      </c>
      <c r="G169" s="78"/>
      <c r="H169" s="78"/>
      <c r="I169" s="79"/>
      <c r="J169" s="79" t="s">
        <v>779</v>
      </c>
      <c r="K169" s="79"/>
      <c r="L169" s="33"/>
      <c r="M169" s="26"/>
      <c r="N169" s="26"/>
      <c r="O169" s="27"/>
      <c r="P169" s="52"/>
      <c r="Q169" s="52"/>
      <c r="R169" s="52"/>
      <c r="S169" s="52"/>
      <c r="T169" s="52"/>
      <c r="U169" s="52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5"/>
      <c r="C170" s="66"/>
      <c r="D170" s="66"/>
      <c r="E170" s="66"/>
      <c r="F170" s="57" t="str">
        <f>IF(C170&lt;&gt;"", COUNTA($C$14:C170), "")</f>
        <v/>
      </c>
      <c r="G170" s="78"/>
      <c r="H170" s="78"/>
      <c r="I170" s="79"/>
      <c r="J170" s="79" t="s">
        <v>788</v>
      </c>
      <c r="K170" s="79"/>
      <c r="L170" s="33"/>
      <c r="M170" s="26"/>
      <c r="N170" s="26"/>
      <c r="O170" s="27"/>
      <c r="P170" s="52"/>
      <c r="Q170" s="52"/>
      <c r="R170" s="52"/>
      <c r="S170" s="52"/>
      <c r="T170" s="52"/>
      <c r="U170" s="52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5"/>
      <c r="C171" s="66"/>
      <c r="D171" s="66"/>
      <c r="E171" s="66"/>
      <c r="F171" s="57" t="str">
        <f>IF(C171&lt;&gt;"", COUNTA($C$14:C171), "")</f>
        <v/>
      </c>
      <c r="G171" s="78"/>
      <c r="H171" s="78"/>
      <c r="I171" s="79"/>
      <c r="J171" s="79" t="s">
        <v>26</v>
      </c>
      <c r="K171" s="79"/>
      <c r="L171" s="33"/>
      <c r="M171" s="26"/>
      <c r="N171" s="26"/>
      <c r="O171" s="27"/>
      <c r="P171" s="52"/>
      <c r="Q171" s="52"/>
      <c r="R171" s="52"/>
      <c r="S171" s="52"/>
      <c r="T171" s="52"/>
      <c r="U171" s="52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5"/>
      <c r="C172" s="66"/>
      <c r="D172" s="66"/>
      <c r="E172" s="66"/>
      <c r="F172" s="57" t="str">
        <f>IF(C172&lt;&gt;"", COUNTA($C$14:C172), "")</f>
        <v/>
      </c>
      <c r="G172" s="78"/>
      <c r="H172" s="78"/>
      <c r="I172" s="79"/>
      <c r="J172" s="79" t="s">
        <v>789</v>
      </c>
      <c r="K172" s="79"/>
      <c r="L172" s="33"/>
      <c r="M172" s="26"/>
      <c r="N172" s="26"/>
      <c r="O172" s="27"/>
      <c r="P172" s="52"/>
      <c r="Q172" s="52"/>
      <c r="R172" s="52"/>
      <c r="S172" s="52"/>
      <c r="T172" s="52"/>
      <c r="U172" s="52"/>
      <c r="V172" s="13"/>
      <c r="W172" s="13"/>
      <c r="X172" s="13"/>
      <c r="Y172" s="13"/>
      <c r="Z172" s="13"/>
      <c r="AA172" s="13"/>
      <c r="AB172" s="13"/>
      <c r="AC172" s="13"/>
    </row>
    <row r="173" spans="2:29" ht="32">
      <c r="B173" s="65"/>
      <c r="C173" s="66"/>
      <c r="D173" s="66"/>
      <c r="E173" s="66"/>
      <c r="F173" s="57" t="str">
        <f>IF(C173&lt;&gt;"", COUNTA($C$14:C173), "")</f>
        <v/>
      </c>
      <c r="G173" s="78"/>
      <c r="H173" s="78"/>
      <c r="I173" s="79"/>
      <c r="J173" s="79" t="s">
        <v>27</v>
      </c>
      <c r="K173" s="79"/>
      <c r="L173" s="33"/>
      <c r="M173" s="26"/>
      <c r="N173" s="26"/>
      <c r="O173" s="27"/>
      <c r="P173" s="52"/>
      <c r="Q173" s="52"/>
      <c r="R173" s="52"/>
      <c r="S173" s="52"/>
      <c r="T173" s="52"/>
      <c r="U173" s="52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5"/>
      <c r="C174" s="66"/>
      <c r="D174" s="66"/>
      <c r="E174" s="66"/>
      <c r="F174" s="57" t="str">
        <f>IF(C174&lt;&gt;"", COUNTA($C$14:C174), "")</f>
        <v/>
      </c>
      <c r="G174" s="78"/>
      <c r="H174" s="78"/>
      <c r="I174" s="79"/>
      <c r="J174" s="79" t="s">
        <v>790</v>
      </c>
      <c r="K174" s="79"/>
      <c r="L174" s="33"/>
      <c r="M174" s="26"/>
      <c r="N174" s="26"/>
      <c r="O174" s="27"/>
      <c r="P174" s="52"/>
      <c r="Q174" s="52"/>
      <c r="R174" s="52"/>
      <c r="S174" s="52"/>
      <c r="T174" s="52"/>
      <c r="U174" s="52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56"/>
      <c r="C175" s="57" t="s">
        <v>23</v>
      </c>
      <c r="D175" s="57" t="s">
        <v>663</v>
      </c>
      <c r="E175" s="57" t="s">
        <v>24</v>
      </c>
      <c r="F175" s="57">
        <f>IF(C175&lt;&gt;"", COUNTA($C$14:C175), "")</f>
        <v>14</v>
      </c>
      <c r="G175" s="76" t="s">
        <v>206</v>
      </c>
      <c r="H175" s="76" t="s">
        <v>673</v>
      </c>
      <c r="I175" s="77" t="s">
        <v>201</v>
      </c>
      <c r="J175" s="77"/>
      <c r="K175" s="82"/>
      <c r="L175" s="33"/>
      <c r="M175" s="26"/>
      <c r="N175" s="26"/>
      <c r="O175" s="27"/>
      <c r="P175" s="52"/>
      <c r="Q175" s="52"/>
      <c r="R175" s="52"/>
      <c r="S175" s="52"/>
      <c r="T175" s="52"/>
      <c r="U175" s="52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5"/>
      <c r="C176" s="66"/>
      <c r="D176" s="66"/>
      <c r="E176" s="66"/>
      <c r="F176" s="57" t="str">
        <f>IF(C176&lt;&gt;"", COUNTA($C$14:C176), "")</f>
        <v/>
      </c>
      <c r="G176" s="78" t="s">
        <v>218</v>
      </c>
      <c r="H176" s="78"/>
      <c r="I176" s="79" t="s">
        <v>216</v>
      </c>
      <c r="J176" s="79"/>
      <c r="K176" s="79"/>
      <c r="L176" s="33"/>
      <c r="M176" s="26"/>
      <c r="N176" s="26"/>
      <c r="O176" s="27"/>
      <c r="P176" s="52"/>
      <c r="Q176" s="52"/>
      <c r="R176" s="52"/>
      <c r="S176" s="52"/>
      <c r="T176" s="52"/>
      <c r="U176" s="52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5"/>
      <c r="C177" s="66"/>
      <c r="D177" s="66"/>
      <c r="E177" s="66"/>
      <c r="F177" s="57" t="str">
        <f>IF(C177&lt;&gt;"", COUNTA($C$14:C177), "")</f>
        <v/>
      </c>
      <c r="G177" s="78"/>
      <c r="H177" s="78"/>
      <c r="I177" s="80" t="s">
        <v>169</v>
      </c>
      <c r="J177" s="79"/>
      <c r="K177" s="79"/>
      <c r="L177" s="33"/>
      <c r="M177" s="26"/>
      <c r="N177" s="26"/>
      <c r="O177" s="27"/>
      <c r="P177" s="52"/>
      <c r="Q177" s="52"/>
      <c r="R177" s="52"/>
      <c r="S177" s="52"/>
      <c r="T177" s="52"/>
      <c r="U177" s="52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5"/>
      <c r="C178" s="66"/>
      <c r="D178" s="66"/>
      <c r="E178" s="66"/>
      <c r="F178" s="57" t="str">
        <f>IF(C178&lt;&gt;"", COUNTA($C$14:C178), "")</f>
        <v/>
      </c>
      <c r="G178" s="78"/>
      <c r="H178" s="78"/>
      <c r="I178" s="79" t="s">
        <v>151</v>
      </c>
      <c r="J178" s="79"/>
      <c r="K178" s="79"/>
      <c r="L178" s="33"/>
      <c r="M178" s="26"/>
      <c r="N178" s="26"/>
      <c r="O178" s="27"/>
      <c r="P178" s="52"/>
      <c r="Q178" s="52"/>
      <c r="R178" s="52"/>
      <c r="S178" s="52"/>
      <c r="T178" s="52"/>
      <c r="U178" s="52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5"/>
      <c r="C179" s="66"/>
      <c r="D179" s="66"/>
      <c r="E179" s="66"/>
      <c r="F179" s="57" t="str">
        <f>IF(C179&lt;&gt;"", COUNTA($C$14:C179), "")</f>
        <v/>
      </c>
      <c r="G179" s="78"/>
      <c r="H179" s="78"/>
      <c r="I179" s="110" t="s">
        <v>217</v>
      </c>
      <c r="J179" s="110" t="s">
        <v>217</v>
      </c>
      <c r="K179" s="79"/>
      <c r="L179" s="33"/>
      <c r="M179" s="26"/>
      <c r="N179" s="26"/>
      <c r="O179" s="27"/>
      <c r="P179" s="52"/>
      <c r="Q179" s="52"/>
      <c r="R179" s="52"/>
      <c r="S179" s="52"/>
      <c r="T179" s="52"/>
      <c r="U179" s="52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5"/>
      <c r="C180" s="66"/>
      <c r="D180" s="66"/>
      <c r="E180" s="66"/>
      <c r="F180" s="57" t="str">
        <f>IF(C180&lt;&gt;"", COUNTA($C$14:C180), "")</f>
        <v/>
      </c>
      <c r="G180" s="78"/>
      <c r="H180" s="78"/>
      <c r="I180" s="110"/>
      <c r="J180" s="79" t="s">
        <v>791</v>
      </c>
      <c r="K180" s="79"/>
      <c r="L180" s="33"/>
      <c r="M180" s="26"/>
      <c r="N180" s="26"/>
      <c r="O180" s="27"/>
      <c r="P180" s="52"/>
      <c r="Q180" s="52"/>
      <c r="R180" s="52"/>
      <c r="S180" s="52"/>
      <c r="T180" s="52"/>
      <c r="U180" s="52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5"/>
      <c r="C181" s="66"/>
      <c r="D181" s="66"/>
      <c r="E181" s="66"/>
      <c r="F181" s="57" t="str">
        <f>IF(C181&lt;&gt;"", COUNTA($C$14:C181), "")</f>
        <v/>
      </c>
      <c r="G181" s="78"/>
      <c r="H181" s="78"/>
      <c r="I181" s="110"/>
      <c r="J181" s="79" t="s">
        <v>792</v>
      </c>
      <c r="K181" s="79"/>
      <c r="L181" s="33"/>
      <c r="M181" s="26"/>
      <c r="N181" s="26"/>
      <c r="O181" s="27"/>
      <c r="P181" s="52"/>
      <c r="Q181" s="52"/>
      <c r="R181" s="52"/>
      <c r="S181" s="52"/>
      <c r="T181" s="52"/>
      <c r="U181" s="52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5"/>
      <c r="C182" s="66"/>
      <c r="D182" s="66"/>
      <c r="E182" s="66"/>
      <c r="F182" s="57" t="str">
        <f>IF(C182&lt;&gt;"", COUNTA($C$14:C182), "")</f>
        <v/>
      </c>
      <c r="G182" s="78"/>
      <c r="H182" s="78"/>
      <c r="I182" s="110"/>
      <c r="J182" s="79" t="s">
        <v>793</v>
      </c>
      <c r="K182" s="79"/>
      <c r="L182" s="33"/>
      <c r="M182" s="26"/>
      <c r="N182" s="26"/>
      <c r="O182" s="27"/>
      <c r="P182" s="52"/>
      <c r="Q182" s="52"/>
      <c r="R182" s="52"/>
      <c r="S182" s="52"/>
      <c r="T182" s="52"/>
      <c r="U182" s="52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65"/>
      <c r="C183" s="66"/>
      <c r="D183" s="66"/>
      <c r="E183" s="66"/>
      <c r="F183" s="57" t="str">
        <f>IF(C183&lt;&gt;"", COUNTA($C$14:C183), "")</f>
        <v/>
      </c>
      <c r="G183" s="78"/>
      <c r="H183" s="78"/>
      <c r="I183" s="110"/>
      <c r="J183" s="79" t="s">
        <v>794</v>
      </c>
      <c r="K183" s="79"/>
      <c r="L183" s="33"/>
      <c r="M183" s="26"/>
      <c r="N183" s="26"/>
      <c r="O183" s="27"/>
      <c r="P183" s="52"/>
      <c r="Q183" s="52"/>
      <c r="R183" s="52"/>
      <c r="S183" s="52"/>
      <c r="T183" s="52"/>
      <c r="U183" s="52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5"/>
      <c r="C184" s="66"/>
      <c r="D184" s="66"/>
      <c r="E184" s="66"/>
      <c r="F184" s="57" t="str">
        <f>IF(C184&lt;&gt;"", COUNTA($C$14:C184), "")</f>
        <v/>
      </c>
      <c r="G184" s="78"/>
      <c r="H184" s="78"/>
      <c r="I184" s="110"/>
      <c r="J184" s="79" t="s">
        <v>795</v>
      </c>
      <c r="K184" s="79"/>
      <c r="L184" s="33"/>
      <c r="M184" s="26"/>
      <c r="N184" s="26"/>
      <c r="O184" s="27"/>
      <c r="P184" s="52"/>
      <c r="Q184" s="52"/>
      <c r="R184" s="52"/>
      <c r="S184" s="52"/>
      <c r="T184" s="52"/>
      <c r="U184" s="52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5"/>
      <c r="C185" s="66"/>
      <c r="D185" s="66"/>
      <c r="E185" s="66"/>
      <c r="F185" s="57" t="str">
        <f>IF(C185&lt;&gt;"", COUNTA($C$14:C185), "")</f>
        <v/>
      </c>
      <c r="G185" s="78"/>
      <c r="H185" s="78"/>
      <c r="I185" s="110"/>
      <c r="J185" s="79" t="s">
        <v>796</v>
      </c>
      <c r="K185" s="79"/>
      <c r="L185" s="33"/>
      <c r="M185" s="26"/>
      <c r="N185" s="26"/>
      <c r="O185" s="27"/>
      <c r="P185" s="52"/>
      <c r="Q185" s="52"/>
      <c r="R185" s="52"/>
      <c r="S185" s="52"/>
      <c r="T185" s="52"/>
      <c r="U185" s="52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0"/>
      <c r="C186" s="61"/>
      <c r="D186" s="61"/>
      <c r="E186" s="61"/>
      <c r="F186" s="57" t="str">
        <f>IF(C186&lt;&gt;"", COUNTA($C$14:C186), "")</f>
        <v/>
      </c>
      <c r="G186" s="74"/>
      <c r="H186" s="74"/>
      <c r="I186" s="130" t="s">
        <v>476</v>
      </c>
      <c r="J186" s="75"/>
      <c r="K186" s="75"/>
      <c r="L186" s="33"/>
      <c r="M186" s="26"/>
      <c r="N186" s="26"/>
      <c r="O186" s="27"/>
      <c r="P186" s="52"/>
      <c r="Q186" s="52"/>
      <c r="R186" s="52"/>
      <c r="S186" s="52"/>
      <c r="T186" s="52"/>
      <c r="U186" s="52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56"/>
      <c r="C187" s="57" t="s">
        <v>23</v>
      </c>
      <c r="D187" s="57" t="s">
        <v>663</v>
      </c>
      <c r="E187" s="57" t="s">
        <v>24</v>
      </c>
      <c r="F187" s="57">
        <f>IF(C187&lt;&gt;"", COUNTA($C$14:C187), "")</f>
        <v>15</v>
      </c>
      <c r="G187" s="76" t="s">
        <v>225</v>
      </c>
      <c r="H187" s="76" t="s">
        <v>673</v>
      </c>
      <c r="I187" s="82" t="s">
        <v>151</v>
      </c>
      <c r="J187" s="82"/>
      <c r="K187" s="82"/>
      <c r="L187" s="33"/>
      <c r="M187" s="26"/>
      <c r="N187" s="26"/>
      <c r="O187" s="27"/>
      <c r="P187" s="52"/>
      <c r="Q187" s="52"/>
      <c r="R187" s="52"/>
      <c r="S187" s="52"/>
      <c r="T187" s="52"/>
      <c r="U187" s="52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5"/>
      <c r="C188" s="66"/>
      <c r="D188" s="66"/>
      <c r="E188" s="66"/>
      <c r="F188" s="57" t="str">
        <f>IF(C188&lt;&gt;"", COUNTA($C$14:C188), "")</f>
        <v/>
      </c>
      <c r="G188" s="78"/>
      <c r="H188" s="78"/>
      <c r="I188" s="110" t="s">
        <v>220</v>
      </c>
      <c r="J188" s="110" t="s">
        <v>220</v>
      </c>
      <c r="K188" s="79"/>
      <c r="L188" s="33"/>
      <c r="M188" s="26"/>
      <c r="N188" s="26"/>
      <c r="O188" s="27"/>
      <c r="P188" s="52"/>
      <c r="Q188" s="52"/>
      <c r="R188" s="52"/>
      <c r="S188" s="52"/>
      <c r="T188" s="52"/>
      <c r="U188" s="52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5"/>
      <c r="C189" s="66"/>
      <c r="D189" s="66"/>
      <c r="E189" s="66"/>
      <c r="F189" s="57" t="str">
        <f>IF(C189&lt;&gt;"", COUNTA($C$14:C189), "")</f>
        <v/>
      </c>
      <c r="G189" s="78"/>
      <c r="H189" s="78"/>
      <c r="I189" s="79"/>
      <c r="J189" s="79" t="s">
        <v>221</v>
      </c>
      <c r="K189" s="79"/>
      <c r="L189" s="33"/>
      <c r="M189" s="26"/>
      <c r="N189" s="26"/>
      <c r="O189" s="27"/>
      <c r="P189" s="52"/>
      <c r="Q189" s="52"/>
      <c r="R189" s="52"/>
      <c r="S189" s="52"/>
      <c r="T189" s="52"/>
      <c r="U189" s="52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65"/>
      <c r="C190" s="66"/>
      <c r="D190" s="66"/>
      <c r="E190" s="66"/>
      <c r="F190" s="57" t="str">
        <f>IF(C190&lt;&gt;"", COUNTA($C$14:C190), "")</f>
        <v/>
      </c>
      <c r="G190" s="78"/>
      <c r="H190" s="78"/>
      <c r="I190" s="79"/>
      <c r="J190" s="79" t="s">
        <v>222</v>
      </c>
      <c r="K190" s="79"/>
      <c r="L190" s="33"/>
      <c r="M190" s="26"/>
      <c r="N190" s="26"/>
      <c r="O190" s="27"/>
      <c r="P190" s="52"/>
      <c r="Q190" s="52"/>
      <c r="R190" s="52"/>
      <c r="S190" s="52"/>
      <c r="T190" s="52"/>
      <c r="U190" s="52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5"/>
      <c r="C191" s="66"/>
      <c r="D191" s="66"/>
      <c r="E191" s="66"/>
      <c r="F191" s="57" t="str">
        <f>IF(C191&lt;&gt;"", COUNTA($C$14:C191), "")</f>
        <v/>
      </c>
      <c r="G191" s="78"/>
      <c r="H191" s="78"/>
      <c r="I191" s="79"/>
      <c r="J191" s="79" t="s">
        <v>223</v>
      </c>
      <c r="K191" s="79"/>
      <c r="L191" s="33"/>
      <c r="M191" s="26"/>
      <c r="N191" s="26"/>
      <c r="O191" s="27"/>
      <c r="P191" s="52"/>
      <c r="Q191" s="52"/>
      <c r="R191" s="52"/>
      <c r="S191" s="52"/>
      <c r="T191" s="52"/>
      <c r="U191" s="52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5"/>
      <c r="C192" s="66"/>
      <c r="D192" s="66"/>
      <c r="E192" s="66"/>
      <c r="F192" s="57" t="str">
        <f>IF(C192&lt;&gt;"", COUNTA($C$14:C192), "")</f>
        <v/>
      </c>
      <c r="G192" s="78"/>
      <c r="H192" s="78"/>
      <c r="I192" s="79"/>
      <c r="J192" s="79" t="s">
        <v>382</v>
      </c>
      <c r="K192" s="79"/>
      <c r="L192" s="33"/>
      <c r="M192" s="26"/>
      <c r="N192" s="26"/>
      <c r="O192" s="27"/>
      <c r="P192" s="52"/>
      <c r="Q192" s="52"/>
      <c r="R192" s="52"/>
      <c r="S192" s="52"/>
      <c r="T192" s="52"/>
      <c r="U192" s="52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0"/>
      <c r="C193" s="73"/>
      <c r="D193" s="73"/>
      <c r="E193" s="61"/>
      <c r="F193" s="57" t="str">
        <f>IF(C193&lt;&gt;"", COUNTA($C$14:C193), "")</f>
        <v/>
      </c>
      <c r="G193" s="62"/>
      <c r="H193" s="62"/>
      <c r="I193" s="90" t="s">
        <v>476</v>
      </c>
      <c r="J193" s="70"/>
      <c r="K193" s="70"/>
      <c r="L193" s="32"/>
      <c r="M193" s="26"/>
      <c r="N193" s="26"/>
      <c r="O193" s="27"/>
      <c r="P193" s="52"/>
      <c r="Q193" s="52"/>
      <c r="R193" s="52"/>
      <c r="S193" s="52"/>
      <c r="T193" s="52"/>
      <c r="U193" s="52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56"/>
      <c r="C194" s="57" t="s">
        <v>23</v>
      </c>
      <c r="D194" s="57" t="s">
        <v>663</v>
      </c>
      <c r="E194" s="57" t="s">
        <v>24</v>
      </c>
      <c r="F194" s="57">
        <f>IF(C194&lt;&gt;"", COUNTA($C$14:C194), "")</f>
        <v>16</v>
      </c>
      <c r="G194" s="76" t="s">
        <v>231</v>
      </c>
      <c r="H194" s="76" t="s">
        <v>673</v>
      </c>
      <c r="I194" s="83" t="s">
        <v>798</v>
      </c>
      <c r="J194" s="83" t="s">
        <v>798</v>
      </c>
      <c r="K194" s="82" t="s">
        <v>227</v>
      </c>
      <c r="L194" s="33"/>
      <c r="M194" s="26"/>
      <c r="N194" s="26"/>
      <c r="O194" s="27"/>
      <c r="P194" s="52"/>
      <c r="Q194" s="52"/>
      <c r="R194" s="52"/>
      <c r="S194" s="52"/>
      <c r="T194" s="52"/>
      <c r="U194" s="52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5"/>
      <c r="C195" s="66"/>
      <c r="D195" s="66"/>
      <c r="E195" s="66"/>
      <c r="F195" s="57" t="str">
        <f>IF(C195&lt;&gt;"", COUNTA($C$14:C195), "")</f>
        <v/>
      </c>
      <c r="G195" s="78"/>
      <c r="H195" s="78"/>
      <c r="I195" s="84"/>
      <c r="J195" s="84" t="s">
        <v>799</v>
      </c>
      <c r="K195" s="79" t="s">
        <v>228</v>
      </c>
      <c r="L195" s="33"/>
      <c r="M195" s="26"/>
      <c r="N195" s="26"/>
      <c r="O195" s="27"/>
      <c r="P195" s="52"/>
      <c r="Q195" s="52"/>
      <c r="R195" s="52"/>
      <c r="S195" s="52"/>
      <c r="T195" s="52"/>
      <c r="U195" s="52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5"/>
      <c r="C196" s="66"/>
      <c r="D196" s="66"/>
      <c r="E196" s="66"/>
      <c r="F196" s="57" t="str">
        <f>IF(C196&lt;&gt;"", COUNTA($C$14:C196), "")</f>
        <v/>
      </c>
      <c r="G196" s="78"/>
      <c r="H196" s="78"/>
      <c r="I196" s="84" t="s">
        <v>800</v>
      </c>
      <c r="J196" s="84"/>
      <c r="K196" s="79" t="s">
        <v>229</v>
      </c>
      <c r="L196" s="33"/>
      <c r="M196" s="26"/>
      <c r="N196" s="26"/>
      <c r="O196" s="27"/>
      <c r="P196" s="52"/>
      <c r="Q196" s="52"/>
      <c r="R196" s="52"/>
      <c r="S196" s="52"/>
      <c r="T196" s="52"/>
      <c r="U196" s="52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5"/>
      <c r="C197" s="66"/>
      <c r="D197" s="66"/>
      <c r="E197" s="66"/>
      <c r="F197" s="57" t="str">
        <f>IF(C197&lt;&gt;"", COUNTA($C$14:C197), "")</f>
        <v/>
      </c>
      <c r="G197" s="78"/>
      <c r="H197" s="78"/>
      <c r="I197" s="84"/>
      <c r="J197" s="84" t="s">
        <v>805</v>
      </c>
      <c r="K197" s="79" t="s">
        <v>230</v>
      </c>
      <c r="L197" s="33"/>
      <c r="M197" s="26"/>
      <c r="N197" s="26"/>
      <c r="O197" s="27"/>
      <c r="P197" s="52"/>
      <c r="Q197" s="52"/>
      <c r="R197" s="52"/>
      <c r="S197" s="52"/>
      <c r="T197" s="52"/>
      <c r="U197" s="52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5"/>
      <c r="C198" s="66"/>
      <c r="D198" s="66"/>
      <c r="E198" s="66"/>
      <c r="F198" s="57" t="str">
        <f>IF(C198&lt;&gt;"", COUNTA($C$14:C198), "")</f>
        <v/>
      </c>
      <c r="G198" s="78"/>
      <c r="H198" s="78"/>
      <c r="I198" s="84"/>
      <c r="J198" s="118" t="s">
        <v>226</v>
      </c>
      <c r="K198" s="79"/>
      <c r="L198" s="33"/>
      <c r="M198" s="26"/>
      <c r="N198" s="26"/>
      <c r="O198" s="27"/>
      <c r="P198" s="52"/>
      <c r="Q198" s="52"/>
      <c r="R198" s="52"/>
      <c r="S198" s="52"/>
      <c r="T198" s="52"/>
      <c r="U198" s="52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5"/>
      <c r="C199" s="66"/>
      <c r="D199" s="66"/>
      <c r="E199" s="66"/>
      <c r="F199" s="57" t="str">
        <f>IF(C199&lt;&gt;"", COUNTA($C$14:C199), "")</f>
        <v/>
      </c>
      <c r="G199" s="78"/>
      <c r="H199" s="78"/>
      <c r="I199" s="84"/>
      <c r="J199" s="118" t="s">
        <v>801</v>
      </c>
      <c r="K199" s="79"/>
      <c r="L199" s="33"/>
      <c r="M199" s="26"/>
      <c r="N199" s="26"/>
      <c r="O199" s="27"/>
      <c r="P199" s="52"/>
      <c r="Q199" s="52"/>
      <c r="R199" s="52"/>
      <c r="S199" s="52"/>
      <c r="T199" s="52"/>
      <c r="U199" s="52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5"/>
      <c r="C200" s="66"/>
      <c r="D200" s="66"/>
      <c r="E200" s="66"/>
      <c r="F200" s="57" t="str">
        <f>IF(C200&lt;&gt;"", COUNTA($C$14:C200), "")</f>
        <v/>
      </c>
      <c r="G200" s="78"/>
      <c r="H200" s="78"/>
      <c r="I200" s="84"/>
      <c r="J200" s="118" t="s">
        <v>802</v>
      </c>
      <c r="K200" s="79"/>
      <c r="L200" s="33"/>
      <c r="M200" s="26"/>
      <c r="N200" s="26"/>
      <c r="O200" s="27"/>
      <c r="P200" s="52"/>
      <c r="Q200" s="52"/>
      <c r="R200" s="52"/>
      <c r="S200" s="52"/>
      <c r="T200" s="52"/>
      <c r="U200" s="52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5"/>
      <c r="C201" s="66"/>
      <c r="D201" s="66"/>
      <c r="E201" s="66"/>
      <c r="F201" s="57" t="str">
        <f>IF(C201&lt;&gt;"", COUNTA($C$14:C201), "")</f>
        <v/>
      </c>
      <c r="G201" s="78"/>
      <c r="H201" s="78"/>
      <c r="I201" s="84"/>
      <c r="J201" s="118" t="s">
        <v>803</v>
      </c>
      <c r="K201" s="79"/>
      <c r="L201" s="33"/>
      <c r="M201" s="26"/>
      <c r="N201" s="26"/>
      <c r="O201" s="27"/>
      <c r="P201" s="52"/>
      <c r="Q201" s="52"/>
      <c r="R201" s="52"/>
      <c r="S201" s="52"/>
      <c r="T201" s="52"/>
      <c r="U201" s="52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5"/>
      <c r="C202" s="66"/>
      <c r="D202" s="66"/>
      <c r="E202" s="66"/>
      <c r="F202" s="57" t="str">
        <f>IF(C202&lt;&gt;"", COUNTA($C$14:C202), "")</f>
        <v/>
      </c>
      <c r="G202" s="78"/>
      <c r="H202" s="78"/>
      <c r="I202" s="84"/>
      <c r="J202" s="118" t="s">
        <v>804</v>
      </c>
      <c r="K202" s="79"/>
      <c r="L202" s="33"/>
      <c r="M202" s="26"/>
      <c r="N202" s="26"/>
      <c r="O202" s="27"/>
      <c r="P202" s="52"/>
      <c r="Q202" s="52"/>
      <c r="R202" s="52"/>
      <c r="S202" s="52"/>
      <c r="T202" s="52"/>
      <c r="U202" s="52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0"/>
      <c r="C203" s="61"/>
      <c r="D203" s="61"/>
      <c r="E203" s="61"/>
      <c r="F203" s="57" t="str">
        <f>IF(C203&lt;&gt;"", COUNTA($C$14:C203), "")</f>
        <v/>
      </c>
      <c r="G203" s="74"/>
      <c r="H203" s="74"/>
      <c r="I203" s="85"/>
      <c r="J203" s="119" t="s">
        <v>806</v>
      </c>
      <c r="K203" s="75"/>
      <c r="L203" s="33"/>
      <c r="M203" s="26"/>
      <c r="N203" s="26"/>
      <c r="O203" s="27"/>
      <c r="P203" s="52"/>
      <c r="Q203" s="52"/>
      <c r="R203" s="52"/>
      <c r="S203" s="52"/>
      <c r="T203" s="52"/>
      <c r="U203" s="52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56"/>
      <c r="C204" s="57" t="s">
        <v>23</v>
      </c>
      <c r="D204" s="57" t="s">
        <v>663</v>
      </c>
      <c r="E204" s="57" t="s">
        <v>24</v>
      </c>
      <c r="F204" s="57">
        <f>IF(C204&lt;&gt;"", COUNTA($C$14:C204), "")</f>
        <v>17</v>
      </c>
      <c r="G204" s="76" t="s">
        <v>232</v>
      </c>
      <c r="H204" s="76" t="s">
        <v>673</v>
      </c>
      <c r="I204" s="82" t="s">
        <v>807</v>
      </c>
      <c r="J204" s="82"/>
      <c r="K204" s="82"/>
      <c r="L204" s="33"/>
      <c r="M204" s="26"/>
      <c r="N204" s="26"/>
      <c r="O204" s="27"/>
      <c r="P204" s="52"/>
      <c r="Q204" s="52"/>
      <c r="R204" s="52"/>
      <c r="S204" s="52"/>
      <c r="T204" s="52"/>
      <c r="U204" s="52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5"/>
      <c r="C205" s="66"/>
      <c r="D205" s="66"/>
      <c r="E205" s="66"/>
      <c r="F205" s="57" t="str">
        <f>IF(C205&lt;&gt;"", COUNTA($C$14:C205), "")</f>
        <v/>
      </c>
      <c r="G205" s="78"/>
      <c r="H205" s="78"/>
      <c r="I205" s="79" t="s">
        <v>151</v>
      </c>
      <c r="J205" s="79"/>
      <c r="K205" s="79"/>
      <c r="L205" s="33"/>
      <c r="M205" s="26"/>
      <c r="N205" s="26"/>
      <c r="O205" s="27"/>
      <c r="P205" s="52"/>
      <c r="Q205" s="52"/>
      <c r="R205" s="52"/>
      <c r="S205" s="52"/>
      <c r="T205" s="52"/>
      <c r="U205" s="52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5"/>
      <c r="C206" s="66"/>
      <c r="D206" s="66"/>
      <c r="E206" s="66"/>
      <c r="F206" s="57" t="str">
        <f>IF(C206&lt;&gt;"", COUNTA($C$14:C206), "")</f>
        <v/>
      </c>
      <c r="G206" s="78"/>
      <c r="H206" s="78"/>
      <c r="I206" s="110" t="s">
        <v>808</v>
      </c>
      <c r="J206" s="79"/>
      <c r="K206" s="79"/>
      <c r="L206" s="33"/>
      <c r="M206" s="26"/>
      <c r="N206" s="26"/>
      <c r="O206" s="27"/>
      <c r="P206" s="52"/>
      <c r="Q206" s="52"/>
      <c r="R206" s="52"/>
      <c r="S206" s="52"/>
      <c r="T206" s="52"/>
      <c r="U206" s="52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0"/>
      <c r="C207" s="61"/>
      <c r="D207" s="61"/>
      <c r="E207" s="61"/>
      <c r="F207" s="57" t="str">
        <f>IF(C207&lt;&gt;"", COUNTA($C$14:C207), "")</f>
        <v/>
      </c>
      <c r="G207" s="74"/>
      <c r="H207" s="74"/>
      <c r="I207" s="130" t="s">
        <v>476</v>
      </c>
      <c r="J207" s="75"/>
      <c r="K207" s="75"/>
      <c r="L207" s="33"/>
      <c r="M207" s="26"/>
      <c r="N207" s="26"/>
      <c r="O207" s="27"/>
      <c r="P207" s="52"/>
      <c r="Q207" s="52"/>
      <c r="R207" s="52"/>
      <c r="S207" s="52"/>
      <c r="T207" s="52"/>
      <c r="U207" s="52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56"/>
      <c r="C208" s="56" t="s">
        <v>23</v>
      </c>
      <c r="D208" s="56" t="s">
        <v>78</v>
      </c>
      <c r="E208" s="57" t="s">
        <v>24</v>
      </c>
      <c r="F208" s="57">
        <f>IF(C208&lt;&gt;"", COUNTA($C$14:C208), "")</f>
        <v>18</v>
      </c>
      <c r="G208" s="76" t="s">
        <v>233</v>
      </c>
      <c r="H208" s="76" t="s">
        <v>673</v>
      </c>
      <c r="I208" s="82" t="s">
        <v>151</v>
      </c>
      <c r="J208" s="82"/>
      <c r="K208" s="86" t="s">
        <v>28</v>
      </c>
      <c r="L208" s="33"/>
      <c r="M208" s="26"/>
      <c r="N208" s="26"/>
      <c r="O208" s="27"/>
      <c r="P208" s="52"/>
      <c r="Q208" s="52"/>
      <c r="R208" s="52"/>
      <c r="S208" s="52"/>
      <c r="T208" s="52"/>
      <c r="U208" s="52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5"/>
      <c r="C209" s="72"/>
      <c r="D209" s="72"/>
      <c r="E209" s="66"/>
      <c r="F209" s="57" t="str">
        <f>IF(C209&lt;&gt;"", COUNTA($C$14:C209), "")</f>
        <v/>
      </c>
      <c r="G209" s="78"/>
      <c r="H209" s="78"/>
      <c r="I209" s="110"/>
      <c r="J209" s="110" t="s">
        <v>809</v>
      </c>
      <c r="K209" s="87" t="s">
        <v>236</v>
      </c>
      <c r="L209" s="33"/>
      <c r="M209" s="26"/>
      <c r="N209" s="26"/>
      <c r="O209" s="27"/>
      <c r="P209" s="52"/>
      <c r="Q209" s="52"/>
      <c r="R209" s="52"/>
      <c r="S209" s="52"/>
      <c r="T209" s="52"/>
      <c r="U209" s="52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5"/>
      <c r="C210" s="72"/>
      <c r="D210" s="72"/>
      <c r="E210" s="66"/>
      <c r="F210" s="57" t="str">
        <f>IF(C210&lt;&gt;"", COUNTA($C$14:C210), "")</f>
        <v/>
      </c>
      <c r="G210" s="78"/>
      <c r="H210" s="78"/>
      <c r="I210" s="110"/>
      <c r="J210" s="79" t="s">
        <v>810</v>
      </c>
      <c r="K210" s="87"/>
      <c r="L210" s="33"/>
      <c r="M210" s="26"/>
      <c r="N210" s="26"/>
      <c r="O210" s="27"/>
      <c r="P210" s="52"/>
      <c r="Q210" s="52"/>
      <c r="R210" s="52"/>
      <c r="S210" s="52"/>
      <c r="T210" s="52"/>
      <c r="U210" s="52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5"/>
      <c r="C211" s="72"/>
      <c r="D211" s="72"/>
      <c r="E211" s="66"/>
      <c r="F211" s="57" t="str">
        <f>IF(C211&lt;&gt;"", COUNTA($C$14:C211), "")</f>
        <v/>
      </c>
      <c r="G211" s="78"/>
      <c r="H211" s="78"/>
      <c r="I211" s="110"/>
      <c r="J211" s="79" t="s">
        <v>811</v>
      </c>
      <c r="K211" s="87"/>
      <c r="L211" s="33"/>
      <c r="M211" s="26"/>
      <c r="N211" s="26"/>
      <c r="O211" s="27"/>
      <c r="P211" s="52"/>
      <c r="Q211" s="52"/>
      <c r="R211" s="52"/>
      <c r="S211" s="52"/>
      <c r="T211" s="52"/>
      <c r="U211" s="52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5"/>
      <c r="C212" s="72"/>
      <c r="D212" s="72"/>
      <c r="E212" s="66"/>
      <c r="F212" s="57" t="str">
        <f>IF(C212&lt;&gt;"", COUNTA($C$14:C212), "")</f>
        <v/>
      </c>
      <c r="G212" s="78"/>
      <c r="H212" s="78"/>
      <c r="I212" s="110"/>
      <c r="J212" s="79" t="s">
        <v>812</v>
      </c>
      <c r="K212" s="87"/>
      <c r="L212" s="33"/>
      <c r="M212" s="26"/>
      <c r="N212" s="26"/>
      <c r="O212" s="27"/>
      <c r="P212" s="52"/>
      <c r="Q212" s="52"/>
      <c r="R212" s="52"/>
      <c r="S212" s="52"/>
      <c r="T212" s="52"/>
      <c r="U212" s="52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5"/>
      <c r="C213" s="72"/>
      <c r="D213" s="72"/>
      <c r="E213" s="66"/>
      <c r="F213" s="57" t="str">
        <f>IF(C213&lt;&gt;"", COUNTA($C$14:C213), "")</f>
        <v/>
      </c>
      <c r="G213" s="78"/>
      <c r="H213" s="78"/>
      <c r="I213" s="110"/>
      <c r="J213" s="79" t="s">
        <v>813</v>
      </c>
      <c r="K213" s="87"/>
      <c r="L213" s="33"/>
      <c r="M213" s="26"/>
      <c r="N213" s="26"/>
      <c r="O213" s="27"/>
      <c r="P213" s="52"/>
      <c r="Q213" s="52"/>
      <c r="R213" s="52"/>
      <c r="S213" s="52"/>
      <c r="T213" s="52"/>
      <c r="U213" s="52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5"/>
      <c r="C214" s="72"/>
      <c r="D214" s="72"/>
      <c r="E214" s="66"/>
      <c r="F214" s="57" t="str">
        <f>IF(C214&lt;&gt;"", COUNTA($C$14:C214), "")</f>
        <v/>
      </c>
      <c r="G214" s="78"/>
      <c r="H214" s="78"/>
      <c r="I214" s="110" t="s">
        <v>235</v>
      </c>
      <c r="J214" s="79"/>
      <c r="K214" s="87"/>
      <c r="L214" s="33"/>
      <c r="M214" s="26"/>
      <c r="N214" s="26"/>
      <c r="O214" s="27"/>
      <c r="P214" s="52"/>
      <c r="Q214" s="52"/>
      <c r="R214" s="52"/>
      <c r="S214" s="52"/>
      <c r="T214" s="52"/>
      <c r="U214" s="52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65"/>
      <c r="C215" s="72"/>
      <c r="D215" s="72"/>
      <c r="E215" s="66"/>
      <c r="F215" s="57" t="str">
        <f>IF(C215&lt;&gt;"", COUNTA($C$14:C215), "")</f>
        <v/>
      </c>
      <c r="G215" s="78"/>
      <c r="H215" s="78"/>
      <c r="I215" s="110" t="s">
        <v>1057</v>
      </c>
      <c r="J215" s="79"/>
      <c r="K215" s="87"/>
      <c r="L215" s="33"/>
      <c r="M215" s="26"/>
      <c r="N215" s="26"/>
      <c r="O215" s="27"/>
      <c r="P215" s="52"/>
      <c r="Q215" s="52"/>
      <c r="R215" s="52"/>
      <c r="S215" s="52"/>
      <c r="T215" s="52"/>
      <c r="U215" s="52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5"/>
      <c r="C216" s="72"/>
      <c r="D216" s="72"/>
      <c r="E216" s="66"/>
      <c r="F216" s="57" t="str">
        <f>IF(C216&lt;&gt;"", COUNTA($C$14:C216), "")</f>
        <v/>
      </c>
      <c r="G216" s="78"/>
      <c r="H216" s="78"/>
      <c r="I216" s="79"/>
      <c r="J216" s="110" t="s">
        <v>234</v>
      </c>
      <c r="K216" s="87"/>
      <c r="L216" s="33"/>
      <c r="M216" s="26"/>
      <c r="N216" s="26"/>
      <c r="O216" s="27"/>
      <c r="P216" s="52"/>
      <c r="Q216" s="52"/>
      <c r="R216" s="52"/>
      <c r="S216" s="52"/>
      <c r="T216" s="52"/>
      <c r="U216" s="52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5"/>
      <c r="C217" s="72"/>
      <c r="D217" s="72"/>
      <c r="E217" s="66"/>
      <c r="F217" s="57" t="str">
        <f>IF(C217&lt;&gt;"", COUNTA($C$14:C217), "")</f>
        <v/>
      </c>
      <c r="G217" s="78"/>
      <c r="H217" s="78"/>
      <c r="I217" s="79"/>
      <c r="J217" s="79" t="s">
        <v>814</v>
      </c>
      <c r="K217" s="87"/>
      <c r="L217" s="33"/>
      <c r="M217" s="26"/>
      <c r="N217" s="26"/>
      <c r="O217" s="27"/>
      <c r="P217" s="52"/>
      <c r="Q217" s="52"/>
      <c r="R217" s="52"/>
      <c r="S217" s="52"/>
      <c r="T217" s="52"/>
      <c r="U217" s="52"/>
      <c r="V217" s="13"/>
      <c r="W217" s="13"/>
      <c r="X217" s="13"/>
      <c r="Y217" s="13"/>
      <c r="Z217" s="13"/>
      <c r="AA217" s="13"/>
      <c r="AB217" s="13"/>
      <c r="AC217" s="13"/>
    </row>
    <row r="218" spans="2:29" ht="32">
      <c r="B218" s="65"/>
      <c r="C218" s="72"/>
      <c r="D218" s="72"/>
      <c r="E218" s="66"/>
      <c r="F218" s="57" t="str">
        <f>IF(C218&lt;&gt;"", COUNTA($C$14:C218), "")</f>
        <v/>
      </c>
      <c r="G218" s="78"/>
      <c r="H218" s="78"/>
      <c r="I218" s="79"/>
      <c r="J218" s="79" t="s">
        <v>815</v>
      </c>
      <c r="K218" s="87"/>
      <c r="L218" s="33"/>
      <c r="M218" s="26"/>
      <c r="N218" s="26"/>
      <c r="O218" s="27"/>
      <c r="P218" s="52"/>
      <c r="Q218" s="52"/>
      <c r="R218" s="52"/>
      <c r="S218" s="52"/>
      <c r="T218" s="52"/>
      <c r="U218" s="52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65"/>
      <c r="C219" s="72"/>
      <c r="D219" s="72"/>
      <c r="E219" s="66"/>
      <c r="F219" s="57" t="str">
        <f>IF(C219&lt;&gt;"", COUNTA($C$14:C219), "")</f>
        <v/>
      </c>
      <c r="G219" s="78"/>
      <c r="H219" s="78"/>
      <c r="I219" s="79"/>
      <c r="J219" s="79" t="s">
        <v>816</v>
      </c>
      <c r="K219" s="87"/>
      <c r="L219" s="33"/>
      <c r="M219" s="26"/>
      <c r="N219" s="26"/>
      <c r="O219" s="27"/>
      <c r="P219" s="52"/>
      <c r="Q219" s="52"/>
      <c r="R219" s="52"/>
      <c r="S219" s="52"/>
      <c r="T219" s="52"/>
      <c r="U219" s="52"/>
      <c r="V219" s="13"/>
      <c r="W219" s="13"/>
      <c r="X219" s="13"/>
      <c r="Y219" s="13"/>
      <c r="Z219" s="13"/>
      <c r="AA219" s="13"/>
      <c r="AB219" s="13"/>
      <c r="AC219" s="13"/>
    </row>
    <row r="220" spans="2:29" ht="16">
      <c r="B220" s="65"/>
      <c r="C220" s="72"/>
      <c r="D220" s="72"/>
      <c r="E220" s="66"/>
      <c r="F220" s="57" t="str">
        <f>IF(C220&lt;&gt;"", COUNTA($C$14:C220), "")</f>
        <v/>
      </c>
      <c r="G220" s="78"/>
      <c r="H220" s="78"/>
      <c r="I220" s="79"/>
      <c r="J220" s="79" t="s">
        <v>382</v>
      </c>
      <c r="K220" s="87"/>
      <c r="L220" s="33"/>
      <c r="M220" s="26"/>
      <c r="N220" s="26"/>
      <c r="O220" s="27"/>
      <c r="P220" s="52"/>
      <c r="Q220" s="52"/>
      <c r="R220" s="52"/>
      <c r="S220" s="52"/>
      <c r="T220" s="52"/>
      <c r="U220" s="52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0"/>
      <c r="C221" s="73"/>
      <c r="D221" s="73"/>
      <c r="E221" s="61"/>
      <c r="F221" s="57" t="str">
        <f>IF(C221&lt;&gt;"", COUNTA($C$14:C221), "")</f>
        <v/>
      </c>
      <c r="G221" s="74"/>
      <c r="H221" s="74"/>
      <c r="I221" s="130" t="s">
        <v>476</v>
      </c>
      <c r="J221" s="75"/>
      <c r="K221" s="88"/>
      <c r="L221" s="33"/>
      <c r="M221" s="26"/>
      <c r="N221" s="26"/>
      <c r="O221" s="27"/>
      <c r="P221" s="52"/>
      <c r="Q221" s="52"/>
      <c r="R221" s="52"/>
      <c r="S221" s="52"/>
      <c r="T221" s="52"/>
      <c r="U221" s="52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56"/>
      <c r="C222" s="57" t="s">
        <v>23</v>
      </c>
      <c r="D222" s="57" t="s">
        <v>663</v>
      </c>
      <c r="E222" s="57" t="s">
        <v>24</v>
      </c>
      <c r="F222" s="57">
        <f>IF(C222&lt;&gt;"", COUNTA($C$14:C222), "")</f>
        <v>19</v>
      </c>
      <c r="G222" s="76" t="s">
        <v>246</v>
      </c>
      <c r="H222" s="76" t="s">
        <v>673</v>
      </c>
      <c r="I222" s="77" t="s">
        <v>237</v>
      </c>
      <c r="J222" s="82"/>
      <c r="K222" s="82"/>
      <c r="L222" s="33"/>
      <c r="M222" s="26"/>
      <c r="N222" s="26"/>
      <c r="O222" s="27"/>
      <c r="P222" s="52"/>
      <c r="Q222" s="52"/>
      <c r="R222" s="52"/>
      <c r="S222" s="52"/>
      <c r="T222" s="52"/>
      <c r="U222" s="52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5"/>
      <c r="C223" s="66"/>
      <c r="D223" s="66"/>
      <c r="E223" s="66"/>
      <c r="F223" s="57" t="str">
        <f>IF(C223&lt;&gt;"", COUNTA($C$14:C223), "")</f>
        <v/>
      </c>
      <c r="G223" s="78"/>
      <c r="H223" s="78"/>
      <c r="I223" s="79" t="s">
        <v>151</v>
      </c>
      <c r="J223" s="79"/>
      <c r="K223" s="79"/>
      <c r="L223" s="33"/>
      <c r="M223" s="26"/>
      <c r="N223" s="26"/>
      <c r="O223" s="27"/>
      <c r="P223" s="52"/>
      <c r="Q223" s="52"/>
      <c r="R223" s="52"/>
      <c r="S223" s="52"/>
      <c r="T223" s="52"/>
      <c r="U223" s="52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5"/>
      <c r="C224" s="66"/>
      <c r="D224" s="66"/>
      <c r="E224" s="66"/>
      <c r="F224" s="57" t="str">
        <f>IF(C224&lt;&gt;"", COUNTA($C$14:C224), "")</f>
        <v/>
      </c>
      <c r="G224" s="78"/>
      <c r="H224" s="78"/>
      <c r="I224" s="110" t="s">
        <v>817</v>
      </c>
      <c r="J224" s="79"/>
      <c r="K224" s="80" t="s">
        <v>828</v>
      </c>
      <c r="L224" s="33"/>
      <c r="M224" s="26"/>
      <c r="N224" s="26"/>
      <c r="O224" s="27"/>
      <c r="P224" s="52"/>
      <c r="Q224" s="52"/>
      <c r="R224" s="52"/>
      <c r="S224" s="52"/>
      <c r="T224" s="52"/>
      <c r="U224" s="52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65"/>
      <c r="C225" s="66"/>
      <c r="D225" s="66"/>
      <c r="E225" s="66"/>
      <c r="F225" s="57" t="str">
        <f>IF(C225&lt;&gt;"", COUNTA($C$14:C225), "")</f>
        <v/>
      </c>
      <c r="G225" s="78"/>
      <c r="H225" s="78"/>
      <c r="I225" s="110" t="s">
        <v>818</v>
      </c>
      <c r="J225" s="79"/>
      <c r="K225" s="79"/>
      <c r="L225" s="33"/>
      <c r="M225" s="26"/>
      <c r="N225" s="26"/>
      <c r="O225" s="27"/>
      <c r="P225" s="52"/>
      <c r="Q225" s="52"/>
      <c r="R225" s="52"/>
      <c r="S225" s="52"/>
      <c r="T225" s="52"/>
      <c r="U225" s="52"/>
      <c r="V225" s="13"/>
      <c r="W225" s="13"/>
      <c r="X225" s="13"/>
      <c r="Y225" s="13"/>
      <c r="Z225" s="13"/>
      <c r="AA225" s="13"/>
      <c r="AB225" s="13"/>
      <c r="AC225" s="13"/>
    </row>
    <row r="226" spans="2:29" ht="16">
      <c r="B226" s="65"/>
      <c r="C226" s="66"/>
      <c r="D226" s="66"/>
      <c r="E226" s="66"/>
      <c r="F226" s="57" t="str">
        <f>IF(C226&lt;&gt;"", COUNTA($C$14:C226), "")</f>
        <v/>
      </c>
      <c r="G226" s="78"/>
      <c r="H226" s="78"/>
      <c r="I226" s="110" t="s">
        <v>819</v>
      </c>
      <c r="J226" s="79"/>
      <c r="K226" s="79"/>
      <c r="L226" s="33"/>
      <c r="M226" s="26"/>
      <c r="N226" s="26"/>
      <c r="O226" s="27"/>
      <c r="P226" s="52"/>
      <c r="Q226" s="52"/>
      <c r="R226" s="52"/>
      <c r="S226" s="52"/>
      <c r="T226" s="52"/>
      <c r="U226" s="52"/>
      <c r="V226" s="13"/>
      <c r="W226" s="13"/>
      <c r="X226" s="13"/>
      <c r="Y226" s="13"/>
      <c r="Z226" s="13"/>
      <c r="AA226" s="13"/>
      <c r="AB226" s="13"/>
      <c r="AC226" s="13"/>
    </row>
    <row r="227" spans="2:29" ht="16">
      <c r="B227" s="65"/>
      <c r="C227" s="66"/>
      <c r="D227" s="66"/>
      <c r="E227" s="66"/>
      <c r="F227" s="57" t="str">
        <f>IF(C227&lt;&gt;"", COUNTA($C$14:C227), "")</f>
        <v/>
      </c>
      <c r="G227" s="78"/>
      <c r="H227" s="78"/>
      <c r="I227" s="110" t="s">
        <v>820</v>
      </c>
      <c r="J227" s="79"/>
      <c r="K227" s="79"/>
      <c r="L227" s="33"/>
      <c r="M227" s="26"/>
      <c r="N227" s="26"/>
      <c r="O227" s="27"/>
      <c r="P227" s="52"/>
      <c r="Q227" s="52"/>
      <c r="R227" s="52"/>
      <c r="S227" s="52"/>
      <c r="T227" s="52"/>
      <c r="U227" s="52"/>
      <c r="V227" s="13"/>
      <c r="W227" s="13"/>
      <c r="X227" s="13"/>
      <c r="Y227" s="13"/>
      <c r="Z227" s="13"/>
      <c r="AA227" s="13"/>
      <c r="AB227" s="13"/>
      <c r="AC227" s="13"/>
    </row>
    <row r="228" spans="2:29" ht="16">
      <c r="B228" s="65"/>
      <c r="C228" s="66"/>
      <c r="D228" s="66"/>
      <c r="E228" s="66"/>
      <c r="F228" s="57" t="str">
        <f>IF(C228&lt;&gt;"", COUNTA($C$14:C228), "")</f>
        <v/>
      </c>
      <c r="G228" s="78"/>
      <c r="H228" s="78"/>
      <c r="I228" s="110" t="s">
        <v>821</v>
      </c>
      <c r="J228" s="79"/>
      <c r="K228" s="79"/>
      <c r="L228" s="33"/>
      <c r="M228" s="26"/>
      <c r="N228" s="26"/>
      <c r="O228" s="27"/>
      <c r="P228" s="52"/>
      <c r="Q228" s="52"/>
      <c r="R228" s="52"/>
      <c r="S228" s="52"/>
      <c r="T228" s="52"/>
      <c r="U228" s="52"/>
      <c r="V228" s="13"/>
      <c r="W228" s="13"/>
      <c r="X228" s="13"/>
      <c r="Y228" s="13"/>
      <c r="Z228" s="13"/>
      <c r="AA228" s="13"/>
      <c r="AB228" s="13"/>
      <c r="AC228" s="13"/>
    </row>
    <row r="229" spans="2:29" ht="16">
      <c r="B229" s="65"/>
      <c r="C229" s="66"/>
      <c r="D229" s="66"/>
      <c r="E229" s="66"/>
      <c r="F229" s="57" t="str">
        <f>IF(C229&lt;&gt;"", COUNTA($C$14:C229), "")</f>
        <v/>
      </c>
      <c r="G229" s="78"/>
      <c r="H229" s="78"/>
      <c r="I229" s="110" t="s">
        <v>822</v>
      </c>
      <c r="J229" s="79"/>
      <c r="K229" s="79"/>
      <c r="L229" s="33"/>
      <c r="M229" s="26"/>
      <c r="N229" s="26"/>
      <c r="O229" s="27"/>
      <c r="P229" s="52"/>
      <c r="Q229" s="52"/>
      <c r="R229" s="52"/>
      <c r="S229" s="52"/>
      <c r="T229" s="52"/>
      <c r="U229" s="52"/>
      <c r="V229" s="13"/>
      <c r="W229" s="13"/>
      <c r="X229" s="13"/>
      <c r="Y229" s="13"/>
      <c r="Z229" s="13"/>
      <c r="AA229" s="13"/>
      <c r="AB229" s="13"/>
      <c r="AC229" s="13"/>
    </row>
    <row r="230" spans="2:29" ht="16">
      <c r="B230" s="65"/>
      <c r="C230" s="66"/>
      <c r="D230" s="66"/>
      <c r="E230" s="66"/>
      <c r="F230" s="57" t="str">
        <f>IF(C230&lt;&gt;"", COUNTA($C$14:C230), "")</f>
        <v/>
      </c>
      <c r="G230" s="78"/>
      <c r="H230" s="78"/>
      <c r="I230" s="110" t="s">
        <v>826</v>
      </c>
      <c r="J230" s="79"/>
      <c r="K230" s="79"/>
      <c r="L230" s="33"/>
      <c r="M230" s="26"/>
      <c r="N230" s="26"/>
      <c r="O230" s="27"/>
      <c r="P230" s="52"/>
      <c r="Q230" s="52"/>
      <c r="R230" s="52"/>
      <c r="S230" s="52"/>
      <c r="T230" s="52"/>
      <c r="U230" s="52"/>
      <c r="V230" s="13"/>
      <c r="W230" s="13"/>
      <c r="X230" s="13"/>
      <c r="Y230" s="13"/>
      <c r="Z230" s="13"/>
      <c r="AA230" s="13"/>
      <c r="AB230" s="13"/>
      <c r="AC230" s="13"/>
    </row>
    <row r="231" spans="2:29" ht="16">
      <c r="B231" s="65"/>
      <c r="C231" s="66"/>
      <c r="D231" s="66"/>
      <c r="E231" s="66"/>
      <c r="F231" s="57" t="str">
        <f>IF(C231&lt;&gt;"", COUNTA($C$14:C231), "")</f>
        <v/>
      </c>
      <c r="G231" s="78"/>
      <c r="H231" s="78"/>
      <c r="I231" s="110" t="s">
        <v>823</v>
      </c>
      <c r="J231" s="79"/>
      <c r="K231" s="79"/>
      <c r="L231" s="33"/>
      <c r="M231" s="26"/>
      <c r="N231" s="26"/>
      <c r="O231" s="27"/>
      <c r="P231" s="52"/>
      <c r="Q231" s="52"/>
      <c r="R231" s="52"/>
      <c r="S231" s="52"/>
      <c r="T231" s="52"/>
      <c r="U231" s="52"/>
      <c r="V231" s="13"/>
      <c r="W231" s="13"/>
      <c r="X231" s="13"/>
      <c r="Y231" s="13"/>
      <c r="Z231" s="13"/>
      <c r="AA231" s="13"/>
      <c r="AB231" s="13"/>
      <c r="AC231" s="13"/>
    </row>
    <row r="232" spans="2:29" ht="16">
      <c r="B232" s="65"/>
      <c r="C232" s="66"/>
      <c r="D232" s="66"/>
      <c r="E232" s="66"/>
      <c r="F232" s="57" t="str">
        <f>IF(C232&lt;&gt;"", COUNTA($C$14:C232), "")</f>
        <v/>
      </c>
      <c r="G232" s="78"/>
      <c r="H232" s="78"/>
      <c r="I232" s="79" t="s">
        <v>827</v>
      </c>
      <c r="J232" s="79"/>
      <c r="K232" s="79"/>
      <c r="L232" s="33"/>
      <c r="M232" s="26"/>
      <c r="N232" s="26"/>
      <c r="O232" s="27"/>
      <c r="P232" s="52"/>
      <c r="Q232" s="52"/>
      <c r="R232" s="52"/>
      <c r="S232" s="52"/>
      <c r="T232" s="52"/>
      <c r="U232" s="52"/>
      <c r="V232" s="13"/>
      <c r="W232" s="13"/>
      <c r="X232" s="13"/>
      <c r="Y232" s="13"/>
      <c r="Z232" s="13"/>
      <c r="AA232" s="13"/>
      <c r="AB232" s="13"/>
      <c r="AC232" s="13"/>
    </row>
    <row r="233" spans="2:29" ht="16">
      <c r="B233" s="65"/>
      <c r="C233" s="66"/>
      <c r="D233" s="66"/>
      <c r="E233" s="66"/>
      <c r="F233" s="57" t="str">
        <f>IF(C233&lt;&gt;"", COUNTA($C$14:C233), "")</f>
        <v/>
      </c>
      <c r="G233" s="78"/>
      <c r="H233" s="78"/>
      <c r="I233" s="79" t="s">
        <v>824</v>
      </c>
      <c r="J233" s="79"/>
      <c r="K233" s="79"/>
      <c r="L233" s="33"/>
      <c r="M233" s="26"/>
      <c r="N233" s="26"/>
      <c r="O233" s="27"/>
      <c r="P233" s="52"/>
      <c r="Q233" s="52"/>
      <c r="R233" s="52"/>
      <c r="S233" s="52"/>
      <c r="T233" s="52"/>
      <c r="U233" s="52"/>
      <c r="V233" s="13"/>
      <c r="W233" s="13"/>
      <c r="X233" s="13"/>
      <c r="Y233" s="13"/>
      <c r="Z233" s="13"/>
      <c r="AA233" s="13"/>
      <c r="AB233" s="13"/>
      <c r="AC233" s="13"/>
    </row>
    <row r="234" spans="2:29" ht="16">
      <c r="B234" s="65"/>
      <c r="C234" s="66"/>
      <c r="D234" s="66"/>
      <c r="E234" s="66"/>
      <c r="F234" s="57" t="str">
        <f>IF(C234&lt;&gt;"", COUNTA($C$14:C234), "")</f>
        <v/>
      </c>
      <c r="G234" s="78"/>
      <c r="H234" s="78"/>
      <c r="I234" s="79" t="s">
        <v>825</v>
      </c>
      <c r="J234" s="79"/>
      <c r="K234" s="79"/>
      <c r="L234" s="33"/>
      <c r="M234" s="26"/>
      <c r="N234" s="26"/>
      <c r="O234" s="27"/>
      <c r="P234" s="52"/>
      <c r="Q234" s="52"/>
      <c r="R234" s="52"/>
      <c r="S234" s="52"/>
      <c r="T234" s="52"/>
      <c r="U234" s="52"/>
      <c r="V234" s="13"/>
      <c r="W234" s="13"/>
      <c r="X234" s="13"/>
      <c r="Y234" s="13"/>
      <c r="Z234" s="13"/>
      <c r="AA234" s="13"/>
      <c r="AB234" s="13"/>
      <c r="AC234" s="13"/>
    </row>
    <row r="235" spans="2:29" ht="16">
      <c r="B235" s="65"/>
      <c r="C235" s="66"/>
      <c r="D235" s="66"/>
      <c r="E235" s="66"/>
      <c r="F235" s="57" t="str">
        <f>IF(C235&lt;&gt;"", COUNTA($C$14:C235), "")</f>
        <v/>
      </c>
      <c r="G235" s="78"/>
      <c r="H235" s="78"/>
      <c r="I235" s="110" t="s">
        <v>863</v>
      </c>
      <c r="J235" s="110" t="s">
        <v>839</v>
      </c>
      <c r="K235" s="80" t="s">
        <v>829</v>
      </c>
      <c r="L235" s="33"/>
      <c r="M235" s="26"/>
      <c r="N235" s="26"/>
      <c r="O235" s="27"/>
      <c r="P235" s="52"/>
      <c r="Q235" s="52"/>
      <c r="R235" s="52"/>
      <c r="S235" s="52"/>
      <c r="T235" s="52"/>
      <c r="U235" s="52"/>
      <c r="V235" s="13"/>
      <c r="W235" s="13"/>
      <c r="X235" s="13"/>
      <c r="Y235" s="13"/>
      <c r="Z235" s="13"/>
      <c r="AA235" s="13"/>
      <c r="AB235" s="13"/>
      <c r="AC235" s="13"/>
    </row>
    <row r="236" spans="2:29" ht="16">
      <c r="B236" s="65"/>
      <c r="C236" s="66"/>
      <c r="D236" s="66"/>
      <c r="E236" s="66"/>
      <c r="F236" s="57" t="str">
        <f>IF(C236&lt;&gt;"", COUNTA($C$14:C236), "")</f>
        <v/>
      </c>
      <c r="G236" s="78"/>
      <c r="H236" s="78"/>
      <c r="I236" s="79"/>
      <c r="J236" s="79" t="s">
        <v>830</v>
      </c>
      <c r="K236" s="87" t="s">
        <v>835</v>
      </c>
      <c r="L236" s="33"/>
      <c r="M236" s="26"/>
      <c r="N236" s="26"/>
      <c r="O236" s="27"/>
      <c r="P236" s="52"/>
      <c r="Q236" s="52"/>
      <c r="R236" s="52"/>
      <c r="S236" s="52"/>
      <c r="T236" s="52"/>
      <c r="U236" s="52"/>
      <c r="V236" s="13"/>
      <c r="W236" s="13"/>
      <c r="X236" s="13"/>
      <c r="Y236" s="13"/>
      <c r="Z236" s="13"/>
      <c r="AA236" s="13"/>
      <c r="AB236" s="13"/>
      <c r="AC236" s="13"/>
    </row>
    <row r="237" spans="2:29" ht="16">
      <c r="B237" s="65"/>
      <c r="C237" s="66"/>
      <c r="D237" s="66"/>
      <c r="E237" s="66"/>
      <c r="F237" s="57" t="str">
        <f>IF(C237&lt;&gt;"", COUNTA($C$14:C237), "")</f>
        <v/>
      </c>
      <c r="G237" s="78"/>
      <c r="H237" s="78"/>
      <c r="I237" s="79"/>
      <c r="J237" s="79" t="s">
        <v>830</v>
      </c>
      <c r="K237" s="87" t="s">
        <v>836</v>
      </c>
      <c r="L237" s="33"/>
      <c r="M237" s="26"/>
      <c r="N237" s="26"/>
      <c r="O237" s="27"/>
      <c r="P237" s="52"/>
      <c r="Q237" s="52"/>
      <c r="R237" s="52"/>
      <c r="S237" s="52"/>
      <c r="T237" s="52"/>
      <c r="U237" s="52"/>
      <c r="V237" s="13"/>
      <c r="W237" s="13"/>
      <c r="X237" s="13"/>
      <c r="Y237" s="13"/>
      <c r="Z237" s="13"/>
      <c r="AA237" s="13"/>
      <c r="AB237" s="13"/>
      <c r="AC237" s="13"/>
    </row>
    <row r="238" spans="2:29" ht="16">
      <c r="B238" s="65"/>
      <c r="C238" s="66"/>
      <c r="D238" s="66"/>
      <c r="E238" s="66"/>
      <c r="F238" s="57" t="str">
        <f>IF(C238&lt;&gt;"", COUNTA($C$14:C238), "")</f>
        <v/>
      </c>
      <c r="G238" s="78"/>
      <c r="H238" s="78"/>
      <c r="I238" s="79"/>
      <c r="J238" s="79" t="s">
        <v>830</v>
      </c>
      <c r="K238" s="79"/>
      <c r="L238" s="33"/>
      <c r="M238" s="26"/>
      <c r="N238" s="26"/>
      <c r="O238" s="27"/>
      <c r="P238" s="52"/>
      <c r="Q238" s="52"/>
      <c r="R238" s="52"/>
      <c r="S238" s="52"/>
      <c r="T238" s="52"/>
      <c r="U238" s="52"/>
      <c r="V238" s="13"/>
      <c r="W238" s="13"/>
      <c r="X238" s="13"/>
      <c r="Y238" s="13"/>
      <c r="Z238" s="13"/>
      <c r="AA238" s="13"/>
      <c r="AB238" s="13"/>
      <c r="AC238" s="13"/>
    </row>
    <row r="239" spans="2:29" ht="16">
      <c r="B239" s="65"/>
      <c r="C239" s="66"/>
      <c r="D239" s="66"/>
      <c r="E239" s="66"/>
      <c r="F239" s="57" t="str">
        <f>IF(C239&lt;&gt;"", COUNTA($C$14:C239), "")</f>
        <v/>
      </c>
      <c r="G239" s="78"/>
      <c r="H239" s="78"/>
      <c r="I239" s="110" t="s">
        <v>238</v>
      </c>
      <c r="J239" s="79"/>
      <c r="K239" s="79"/>
      <c r="L239" s="33"/>
      <c r="M239" s="26"/>
      <c r="N239" s="26"/>
      <c r="O239" s="27"/>
      <c r="P239" s="52"/>
      <c r="Q239" s="52"/>
      <c r="R239" s="52"/>
      <c r="S239" s="52"/>
      <c r="T239" s="52"/>
      <c r="U239" s="52"/>
      <c r="V239" s="13"/>
      <c r="W239" s="13"/>
      <c r="X239" s="13"/>
      <c r="Y239" s="13"/>
      <c r="Z239" s="13"/>
      <c r="AA239" s="13"/>
      <c r="AB239" s="13"/>
      <c r="AC239" s="13"/>
    </row>
    <row r="240" spans="2:29" ht="16">
      <c r="B240" s="65"/>
      <c r="C240" s="66"/>
      <c r="D240" s="66"/>
      <c r="E240" s="66"/>
      <c r="F240" s="57" t="str">
        <f>IF(C240&lt;&gt;"", COUNTA($C$14:C240), "")</f>
        <v/>
      </c>
      <c r="G240" s="78"/>
      <c r="H240" s="78"/>
      <c r="I240" s="110" t="s">
        <v>831</v>
      </c>
      <c r="J240" s="79"/>
      <c r="K240" s="79"/>
      <c r="L240" s="33"/>
      <c r="M240" s="26"/>
      <c r="N240" s="26"/>
      <c r="O240" s="27"/>
      <c r="P240" s="52"/>
      <c r="Q240" s="52"/>
      <c r="R240" s="52"/>
      <c r="S240" s="52"/>
      <c r="T240" s="52"/>
      <c r="U240" s="52"/>
      <c r="V240" s="13"/>
      <c r="W240" s="13"/>
      <c r="X240" s="13"/>
      <c r="Y240" s="13"/>
      <c r="Z240" s="13"/>
      <c r="AA240" s="13"/>
      <c r="AB240" s="13"/>
      <c r="AC240" s="13"/>
    </row>
    <row r="241" spans="2:29" ht="16">
      <c r="B241" s="65"/>
      <c r="C241" s="66"/>
      <c r="D241" s="66"/>
      <c r="E241" s="66"/>
      <c r="F241" s="57" t="str">
        <f>IF(C241&lt;&gt;"", COUNTA($C$14:C241), "")</f>
        <v/>
      </c>
      <c r="G241" s="78"/>
      <c r="H241" s="78"/>
      <c r="I241" s="110" t="s">
        <v>832</v>
      </c>
      <c r="J241" s="79"/>
      <c r="K241" s="79"/>
      <c r="L241" s="33"/>
      <c r="M241" s="26"/>
      <c r="N241" s="26"/>
      <c r="O241" s="27"/>
      <c r="P241" s="52"/>
      <c r="Q241" s="52"/>
      <c r="R241" s="52"/>
      <c r="S241" s="52"/>
      <c r="T241" s="52"/>
      <c r="U241" s="52"/>
      <c r="V241" s="13"/>
      <c r="W241" s="13"/>
      <c r="X241" s="13"/>
      <c r="Y241" s="13"/>
      <c r="Z241" s="13"/>
      <c r="AA241" s="13"/>
      <c r="AB241" s="13"/>
      <c r="AC241" s="13"/>
    </row>
    <row r="242" spans="2:29" ht="16">
      <c r="B242" s="65"/>
      <c r="C242" s="66"/>
      <c r="D242" s="66"/>
      <c r="E242" s="66"/>
      <c r="F242" s="57" t="str">
        <f>IF(C242&lt;&gt;"", COUNTA($C$14:C242), "")</f>
        <v/>
      </c>
      <c r="G242" s="78"/>
      <c r="H242" s="78"/>
      <c r="I242" s="110" t="s">
        <v>833</v>
      </c>
      <c r="J242" s="79"/>
      <c r="K242" s="79"/>
      <c r="L242" s="33"/>
      <c r="M242" s="26"/>
      <c r="N242" s="26"/>
      <c r="O242" s="27"/>
      <c r="P242" s="52"/>
      <c r="Q242" s="52"/>
      <c r="R242" s="52"/>
      <c r="S242" s="52"/>
      <c r="T242" s="52"/>
      <c r="U242" s="52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65"/>
      <c r="C243" s="66"/>
      <c r="D243" s="66"/>
      <c r="E243" s="66"/>
      <c r="F243" s="57" t="str">
        <f>IF(C243&lt;&gt;"", COUNTA($C$14:C243), "")</f>
        <v/>
      </c>
      <c r="G243" s="78"/>
      <c r="H243" s="78"/>
      <c r="I243" s="79" t="s">
        <v>834</v>
      </c>
      <c r="J243" s="79"/>
      <c r="K243" s="79"/>
      <c r="L243" s="33"/>
      <c r="M243" s="26"/>
      <c r="N243" s="26"/>
      <c r="O243" s="27"/>
      <c r="P243" s="52"/>
      <c r="Q243" s="52"/>
      <c r="R243" s="52"/>
      <c r="S243" s="52"/>
      <c r="T243" s="52"/>
      <c r="U243" s="52"/>
      <c r="V243" s="13"/>
      <c r="W243" s="13"/>
      <c r="X243" s="13"/>
      <c r="Y243" s="13"/>
      <c r="Z243" s="13"/>
      <c r="AA243" s="13"/>
      <c r="AB243" s="13"/>
      <c r="AC243" s="13"/>
    </row>
    <row r="244" spans="2:29" ht="16">
      <c r="B244" s="65"/>
      <c r="C244" s="66"/>
      <c r="D244" s="66"/>
      <c r="E244" s="66"/>
      <c r="F244" s="57" t="str">
        <f>IF(C244&lt;&gt;"", COUNTA($C$14:C244), "")</f>
        <v/>
      </c>
      <c r="G244" s="78"/>
      <c r="H244" s="78"/>
      <c r="I244" s="110" t="s">
        <v>476</v>
      </c>
      <c r="J244" s="79"/>
      <c r="K244" s="79"/>
      <c r="L244" s="33"/>
      <c r="M244" s="26"/>
      <c r="N244" s="26"/>
      <c r="O244" s="27"/>
      <c r="P244" s="52"/>
      <c r="Q244" s="52"/>
      <c r="R244" s="52"/>
      <c r="S244" s="52"/>
      <c r="T244" s="52"/>
      <c r="U244" s="52"/>
      <c r="V244" s="13"/>
      <c r="W244" s="13"/>
      <c r="X244" s="13"/>
      <c r="Y244" s="13"/>
      <c r="Z244" s="13"/>
      <c r="AA244" s="13"/>
      <c r="AB244" s="13"/>
      <c r="AC244" s="13"/>
    </row>
    <row r="245" spans="2:29" ht="16">
      <c r="B245" s="65"/>
      <c r="C245" s="66"/>
      <c r="D245" s="66"/>
      <c r="E245" s="66"/>
      <c r="F245" s="57" t="str">
        <f>IF(C245&lt;&gt;"", COUNTA($C$14:C245), "")</f>
        <v/>
      </c>
      <c r="G245" s="78"/>
      <c r="H245" s="78"/>
      <c r="I245" s="80" t="s">
        <v>239</v>
      </c>
      <c r="J245" s="79"/>
      <c r="K245" s="79"/>
      <c r="L245" s="33"/>
      <c r="M245" s="26"/>
      <c r="N245" s="26"/>
      <c r="O245" s="27"/>
      <c r="P245" s="52"/>
      <c r="Q245" s="52"/>
      <c r="R245" s="52"/>
      <c r="S245" s="52"/>
      <c r="T245" s="52"/>
      <c r="U245" s="52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65"/>
      <c r="C246" s="66"/>
      <c r="D246" s="66"/>
      <c r="E246" s="66"/>
      <c r="F246" s="57" t="str">
        <f>IF(C246&lt;&gt;"", COUNTA($C$14:C246), "")</f>
        <v/>
      </c>
      <c r="G246" s="78"/>
      <c r="H246" s="78"/>
      <c r="I246" s="79" t="s">
        <v>240</v>
      </c>
      <c r="J246" s="79"/>
      <c r="K246" s="79"/>
      <c r="L246" s="33"/>
      <c r="M246" s="26"/>
      <c r="N246" s="26"/>
      <c r="O246" s="27"/>
      <c r="P246" s="52"/>
      <c r="Q246" s="52"/>
      <c r="R246" s="52"/>
      <c r="S246" s="52"/>
      <c r="T246" s="52"/>
      <c r="U246" s="52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5"/>
      <c r="C247" s="66"/>
      <c r="D247" s="66"/>
      <c r="E247" s="66"/>
      <c r="F247" s="57" t="str">
        <f>IF(C247&lt;&gt;"", COUNTA($C$14:C247), "")</f>
        <v/>
      </c>
      <c r="G247" s="78"/>
      <c r="H247" s="78"/>
      <c r="I247" s="79"/>
      <c r="J247" s="79" t="s">
        <v>840</v>
      </c>
      <c r="K247" s="79"/>
      <c r="L247" s="33"/>
      <c r="M247" s="26"/>
      <c r="N247" s="26"/>
      <c r="O247" s="27"/>
      <c r="P247" s="52"/>
      <c r="Q247" s="52"/>
      <c r="R247" s="52"/>
      <c r="S247" s="52"/>
      <c r="T247" s="52"/>
      <c r="U247" s="52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5"/>
      <c r="C248" s="66"/>
      <c r="D248" s="66"/>
      <c r="E248" s="66"/>
      <c r="F248" s="57" t="str">
        <f>IF(C248&lt;&gt;"", COUNTA($C$14:C248), "")</f>
        <v/>
      </c>
      <c r="G248" s="78"/>
      <c r="H248" s="78"/>
      <c r="I248" s="79"/>
      <c r="J248" s="79" t="s">
        <v>241</v>
      </c>
      <c r="K248" s="79"/>
      <c r="L248" s="33"/>
      <c r="M248" s="26"/>
      <c r="N248" s="26"/>
      <c r="O248" s="27"/>
      <c r="P248" s="52"/>
      <c r="Q248" s="52"/>
      <c r="R248" s="52"/>
      <c r="S248" s="52"/>
      <c r="T248" s="52"/>
      <c r="U248" s="52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65"/>
      <c r="C249" s="66"/>
      <c r="D249" s="66"/>
      <c r="E249" s="66"/>
      <c r="F249" s="57" t="str">
        <f>IF(C249&lt;&gt;"", COUNTA($C$14:C249), "")</f>
        <v/>
      </c>
      <c r="G249" s="78"/>
      <c r="H249" s="78"/>
      <c r="I249" s="79"/>
      <c r="J249" s="79" t="s">
        <v>864</v>
      </c>
      <c r="K249" s="87" t="s">
        <v>837</v>
      </c>
      <c r="L249" s="33"/>
      <c r="M249" s="26"/>
      <c r="N249" s="26"/>
      <c r="O249" s="27"/>
      <c r="P249" s="52"/>
      <c r="Q249" s="52"/>
      <c r="R249" s="52"/>
      <c r="S249" s="52"/>
      <c r="T249" s="52"/>
      <c r="U249" s="52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65"/>
      <c r="C250" s="66"/>
      <c r="D250" s="66"/>
      <c r="E250" s="66"/>
      <c r="F250" s="57" t="str">
        <f>IF(C250&lt;&gt;"", COUNTA($C$14:C250), "")</f>
        <v/>
      </c>
      <c r="G250" s="78"/>
      <c r="H250" s="78"/>
      <c r="I250" s="79"/>
      <c r="J250" s="79"/>
      <c r="K250" s="87" t="s">
        <v>838</v>
      </c>
      <c r="L250" s="33"/>
      <c r="M250" s="26"/>
      <c r="N250" s="26"/>
      <c r="O250" s="27"/>
      <c r="P250" s="52"/>
      <c r="Q250" s="52"/>
      <c r="R250" s="52"/>
      <c r="S250" s="52"/>
      <c r="T250" s="52"/>
      <c r="U250" s="52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5"/>
      <c r="C251" s="66"/>
      <c r="D251" s="66"/>
      <c r="E251" s="66"/>
      <c r="F251" s="57" t="str">
        <f>IF(C251&lt;&gt;"", COUNTA($C$14:C251), "")</f>
        <v/>
      </c>
      <c r="G251" s="78"/>
      <c r="H251" s="78"/>
      <c r="I251" s="79" t="s">
        <v>242</v>
      </c>
      <c r="J251" s="79"/>
      <c r="K251" s="79"/>
      <c r="L251" s="33"/>
      <c r="M251" s="26"/>
      <c r="N251" s="26"/>
      <c r="O251" s="27"/>
      <c r="P251" s="52"/>
      <c r="Q251" s="52"/>
      <c r="R251" s="52"/>
      <c r="S251" s="52"/>
      <c r="T251" s="52"/>
      <c r="U251" s="52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5"/>
      <c r="C252" s="66"/>
      <c r="D252" s="66"/>
      <c r="E252" s="66"/>
      <c r="F252" s="57" t="str">
        <f>IF(C252&lt;&gt;"", COUNTA($C$14:C252), "")</f>
        <v/>
      </c>
      <c r="G252" s="78"/>
      <c r="H252" s="78"/>
      <c r="I252" s="79" t="s">
        <v>151</v>
      </c>
      <c r="J252" s="79"/>
      <c r="K252" s="79"/>
      <c r="L252" s="33"/>
      <c r="M252" s="26"/>
      <c r="N252" s="26"/>
      <c r="O252" s="27"/>
      <c r="P252" s="52"/>
      <c r="Q252" s="52"/>
      <c r="R252" s="52"/>
      <c r="S252" s="52"/>
      <c r="T252" s="52"/>
      <c r="U252" s="52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5"/>
      <c r="C253" s="66"/>
      <c r="D253" s="66"/>
      <c r="E253" s="66"/>
      <c r="F253" s="57" t="str">
        <f>IF(C253&lt;&gt;"", COUNTA($C$14:C253), "")</f>
        <v/>
      </c>
      <c r="G253" s="78"/>
      <c r="H253" s="78"/>
      <c r="I253" s="110" t="s">
        <v>243</v>
      </c>
      <c r="J253" s="79"/>
      <c r="K253" s="79"/>
      <c r="L253" s="33"/>
      <c r="M253" s="26"/>
      <c r="N253" s="26"/>
      <c r="O253" s="27"/>
      <c r="P253" s="52"/>
      <c r="Q253" s="52"/>
      <c r="R253" s="52"/>
      <c r="S253" s="52"/>
      <c r="T253" s="52"/>
      <c r="U253" s="52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5"/>
      <c r="C254" s="66"/>
      <c r="D254" s="66"/>
      <c r="E254" s="66"/>
      <c r="F254" s="57" t="str">
        <f>IF(C254&lt;&gt;"", COUNTA($C$14:C254), "")</f>
        <v/>
      </c>
      <c r="G254" s="78"/>
      <c r="H254" s="78"/>
      <c r="I254" s="110" t="s">
        <v>244</v>
      </c>
      <c r="J254" s="79"/>
      <c r="K254" s="79"/>
      <c r="L254" s="33"/>
      <c r="M254" s="26"/>
      <c r="N254" s="26"/>
      <c r="O254" s="27"/>
      <c r="P254" s="52"/>
      <c r="Q254" s="52"/>
      <c r="R254" s="52"/>
      <c r="S254" s="52"/>
      <c r="T254" s="52"/>
      <c r="U254" s="52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5"/>
      <c r="C255" s="66"/>
      <c r="D255" s="66"/>
      <c r="E255" s="66"/>
      <c r="F255" s="57" t="str">
        <f>IF(C255&lt;&gt;"", COUNTA($C$14:C255), "")</f>
        <v/>
      </c>
      <c r="G255" s="78"/>
      <c r="H255" s="78"/>
      <c r="I255" s="110" t="s">
        <v>245</v>
      </c>
      <c r="J255" s="79"/>
      <c r="K255" s="79"/>
      <c r="L255" s="33"/>
      <c r="M255" s="26"/>
      <c r="N255" s="26"/>
      <c r="O255" s="27"/>
      <c r="P255" s="52"/>
      <c r="Q255" s="52"/>
      <c r="R255" s="52"/>
      <c r="S255" s="52"/>
      <c r="T255" s="52"/>
      <c r="U255" s="52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65"/>
      <c r="C256" s="66"/>
      <c r="D256" s="66"/>
      <c r="E256" s="66"/>
      <c r="F256" s="57" t="str">
        <f>IF(C256&lt;&gt;"", COUNTA($C$14:C256), "")</f>
        <v/>
      </c>
      <c r="G256" s="78"/>
      <c r="H256" s="78"/>
      <c r="I256" s="110" t="s">
        <v>841</v>
      </c>
      <c r="J256" s="79"/>
      <c r="K256" s="79"/>
      <c r="L256" s="33"/>
      <c r="M256" s="26"/>
      <c r="N256" s="26"/>
      <c r="O256" s="27"/>
      <c r="P256" s="52"/>
      <c r="Q256" s="52"/>
      <c r="R256" s="52"/>
      <c r="S256" s="52"/>
      <c r="T256" s="52"/>
      <c r="U256" s="52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5"/>
      <c r="C257" s="66"/>
      <c r="D257" s="66"/>
      <c r="E257" s="66"/>
      <c r="F257" s="57" t="str">
        <f>IF(C257&lt;&gt;"", COUNTA($C$14:C257), "")</f>
        <v/>
      </c>
      <c r="G257" s="78"/>
      <c r="H257" s="78"/>
      <c r="I257" s="110" t="s">
        <v>842</v>
      </c>
      <c r="J257" s="79"/>
      <c r="K257" s="79"/>
      <c r="L257" s="33"/>
      <c r="M257" s="26"/>
      <c r="N257" s="26"/>
      <c r="O257" s="27"/>
      <c r="P257" s="52"/>
      <c r="Q257" s="52"/>
      <c r="R257" s="52"/>
      <c r="S257" s="52"/>
      <c r="T257" s="52"/>
      <c r="U257" s="52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5"/>
      <c r="C258" s="66"/>
      <c r="D258" s="66"/>
      <c r="E258" s="66"/>
      <c r="F258" s="57" t="str">
        <f>IF(C258&lt;&gt;"", COUNTA($C$14:C258), "")</f>
        <v/>
      </c>
      <c r="G258" s="78"/>
      <c r="H258" s="78"/>
      <c r="I258" s="110" t="s">
        <v>843</v>
      </c>
      <c r="J258" s="79"/>
      <c r="K258" s="79"/>
      <c r="L258" s="33"/>
      <c r="M258" s="26"/>
      <c r="N258" s="26"/>
      <c r="O258" s="27"/>
      <c r="P258" s="52"/>
      <c r="Q258" s="52"/>
      <c r="R258" s="52"/>
      <c r="S258" s="52"/>
      <c r="T258" s="52"/>
      <c r="U258" s="52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65"/>
      <c r="C259" s="66"/>
      <c r="D259" s="66"/>
      <c r="E259" s="66"/>
      <c r="F259" s="57" t="str">
        <f>IF(C259&lt;&gt;"", COUNTA($C$14:C259), "")</f>
        <v/>
      </c>
      <c r="G259" s="78"/>
      <c r="H259" s="78"/>
      <c r="I259" s="110" t="s">
        <v>844</v>
      </c>
      <c r="J259" s="79"/>
      <c r="K259" s="79"/>
      <c r="L259" s="33"/>
      <c r="M259" s="26"/>
      <c r="N259" s="26"/>
      <c r="O259" s="27"/>
      <c r="P259" s="52"/>
      <c r="Q259" s="52"/>
      <c r="R259" s="52"/>
      <c r="S259" s="52"/>
      <c r="T259" s="52"/>
      <c r="U259" s="52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5"/>
      <c r="C260" s="66"/>
      <c r="D260" s="66"/>
      <c r="E260" s="66"/>
      <c r="F260" s="57" t="str">
        <f>IF(C260&lt;&gt;"", COUNTA($C$14:C260), "")</f>
        <v/>
      </c>
      <c r="G260" s="78"/>
      <c r="H260" s="78"/>
      <c r="I260" s="110" t="s">
        <v>845</v>
      </c>
      <c r="J260" s="79"/>
      <c r="K260" s="79"/>
      <c r="L260" s="33"/>
      <c r="M260" s="26"/>
      <c r="N260" s="26"/>
      <c r="O260" s="27"/>
      <c r="P260" s="52"/>
      <c r="Q260" s="52"/>
      <c r="R260" s="52"/>
      <c r="S260" s="52"/>
      <c r="T260" s="52"/>
      <c r="U260" s="52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5"/>
      <c r="C261" s="66"/>
      <c r="D261" s="66"/>
      <c r="E261" s="66"/>
      <c r="F261" s="57" t="str">
        <f>IF(C261&lt;&gt;"", COUNTA($C$14:C261), "")</f>
        <v/>
      </c>
      <c r="G261" s="78"/>
      <c r="H261" s="78"/>
      <c r="I261" s="110" t="s">
        <v>846</v>
      </c>
      <c r="J261" s="79"/>
      <c r="K261" s="79"/>
      <c r="L261" s="33"/>
      <c r="M261" s="26"/>
      <c r="N261" s="26"/>
      <c r="O261" s="27"/>
      <c r="P261" s="52"/>
      <c r="Q261" s="52"/>
      <c r="R261" s="52"/>
      <c r="S261" s="52"/>
      <c r="T261" s="52"/>
      <c r="U261" s="52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5"/>
      <c r="C262" s="66"/>
      <c r="D262" s="66"/>
      <c r="E262" s="66"/>
      <c r="F262" s="57" t="str">
        <f>IF(C262&lt;&gt;"", COUNTA($C$14:C262), "")</f>
        <v/>
      </c>
      <c r="G262" s="78"/>
      <c r="H262" s="78"/>
      <c r="I262" s="110" t="s">
        <v>847</v>
      </c>
      <c r="J262" s="79"/>
      <c r="K262" s="79"/>
      <c r="L262" s="33"/>
      <c r="M262" s="26"/>
      <c r="N262" s="26"/>
      <c r="O262" s="27"/>
      <c r="P262" s="52"/>
      <c r="Q262" s="52"/>
      <c r="R262" s="52"/>
      <c r="S262" s="52"/>
      <c r="T262" s="52"/>
      <c r="U262" s="52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5"/>
      <c r="C263" s="66"/>
      <c r="D263" s="66"/>
      <c r="E263" s="66"/>
      <c r="F263" s="57" t="str">
        <f>IF(C263&lt;&gt;"", COUNTA($C$14:C263), "")</f>
        <v/>
      </c>
      <c r="G263" s="78"/>
      <c r="H263" s="78"/>
      <c r="I263" s="110" t="s">
        <v>848</v>
      </c>
      <c r="J263" s="79"/>
      <c r="K263" s="79"/>
      <c r="L263" s="33"/>
      <c r="M263" s="26"/>
      <c r="N263" s="26"/>
      <c r="O263" s="27"/>
      <c r="P263" s="52"/>
      <c r="Q263" s="52"/>
      <c r="R263" s="52"/>
      <c r="S263" s="52"/>
      <c r="T263" s="52"/>
      <c r="U263" s="52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5"/>
      <c r="C264" s="66"/>
      <c r="D264" s="66"/>
      <c r="E264" s="66"/>
      <c r="F264" s="57" t="str">
        <f>IF(C264&lt;&gt;"", COUNTA($C$14:C264), "")</f>
        <v/>
      </c>
      <c r="G264" s="78"/>
      <c r="H264" s="78"/>
      <c r="I264" s="110" t="s">
        <v>849</v>
      </c>
      <c r="J264" s="79"/>
      <c r="K264" s="79"/>
      <c r="L264" s="33"/>
      <c r="M264" s="26"/>
      <c r="N264" s="26"/>
      <c r="O264" s="27"/>
      <c r="P264" s="52"/>
      <c r="Q264" s="52"/>
      <c r="R264" s="52"/>
      <c r="S264" s="52"/>
      <c r="T264" s="52"/>
      <c r="U264" s="52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5"/>
      <c r="C265" s="66"/>
      <c r="D265" s="66"/>
      <c r="E265" s="66"/>
      <c r="F265" s="57" t="str">
        <f>IF(C265&lt;&gt;"", COUNTA($C$14:C265), "")</f>
        <v/>
      </c>
      <c r="G265" s="78"/>
      <c r="H265" s="78"/>
      <c r="I265" s="110" t="s">
        <v>850</v>
      </c>
      <c r="J265" s="79"/>
      <c r="K265" s="79"/>
      <c r="L265" s="33"/>
      <c r="M265" s="26"/>
      <c r="N265" s="26"/>
      <c r="O265" s="27"/>
      <c r="P265" s="52"/>
      <c r="Q265" s="52"/>
      <c r="R265" s="52"/>
      <c r="S265" s="52"/>
      <c r="T265" s="52"/>
      <c r="U265" s="52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5"/>
      <c r="C266" s="66"/>
      <c r="D266" s="66"/>
      <c r="E266" s="66"/>
      <c r="F266" s="57" t="str">
        <f>IF(C266&lt;&gt;"", COUNTA($C$14:C266), "")</f>
        <v/>
      </c>
      <c r="G266" s="78"/>
      <c r="H266" s="78"/>
      <c r="I266" s="110" t="s">
        <v>851</v>
      </c>
      <c r="J266" s="79"/>
      <c r="K266" s="79"/>
      <c r="L266" s="33"/>
      <c r="M266" s="26"/>
      <c r="N266" s="26"/>
      <c r="O266" s="27"/>
      <c r="P266" s="52"/>
      <c r="Q266" s="52"/>
      <c r="R266" s="52"/>
      <c r="S266" s="52"/>
      <c r="T266" s="52"/>
      <c r="U266" s="52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5"/>
      <c r="C267" s="66"/>
      <c r="D267" s="66"/>
      <c r="E267" s="66"/>
      <c r="F267" s="57" t="str">
        <f>IF(C267&lt;&gt;"", COUNTA($C$14:C267), "")</f>
        <v/>
      </c>
      <c r="G267" s="78"/>
      <c r="H267" s="78"/>
      <c r="I267" s="110" t="s">
        <v>852</v>
      </c>
      <c r="J267" s="79"/>
      <c r="K267" s="79"/>
      <c r="L267" s="33"/>
      <c r="M267" s="26"/>
      <c r="N267" s="26"/>
      <c r="O267" s="27"/>
      <c r="P267" s="52"/>
      <c r="Q267" s="52"/>
      <c r="R267" s="52"/>
      <c r="S267" s="52"/>
      <c r="T267" s="52"/>
      <c r="U267" s="52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65"/>
      <c r="C268" s="66"/>
      <c r="D268" s="66"/>
      <c r="E268" s="66"/>
      <c r="F268" s="57" t="str">
        <f>IF(C268&lt;&gt;"", COUNTA($C$14:C268), "")</f>
        <v/>
      </c>
      <c r="G268" s="78"/>
      <c r="H268" s="78"/>
      <c r="I268" s="110" t="s">
        <v>238</v>
      </c>
      <c r="J268" s="79"/>
      <c r="K268" s="79"/>
      <c r="L268" s="33"/>
      <c r="M268" s="26"/>
      <c r="N268" s="26"/>
      <c r="O268" s="27"/>
      <c r="P268" s="52"/>
      <c r="Q268" s="52"/>
      <c r="R268" s="52"/>
      <c r="S268" s="52"/>
      <c r="T268" s="52"/>
      <c r="U268" s="52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5"/>
      <c r="C269" s="66"/>
      <c r="D269" s="66"/>
      <c r="E269" s="66"/>
      <c r="F269" s="57" t="str">
        <f>IF(C269&lt;&gt;"", COUNTA($C$14:C269), "")</f>
        <v/>
      </c>
      <c r="G269" s="78"/>
      <c r="H269" s="78"/>
      <c r="I269" s="110" t="s">
        <v>831</v>
      </c>
      <c r="J269" s="79"/>
      <c r="K269" s="79"/>
      <c r="L269" s="33"/>
      <c r="M269" s="26"/>
      <c r="N269" s="26"/>
      <c r="O269" s="27"/>
      <c r="P269" s="52"/>
      <c r="Q269" s="52"/>
      <c r="R269" s="52"/>
      <c r="S269" s="52"/>
      <c r="T269" s="52"/>
      <c r="U269" s="52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5"/>
      <c r="C270" s="66"/>
      <c r="D270" s="66"/>
      <c r="E270" s="66"/>
      <c r="F270" s="57" t="str">
        <f>IF(C270&lt;&gt;"", COUNTA($C$14:C270), "")</f>
        <v/>
      </c>
      <c r="G270" s="78"/>
      <c r="H270" s="78"/>
      <c r="I270" s="110" t="s">
        <v>853</v>
      </c>
      <c r="J270" s="79"/>
      <c r="K270" s="79"/>
      <c r="L270" s="33"/>
      <c r="M270" s="26"/>
      <c r="N270" s="26"/>
      <c r="O270" s="27"/>
      <c r="P270" s="52"/>
      <c r="Q270" s="52"/>
      <c r="R270" s="52"/>
      <c r="S270" s="52"/>
      <c r="T270" s="52"/>
      <c r="U270" s="52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5"/>
      <c r="C271" s="66"/>
      <c r="D271" s="66"/>
      <c r="E271" s="66"/>
      <c r="F271" s="57" t="str">
        <f>IF(C271&lt;&gt;"", COUNTA($C$14:C271), "")</f>
        <v/>
      </c>
      <c r="G271" s="78"/>
      <c r="H271" s="78"/>
      <c r="I271" s="110" t="s">
        <v>854</v>
      </c>
      <c r="J271" s="79"/>
      <c r="K271" s="79"/>
      <c r="L271" s="33"/>
      <c r="M271" s="26"/>
      <c r="N271" s="26"/>
      <c r="O271" s="27"/>
      <c r="P271" s="52"/>
      <c r="Q271" s="52"/>
      <c r="R271" s="52"/>
      <c r="S271" s="52"/>
      <c r="T271" s="52"/>
      <c r="U271" s="52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5"/>
      <c r="C272" s="66"/>
      <c r="D272" s="66"/>
      <c r="E272" s="66"/>
      <c r="F272" s="57" t="str">
        <f>IF(C272&lt;&gt;"", COUNTA($C$14:C272), "")</f>
        <v/>
      </c>
      <c r="G272" s="78"/>
      <c r="H272" s="78"/>
      <c r="I272" s="110" t="s">
        <v>834</v>
      </c>
      <c r="J272" s="79"/>
      <c r="K272" s="79"/>
      <c r="L272" s="33"/>
      <c r="M272" s="26"/>
      <c r="N272" s="26"/>
      <c r="O272" s="27"/>
      <c r="P272" s="52"/>
      <c r="Q272" s="52"/>
      <c r="R272" s="52"/>
      <c r="S272" s="52"/>
      <c r="T272" s="52"/>
      <c r="U272" s="52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5"/>
      <c r="C273" s="66"/>
      <c r="D273" s="66"/>
      <c r="E273" s="66"/>
      <c r="F273" s="57" t="str">
        <f>IF(C273&lt;&gt;"", COUNTA($C$14:C273), "")</f>
        <v/>
      </c>
      <c r="G273" s="78"/>
      <c r="H273" s="78"/>
      <c r="I273" s="110" t="s">
        <v>855</v>
      </c>
      <c r="J273" s="79"/>
      <c r="K273" s="79"/>
      <c r="L273" s="33"/>
      <c r="M273" s="26"/>
      <c r="N273" s="26"/>
      <c r="O273" s="27"/>
      <c r="P273" s="52"/>
      <c r="Q273" s="52"/>
      <c r="R273" s="52"/>
      <c r="S273" s="52"/>
      <c r="T273" s="52"/>
      <c r="U273" s="52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5"/>
      <c r="C274" s="66"/>
      <c r="D274" s="66"/>
      <c r="E274" s="66"/>
      <c r="F274" s="57" t="str">
        <f>IF(C274&lt;&gt;"", COUNTA($C$14:C274), "")</f>
        <v/>
      </c>
      <c r="G274" s="78"/>
      <c r="H274" s="78"/>
      <c r="I274" s="110" t="s">
        <v>856</v>
      </c>
      <c r="J274" s="79"/>
      <c r="K274" s="79"/>
      <c r="L274" s="33"/>
      <c r="M274" s="26"/>
      <c r="N274" s="26"/>
      <c r="O274" s="27"/>
      <c r="P274" s="52"/>
      <c r="Q274" s="52"/>
      <c r="R274" s="52"/>
      <c r="S274" s="52"/>
      <c r="T274" s="52"/>
      <c r="U274" s="52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5"/>
      <c r="C275" s="66"/>
      <c r="D275" s="66"/>
      <c r="E275" s="66"/>
      <c r="F275" s="57" t="str">
        <f>IF(C275&lt;&gt;"", COUNTA($C$14:C275), "")</f>
        <v/>
      </c>
      <c r="G275" s="78"/>
      <c r="H275" s="78"/>
      <c r="I275" s="110" t="s">
        <v>857</v>
      </c>
      <c r="J275" s="79"/>
      <c r="K275" s="79"/>
      <c r="L275" s="33"/>
      <c r="M275" s="26"/>
      <c r="N275" s="26"/>
      <c r="O275" s="27"/>
      <c r="P275" s="52"/>
      <c r="Q275" s="52"/>
      <c r="R275" s="52"/>
      <c r="S275" s="52"/>
      <c r="T275" s="52"/>
      <c r="U275" s="52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5"/>
      <c r="C276" s="66"/>
      <c r="D276" s="66"/>
      <c r="E276" s="66"/>
      <c r="F276" s="57" t="str">
        <f>IF(C276&lt;&gt;"", COUNTA($C$14:C276), "")</f>
        <v/>
      </c>
      <c r="G276" s="78"/>
      <c r="H276" s="78"/>
      <c r="I276" s="110" t="s">
        <v>767</v>
      </c>
      <c r="J276" s="79"/>
      <c r="K276" s="79"/>
      <c r="L276" s="33"/>
      <c r="M276" s="26"/>
      <c r="N276" s="26"/>
      <c r="O276" s="27"/>
      <c r="P276" s="52"/>
      <c r="Q276" s="52"/>
      <c r="R276" s="52"/>
      <c r="S276" s="52"/>
      <c r="T276" s="52"/>
      <c r="U276" s="52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5"/>
      <c r="C277" s="66"/>
      <c r="D277" s="66"/>
      <c r="E277" s="66"/>
      <c r="F277" s="57" t="str">
        <f>IF(C277&lt;&gt;"", COUNTA($C$14:C277), "")</f>
        <v/>
      </c>
      <c r="G277" s="78"/>
      <c r="H277" s="78"/>
      <c r="I277" s="110" t="s">
        <v>858</v>
      </c>
      <c r="J277" s="79"/>
      <c r="K277" s="79"/>
      <c r="L277" s="33"/>
      <c r="M277" s="26"/>
      <c r="N277" s="26"/>
      <c r="O277" s="27"/>
      <c r="P277" s="52"/>
      <c r="Q277" s="52"/>
      <c r="R277" s="52"/>
      <c r="S277" s="52"/>
      <c r="T277" s="52"/>
      <c r="U277" s="52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5"/>
      <c r="C278" s="66"/>
      <c r="D278" s="66"/>
      <c r="E278" s="66"/>
      <c r="F278" s="57" t="str">
        <f>IF(C278&lt;&gt;"", COUNTA($C$14:C278), "")</f>
        <v/>
      </c>
      <c r="G278" s="78"/>
      <c r="H278" s="78"/>
      <c r="I278" s="110" t="s">
        <v>859</v>
      </c>
      <c r="J278" s="79"/>
      <c r="K278" s="79"/>
      <c r="L278" s="33"/>
      <c r="M278" s="26"/>
      <c r="N278" s="26"/>
      <c r="O278" s="27"/>
      <c r="P278" s="52"/>
      <c r="Q278" s="52"/>
      <c r="R278" s="52"/>
      <c r="S278" s="52"/>
      <c r="T278" s="52"/>
      <c r="U278" s="52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5"/>
      <c r="C279" s="66"/>
      <c r="D279" s="66"/>
      <c r="E279" s="66"/>
      <c r="F279" s="57" t="str">
        <f>IF(C279&lt;&gt;"", COUNTA($C$14:C279), "")</f>
        <v/>
      </c>
      <c r="G279" s="78"/>
      <c r="H279" s="78"/>
      <c r="I279" s="110" t="s">
        <v>774</v>
      </c>
      <c r="J279" s="79"/>
      <c r="K279" s="79"/>
      <c r="L279" s="33"/>
      <c r="M279" s="26"/>
      <c r="N279" s="26"/>
      <c r="O279" s="27"/>
      <c r="P279" s="52"/>
      <c r="Q279" s="52"/>
      <c r="R279" s="52"/>
      <c r="S279" s="52"/>
      <c r="T279" s="52"/>
      <c r="U279" s="52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0"/>
      <c r="C280" s="61"/>
      <c r="D280" s="61"/>
      <c r="E280" s="61"/>
      <c r="F280" s="57" t="str">
        <f>IF(C280&lt;&gt;"", COUNTA($C$14:C280), "")</f>
        <v/>
      </c>
      <c r="G280" s="74"/>
      <c r="H280" s="74"/>
      <c r="I280" s="130" t="s">
        <v>476</v>
      </c>
      <c r="J280" s="75"/>
      <c r="K280" s="75"/>
      <c r="L280" s="33"/>
      <c r="M280" s="26"/>
      <c r="N280" s="26"/>
      <c r="O280" s="27"/>
      <c r="P280" s="52"/>
      <c r="Q280" s="52"/>
      <c r="R280" s="52"/>
      <c r="S280" s="52"/>
      <c r="T280" s="52"/>
      <c r="U280" s="52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56"/>
      <c r="C281" s="57" t="s">
        <v>23</v>
      </c>
      <c r="D281" s="57" t="s">
        <v>663</v>
      </c>
      <c r="E281" s="57" t="s">
        <v>24</v>
      </c>
      <c r="F281" s="57">
        <f>IF(C281&lt;&gt;"", COUNTA($C$14:C281), "")</f>
        <v>20</v>
      </c>
      <c r="G281" s="76" t="s">
        <v>248</v>
      </c>
      <c r="H281" s="76" t="s">
        <v>673</v>
      </c>
      <c r="I281" s="82" t="s">
        <v>151</v>
      </c>
      <c r="J281" s="82"/>
      <c r="K281" s="86" t="s">
        <v>32</v>
      </c>
      <c r="L281" s="33"/>
      <c r="M281" s="26"/>
      <c r="N281" s="26"/>
      <c r="O281" s="27"/>
      <c r="P281" s="52"/>
      <c r="Q281" s="52"/>
      <c r="R281" s="52"/>
      <c r="S281" s="52"/>
      <c r="T281" s="52"/>
      <c r="U281" s="52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5"/>
      <c r="C282" s="66"/>
      <c r="D282" s="66"/>
      <c r="E282" s="66"/>
      <c r="F282" s="57" t="str">
        <f>IF(C282&lt;&gt;"", COUNTA($C$14:C282), "")</f>
        <v/>
      </c>
      <c r="G282" s="78" t="s">
        <v>249</v>
      </c>
      <c r="H282" s="78"/>
      <c r="I282" s="110" t="s">
        <v>865</v>
      </c>
      <c r="J282" s="79"/>
      <c r="K282" s="87" t="s">
        <v>866</v>
      </c>
      <c r="L282" s="33"/>
      <c r="M282" s="26"/>
      <c r="N282" s="26"/>
      <c r="O282" s="27"/>
      <c r="P282" s="52"/>
      <c r="Q282" s="52"/>
      <c r="R282" s="52"/>
      <c r="S282" s="52"/>
      <c r="T282" s="52"/>
      <c r="U282" s="52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5"/>
      <c r="C283" s="66"/>
      <c r="D283" s="66"/>
      <c r="E283" s="66"/>
      <c r="F283" s="57" t="str">
        <f>IF(C283&lt;&gt;"", COUNTA($C$14:C283), "")</f>
        <v/>
      </c>
      <c r="G283" s="78"/>
      <c r="H283" s="78"/>
      <c r="I283" s="110" t="s">
        <v>250</v>
      </c>
      <c r="J283" s="79"/>
      <c r="K283" s="87"/>
      <c r="L283" s="33"/>
      <c r="M283" s="26"/>
      <c r="N283" s="26"/>
      <c r="O283" s="27"/>
      <c r="P283" s="52"/>
      <c r="Q283" s="52"/>
      <c r="R283" s="52"/>
      <c r="S283" s="52"/>
      <c r="T283" s="52"/>
      <c r="U283" s="52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5"/>
      <c r="C284" s="66"/>
      <c r="D284" s="66"/>
      <c r="E284" s="66"/>
      <c r="F284" s="57" t="str">
        <f>IF(C284&lt;&gt;"", COUNTA($C$14:C284), "")</f>
        <v/>
      </c>
      <c r="G284" s="78"/>
      <c r="H284" s="78"/>
      <c r="I284" s="110" t="s">
        <v>251</v>
      </c>
      <c r="J284" s="79"/>
      <c r="K284" s="87"/>
      <c r="L284" s="33"/>
      <c r="M284" s="26"/>
      <c r="N284" s="26"/>
      <c r="O284" s="27"/>
      <c r="P284" s="52"/>
      <c r="Q284" s="52"/>
      <c r="R284" s="52"/>
      <c r="S284" s="52"/>
      <c r="T284" s="52"/>
      <c r="U284" s="52"/>
      <c r="V284" s="13"/>
      <c r="W284" s="13"/>
      <c r="X284" s="13"/>
      <c r="Y284" s="13"/>
      <c r="Z284" s="13"/>
      <c r="AA284" s="13"/>
      <c r="AB284" s="13"/>
      <c r="AC284" s="13"/>
    </row>
    <row r="285" spans="2:29" ht="32">
      <c r="B285" s="65"/>
      <c r="C285" s="66"/>
      <c r="D285" s="66"/>
      <c r="E285" s="66"/>
      <c r="F285" s="57" t="str">
        <f>IF(C285&lt;&gt;"", COUNTA($C$14:C285), "")</f>
        <v/>
      </c>
      <c r="G285" s="78"/>
      <c r="H285" s="78"/>
      <c r="I285" s="110" t="s">
        <v>881</v>
      </c>
      <c r="J285" s="79"/>
      <c r="K285" s="87"/>
      <c r="L285" s="33"/>
      <c r="M285" s="26"/>
      <c r="N285" s="26"/>
      <c r="O285" s="27"/>
      <c r="P285" s="52"/>
      <c r="Q285" s="52"/>
      <c r="R285" s="52"/>
      <c r="S285" s="52"/>
      <c r="T285" s="52"/>
      <c r="U285" s="52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0"/>
      <c r="C286" s="61"/>
      <c r="D286" s="61"/>
      <c r="E286" s="61"/>
      <c r="F286" s="57" t="str">
        <f>IF(C286&lt;&gt;"", COUNTA($C$14:C286), "")</f>
        <v/>
      </c>
      <c r="G286" s="74"/>
      <c r="H286" s="74"/>
      <c r="I286" s="130" t="s">
        <v>476</v>
      </c>
      <c r="J286" s="75"/>
      <c r="K286" s="88"/>
      <c r="L286" s="33"/>
      <c r="M286" s="26"/>
      <c r="N286" s="26"/>
      <c r="O286" s="27"/>
      <c r="P286" s="52"/>
      <c r="Q286" s="52"/>
      <c r="R286" s="52"/>
      <c r="S286" s="52"/>
      <c r="T286" s="52"/>
      <c r="U286" s="52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56"/>
      <c r="C287" s="57" t="s">
        <v>23</v>
      </c>
      <c r="D287" s="57" t="s">
        <v>663</v>
      </c>
      <c r="E287" s="57" t="s">
        <v>24</v>
      </c>
      <c r="F287" s="57">
        <f>IF(C287&lt;&gt;"", COUNTA($C$14:C287), "")</f>
        <v>21</v>
      </c>
      <c r="G287" s="76" t="s">
        <v>252</v>
      </c>
      <c r="H287" s="76" t="s">
        <v>673</v>
      </c>
      <c r="I287" s="77" t="s">
        <v>254</v>
      </c>
      <c r="J287" s="82"/>
      <c r="K287" s="82" t="s">
        <v>264</v>
      </c>
      <c r="L287" s="33"/>
      <c r="M287" s="26"/>
      <c r="N287" s="26"/>
      <c r="O287" s="27"/>
      <c r="P287" s="52"/>
      <c r="Q287" s="52"/>
      <c r="R287" s="52"/>
      <c r="S287" s="52"/>
      <c r="T287" s="52"/>
      <c r="U287" s="52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5"/>
      <c r="C288" s="66"/>
      <c r="D288" s="66"/>
      <c r="E288" s="66"/>
      <c r="F288" s="57" t="str">
        <f>IF(C288&lt;&gt;"", COUNTA($C$14:C288), "")</f>
        <v/>
      </c>
      <c r="G288" s="78" t="s">
        <v>674</v>
      </c>
      <c r="H288" s="78"/>
      <c r="I288" s="79" t="s">
        <v>255</v>
      </c>
      <c r="J288" s="79"/>
      <c r="K288" s="79" t="s">
        <v>265</v>
      </c>
      <c r="L288" s="33"/>
      <c r="M288" s="26"/>
      <c r="N288" s="26"/>
      <c r="O288" s="27"/>
      <c r="P288" s="52"/>
      <c r="Q288" s="52"/>
      <c r="R288" s="52"/>
      <c r="S288" s="52"/>
      <c r="T288" s="52"/>
      <c r="U288" s="52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5"/>
      <c r="C289" s="66"/>
      <c r="D289" s="66"/>
      <c r="E289" s="66"/>
      <c r="F289" s="57" t="str">
        <f>IF(C289&lt;&gt;"", COUNTA($C$14:C289), "")</f>
        <v/>
      </c>
      <c r="G289" s="78" t="s">
        <v>253</v>
      </c>
      <c r="H289" s="78"/>
      <c r="I289" s="79"/>
      <c r="J289" s="79" t="s">
        <v>256</v>
      </c>
      <c r="K289" s="79" t="s">
        <v>266</v>
      </c>
      <c r="L289" s="33"/>
      <c r="M289" s="26"/>
      <c r="N289" s="26"/>
      <c r="O289" s="27"/>
      <c r="P289" s="52"/>
      <c r="Q289" s="52"/>
      <c r="R289" s="52"/>
      <c r="S289" s="52"/>
      <c r="T289" s="52"/>
      <c r="U289" s="52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5"/>
      <c r="C290" s="66"/>
      <c r="D290" s="66"/>
      <c r="E290" s="66"/>
      <c r="F290" s="57" t="str">
        <f>IF(C290&lt;&gt;"", COUNTA($C$14:C290), "")</f>
        <v/>
      </c>
      <c r="G290" s="78"/>
      <c r="H290" s="78"/>
      <c r="I290" s="79"/>
      <c r="J290" s="79" t="s">
        <v>262</v>
      </c>
      <c r="K290" s="79" t="s">
        <v>669</v>
      </c>
      <c r="L290" s="33"/>
      <c r="M290" s="26"/>
      <c r="N290" s="26"/>
      <c r="O290" s="27"/>
      <c r="P290" s="52"/>
      <c r="Q290" s="52"/>
      <c r="R290" s="52"/>
      <c r="S290" s="52"/>
      <c r="T290" s="52"/>
      <c r="U290" s="52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5"/>
      <c r="C291" s="66"/>
      <c r="D291" s="66"/>
      <c r="E291" s="66"/>
      <c r="F291" s="57" t="str">
        <f>IF(C291&lt;&gt;"", COUNTA($C$14:C291), "")</f>
        <v/>
      </c>
      <c r="G291" s="78"/>
      <c r="H291" s="78"/>
      <c r="I291" s="79" t="s">
        <v>257</v>
      </c>
      <c r="J291" s="79"/>
      <c r="K291" s="79"/>
      <c r="L291" s="33"/>
      <c r="M291" s="26"/>
      <c r="N291" s="26"/>
      <c r="O291" s="27"/>
      <c r="P291" s="52"/>
      <c r="Q291" s="52"/>
      <c r="R291" s="52"/>
      <c r="S291" s="52"/>
      <c r="T291" s="52"/>
      <c r="U291" s="52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5"/>
      <c r="C292" s="66"/>
      <c r="D292" s="66"/>
      <c r="E292" s="66"/>
      <c r="F292" s="57" t="str">
        <f>IF(C292&lt;&gt;"", COUNTA($C$14:C292), "")</f>
        <v/>
      </c>
      <c r="G292" s="78"/>
      <c r="H292" s="78"/>
      <c r="I292" s="79"/>
      <c r="J292" s="79" t="s">
        <v>891</v>
      </c>
      <c r="K292" s="79"/>
      <c r="L292" s="33"/>
      <c r="M292" s="26"/>
      <c r="N292" s="26"/>
      <c r="O292" s="27"/>
      <c r="P292" s="52"/>
      <c r="Q292" s="52"/>
      <c r="R292" s="52"/>
      <c r="S292" s="52"/>
      <c r="T292" s="52"/>
      <c r="U292" s="52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5"/>
      <c r="C293" s="66"/>
      <c r="D293" s="66"/>
      <c r="E293" s="66"/>
      <c r="F293" s="57" t="str">
        <f>IF(C293&lt;&gt;"", COUNTA($C$14:C293), "")</f>
        <v/>
      </c>
      <c r="G293" s="78"/>
      <c r="H293" s="78"/>
      <c r="I293" s="79"/>
      <c r="J293" s="79" t="s">
        <v>263</v>
      </c>
      <c r="K293" s="79"/>
      <c r="L293" s="33"/>
      <c r="M293" s="26"/>
      <c r="N293" s="26"/>
      <c r="O293" s="27"/>
      <c r="P293" s="52"/>
      <c r="Q293" s="52"/>
      <c r="R293" s="52"/>
      <c r="S293" s="52"/>
      <c r="T293" s="52"/>
      <c r="U293" s="52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5"/>
      <c r="C294" s="66"/>
      <c r="D294" s="66"/>
      <c r="E294" s="66"/>
      <c r="F294" s="57" t="str">
        <f>IF(C294&lt;&gt;"", COUNTA($C$14:C294), "")</f>
        <v/>
      </c>
      <c r="G294" s="78"/>
      <c r="H294" s="78"/>
      <c r="I294" s="79"/>
      <c r="J294" s="79" t="s">
        <v>890</v>
      </c>
      <c r="K294" s="79"/>
      <c r="L294" s="33"/>
      <c r="M294" s="26"/>
      <c r="N294" s="26"/>
      <c r="O294" s="27"/>
      <c r="P294" s="52"/>
      <c r="Q294" s="52"/>
      <c r="R294" s="52"/>
      <c r="S294" s="52"/>
      <c r="T294" s="52"/>
      <c r="U294" s="52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5"/>
      <c r="C295" s="66"/>
      <c r="D295" s="66"/>
      <c r="E295" s="66"/>
      <c r="F295" s="57" t="str">
        <f>IF(C295&lt;&gt;"", COUNTA($C$14:C295), "")</f>
        <v/>
      </c>
      <c r="G295" s="78"/>
      <c r="H295" s="78"/>
      <c r="I295" s="80" t="s">
        <v>258</v>
      </c>
      <c r="J295" s="79"/>
      <c r="K295" s="79"/>
      <c r="L295" s="33"/>
      <c r="M295" s="26"/>
      <c r="N295" s="26"/>
      <c r="O295" s="27"/>
      <c r="P295" s="52"/>
      <c r="Q295" s="52"/>
      <c r="R295" s="52"/>
      <c r="S295" s="52"/>
      <c r="T295" s="52"/>
      <c r="U295" s="52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5"/>
      <c r="C296" s="66"/>
      <c r="D296" s="66"/>
      <c r="E296" s="66"/>
      <c r="F296" s="57" t="str">
        <f>IF(C296&lt;&gt;"", COUNTA($C$14:C296), "")</f>
        <v/>
      </c>
      <c r="G296" s="78"/>
      <c r="H296" s="78"/>
      <c r="I296" s="79" t="s">
        <v>259</v>
      </c>
      <c r="J296" s="79"/>
      <c r="K296" s="79"/>
      <c r="L296" s="33"/>
      <c r="M296" s="26"/>
      <c r="N296" s="26"/>
      <c r="O296" s="27"/>
      <c r="P296" s="52"/>
      <c r="Q296" s="52"/>
      <c r="R296" s="52"/>
      <c r="S296" s="52"/>
      <c r="T296" s="52"/>
      <c r="U296" s="52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5"/>
      <c r="C297" s="66"/>
      <c r="D297" s="66"/>
      <c r="E297" s="66"/>
      <c r="F297" s="57" t="str">
        <f>IF(C297&lt;&gt;"", COUNTA($C$14:C297), "")</f>
        <v/>
      </c>
      <c r="G297" s="78"/>
      <c r="H297" s="78"/>
      <c r="I297" s="79" t="s">
        <v>260</v>
      </c>
      <c r="J297" s="79"/>
      <c r="K297" s="79"/>
      <c r="L297" s="33"/>
      <c r="M297" s="26"/>
      <c r="N297" s="26"/>
      <c r="O297" s="27"/>
      <c r="P297" s="52"/>
      <c r="Q297" s="52"/>
      <c r="R297" s="52"/>
      <c r="S297" s="52"/>
      <c r="T297" s="52"/>
      <c r="U297" s="52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5"/>
      <c r="C298" s="66"/>
      <c r="D298" s="66"/>
      <c r="E298" s="66"/>
      <c r="F298" s="57" t="str">
        <f>IF(C298&lt;&gt;"", COUNTA($C$14:C298), "")</f>
        <v/>
      </c>
      <c r="G298" s="78"/>
      <c r="H298" s="78"/>
      <c r="I298" s="79" t="s">
        <v>151</v>
      </c>
      <c r="J298" s="79"/>
      <c r="K298" s="79"/>
      <c r="L298" s="33"/>
      <c r="M298" s="26"/>
      <c r="N298" s="26"/>
      <c r="O298" s="27"/>
      <c r="P298" s="52"/>
      <c r="Q298" s="52"/>
      <c r="R298" s="52"/>
      <c r="S298" s="52"/>
      <c r="T298" s="52"/>
      <c r="U298" s="52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5"/>
      <c r="C299" s="66"/>
      <c r="D299" s="66"/>
      <c r="E299" s="66"/>
      <c r="F299" s="57" t="str">
        <f>IF(C299&lt;&gt;"", COUNTA($C$14:C299), "")</f>
        <v/>
      </c>
      <c r="G299" s="78"/>
      <c r="H299" s="78"/>
      <c r="I299" s="110"/>
      <c r="J299" s="110" t="s">
        <v>261</v>
      </c>
      <c r="K299" s="79"/>
      <c r="L299" s="33"/>
      <c r="M299" s="26"/>
      <c r="N299" s="26"/>
      <c r="O299" s="27"/>
      <c r="P299" s="52"/>
      <c r="Q299" s="52"/>
      <c r="R299" s="52"/>
      <c r="S299" s="52"/>
      <c r="T299" s="52"/>
      <c r="U299" s="52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5"/>
      <c r="C300" s="66"/>
      <c r="D300" s="66"/>
      <c r="E300" s="66"/>
      <c r="F300" s="57" t="str">
        <f>IF(C300&lt;&gt;"", COUNTA($C$14:C300), "")</f>
        <v/>
      </c>
      <c r="G300" s="78"/>
      <c r="H300" s="78"/>
      <c r="I300" s="110"/>
      <c r="J300" s="79" t="s">
        <v>893</v>
      </c>
      <c r="K300" s="79"/>
      <c r="L300" s="33"/>
      <c r="M300" s="26"/>
      <c r="N300" s="26"/>
      <c r="O300" s="27"/>
      <c r="P300" s="52"/>
      <c r="Q300" s="52"/>
      <c r="R300" s="52"/>
      <c r="S300" s="52"/>
      <c r="T300" s="52"/>
      <c r="U300" s="52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5"/>
      <c r="C301" s="66"/>
      <c r="D301" s="66"/>
      <c r="E301" s="66"/>
      <c r="F301" s="57" t="str">
        <f>IF(C301&lt;&gt;"", COUNTA($C$14:C301), "")</f>
        <v/>
      </c>
      <c r="G301" s="78"/>
      <c r="H301" s="78"/>
      <c r="I301" s="110"/>
      <c r="J301" s="110" t="s">
        <v>892</v>
      </c>
      <c r="K301" s="79"/>
      <c r="L301" s="33"/>
      <c r="M301" s="26"/>
      <c r="N301" s="26"/>
      <c r="O301" s="27"/>
      <c r="P301" s="52"/>
      <c r="Q301" s="52"/>
      <c r="R301" s="52"/>
      <c r="S301" s="52"/>
      <c r="T301" s="52"/>
      <c r="U301" s="52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5"/>
      <c r="C302" s="66"/>
      <c r="D302" s="66"/>
      <c r="E302" s="66"/>
      <c r="F302" s="57" t="str">
        <f>IF(C302&lt;&gt;"", COUNTA($C$14:C302), "")</f>
        <v/>
      </c>
      <c r="G302" s="78"/>
      <c r="H302" s="78"/>
      <c r="I302" s="110"/>
      <c r="J302" s="79" t="s">
        <v>894</v>
      </c>
      <c r="K302" s="79"/>
      <c r="L302" s="33"/>
      <c r="M302" s="26"/>
      <c r="N302" s="26"/>
      <c r="O302" s="27"/>
      <c r="P302" s="52"/>
      <c r="Q302" s="52"/>
      <c r="R302" s="52"/>
      <c r="S302" s="52"/>
      <c r="T302" s="52"/>
      <c r="U302" s="52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5"/>
      <c r="C303" s="66"/>
      <c r="D303" s="66"/>
      <c r="E303" s="66"/>
      <c r="F303" s="57" t="str">
        <f>IF(C303&lt;&gt;"", COUNTA($C$14:C303), "")</f>
        <v/>
      </c>
      <c r="G303" s="78"/>
      <c r="H303" s="78"/>
      <c r="I303" s="110"/>
      <c r="J303" s="79" t="s">
        <v>895</v>
      </c>
      <c r="K303" s="79"/>
      <c r="L303" s="33"/>
      <c r="M303" s="26"/>
      <c r="N303" s="26"/>
      <c r="O303" s="27"/>
      <c r="P303" s="52"/>
      <c r="Q303" s="52"/>
      <c r="R303" s="52"/>
      <c r="S303" s="52"/>
      <c r="T303" s="52"/>
      <c r="U303" s="52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0"/>
      <c r="C304" s="61"/>
      <c r="D304" s="61"/>
      <c r="E304" s="61"/>
      <c r="F304" s="57" t="str">
        <f>IF(C304&lt;&gt;"", COUNTA($C$14:C304), "")</f>
        <v/>
      </c>
      <c r="G304" s="74"/>
      <c r="H304" s="74"/>
      <c r="I304" s="130" t="s">
        <v>476</v>
      </c>
      <c r="J304" s="75"/>
      <c r="K304" s="88"/>
      <c r="L304" s="33"/>
      <c r="M304" s="26"/>
      <c r="N304" s="26"/>
      <c r="O304" s="27"/>
      <c r="P304" s="52"/>
      <c r="Q304" s="52"/>
      <c r="R304" s="52"/>
      <c r="S304" s="52"/>
      <c r="T304" s="52"/>
      <c r="U304" s="52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56"/>
      <c r="C305" s="56" t="s">
        <v>23</v>
      </c>
      <c r="D305" s="56" t="s">
        <v>78</v>
      </c>
      <c r="E305" s="57" t="s">
        <v>24</v>
      </c>
      <c r="F305" s="57">
        <f>IF(C305&lt;&gt;"", COUNTA($C$14:C305), "")</f>
        <v>22</v>
      </c>
      <c r="G305" s="58" t="s">
        <v>274</v>
      </c>
      <c r="H305" s="58" t="s">
        <v>673</v>
      </c>
      <c r="I305" s="71" t="s">
        <v>275</v>
      </c>
      <c r="J305" s="64"/>
      <c r="K305" s="71" t="s">
        <v>267</v>
      </c>
      <c r="L305" s="33"/>
      <c r="M305" s="26"/>
      <c r="N305" s="26"/>
      <c r="O305" s="27"/>
      <c r="P305" s="52"/>
      <c r="Q305" s="52"/>
      <c r="R305" s="52"/>
      <c r="S305" s="52"/>
      <c r="T305" s="52"/>
      <c r="U305" s="52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5"/>
      <c r="C306" s="65"/>
      <c r="D306" s="65"/>
      <c r="E306" s="66"/>
      <c r="F306" s="57" t="str">
        <f>IF(C306&lt;&gt;"", COUNTA($C$14:C306), "")</f>
        <v/>
      </c>
      <c r="G306" s="67" t="s">
        <v>253</v>
      </c>
      <c r="H306" s="67"/>
      <c r="I306" s="68" t="s">
        <v>151</v>
      </c>
      <c r="J306" s="68"/>
      <c r="K306" s="68" t="s">
        <v>268</v>
      </c>
      <c r="L306" s="33"/>
      <c r="M306" s="26"/>
      <c r="N306" s="26"/>
      <c r="O306" s="27"/>
      <c r="P306" s="52"/>
      <c r="Q306" s="52"/>
      <c r="R306" s="52"/>
      <c r="S306" s="52"/>
      <c r="T306" s="52"/>
      <c r="U306" s="52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5"/>
      <c r="C307" s="65"/>
      <c r="D307" s="65"/>
      <c r="E307" s="66"/>
      <c r="F307" s="57" t="str">
        <f>IF(C307&lt;&gt;"", COUNTA($C$14:C307), "")</f>
        <v/>
      </c>
      <c r="G307" s="67"/>
      <c r="H307" s="67"/>
      <c r="I307" s="89" t="s">
        <v>276</v>
      </c>
      <c r="J307" s="68"/>
      <c r="K307" s="68" t="s">
        <v>269</v>
      </c>
      <c r="L307" s="33"/>
      <c r="M307" s="26"/>
      <c r="N307" s="26"/>
      <c r="O307" s="27"/>
      <c r="P307" s="52"/>
      <c r="Q307" s="52"/>
      <c r="R307" s="52"/>
      <c r="S307" s="52"/>
      <c r="T307" s="52"/>
      <c r="U307" s="52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5"/>
      <c r="C308" s="65"/>
      <c r="D308" s="65"/>
      <c r="E308" s="66"/>
      <c r="F308" s="57" t="str">
        <f>IF(C308&lt;&gt;"", COUNTA($C$14:C308), "")</f>
        <v/>
      </c>
      <c r="G308" s="67"/>
      <c r="H308" s="67"/>
      <c r="I308" s="89" t="s">
        <v>896</v>
      </c>
      <c r="J308" s="68"/>
      <c r="K308" s="68" t="s">
        <v>270</v>
      </c>
      <c r="L308" s="33"/>
      <c r="M308" s="26"/>
      <c r="N308" s="26"/>
      <c r="O308" s="27"/>
      <c r="P308" s="52"/>
      <c r="Q308" s="52"/>
      <c r="R308" s="52"/>
      <c r="S308" s="52"/>
      <c r="T308" s="52"/>
      <c r="U308" s="52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5"/>
      <c r="C309" s="72"/>
      <c r="D309" s="72"/>
      <c r="E309" s="66"/>
      <c r="F309" s="57" t="str">
        <f>IF(C309&lt;&gt;"", COUNTA($C$14:C309), "")</f>
        <v/>
      </c>
      <c r="G309" s="67"/>
      <c r="H309" s="67"/>
      <c r="I309" s="89" t="s">
        <v>476</v>
      </c>
      <c r="J309" s="68"/>
      <c r="K309" s="68" t="s">
        <v>271</v>
      </c>
      <c r="L309" s="33"/>
      <c r="M309" s="26"/>
      <c r="N309" s="26"/>
      <c r="O309" s="27"/>
      <c r="P309" s="52"/>
      <c r="Q309" s="52"/>
      <c r="R309" s="52"/>
      <c r="S309" s="52"/>
      <c r="T309" s="52"/>
      <c r="U309" s="52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5"/>
      <c r="C310" s="72"/>
      <c r="D310" s="72"/>
      <c r="E310" s="66"/>
      <c r="F310" s="57" t="str">
        <f>IF(C310&lt;&gt;"", COUNTA($C$14:C310), "")</f>
        <v/>
      </c>
      <c r="G310" s="67"/>
      <c r="H310" s="67"/>
      <c r="I310" s="69" t="s">
        <v>277</v>
      </c>
      <c r="J310" s="68"/>
      <c r="K310" s="68"/>
      <c r="L310" s="33"/>
      <c r="M310" s="26"/>
      <c r="N310" s="26"/>
      <c r="O310" s="27"/>
      <c r="P310" s="52"/>
      <c r="Q310" s="52"/>
      <c r="R310" s="52"/>
      <c r="S310" s="52"/>
      <c r="T310" s="52"/>
      <c r="U310" s="52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5"/>
      <c r="C311" s="72"/>
      <c r="D311" s="72"/>
      <c r="E311" s="66"/>
      <c r="F311" s="57" t="str">
        <f>IF(C311&lt;&gt;"", COUNTA($C$14:C311), "")</f>
        <v/>
      </c>
      <c r="G311" s="67"/>
      <c r="H311" s="67"/>
      <c r="I311" s="68" t="s">
        <v>278</v>
      </c>
      <c r="J311" s="68"/>
      <c r="K311" s="68"/>
      <c r="L311" s="33"/>
      <c r="M311" s="26"/>
      <c r="N311" s="26"/>
      <c r="O311" s="27"/>
      <c r="P311" s="52"/>
      <c r="Q311" s="52"/>
      <c r="R311" s="52"/>
      <c r="S311" s="52"/>
      <c r="T311" s="52"/>
      <c r="U311" s="52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5"/>
      <c r="C312" s="72"/>
      <c r="D312" s="72"/>
      <c r="E312" s="66"/>
      <c r="F312" s="57" t="str">
        <f>IF(C312&lt;&gt;"", COUNTA($C$14:C312), "")</f>
        <v/>
      </c>
      <c r="G312" s="67"/>
      <c r="H312" s="67"/>
      <c r="I312" s="68"/>
      <c r="J312" s="68" t="s">
        <v>897</v>
      </c>
      <c r="K312" s="68"/>
      <c r="L312" s="33"/>
      <c r="M312" s="26"/>
      <c r="N312" s="26"/>
      <c r="O312" s="27"/>
      <c r="P312" s="52"/>
      <c r="Q312" s="52"/>
      <c r="R312" s="52"/>
      <c r="S312" s="52"/>
      <c r="T312" s="52"/>
      <c r="U312" s="52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5"/>
      <c r="C313" s="72"/>
      <c r="D313" s="72"/>
      <c r="E313" s="66"/>
      <c r="F313" s="57" t="str">
        <f>IF(C313&lt;&gt;"", COUNTA($C$14:C313), "")</f>
        <v/>
      </c>
      <c r="G313" s="67"/>
      <c r="H313" s="67"/>
      <c r="I313" s="68"/>
      <c r="J313" s="68" t="s">
        <v>272</v>
      </c>
      <c r="K313" s="68"/>
      <c r="L313" s="33"/>
      <c r="M313" s="26"/>
      <c r="N313" s="26"/>
      <c r="O313" s="27"/>
      <c r="P313" s="52"/>
      <c r="Q313" s="52"/>
      <c r="R313" s="52"/>
      <c r="S313" s="52"/>
      <c r="T313" s="52"/>
      <c r="U313" s="52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5"/>
      <c r="C314" s="72"/>
      <c r="D314" s="72"/>
      <c r="E314" s="66"/>
      <c r="F314" s="57" t="str">
        <f>IF(C314&lt;&gt;"", COUNTA($C$14:C314), "")</f>
        <v/>
      </c>
      <c r="G314" s="67"/>
      <c r="H314" s="67"/>
      <c r="I314" s="68"/>
      <c r="J314" s="68" t="s">
        <v>279</v>
      </c>
      <c r="K314" s="68"/>
      <c r="L314" s="33"/>
      <c r="M314" s="26"/>
      <c r="N314" s="26"/>
      <c r="O314" s="27"/>
      <c r="P314" s="52"/>
      <c r="Q314" s="52"/>
      <c r="R314" s="52"/>
      <c r="S314" s="52"/>
      <c r="T314" s="52"/>
      <c r="U314" s="52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5"/>
      <c r="C315" s="72"/>
      <c r="D315" s="72"/>
      <c r="E315" s="66"/>
      <c r="F315" s="57" t="str">
        <f>IF(C315&lt;&gt;"", COUNTA($C$14:C315), "")</f>
        <v/>
      </c>
      <c r="G315" s="67"/>
      <c r="H315" s="67"/>
      <c r="I315" s="68" t="s">
        <v>280</v>
      </c>
      <c r="J315" s="68"/>
      <c r="K315" s="68"/>
      <c r="L315" s="33"/>
      <c r="M315" s="26"/>
      <c r="N315" s="26"/>
      <c r="O315" s="27"/>
      <c r="P315" s="52"/>
      <c r="Q315" s="52"/>
      <c r="R315" s="52"/>
      <c r="S315" s="52"/>
      <c r="T315" s="52"/>
      <c r="U315" s="52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5"/>
      <c r="C316" s="72"/>
      <c r="D316" s="72"/>
      <c r="E316" s="66"/>
      <c r="F316" s="57" t="str">
        <f>IF(C316&lt;&gt;"", COUNTA($C$14:C316), "")</f>
        <v/>
      </c>
      <c r="G316" s="67"/>
      <c r="H316" s="67"/>
      <c r="I316" s="69" t="s">
        <v>281</v>
      </c>
      <c r="J316" s="68"/>
      <c r="K316" s="68"/>
      <c r="L316" s="33"/>
      <c r="M316" s="26"/>
      <c r="N316" s="26"/>
      <c r="O316" s="27"/>
      <c r="P316" s="52"/>
      <c r="Q316" s="52"/>
      <c r="R316" s="52"/>
      <c r="S316" s="52"/>
      <c r="T316" s="52"/>
      <c r="U316" s="52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5"/>
      <c r="C317" s="72"/>
      <c r="D317" s="72"/>
      <c r="E317" s="66"/>
      <c r="F317" s="57" t="str">
        <f>IF(C317&lt;&gt;"", COUNTA($C$14:C317), "")</f>
        <v/>
      </c>
      <c r="G317" s="67"/>
      <c r="H317" s="67"/>
      <c r="I317" s="68" t="s">
        <v>151</v>
      </c>
      <c r="J317" s="68"/>
      <c r="K317" s="68"/>
      <c r="L317" s="33"/>
      <c r="M317" s="26"/>
      <c r="N317" s="26"/>
      <c r="O317" s="27"/>
      <c r="P317" s="52"/>
      <c r="Q317" s="52"/>
      <c r="R317" s="52"/>
      <c r="S317" s="52"/>
      <c r="T317" s="52"/>
      <c r="U317" s="52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5"/>
      <c r="C318" s="72"/>
      <c r="D318" s="72"/>
      <c r="E318" s="66"/>
      <c r="F318" s="57" t="str">
        <f>IF(C318&lt;&gt;"", COUNTA($C$14:C318), "")</f>
        <v/>
      </c>
      <c r="G318" s="67"/>
      <c r="H318" s="67"/>
      <c r="I318" s="89" t="s">
        <v>282</v>
      </c>
      <c r="J318" s="68"/>
      <c r="K318" s="68"/>
      <c r="L318" s="33"/>
      <c r="M318" s="26"/>
      <c r="N318" s="26"/>
      <c r="O318" s="27"/>
      <c r="P318" s="52"/>
      <c r="Q318" s="52"/>
      <c r="R318" s="52"/>
      <c r="S318" s="52"/>
      <c r="T318" s="52"/>
      <c r="U318" s="52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5"/>
      <c r="C319" s="72"/>
      <c r="D319" s="72"/>
      <c r="E319" s="66"/>
      <c r="F319" s="57" t="str">
        <f>IF(C319&lt;&gt;"", COUNTA($C$14:C319), "")</f>
        <v/>
      </c>
      <c r="G319" s="67"/>
      <c r="H319" s="67"/>
      <c r="I319" s="89" t="s">
        <v>283</v>
      </c>
      <c r="J319" s="68"/>
      <c r="K319" s="68"/>
      <c r="L319" s="33"/>
      <c r="M319" s="26"/>
      <c r="N319" s="26"/>
      <c r="O319" s="27"/>
      <c r="P319" s="52"/>
      <c r="Q319" s="52"/>
      <c r="R319" s="52"/>
      <c r="S319" s="52"/>
      <c r="T319" s="52"/>
      <c r="U319" s="52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5"/>
      <c r="C320" s="72"/>
      <c r="D320" s="72"/>
      <c r="E320" s="66"/>
      <c r="F320" s="57" t="str">
        <f>IF(C320&lt;&gt;"", COUNTA($C$14:C320), "")</f>
        <v/>
      </c>
      <c r="G320" s="67"/>
      <c r="H320" s="67"/>
      <c r="I320" s="89" t="s">
        <v>284</v>
      </c>
      <c r="J320" s="68"/>
      <c r="K320" s="68"/>
      <c r="L320" s="33"/>
      <c r="M320" s="26"/>
      <c r="N320" s="26"/>
      <c r="O320" s="27"/>
      <c r="P320" s="52"/>
      <c r="Q320" s="52"/>
      <c r="R320" s="52"/>
      <c r="S320" s="52"/>
      <c r="T320" s="52"/>
      <c r="U320" s="52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5"/>
      <c r="C321" s="72"/>
      <c r="D321" s="72"/>
      <c r="E321" s="66"/>
      <c r="F321" s="57" t="str">
        <f>IF(C321&lt;&gt;"", COUNTA($C$14:C321), "")</f>
        <v/>
      </c>
      <c r="G321" s="67"/>
      <c r="H321" s="67"/>
      <c r="I321" s="89" t="s">
        <v>898</v>
      </c>
      <c r="J321" s="68"/>
      <c r="K321" s="68"/>
      <c r="L321" s="33"/>
      <c r="M321" s="26"/>
      <c r="N321" s="26"/>
      <c r="O321" s="27"/>
      <c r="P321" s="52"/>
      <c r="Q321" s="52"/>
      <c r="R321" s="52"/>
      <c r="S321" s="52"/>
      <c r="T321" s="52"/>
      <c r="U321" s="52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5"/>
      <c r="C322" s="72"/>
      <c r="D322" s="72"/>
      <c r="E322" s="66"/>
      <c r="F322" s="57" t="str">
        <f>IF(C322&lt;&gt;"", COUNTA($C$14:C322), "")</f>
        <v/>
      </c>
      <c r="G322" s="67"/>
      <c r="H322" s="67"/>
      <c r="I322" s="89" t="s">
        <v>899</v>
      </c>
      <c r="J322" s="68"/>
      <c r="K322" s="68"/>
      <c r="L322" s="33"/>
      <c r="M322" s="26"/>
      <c r="N322" s="26"/>
      <c r="O322" s="27"/>
      <c r="P322" s="52"/>
      <c r="Q322" s="52"/>
      <c r="R322" s="52"/>
      <c r="S322" s="52"/>
      <c r="T322" s="52"/>
      <c r="U322" s="52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5"/>
      <c r="C323" s="72"/>
      <c r="D323" s="72"/>
      <c r="E323" s="66"/>
      <c r="F323" s="57" t="str">
        <f>IF(C323&lt;&gt;"", COUNTA($C$14:C323), "")</f>
        <v/>
      </c>
      <c r="G323" s="67"/>
      <c r="H323" s="67"/>
      <c r="I323" s="89" t="s">
        <v>900</v>
      </c>
      <c r="J323" s="68"/>
      <c r="K323" s="68"/>
      <c r="L323" s="33"/>
      <c r="M323" s="26"/>
      <c r="N323" s="26"/>
      <c r="O323" s="27"/>
      <c r="P323" s="52"/>
      <c r="Q323" s="52"/>
      <c r="R323" s="52"/>
      <c r="S323" s="52"/>
      <c r="T323" s="52"/>
      <c r="U323" s="52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5"/>
      <c r="C324" s="72"/>
      <c r="D324" s="72"/>
      <c r="E324" s="66"/>
      <c r="F324" s="57" t="str">
        <f>IF(C324&lt;&gt;"", COUNTA($C$14:C324), "")</f>
        <v/>
      </c>
      <c r="G324" s="67"/>
      <c r="H324" s="67"/>
      <c r="I324" s="89" t="s">
        <v>901</v>
      </c>
      <c r="J324" s="68"/>
      <c r="K324" s="68"/>
      <c r="L324" s="33"/>
      <c r="M324" s="26"/>
      <c r="N324" s="26"/>
      <c r="O324" s="27"/>
      <c r="P324" s="52"/>
      <c r="Q324" s="52"/>
      <c r="R324" s="52"/>
      <c r="S324" s="52"/>
      <c r="T324" s="52"/>
      <c r="U324" s="52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5"/>
      <c r="C325" s="72"/>
      <c r="D325" s="72"/>
      <c r="E325" s="66"/>
      <c r="F325" s="57" t="str">
        <f>IF(C325&lt;&gt;"", COUNTA($C$14:C325), "")</f>
        <v/>
      </c>
      <c r="G325" s="67"/>
      <c r="H325" s="67"/>
      <c r="I325" s="89" t="s">
        <v>902</v>
      </c>
      <c r="J325" s="68"/>
      <c r="K325" s="68"/>
      <c r="L325" s="33"/>
      <c r="M325" s="26"/>
      <c r="N325" s="26"/>
      <c r="O325" s="27"/>
      <c r="P325" s="52"/>
      <c r="Q325" s="52"/>
      <c r="R325" s="52"/>
      <c r="S325" s="52"/>
      <c r="T325" s="52"/>
      <c r="U325" s="52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5"/>
      <c r="C326" s="72"/>
      <c r="D326" s="72"/>
      <c r="E326" s="66"/>
      <c r="F326" s="57" t="str">
        <f>IF(C326&lt;&gt;"", COUNTA($C$14:C326), "")</f>
        <v/>
      </c>
      <c r="G326" s="67"/>
      <c r="H326" s="67"/>
      <c r="I326" s="89" t="s">
        <v>903</v>
      </c>
      <c r="J326" s="68"/>
      <c r="K326" s="68"/>
      <c r="L326" s="33"/>
      <c r="M326" s="26"/>
      <c r="N326" s="26"/>
      <c r="O326" s="27"/>
      <c r="P326" s="52"/>
      <c r="Q326" s="52"/>
      <c r="R326" s="52"/>
      <c r="S326" s="52"/>
      <c r="T326" s="52"/>
      <c r="U326" s="52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5"/>
      <c r="C327" s="72"/>
      <c r="D327" s="72"/>
      <c r="E327" s="66"/>
      <c r="F327" s="57" t="str">
        <f>IF(C327&lt;&gt;"", COUNTA($C$14:C327), "")</f>
        <v/>
      </c>
      <c r="G327" s="67"/>
      <c r="H327" s="67"/>
      <c r="I327" s="89" t="s">
        <v>904</v>
      </c>
      <c r="J327" s="68"/>
      <c r="K327" s="68"/>
      <c r="L327" s="33"/>
      <c r="M327" s="26"/>
      <c r="N327" s="26"/>
      <c r="O327" s="27"/>
      <c r="P327" s="52"/>
      <c r="Q327" s="52"/>
      <c r="R327" s="52"/>
      <c r="S327" s="52"/>
      <c r="T327" s="52"/>
      <c r="U327" s="52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5"/>
      <c r="C328" s="72"/>
      <c r="D328" s="72"/>
      <c r="E328" s="66"/>
      <c r="F328" s="57" t="str">
        <f>IF(C328&lt;&gt;"", COUNTA($C$14:C328), "")</f>
        <v/>
      </c>
      <c r="G328" s="67"/>
      <c r="H328" s="67"/>
      <c r="I328" s="89" t="s">
        <v>285</v>
      </c>
      <c r="J328" s="68"/>
      <c r="K328" s="68"/>
      <c r="L328" s="33"/>
      <c r="M328" s="26"/>
      <c r="N328" s="26"/>
      <c r="O328" s="27"/>
      <c r="P328" s="52"/>
      <c r="Q328" s="52"/>
      <c r="R328" s="52"/>
      <c r="S328" s="52"/>
      <c r="T328" s="52"/>
      <c r="U328" s="52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5"/>
      <c r="C329" s="72"/>
      <c r="D329" s="72"/>
      <c r="E329" s="66"/>
      <c r="F329" s="57" t="str">
        <f>IF(C329&lt;&gt;"", COUNTA($C$14:C329), "")</f>
        <v/>
      </c>
      <c r="G329" s="67"/>
      <c r="H329" s="67"/>
      <c r="I329" s="89" t="s">
        <v>905</v>
      </c>
      <c r="J329" s="68"/>
      <c r="K329" s="68"/>
      <c r="L329" s="33"/>
      <c r="M329" s="26"/>
      <c r="N329" s="26"/>
      <c r="O329" s="27"/>
      <c r="P329" s="52"/>
      <c r="Q329" s="52"/>
      <c r="R329" s="52"/>
      <c r="S329" s="52"/>
      <c r="T329" s="52"/>
      <c r="U329" s="52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5"/>
      <c r="C330" s="72"/>
      <c r="D330" s="72"/>
      <c r="E330" s="66"/>
      <c r="F330" s="57" t="str">
        <f>IF(C330&lt;&gt;"", COUNTA($C$14:C330), "")</f>
        <v/>
      </c>
      <c r="G330" s="67"/>
      <c r="H330" s="67"/>
      <c r="I330" s="89" t="s">
        <v>906</v>
      </c>
      <c r="J330" s="68"/>
      <c r="K330" s="68"/>
      <c r="L330" s="33"/>
      <c r="M330" s="26"/>
      <c r="N330" s="26"/>
      <c r="O330" s="27"/>
      <c r="P330" s="52"/>
      <c r="Q330" s="52"/>
      <c r="R330" s="52"/>
      <c r="S330" s="52"/>
      <c r="T330" s="52"/>
      <c r="U330" s="52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5"/>
      <c r="C331" s="72"/>
      <c r="D331" s="72"/>
      <c r="E331" s="66"/>
      <c r="F331" s="57" t="str">
        <f>IF(C331&lt;&gt;"", COUNTA($C$14:C331), "")</f>
        <v/>
      </c>
      <c r="G331" s="67"/>
      <c r="H331" s="67"/>
      <c r="I331" s="89" t="s">
        <v>907</v>
      </c>
      <c r="J331" s="68"/>
      <c r="K331" s="68"/>
      <c r="L331" s="33"/>
      <c r="M331" s="26"/>
      <c r="N331" s="26"/>
      <c r="O331" s="27"/>
      <c r="P331" s="52"/>
      <c r="Q331" s="52"/>
      <c r="R331" s="52"/>
      <c r="S331" s="52"/>
      <c r="T331" s="52"/>
      <c r="U331" s="52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5"/>
      <c r="C332" s="72"/>
      <c r="D332" s="72"/>
      <c r="E332" s="66"/>
      <c r="F332" s="57" t="str">
        <f>IF(C332&lt;&gt;"", COUNTA($C$14:C332), "")</f>
        <v/>
      </c>
      <c r="G332" s="67"/>
      <c r="H332" s="67"/>
      <c r="I332" s="89" t="s">
        <v>908</v>
      </c>
      <c r="J332" s="68"/>
      <c r="K332" s="68"/>
      <c r="L332" s="33"/>
      <c r="M332" s="26"/>
      <c r="N332" s="26"/>
      <c r="O332" s="27"/>
      <c r="P332" s="52"/>
      <c r="Q332" s="52"/>
      <c r="R332" s="52"/>
      <c r="S332" s="52"/>
      <c r="T332" s="52"/>
      <c r="U332" s="52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5"/>
      <c r="C333" s="72"/>
      <c r="D333" s="72"/>
      <c r="E333" s="66"/>
      <c r="F333" s="57" t="str">
        <f>IF(C333&lt;&gt;"", COUNTA($C$14:C333), "")</f>
        <v/>
      </c>
      <c r="G333" s="67"/>
      <c r="H333" s="67"/>
      <c r="I333" s="89" t="s">
        <v>909</v>
      </c>
      <c r="J333" s="68"/>
      <c r="K333" s="68"/>
      <c r="L333" s="33"/>
      <c r="M333" s="26"/>
      <c r="N333" s="26"/>
      <c r="O333" s="27"/>
      <c r="P333" s="52"/>
      <c r="Q333" s="52"/>
      <c r="R333" s="52"/>
      <c r="S333" s="52"/>
      <c r="T333" s="52"/>
      <c r="U333" s="52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5"/>
      <c r="C334" s="72"/>
      <c r="D334" s="72"/>
      <c r="E334" s="66"/>
      <c r="F334" s="57" t="str">
        <f>IF(C334&lt;&gt;"", COUNTA($C$14:C334), "")</f>
        <v/>
      </c>
      <c r="G334" s="67"/>
      <c r="H334" s="67"/>
      <c r="I334" s="89" t="s">
        <v>910</v>
      </c>
      <c r="J334" s="68"/>
      <c r="K334" s="68"/>
      <c r="L334" s="33"/>
      <c r="M334" s="26"/>
      <c r="N334" s="26"/>
      <c r="O334" s="27"/>
      <c r="P334" s="52"/>
      <c r="Q334" s="52"/>
      <c r="R334" s="52"/>
      <c r="S334" s="52"/>
      <c r="T334" s="52"/>
      <c r="U334" s="52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5"/>
      <c r="C335" s="72"/>
      <c r="D335" s="72"/>
      <c r="E335" s="66"/>
      <c r="F335" s="57" t="str">
        <f>IF(C335&lt;&gt;"", COUNTA($C$14:C335), "")</f>
        <v/>
      </c>
      <c r="G335" s="67"/>
      <c r="H335" s="67"/>
      <c r="I335" s="89" t="s">
        <v>911</v>
      </c>
      <c r="J335" s="68"/>
      <c r="K335" s="68"/>
      <c r="L335" s="33"/>
      <c r="M335" s="26"/>
      <c r="N335" s="26"/>
      <c r="O335" s="27"/>
      <c r="P335" s="52"/>
      <c r="Q335" s="52"/>
      <c r="R335" s="52"/>
      <c r="S335" s="52"/>
      <c r="T335" s="52"/>
      <c r="U335" s="52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5"/>
      <c r="C336" s="72"/>
      <c r="D336" s="72"/>
      <c r="E336" s="66"/>
      <c r="F336" s="57" t="str">
        <f>IF(C336&lt;&gt;"", COUNTA($C$14:C336), "")</f>
        <v/>
      </c>
      <c r="G336" s="67"/>
      <c r="H336" s="67"/>
      <c r="I336" s="89" t="s">
        <v>912</v>
      </c>
      <c r="J336" s="68"/>
      <c r="K336" s="68"/>
      <c r="L336" s="33"/>
      <c r="M336" s="26"/>
      <c r="N336" s="26"/>
      <c r="O336" s="27"/>
      <c r="P336" s="52"/>
      <c r="Q336" s="52"/>
      <c r="R336" s="52"/>
      <c r="S336" s="52"/>
      <c r="T336" s="52"/>
      <c r="U336" s="52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5"/>
      <c r="C337" s="72"/>
      <c r="D337" s="72"/>
      <c r="E337" s="66"/>
      <c r="F337" s="57" t="str">
        <f>IF(C337&lt;&gt;"", COUNTA($C$14:C337), "")</f>
        <v/>
      </c>
      <c r="G337" s="67"/>
      <c r="H337" s="67"/>
      <c r="I337" s="89" t="s">
        <v>913</v>
      </c>
      <c r="J337" s="68"/>
      <c r="K337" s="68"/>
      <c r="L337" s="33"/>
      <c r="M337" s="26"/>
      <c r="N337" s="26"/>
      <c r="O337" s="27"/>
      <c r="P337" s="52"/>
      <c r="Q337" s="52"/>
      <c r="R337" s="52"/>
      <c r="S337" s="52"/>
      <c r="T337" s="52"/>
      <c r="U337" s="52"/>
      <c r="V337" s="13"/>
      <c r="W337" s="13"/>
      <c r="X337" s="13"/>
      <c r="Y337" s="13"/>
      <c r="Z337" s="13"/>
      <c r="AA337" s="13"/>
      <c r="AB337" s="13"/>
      <c r="AC337" s="13"/>
    </row>
    <row r="338" spans="2:29" ht="48">
      <c r="B338" s="65"/>
      <c r="C338" s="72"/>
      <c r="D338" s="72"/>
      <c r="E338" s="66"/>
      <c r="F338" s="57" t="str">
        <f>IF(C338&lt;&gt;"", COUNTA($C$14:C338), "")</f>
        <v/>
      </c>
      <c r="G338" s="67"/>
      <c r="H338" s="67"/>
      <c r="I338" s="89" t="s">
        <v>914</v>
      </c>
      <c r="J338" s="68"/>
      <c r="K338" s="68"/>
      <c r="L338" s="33"/>
      <c r="M338" s="26"/>
      <c r="N338" s="26"/>
      <c r="O338" s="27"/>
      <c r="P338" s="52"/>
      <c r="Q338" s="52"/>
      <c r="R338" s="52"/>
      <c r="S338" s="52"/>
      <c r="T338" s="52"/>
      <c r="U338" s="52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5"/>
      <c r="C339" s="72"/>
      <c r="D339" s="72"/>
      <c r="E339" s="66"/>
      <c r="F339" s="57" t="str">
        <f>IF(C339&lt;&gt;"", COUNTA($C$14:C339), "")</f>
        <v/>
      </c>
      <c r="G339" s="67"/>
      <c r="H339" s="67"/>
      <c r="I339" s="89" t="s">
        <v>915</v>
      </c>
      <c r="J339" s="68"/>
      <c r="K339" s="68"/>
      <c r="L339" s="33"/>
      <c r="M339" s="26"/>
      <c r="N339" s="26"/>
      <c r="O339" s="27"/>
      <c r="P339" s="52"/>
      <c r="Q339" s="52"/>
      <c r="R339" s="52"/>
      <c r="S339" s="52"/>
      <c r="T339" s="52"/>
      <c r="U339" s="52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5"/>
      <c r="C340" s="72"/>
      <c r="D340" s="72"/>
      <c r="E340" s="66"/>
      <c r="F340" s="57" t="str">
        <f>IF(C340&lt;&gt;"", COUNTA($C$14:C340), "")</f>
        <v/>
      </c>
      <c r="G340" s="67"/>
      <c r="H340" s="67"/>
      <c r="I340" s="89" t="s">
        <v>916</v>
      </c>
      <c r="J340" s="68"/>
      <c r="K340" s="68"/>
      <c r="L340" s="33"/>
      <c r="M340" s="26"/>
      <c r="N340" s="26"/>
      <c r="O340" s="27"/>
      <c r="P340" s="52"/>
      <c r="Q340" s="52"/>
      <c r="R340" s="52"/>
      <c r="S340" s="52"/>
      <c r="T340" s="52"/>
      <c r="U340" s="52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5"/>
      <c r="C341" s="72"/>
      <c r="D341" s="72"/>
      <c r="E341" s="66"/>
      <c r="F341" s="57" t="str">
        <f>IF(C341&lt;&gt;"", COUNTA($C$14:C341), "")</f>
        <v/>
      </c>
      <c r="G341" s="67"/>
      <c r="H341" s="67"/>
      <c r="I341" s="89" t="s">
        <v>917</v>
      </c>
      <c r="J341" s="68"/>
      <c r="K341" s="68"/>
      <c r="L341" s="33"/>
      <c r="M341" s="26"/>
      <c r="N341" s="26"/>
      <c r="O341" s="27"/>
      <c r="P341" s="52"/>
      <c r="Q341" s="52"/>
      <c r="R341" s="52"/>
      <c r="S341" s="52"/>
      <c r="T341" s="52"/>
      <c r="U341" s="52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5"/>
      <c r="C342" s="72"/>
      <c r="D342" s="72"/>
      <c r="E342" s="66"/>
      <c r="F342" s="57" t="str">
        <f>IF(C342&lt;&gt;"", COUNTA($C$14:C342), "")</f>
        <v/>
      </c>
      <c r="G342" s="67"/>
      <c r="H342" s="67"/>
      <c r="I342" s="89" t="s">
        <v>918</v>
      </c>
      <c r="J342" s="68"/>
      <c r="K342" s="68"/>
      <c r="L342" s="33"/>
      <c r="M342" s="26"/>
      <c r="N342" s="26"/>
      <c r="O342" s="27"/>
      <c r="P342" s="52"/>
      <c r="Q342" s="52"/>
      <c r="R342" s="52"/>
      <c r="S342" s="52"/>
      <c r="T342" s="52"/>
      <c r="U342" s="52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5"/>
      <c r="C343" s="72"/>
      <c r="D343" s="72"/>
      <c r="E343" s="66"/>
      <c r="F343" s="57" t="str">
        <f>IF(C343&lt;&gt;"", COUNTA($C$14:C343), "")</f>
        <v/>
      </c>
      <c r="G343" s="67"/>
      <c r="H343" s="67"/>
      <c r="I343" s="89" t="s">
        <v>273</v>
      </c>
      <c r="J343" s="68"/>
      <c r="K343" s="68"/>
      <c r="L343" s="33"/>
      <c r="M343" s="26"/>
      <c r="N343" s="26"/>
      <c r="O343" s="27"/>
      <c r="P343" s="52"/>
      <c r="Q343" s="52"/>
      <c r="R343" s="52"/>
      <c r="S343" s="52"/>
      <c r="T343" s="52"/>
      <c r="U343" s="52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0"/>
      <c r="C344" s="73"/>
      <c r="D344" s="73"/>
      <c r="E344" s="61"/>
      <c r="F344" s="57" t="str">
        <f>IF(C344&lt;&gt;"", COUNTA($C$14:C344), "")</f>
        <v/>
      </c>
      <c r="G344" s="62"/>
      <c r="H344" s="62"/>
      <c r="I344" s="90" t="s">
        <v>476</v>
      </c>
      <c r="J344" s="70"/>
      <c r="K344" s="70"/>
      <c r="L344" s="33"/>
      <c r="M344" s="26"/>
      <c r="N344" s="26"/>
      <c r="O344" s="27"/>
      <c r="P344" s="52"/>
      <c r="Q344" s="52"/>
      <c r="R344" s="52"/>
      <c r="S344" s="52"/>
      <c r="T344" s="52"/>
      <c r="U344" s="52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56"/>
      <c r="C345" s="57" t="s">
        <v>23</v>
      </c>
      <c r="D345" s="57" t="s">
        <v>663</v>
      </c>
      <c r="E345" s="57" t="s">
        <v>24</v>
      </c>
      <c r="F345" s="57">
        <f>IF(C345&lt;&gt;"", COUNTA($C$14:C345), "")</f>
        <v>23</v>
      </c>
      <c r="G345" s="76" t="s">
        <v>1058</v>
      </c>
      <c r="H345" s="76" t="s">
        <v>673</v>
      </c>
      <c r="I345" s="82" t="s">
        <v>151</v>
      </c>
      <c r="J345" s="82"/>
      <c r="K345" s="64"/>
      <c r="L345" s="33"/>
      <c r="M345" s="26"/>
      <c r="N345" s="26"/>
      <c r="O345" s="27"/>
      <c r="P345" s="52"/>
      <c r="Q345" s="52"/>
      <c r="R345" s="52"/>
      <c r="S345" s="52"/>
      <c r="T345" s="52"/>
      <c r="U345" s="52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5"/>
      <c r="C346" s="66"/>
      <c r="D346" s="66"/>
      <c r="E346" s="66"/>
      <c r="F346" s="57" t="str">
        <f>IF(C346&lt;&gt;"", COUNTA($C$14:C346), "")</f>
        <v/>
      </c>
      <c r="G346" s="78"/>
      <c r="H346" s="78"/>
      <c r="I346" s="110" t="s">
        <v>1059</v>
      </c>
      <c r="J346" s="79"/>
      <c r="K346" s="68"/>
      <c r="L346" s="33"/>
      <c r="M346" s="26"/>
      <c r="N346" s="26"/>
      <c r="O346" s="27"/>
      <c r="P346" s="52"/>
      <c r="Q346" s="52"/>
      <c r="R346" s="52"/>
      <c r="S346" s="52"/>
      <c r="T346" s="52"/>
      <c r="U346" s="52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5"/>
      <c r="C347" s="66"/>
      <c r="D347" s="66"/>
      <c r="E347" s="66"/>
      <c r="F347" s="57" t="str">
        <f>IF(C347&lt;&gt;"", COUNTA($C$14:C347), "")</f>
        <v/>
      </c>
      <c r="G347" s="78"/>
      <c r="H347" s="78"/>
      <c r="I347" s="110" t="s">
        <v>1067</v>
      </c>
      <c r="J347" s="79"/>
      <c r="K347" s="68"/>
      <c r="L347" s="33"/>
      <c r="M347" s="26"/>
      <c r="N347" s="26"/>
      <c r="O347" s="27"/>
      <c r="P347" s="52"/>
      <c r="Q347" s="52"/>
      <c r="R347" s="52"/>
      <c r="S347" s="52"/>
      <c r="T347" s="52"/>
      <c r="U347" s="52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5"/>
      <c r="C348" s="66"/>
      <c r="D348" s="66"/>
      <c r="E348" s="66"/>
      <c r="F348" s="57" t="str">
        <f>IF(C348&lt;&gt;"", COUNTA($C$14:C348), "")</f>
        <v/>
      </c>
      <c r="G348" s="78"/>
      <c r="H348" s="78"/>
      <c r="I348" s="110"/>
      <c r="J348" s="110" t="s">
        <v>1060</v>
      </c>
      <c r="K348" s="68"/>
      <c r="L348" s="33"/>
      <c r="M348" s="26"/>
      <c r="N348" s="26"/>
      <c r="O348" s="27"/>
      <c r="P348" s="52"/>
      <c r="Q348" s="52"/>
      <c r="R348" s="52"/>
      <c r="S348" s="52"/>
      <c r="T348" s="52"/>
      <c r="U348" s="52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5"/>
      <c r="C349" s="66"/>
      <c r="D349" s="66"/>
      <c r="E349" s="66"/>
      <c r="F349" s="57" t="str">
        <f>IF(C349&lt;&gt;"", COUNTA($C$14:C349), "")</f>
        <v/>
      </c>
      <c r="G349" s="78"/>
      <c r="H349" s="78"/>
      <c r="I349" s="110"/>
      <c r="J349" s="79" t="s">
        <v>1061</v>
      </c>
      <c r="K349" s="68"/>
      <c r="L349" s="33"/>
      <c r="M349" s="26"/>
      <c r="N349" s="26"/>
      <c r="O349" s="27"/>
      <c r="P349" s="52"/>
      <c r="Q349" s="52"/>
      <c r="R349" s="52"/>
      <c r="S349" s="52"/>
      <c r="T349" s="52"/>
      <c r="U349" s="52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5"/>
      <c r="C350" s="66"/>
      <c r="D350" s="66"/>
      <c r="E350" s="66"/>
      <c r="F350" s="57" t="str">
        <f>IF(C350&lt;&gt;"", COUNTA($C$14:C350), "")</f>
        <v/>
      </c>
      <c r="G350" s="78"/>
      <c r="H350" s="78"/>
      <c r="I350" s="110"/>
      <c r="J350" s="79" t="s">
        <v>1068</v>
      </c>
      <c r="K350" s="68"/>
      <c r="L350" s="33"/>
      <c r="M350" s="26"/>
      <c r="N350" s="26"/>
      <c r="O350" s="27"/>
      <c r="P350" s="52"/>
      <c r="Q350" s="52"/>
      <c r="R350" s="52"/>
      <c r="S350" s="52"/>
      <c r="T350" s="52"/>
      <c r="U350" s="52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5"/>
      <c r="C351" s="66"/>
      <c r="D351" s="66"/>
      <c r="E351" s="66"/>
      <c r="F351" s="57" t="str">
        <f>IF(C351&lt;&gt;"", COUNTA($C$14:C351), "")</f>
        <v/>
      </c>
      <c r="G351" s="78"/>
      <c r="H351" s="78"/>
      <c r="I351" s="110" t="s">
        <v>476</v>
      </c>
      <c r="J351" s="79"/>
      <c r="K351" s="68"/>
      <c r="L351" s="33"/>
      <c r="M351" s="26"/>
      <c r="N351" s="26"/>
      <c r="O351" s="27"/>
      <c r="P351" s="52"/>
      <c r="Q351" s="52"/>
      <c r="R351" s="52"/>
      <c r="S351" s="52"/>
      <c r="T351" s="52"/>
      <c r="U351" s="52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56"/>
      <c r="C352" s="57" t="s">
        <v>23</v>
      </c>
      <c r="D352" s="57" t="s">
        <v>663</v>
      </c>
      <c r="E352" s="57" t="s">
        <v>24</v>
      </c>
      <c r="F352" s="57">
        <f>IF(C352&lt;&gt;"", COUNTA($C$14:C352), "")</f>
        <v>24</v>
      </c>
      <c r="G352" s="76" t="s">
        <v>286</v>
      </c>
      <c r="H352" s="76" t="s">
        <v>673</v>
      </c>
      <c r="I352" s="77" t="s">
        <v>287</v>
      </c>
      <c r="J352" s="82"/>
      <c r="K352" s="64"/>
      <c r="L352" s="33"/>
      <c r="M352" s="26"/>
      <c r="N352" s="26"/>
      <c r="O352" s="27"/>
      <c r="P352" s="52"/>
      <c r="Q352" s="52"/>
      <c r="R352" s="52"/>
      <c r="S352" s="52"/>
      <c r="T352" s="52"/>
      <c r="U352" s="52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5"/>
      <c r="C353" s="66"/>
      <c r="D353" s="66"/>
      <c r="E353" s="66"/>
      <c r="F353" s="57" t="str">
        <f>IF(C353&lt;&gt;"", COUNTA($C$14:C353), "")</f>
        <v/>
      </c>
      <c r="G353" s="78"/>
      <c r="H353" s="78"/>
      <c r="I353" s="79" t="s">
        <v>203</v>
      </c>
      <c r="J353" s="79"/>
      <c r="K353" s="68"/>
      <c r="L353" s="33"/>
      <c r="M353" s="26"/>
      <c r="N353" s="26"/>
      <c r="O353" s="27"/>
      <c r="P353" s="52"/>
      <c r="Q353" s="52"/>
      <c r="R353" s="52"/>
      <c r="S353" s="52"/>
      <c r="T353" s="52"/>
      <c r="U353" s="52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5"/>
      <c r="C354" s="66"/>
      <c r="D354" s="66"/>
      <c r="E354" s="66"/>
      <c r="F354" s="57" t="str">
        <f>IF(C354&lt;&gt;"", COUNTA($C$14:C354), "")</f>
        <v/>
      </c>
      <c r="G354" s="78"/>
      <c r="H354" s="78"/>
      <c r="I354" s="110" t="s">
        <v>288</v>
      </c>
      <c r="J354" s="79"/>
      <c r="K354" s="68"/>
      <c r="L354" s="33"/>
      <c r="M354" s="26"/>
      <c r="N354" s="26"/>
      <c r="O354" s="27"/>
      <c r="P354" s="52"/>
      <c r="Q354" s="52"/>
      <c r="R354" s="52"/>
      <c r="S354" s="52"/>
      <c r="T354" s="52"/>
      <c r="U354" s="52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5"/>
      <c r="C355" s="66"/>
      <c r="D355" s="66"/>
      <c r="E355" s="66"/>
      <c r="F355" s="57" t="str">
        <f>IF(C355&lt;&gt;"", COUNTA($C$14:C355), "")</f>
        <v/>
      </c>
      <c r="G355" s="78"/>
      <c r="H355" s="78"/>
      <c r="I355" s="110" t="s">
        <v>289</v>
      </c>
      <c r="J355" s="79"/>
      <c r="K355" s="68"/>
      <c r="L355" s="33"/>
      <c r="M355" s="26"/>
      <c r="N355" s="26"/>
      <c r="O355" s="27"/>
      <c r="P355" s="52"/>
      <c r="Q355" s="52"/>
      <c r="R355" s="52"/>
      <c r="S355" s="52"/>
      <c r="T355" s="52"/>
      <c r="U355" s="52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5"/>
      <c r="C356" s="66"/>
      <c r="D356" s="66"/>
      <c r="E356" s="66"/>
      <c r="F356" s="57" t="str">
        <f>IF(C356&lt;&gt;"", COUNTA($C$14:C356), "")</f>
        <v/>
      </c>
      <c r="G356" s="78"/>
      <c r="H356" s="78"/>
      <c r="I356" s="110" t="s">
        <v>476</v>
      </c>
      <c r="J356" s="79"/>
      <c r="K356" s="68"/>
      <c r="L356" s="33"/>
      <c r="M356" s="26"/>
      <c r="N356" s="26"/>
      <c r="O356" s="27"/>
      <c r="P356" s="52"/>
      <c r="Q356" s="52"/>
      <c r="R356" s="52"/>
      <c r="S356" s="52"/>
      <c r="T356" s="52"/>
      <c r="U356" s="52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5"/>
      <c r="C357" s="66"/>
      <c r="D357" s="66"/>
      <c r="E357" s="66"/>
      <c r="F357" s="57" t="str">
        <f>IF(C357&lt;&gt;"", COUNTA($C$14:C357), "")</f>
        <v/>
      </c>
      <c r="G357" s="78"/>
      <c r="H357" s="78"/>
      <c r="I357" s="80" t="s">
        <v>290</v>
      </c>
      <c r="J357" s="79"/>
      <c r="K357" s="68"/>
      <c r="L357" s="33"/>
      <c r="M357" s="26"/>
      <c r="N357" s="26"/>
      <c r="O357" s="27"/>
      <c r="P357" s="52"/>
      <c r="Q357" s="52"/>
      <c r="R357" s="52"/>
      <c r="S357" s="52"/>
      <c r="T357" s="52"/>
      <c r="U357" s="52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5"/>
      <c r="C358" s="66"/>
      <c r="D358" s="66"/>
      <c r="E358" s="66"/>
      <c r="F358" s="57" t="str">
        <f>IF(C358&lt;&gt;"", COUNTA($C$14:C358), "")</f>
        <v/>
      </c>
      <c r="G358" s="78"/>
      <c r="H358" s="78"/>
      <c r="I358" s="79" t="s">
        <v>919</v>
      </c>
      <c r="J358" s="79"/>
      <c r="K358" s="68"/>
      <c r="L358" s="33"/>
      <c r="M358" s="26"/>
      <c r="N358" s="26"/>
      <c r="O358" s="27"/>
      <c r="P358" s="52"/>
      <c r="Q358" s="52"/>
      <c r="R358" s="52"/>
      <c r="S358" s="52"/>
      <c r="T358" s="52"/>
      <c r="U358" s="52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0"/>
      <c r="C359" s="61"/>
      <c r="D359" s="61"/>
      <c r="E359" s="61"/>
      <c r="F359" s="57" t="str">
        <f>IF(C359&lt;&gt;"", COUNTA($C$14:C359), "")</f>
        <v/>
      </c>
      <c r="G359" s="74"/>
      <c r="H359" s="74"/>
      <c r="I359" s="75" t="s">
        <v>920</v>
      </c>
      <c r="J359" s="75"/>
      <c r="K359" s="70"/>
      <c r="L359" s="33"/>
      <c r="M359" s="26"/>
      <c r="N359" s="26"/>
      <c r="O359" s="27"/>
      <c r="P359" s="52"/>
      <c r="Q359" s="52"/>
      <c r="R359" s="52"/>
      <c r="S359" s="52"/>
      <c r="T359" s="52"/>
      <c r="U359" s="52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56"/>
      <c r="C360" s="57" t="s">
        <v>23</v>
      </c>
      <c r="D360" s="57" t="s">
        <v>663</v>
      </c>
      <c r="E360" s="57" t="s">
        <v>24</v>
      </c>
      <c r="F360" s="57">
        <f>IF(C360&lt;&gt;"", COUNTA($C$14:C360), "")</f>
        <v>25</v>
      </c>
      <c r="G360" s="76" t="s">
        <v>294</v>
      </c>
      <c r="H360" s="76" t="s">
        <v>673</v>
      </c>
      <c r="I360" s="82" t="s">
        <v>151</v>
      </c>
      <c r="J360" s="82"/>
      <c r="K360" s="82"/>
      <c r="L360" s="33"/>
      <c r="M360" s="26"/>
      <c r="N360" s="26"/>
      <c r="O360" s="27"/>
      <c r="P360" s="52"/>
      <c r="Q360" s="52"/>
      <c r="R360" s="52"/>
      <c r="S360" s="52"/>
      <c r="T360" s="52"/>
      <c r="U360" s="52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5"/>
      <c r="C361" s="66"/>
      <c r="D361" s="66"/>
      <c r="E361" s="66"/>
      <c r="F361" s="57" t="str">
        <f>IF(C361&lt;&gt;"", COUNTA($C$14:C361), "")</f>
        <v/>
      </c>
      <c r="G361" s="78"/>
      <c r="H361" s="78"/>
      <c r="I361" s="110" t="s">
        <v>292</v>
      </c>
      <c r="J361" s="79"/>
      <c r="K361" s="79"/>
      <c r="L361" s="33"/>
      <c r="M361" s="26"/>
      <c r="N361" s="26"/>
      <c r="O361" s="27"/>
      <c r="P361" s="52"/>
      <c r="Q361" s="52"/>
      <c r="R361" s="52"/>
      <c r="S361" s="52"/>
      <c r="T361" s="52"/>
      <c r="U361" s="52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5"/>
      <c r="C362" s="66"/>
      <c r="D362" s="66"/>
      <c r="E362" s="66"/>
      <c r="F362" s="57" t="str">
        <f>IF(C362&lt;&gt;"", COUNTA($C$14:C362), "")</f>
        <v/>
      </c>
      <c r="G362" s="78"/>
      <c r="H362" s="78"/>
      <c r="I362" s="110" t="s">
        <v>251</v>
      </c>
      <c r="J362" s="79"/>
      <c r="K362" s="79"/>
      <c r="L362" s="33"/>
      <c r="M362" s="26"/>
      <c r="N362" s="26"/>
      <c r="O362" s="27"/>
      <c r="P362" s="52"/>
      <c r="Q362" s="52"/>
      <c r="R362" s="52"/>
      <c r="S362" s="52"/>
      <c r="T362" s="52"/>
      <c r="U362" s="52"/>
      <c r="V362" s="13"/>
      <c r="W362" s="13"/>
      <c r="X362" s="13"/>
      <c r="Y362" s="13"/>
      <c r="Z362" s="13"/>
      <c r="AA362" s="13"/>
      <c r="AB362" s="13"/>
      <c r="AC362" s="13"/>
    </row>
    <row r="363" spans="2:29" ht="32">
      <c r="B363" s="65"/>
      <c r="C363" s="66"/>
      <c r="D363" s="66"/>
      <c r="E363" s="66"/>
      <c r="F363" s="57" t="str">
        <f>IF(C363&lt;&gt;"", COUNTA($C$14:C363), "")</f>
        <v/>
      </c>
      <c r="G363" s="78"/>
      <c r="H363" s="78"/>
      <c r="I363" s="110" t="s">
        <v>881</v>
      </c>
      <c r="J363" s="110"/>
      <c r="K363" s="79"/>
      <c r="L363" s="33"/>
      <c r="M363" s="26"/>
      <c r="N363" s="26"/>
      <c r="O363" s="27"/>
      <c r="P363" s="52"/>
      <c r="Q363" s="52"/>
      <c r="R363" s="52"/>
      <c r="S363" s="52"/>
      <c r="T363" s="52"/>
      <c r="U363" s="52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5"/>
      <c r="C364" s="66"/>
      <c r="D364" s="66"/>
      <c r="E364" s="66"/>
      <c r="F364" s="57" t="str">
        <f>IF(C364&lt;&gt;"", COUNTA($C$14:C364), "")</f>
        <v/>
      </c>
      <c r="G364" s="78"/>
      <c r="H364" s="78"/>
      <c r="I364" s="110" t="s">
        <v>863</v>
      </c>
      <c r="J364" s="110"/>
      <c r="K364" s="79"/>
      <c r="L364" s="33"/>
      <c r="M364" s="26"/>
      <c r="N364" s="26"/>
      <c r="O364" s="27"/>
      <c r="P364" s="52"/>
      <c r="Q364" s="52"/>
      <c r="R364" s="52"/>
      <c r="S364" s="52"/>
      <c r="T364" s="52"/>
      <c r="U364" s="52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5"/>
      <c r="C365" s="66"/>
      <c r="D365" s="66"/>
      <c r="E365" s="66"/>
      <c r="F365" s="57" t="str">
        <f>IF(C365&lt;&gt;"", COUNTA($C$14:C365), "")</f>
        <v/>
      </c>
      <c r="G365" s="78"/>
      <c r="H365" s="78"/>
      <c r="I365" s="110" t="s">
        <v>922</v>
      </c>
      <c r="J365" s="110"/>
      <c r="K365" s="79"/>
      <c r="L365" s="33"/>
      <c r="M365" s="26"/>
      <c r="N365" s="26"/>
      <c r="O365" s="27"/>
      <c r="P365" s="52"/>
      <c r="Q365" s="52"/>
      <c r="R365" s="52"/>
      <c r="S365" s="52"/>
      <c r="T365" s="52"/>
      <c r="U365" s="52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5"/>
      <c r="C366" s="66"/>
      <c r="D366" s="66"/>
      <c r="E366" s="66"/>
      <c r="F366" s="57" t="str">
        <f>IF(C366&lt;&gt;"", COUNTA($C$14:C366), "")</f>
        <v/>
      </c>
      <c r="G366" s="78"/>
      <c r="H366" s="78"/>
      <c r="I366" s="110" t="s">
        <v>922</v>
      </c>
      <c r="J366" s="110"/>
      <c r="K366" s="79"/>
      <c r="L366" s="33"/>
      <c r="M366" s="26"/>
      <c r="N366" s="26"/>
      <c r="O366" s="27"/>
      <c r="P366" s="52"/>
      <c r="Q366" s="52"/>
      <c r="R366" s="52"/>
      <c r="S366" s="52"/>
      <c r="T366" s="52"/>
      <c r="U366" s="52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5"/>
      <c r="C367" s="66"/>
      <c r="D367" s="66"/>
      <c r="E367" s="66"/>
      <c r="F367" s="57" t="str">
        <f>IF(C367&lt;&gt;"", COUNTA($C$14:C367), "")</f>
        <v/>
      </c>
      <c r="G367" s="78"/>
      <c r="H367" s="78"/>
      <c r="I367" s="110" t="s">
        <v>922</v>
      </c>
      <c r="J367" s="110"/>
      <c r="K367" s="79"/>
      <c r="L367" s="33"/>
      <c r="M367" s="26"/>
      <c r="N367" s="26"/>
      <c r="O367" s="27"/>
      <c r="P367" s="52"/>
      <c r="Q367" s="52"/>
      <c r="R367" s="52"/>
      <c r="S367" s="52"/>
      <c r="T367" s="52"/>
      <c r="U367" s="52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5"/>
      <c r="C368" s="66"/>
      <c r="D368" s="66"/>
      <c r="E368" s="66"/>
      <c r="F368" s="57" t="str">
        <f>IF(C368&lt;&gt;"", COUNTA($C$14:C368), "")</f>
        <v/>
      </c>
      <c r="G368" s="78"/>
      <c r="H368" s="78"/>
      <c r="I368" s="110" t="s">
        <v>923</v>
      </c>
      <c r="J368" s="79"/>
      <c r="K368" s="79"/>
      <c r="L368" s="33"/>
      <c r="M368" s="26"/>
      <c r="N368" s="26"/>
      <c r="O368" s="27"/>
      <c r="P368" s="52"/>
      <c r="Q368" s="52"/>
      <c r="R368" s="52"/>
      <c r="S368" s="52"/>
      <c r="T368" s="52"/>
      <c r="U368" s="52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5"/>
      <c r="C369" s="66"/>
      <c r="D369" s="66"/>
      <c r="E369" s="66"/>
      <c r="F369" s="57" t="str">
        <f>IF(C369&lt;&gt;"", COUNTA($C$14:C369), "")</f>
        <v/>
      </c>
      <c r="G369" s="78"/>
      <c r="H369" s="78"/>
      <c r="I369" s="110" t="s">
        <v>924</v>
      </c>
      <c r="J369" s="79"/>
      <c r="K369" s="79"/>
      <c r="L369" s="33"/>
      <c r="M369" s="26"/>
      <c r="N369" s="26"/>
      <c r="O369" s="27"/>
      <c r="P369" s="52"/>
      <c r="Q369" s="52"/>
      <c r="R369" s="52"/>
      <c r="S369" s="52"/>
      <c r="T369" s="52"/>
      <c r="U369" s="52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5"/>
      <c r="C370" s="66"/>
      <c r="D370" s="66"/>
      <c r="E370" s="66"/>
      <c r="F370" s="57" t="str">
        <f>IF(C370&lt;&gt;"", COUNTA($C$14:C370), "")</f>
        <v/>
      </c>
      <c r="G370" s="78"/>
      <c r="H370" s="78"/>
      <c r="I370" s="110" t="s">
        <v>925</v>
      </c>
      <c r="J370" s="79"/>
      <c r="K370" s="79"/>
      <c r="L370" s="33"/>
      <c r="M370" s="26"/>
      <c r="N370" s="26"/>
      <c r="O370" s="27"/>
      <c r="P370" s="52"/>
      <c r="Q370" s="52"/>
      <c r="R370" s="52"/>
      <c r="S370" s="52"/>
      <c r="T370" s="52"/>
      <c r="U370" s="52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5"/>
      <c r="C371" s="66"/>
      <c r="D371" s="66"/>
      <c r="E371" s="66"/>
      <c r="F371" s="57" t="str">
        <f>IF(C371&lt;&gt;"", COUNTA($C$14:C371), "")</f>
        <v/>
      </c>
      <c r="G371" s="78"/>
      <c r="H371" s="78"/>
      <c r="I371" s="110" t="s">
        <v>926</v>
      </c>
      <c r="J371" s="79"/>
      <c r="K371" s="79"/>
      <c r="L371" s="33"/>
      <c r="M371" s="26"/>
      <c r="N371" s="26"/>
      <c r="O371" s="27"/>
      <c r="P371" s="52"/>
      <c r="Q371" s="52"/>
      <c r="R371" s="52"/>
      <c r="S371" s="52"/>
      <c r="T371" s="52"/>
      <c r="U371" s="52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5"/>
      <c r="C372" s="66"/>
      <c r="D372" s="66"/>
      <c r="E372" s="66"/>
      <c r="F372" s="57" t="str">
        <f>IF(C372&lt;&gt;"", COUNTA($C$14:C372), "")</f>
        <v/>
      </c>
      <c r="G372" s="78"/>
      <c r="H372" s="78"/>
      <c r="I372" s="110" t="s">
        <v>927</v>
      </c>
      <c r="J372" s="79"/>
      <c r="K372" s="79"/>
      <c r="L372" s="33"/>
      <c r="M372" s="26"/>
      <c r="N372" s="26"/>
      <c r="O372" s="27"/>
      <c r="P372" s="52"/>
      <c r="Q372" s="52"/>
      <c r="R372" s="52"/>
      <c r="S372" s="52"/>
      <c r="T372" s="52"/>
      <c r="U372" s="52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5"/>
      <c r="C373" s="66"/>
      <c r="D373" s="66"/>
      <c r="E373" s="66"/>
      <c r="F373" s="57" t="str">
        <f>IF(C373&lt;&gt;"", COUNTA($C$14:C373), "")</f>
        <v/>
      </c>
      <c r="G373" s="78"/>
      <c r="H373" s="78"/>
      <c r="I373" s="110" t="s">
        <v>924</v>
      </c>
      <c r="J373" s="79"/>
      <c r="K373" s="79"/>
      <c r="L373" s="33"/>
      <c r="M373" s="26"/>
      <c r="N373" s="26"/>
      <c r="O373" s="27"/>
      <c r="P373" s="52"/>
      <c r="Q373" s="52"/>
      <c r="R373" s="52"/>
      <c r="S373" s="52"/>
      <c r="T373" s="52"/>
      <c r="U373" s="52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5"/>
      <c r="C374" s="66"/>
      <c r="D374" s="66"/>
      <c r="E374" s="66"/>
      <c r="F374" s="57" t="str">
        <f>IF(C374&lt;&gt;"", COUNTA($C$14:C374), "")</f>
        <v/>
      </c>
      <c r="G374" s="78"/>
      <c r="H374" s="78"/>
      <c r="I374" s="110" t="s">
        <v>925</v>
      </c>
      <c r="J374" s="79"/>
      <c r="K374" s="79"/>
      <c r="L374" s="33"/>
      <c r="M374" s="26"/>
      <c r="N374" s="26"/>
      <c r="O374" s="27"/>
      <c r="P374" s="52"/>
      <c r="Q374" s="52"/>
      <c r="R374" s="52"/>
      <c r="S374" s="52"/>
      <c r="T374" s="52"/>
      <c r="U374" s="52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5"/>
      <c r="C375" s="66"/>
      <c r="D375" s="66"/>
      <c r="E375" s="66"/>
      <c r="F375" s="57" t="str">
        <f>IF(C375&lt;&gt;"", COUNTA($C$14:C375), "")</f>
        <v/>
      </c>
      <c r="G375" s="78"/>
      <c r="H375" s="78"/>
      <c r="I375" s="110" t="s">
        <v>926</v>
      </c>
      <c r="J375" s="79"/>
      <c r="K375" s="79"/>
      <c r="L375" s="33"/>
      <c r="M375" s="26"/>
      <c r="N375" s="26"/>
      <c r="O375" s="27"/>
      <c r="P375" s="52"/>
      <c r="Q375" s="52"/>
      <c r="R375" s="52"/>
      <c r="S375" s="52"/>
      <c r="T375" s="52"/>
      <c r="U375" s="52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5"/>
      <c r="C376" s="66"/>
      <c r="D376" s="66"/>
      <c r="E376" s="66"/>
      <c r="F376" s="57" t="str">
        <f>IF(C376&lt;&gt;"", COUNTA($C$14:C376), "")</f>
        <v/>
      </c>
      <c r="G376" s="78"/>
      <c r="H376" s="78"/>
      <c r="I376" s="110" t="s">
        <v>293</v>
      </c>
      <c r="J376" s="79"/>
      <c r="K376" s="79"/>
      <c r="L376" s="33"/>
      <c r="M376" s="26"/>
      <c r="N376" s="26"/>
      <c r="O376" s="27"/>
      <c r="P376" s="52"/>
      <c r="Q376" s="52"/>
      <c r="R376" s="52"/>
      <c r="S376" s="52"/>
      <c r="T376" s="52"/>
      <c r="U376" s="52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5"/>
      <c r="C377" s="66"/>
      <c r="D377" s="66"/>
      <c r="E377" s="66"/>
      <c r="F377" s="57" t="str">
        <f>IF(C377&lt;&gt;"", COUNTA($C$14:C377), "")</f>
        <v/>
      </c>
      <c r="G377" s="78"/>
      <c r="H377" s="78"/>
      <c r="I377" s="110" t="s">
        <v>1063</v>
      </c>
      <c r="J377" s="79"/>
      <c r="K377" s="79"/>
      <c r="L377" s="33"/>
      <c r="M377" s="26"/>
      <c r="N377" s="26"/>
      <c r="O377" s="27"/>
      <c r="P377" s="52"/>
      <c r="Q377" s="52"/>
      <c r="R377" s="52"/>
      <c r="S377" s="52"/>
      <c r="T377" s="52"/>
      <c r="U377" s="52"/>
      <c r="V377" s="13"/>
      <c r="W377" s="13"/>
      <c r="X377" s="13"/>
      <c r="Y377" s="13"/>
      <c r="Z377" s="13"/>
      <c r="AA377" s="13"/>
      <c r="AB377" s="13"/>
      <c r="AC377" s="13"/>
    </row>
    <row r="378" spans="2:29" ht="32">
      <c r="B378" s="65"/>
      <c r="C378" s="66"/>
      <c r="D378" s="66"/>
      <c r="E378" s="66"/>
      <c r="F378" s="57" t="str">
        <f>IF(C378&lt;&gt;"", COUNTA($C$14:C378), "")</f>
        <v/>
      </c>
      <c r="G378" s="78"/>
      <c r="H378" s="78"/>
      <c r="I378" s="110" t="s">
        <v>1062</v>
      </c>
      <c r="J378" s="79"/>
      <c r="K378" s="79"/>
      <c r="L378" s="33"/>
      <c r="M378" s="26"/>
      <c r="N378" s="26"/>
      <c r="O378" s="27"/>
      <c r="P378" s="52"/>
      <c r="Q378" s="52"/>
      <c r="R378" s="52"/>
      <c r="S378" s="52"/>
      <c r="T378" s="52"/>
      <c r="U378" s="52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5"/>
      <c r="C379" s="66"/>
      <c r="D379" s="66"/>
      <c r="E379" s="66"/>
      <c r="F379" s="57" t="str">
        <f>IF(C379&lt;&gt;"", COUNTA($C$14:C379), "")</f>
        <v/>
      </c>
      <c r="G379" s="78"/>
      <c r="H379" s="78"/>
      <c r="I379" s="110" t="s">
        <v>1064</v>
      </c>
      <c r="J379" s="79"/>
      <c r="K379" s="79"/>
      <c r="L379" s="33"/>
      <c r="M379" s="26"/>
      <c r="N379" s="26"/>
      <c r="O379" s="27"/>
      <c r="P379" s="52"/>
      <c r="Q379" s="52"/>
      <c r="R379" s="52"/>
      <c r="S379" s="52"/>
      <c r="T379" s="52"/>
      <c r="U379" s="52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5"/>
      <c r="C380" s="66"/>
      <c r="D380" s="66"/>
      <c r="E380" s="66"/>
      <c r="F380" s="57" t="str">
        <f>IF(C380&lt;&gt;"", COUNTA($C$14:C380), "")</f>
        <v/>
      </c>
      <c r="G380" s="78"/>
      <c r="H380" s="78"/>
      <c r="I380" s="110" t="s">
        <v>921</v>
      </c>
      <c r="J380" s="79"/>
      <c r="K380" s="79"/>
      <c r="L380" s="33"/>
      <c r="M380" s="26"/>
      <c r="N380" s="26"/>
      <c r="O380" s="27"/>
      <c r="P380" s="52"/>
      <c r="Q380" s="52"/>
      <c r="R380" s="52"/>
      <c r="S380" s="52"/>
      <c r="T380" s="52"/>
      <c r="U380" s="52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5"/>
      <c r="C381" s="66"/>
      <c r="D381" s="66"/>
      <c r="E381" s="66"/>
      <c r="F381" s="57" t="str">
        <f>IF(C381&lt;&gt;"", COUNTA($C$14:C381), "")</f>
        <v/>
      </c>
      <c r="G381" s="78"/>
      <c r="H381" s="78"/>
      <c r="I381" s="110" t="s">
        <v>928</v>
      </c>
      <c r="J381" s="79"/>
      <c r="K381" s="79"/>
      <c r="L381" s="33"/>
      <c r="M381" s="26"/>
      <c r="N381" s="26"/>
      <c r="O381" s="27"/>
      <c r="P381" s="52"/>
      <c r="Q381" s="52"/>
      <c r="R381" s="52"/>
      <c r="S381" s="52"/>
      <c r="T381" s="52"/>
      <c r="U381" s="52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5"/>
      <c r="C382" s="66"/>
      <c r="D382" s="66"/>
      <c r="E382" s="66"/>
      <c r="F382" s="57" t="str">
        <f>IF(C382&lt;&gt;"", COUNTA($C$14:C382), "")</f>
        <v/>
      </c>
      <c r="G382" s="78"/>
      <c r="H382" s="78"/>
      <c r="I382" s="110" t="s">
        <v>929</v>
      </c>
      <c r="J382" s="79"/>
      <c r="K382" s="79"/>
      <c r="L382" s="33"/>
      <c r="M382" s="26"/>
      <c r="N382" s="26"/>
      <c r="O382" s="27"/>
      <c r="P382" s="52"/>
      <c r="Q382" s="52"/>
      <c r="R382" s="52"/>
      <c r="S382" s="52"/>
      <c r="T382" s="52"/>
      <c r="U382" s="52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5"/>
      <c r="C383" s="66"/>
      <c r="D383" s="66"/>
      <c r="E383" s="66"/>
      <c r="F383" s="57" t="str">
        <f>IF(C383&lt;&gt;"", COUNTA($C$14:C383), "")</f>
        <v/>
      </c>
      <c r="G383" s="78"/>
      <c r="H383" s="78"/>
      <c r="I383" s="110" t="s">
        <v>930</v>
      </c>
      <c r="J383" s="79"/>
      <c r="K383" s="79"/>
      <c r="L383" s="33"/>
      <c r="M383" s="26"/>
      <c r="N383" s="26"/>
      <c r="O383" s="27"/>
      <c r="P383" s="52"/>
      <c r="Q383" s="52"/>
      <c r="R383" s="52"/>
      <c r="S383" s="52"/>
      <c r="T383" s="52"/>
      <c r="U383" s="52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5"/>
      <c r="C384" s="66"/>
      <c r="D384" s="66"/>
      <c r="E384" s="66"/>
      <c r="F384" s="57" t="str">
        <f>IF(C384&lt;&gt;"", COUNTA($C$14:C384), "")</f>
        <v/>
      </c>
      <c r="G384" s="78"/>
      <c r="H384" s="78"/>
      <c r="I384" s="110" t="s">
        <v>931</v>
      </c>
      <c r="J384" s="79"/>
      <c r="K384" s="79"/>
      <c r="L384" s="33"/>
      <c r="M384" s="26"/>
      <c r="N384" s="26"/>
      <c r="O384" s="27"/>
      <c r="P384" s="52"/>
      <c r="Q384" s="52"/>
      <c r="R384" s="52"/>
      <c r="S384" s="52"/>
      <c r="T384" s="52"/>
      <c r="U384" s="52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5"/>
      <c r="C385" s="66"/>
      <c r="D385" s="66"/>
      <c r="E385" s="66"/>
      <c r="F385" s="57" t="str">
        <f>IF(C385&lt;&gt;"", COUNTA($C$14:C385), "")</f>
        <v/>
      </c>
      <c r="G385" s="78"/>
      <c r="H385" s="78"/>
      <c r="I385" s="110" t="s">
        <v>932</v>
      </c>
      <c r="J385" s="79"/>
      <c r="K385" s="79"/>
      <c r="L385" s="33"/>
      <c r="M385" s="26"/>
      <c r="N385" s="26"/>
      <c r="O385" s="27"/>
      <c r="P385" s="52"/>
      <c r="Q385" s="52"/>
      <c r="R385" s="52"/>
      <c r="S385" s="52"/>
      <c r="T385" s="52"/>
      <c r="U385" s="52"/>
      <c r="V385" s="13"/>
      <c r="W385" s="13"/>
      <c r="X385" s="13"/>
      <c r="Y385" s="13"/>
      <c r="Z385" s="13"/>
      <c r="AA385" s="13"/>
      <c r="AB385" s="13"/>
      <c r="AC385" s="13"/>
    </row>
    <row r="386" spans="2:29" ht="32">
      <c r="B386" s="65"/>
      <c r="C386" s="66"/>
      <c r="D386" s="66"/>
      <c r="E386" s="66"/>
      <c r="F386" s="57" t="str">
        <f>IF(C386&lt;&gt;"", COUNTA($C$14:C386), "")</f>
        <v/>
      </c>
      <c r="G386" s="78"/>
      <c r="H386" s="78"/>
      <c r="I386" s="110" t="s">
        <v>933</v>
      </c>
      <c r="J386" s="79"/>
      <c r="K386" s="79"/>
      <c r="L386" s="33"/>
      <c r="M386" s="26"/>
      <c r="N386" s="26"/>
      <c r="O386" s="27"/>
      <c r="P386" s="52"/>
      <c r="Q386" s="52"/>
      <c r="R386" s="52"/>
      <c r="S386" s="52"/>
      <c r="T386" s="52"/>
      <c r="U386" s="52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5"/>
      <c r="C387" s="66"/>
      <c r="D387" s="66"/>
      <c r="E387" s="66"/>
      <c r="F387" s="57" t="str">
        <f>IF(C387&lt;&gt;"", COUNTA($C$14:C387), "")</f>
        <v/>
      </c>
      <c r="G387" s="78"/>
      <c r="H387" s="78"/>
      <c r="I387" s="110" t="s">
        <v>934</v>
      </c>
      <c r="J387" s="79"/>
      <c r="K387" s="79"/>
      <c r="L387" s="33"/>
      <c r="M387" s="26"/>
      <c r="N387" s="26"/>
      <c r="O387" s="27"/>
      <c r="P387" s="52"/>
      <c r="Q387" s="52"/>
      <c r="R387" s="52"/>
      <c r="S387" s="52"/>
      <c r="T387" s="52"/>
      <c r="U387" s="52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5"/>
      <c r="C388" s="66"/>
      <c r="D388" s="66"/>
      <c r="E388" s="66"/>
      <c r="F388" s="57" t="str">
        <f>IF(C388&lt;&gt;"", COUNTA($C$14:C388), "")</f>
        <v/>
      </c>
      <c r="G388" s="78"/>
      <c r="H388" s="78"/>
      <c r="I388" s="110" t="s">
        <v>935</v>
      </c>
      <c r="J388" s="79"/>
      <c r="K388" s="79"/>
      <c r="L388" s="33"/>
      <c r="M388" s="26"/>
      <c r="N388" s="26"/>
      <c r="O388" s="27"/>
      <c r="P388" s="52"/>
      <c r="Q388" s="52"/>
      <c r="R388" s="52"/>
      <c r="S388" s="52"/>
      <c r="T388" s="52"/>
      <c r="U388" s="52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5"/>
      <c r="C389" s="66"/>
      <c r="D389" s="66"/>
      <c r="E389" s="66"/>
      <c r="F389" s="57" t="str">
        <f>IF(C389&lt;&gt;"", COUNTA($C$14:C389), "")</f>
        <v/>
      </c>
      <c r="G389" s="78"/>
      <c r="H389" s="78"/>
      <c r="I389" s="110" t="s">
        <v>936</v>
      </c>
      <c r="J389" s="79"/>
      <c r="K389" s="79"/>
      <c r="L389" s="33"/>
      <c r="M389" s="26"/>
      <c r="N389" s="26"/>
      <c r="O389" s="27"/>
      <c r="P389" s="52"/>
      <c r="Q389" s="52"/>
      <c r="R389" s="52"/>
      <c r="S389" s="52"/>
      <c r="T389" s="52"/>
      <c r="U389" s="52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65"/>
      <c r="C390" s="66"/>
      <c r="D390" s="66"/>
      <c r="E390" s="66"/>
      <c r="F390" s="57" t="str">
        <f>IF(C390&lt;&gt;"", COUNTA($C$14:C390), "")</f>
        <v/>
      </c>
      <c r="G390" s="78"/>
      <c r="H390" s="78"/>
      <c r="I390" s="110" t="s">
        <v>937</v>
      </c>
      <c r="J390" s="79"/>
      <c r="K390" s="79"/>
      <c r="L390" s="33"/>
      <c r="M390" s="26"/>
      <c r="N390" s="26"/>
      <c r="O390" s="27"/>
      <c r="P390" s="52"/>
      <c r="Q390" s="52"/>
      <c r="R390" s="52"/>
      <c r="S390" s="52"/>
      <c r="T390" s="52"/>
      <c r="U390" s="52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5"/>
      <c r="C391" s="66"/>
      <c r="D391" s="66"/>
      <c r="E391" s="66"/>
      <c r="F391" s="57" t="str">
        <f>IF(C391&lt;&gt;"", COUNTA($C$14:C391), "")</f>
        <v/>
      </c>
      <c r="G391" s="78"/>
      <c r="H391" s="78"/>
      <c r="I391" s="110" t="s">
        <v>938</v>
      </c>
      <c r="J391" s="79"/>
      <c r="K391" s="79"/>
      <c r="L391" s="33"/>
      <c r="M391" s="26"/>
      <c r="N391" s="26"/>
      <c r="O391" s="27"/>
      <c r="P391" s="52"/>
      <c r="Q391" s="52"/>
      <c r="R391" s="52"/>
      <c r="S391" s="52"/>
      <c r="T391" s="52"/>
      <c r="U391" s="52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5"/>
      <c r="C392" s="66"/>
      <c r="D392" s="66"/>
      <c r="E392" s="66"/>
      <c r="F392" s="57" t="str">
        <f>IF(C392&lt;&gt;"", COUNTA($C$14:C392), "")</f>
        <v/>
      </c>
      <c r="G392" s="78"/>
      <c r="H392" s="78"/>
      <c r="I392" s="110" t="s">
        <v>939</v>
      </c>
      <c r="J392" s="79"/>
      <c r="K392" s="79"/>
      <c r="L392" s="33"/>
      <c r="M392" s="26"/>
      <c r="N392" s="26"/>
      <c r="O392" s="27"/>
      <c r="P392" s="52"/>
      <c r="Q392" s="52"/>
      <c r="R392" s="52"/>
      <c r="S392" s="52"/>
      <c r="T392" s="52"/>
      <c r="U392" s="52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0"/>
      <c r="C393" s="61"/>
      <c r="D393" s="61"/>
      <c r="E393" s="61"/>
      <c r="F393" s="57" t="str">
        <f>IF(C393&lt;&gt;"", COUNTA($C$14:C393), "")</f>
        <v/>
      </c>
      <c r="G393" s="74"/>
      <c r="H393" s="74"/>
      <c r="I393" s="130" t="s">
        <v>476</v>
      </c>
      <c r="J393" s="75"/>
      <c r="K393" s="75"/>
      <c r="L393" s="33"/>
      <c r="M393" s="26"/>
      <c r="N393" s="26"/>
      <c r="O393" s="27"/>
      <c r="P393" s="52"/>
      <c r="Q393" s="52"/>
      <c r="R393" s="52"/>
      <c r="S393" s="52"/>
      <c r="T393" s="52"/>
      <c r="U393" s="52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56"/>
      <c r="C394" s="57" t="s">
        <v>23</v>
      </c>
      <c r="D394" s="57" t="s">
        <v>665</v>
      </c>
      <c r="E394" s="57" t="s">
        <v>24</v>
      </c>
      <c r="F394" s="57">
        <f>IF(C394&lt;&gt;"", COUNTA($C$14:C394), "")</f>
        <v>26</v>
      </c>
      <c r="G394" s="76" t="s">
        <v>295</v>
      </c>
      <c r="H394" s="76" t="s">
        <v>673</v>
      </c>
      <c r="I394" s="83" t="s">
        <v>1065</v>
      </c>
      <c r="J394" s="83"/>
      <c r="K394" s="82" t="s">
        <v>65</v>
      </c>
      <c r="L394" s="33"/>
      <c r="M394" s="26"/>
      <c r="N394" s="26"/>
      <c r="O394" s="27"/>
      <c r="P394" s="52"/>
      <c r="Q394" s="52"/>
      <c r="R394" s="52"/>
      <c r="S394" s="52"/>
      <c r="T394" s="52"/>
      <c r="U394" s="52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5"/>
      <c r="C395" s="66"/>
      <c r="D395" s="66"/>
      <c r="E395" s="66"/>
      <c r="F395" s="57" t="str">
        <f>IF(C395&lt;&gt;"", COUNTA($C$14:C395), "")</f>
        <v/>
      </c>
      <c r="G395" s="78"/>
      <c r="H395" s="78"/>
      <c r="I395" s="79"/>
      <c r="J395" s="79" t="s">
        <v>1066</v>
      </c>
      <c r="K395" s="68"/>
      <c r="L395" s="33"/>
      <c r="M395" s="26"/>
      <c r="N395" s="26"/>
      <c r="O395" s="27"/>
      <c r="P395" s="52"/>
      <c r="Q395" s="52"/>
      <c r="R395" s="52"/>
      <c r="S395" s="52"/>
      <c r="T395" s="52"/>
      <c r="U395" s="52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5"/>
      <c r="C396" s="142"/>
      <c r="D396" s="142"/>
      <c r="E396" s="66"/>
      <c r="F396" s="57" t="str">
        <f>IF(C396&lt;&gt;"", COUNTA($C$14:C396), "")</f>
        <v/>
      </c>
      <c r="G396" s="67"/>
      <c r="H396" s="67"/>
      <c r="I396" s="68"/>
      <c r="J396" s="68" t="s">
        <v>224</v>
      </c>
      <c r="K396" s="68"/>
      <c r="L396" s="33"/>
      <c r="M396" s="26"/>
      <c r="N396" s="26"/>
      <c r="O396" s="27"/>
      <c r="P396" s="52"/>
      <c r="Q396" s="52"/>
      <c r="R396" s="52"/>
      <c r="S396" s="52"/>
      <c r="T396" s="52"/>
      <c r="U396" s="52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0"/>
      <c r="C397" s="143"/>
      <c r="D397" s="143"/>
      <c r="E397" s="61"/>
      <c r="F397" s="57" t="str">
        <f>IF(C397&lt;&gt;"", COUNTA($C$14:C397), "")</f>
        <v/>
      </c>
      <c r="G397" s="62"/>
      <c r="H397" s="62"/>
      <c r="I397" s="70"/>
      <c r="J397" s="119" t="s">
        <v>296</v>
      </c>
      <c r="K397" s="70"/>
      <c r="L397" s="33"/>
      <c r="M397" s="26"/>
      <c r="N397" s="26"/>
      <c r="O397" s="27"/>
      <c r="P397" s="52"/>
      <c r="Q397" s="52"/>
      <c r="R397" s="52"/>
      <c r="S397" s="52"/>
      <c r="T397" s="52"/>
      <c r="U397" s="52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56"/>
      <c r="C398" s="57" t="s">
        <v>23</v>
      </c>
      <c r="D398" s="57" t="s">
        <v>665</v>
      </c>
      <c r="E398" s="57" t="s">
        <v>24</v>
      </c>
      <c r="F398" s="57">
        <f>IF(C398&lt;&gt;"", COUNTA($C$14:C398), "")</f>
        <v>27</v>
      </c>
      <c r="G398" s="76" t="s">
        <v>1002</v>
      </c>
      <c r="H398" s="76" t="s">
        <v>673</v>
      </c>
      <c r="I398" s="82" t="s">
        <v>124</v>
      </c>
      <c r="J398" s="82"/>
      <c r="K398" s="82" t="s">
        <v>303</v>
      </c>
      <c r="L398" s="33"/>
      <c r="M398" s="26"/>
      <c r="N398" s="26"/>
      <c r="O398" s="27"/>
      <c r="P398" s="52"/>
      <c r="Q398" s="52"/>
      <c r="R398" s="52"/>
      <c r="S398" s="52"/>
      <c r="T398" s="52"/>
      <c r="U398" s="52"/>
      <c r="V398" s="13"/>
      <c r="W398" s="13"/>
      <c r="X398" s="13"/>
      <c r="Y398" s="13"/>
      <c r="Z398" s="13"/>
      <c r="AA398" s="13"/>
      <c r="AB398" s="13"/>
      <c r="AC398" s="13"/>
    </row>
    <row r="399" spans="2:29" ht="32">
      <c r="B399" s="65"/>
      <c r="C399" s="66"/>
      <c r="D399" s="66"/>
      <c r="E399" s="66"/>
      <c r="F399" s="57" t="str">
        <f>IF(C399&lt;&gt;"", COUNTA($C$14:C399), "")</f>
        <v/>
      </c>
      <c r="G399" s="78" t="s">
        <v>1001</v>
      </c>
      <c r="H399" s="78"/>
      <c r="I399" s="79" t="s">
        <v>940</v>
      </c>
      <c r="J399" s="79"/>
      <c r="K399" s="79"/>
      <c r="L399" s="33"/>
      <c r="M399" s="26"/>
      <c r="N399" s="26"/>
      <c r="O399" s="27"/>
      <c r="P399" s="52"/>
      <c r="Q399" s="52"/>
      <c r="R399" s="52"/>
      <c r="S399" s="52"/>
      <c r="T399" s="52"/>
      <c r="U399" s="52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65"/>
      <c r="C400" s="66"/>
      <c r="D400" s="66"/>
      <c r="E400" s="66"/>
      <c r="F400" s="57" t="str">
        <f>IF(C400&lt;&gt;"", COUNTA($C$14:C400), "")</f>
        <v/>
      </c>
      <c r="G400" s="78"/>
      <c r="H400" s="78"/>
      <c r="I400" s="79" t="s">
        <v>297</v>
      </c>
      <c r="J400" s="79"/>
      <c r="K400" s="79"/>
      <c r="L400" s="33"/>
      <c r="M400" s="26"/>
      <c r="N400" s="26"/>
      <c r="O400" s="27"/>
      <c r="P400" s="52"/>
      <c r="Q400" s="52"/>
      <c r="R400" s="52"/>
      <c r="S400" s="52"/>
      <c r="T400" s="52"/>
      <c r="U400" s="52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5"/>
      <c r="C401" s="66"/>
      <c r="D401" s="66"/>
      <c r="E401" s="66"/>
      <c r="F401" s="57" t="str">
        <f>IF(C401&lt;&gt;"", COUNTA($C$14:C401), "")</f>
        <v/>
      </c>
      <c r="G401" s="78"/>
      <c r="H401" s="78"/>
      <c r="I401" s="79" t="s">
        <v>298</v>
      </c>
      <c r="J401" s="79"/>
      <c r="K401" s="79"/>
      <c r="L401" s="33"/>
      <c r="M401" s="26"/>
      <c r="N401" s="26"/>
      <c r="O401" s="27"/>
      <c r="P401" s="52"/>
      <c r="Q401" s="52"/>
      <c r="R401" s="52"/>
      <c r="S401" s="52"/>
      <c r="T401" s="52"/>
      <c r="U401" s="52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5"/>
      <c r="C402" s="66"/>
      <c r="D402" s="66"/>
      <c r="E402" s="66"/>
      <c r="F402" s="57" t="str">
        <f>IF(C402&lt;&gt;"", COUNTA($C$14:C402), "")</f>
        <v/>
      </c>
      <c r="G402" s="78"/>
      <c r="H402" s="78"/>
      <c r="I402" s="79" t="s">
        <v>299</v>
      </c>
      <c r="J402" s="79"/>
      <c r="K402" s="79"/>
      <c r="L402" s="33"/>
      <c r="M402" s="26"/>
      <c r="N402" s="26"/>
      <c r="O402" s="27"/>
      <c r="P402" s="52"/>
      <c r="Q402" s="52"/>
      <c r="R402" s="52"/>
      <c r="S402" s="52"/>
      <c r="T402" s="52"/>
      <c r="U402" s="52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5"/>
      <c r="C403" s="66"/>
      <c r="D403" s="66"/>
      <c r="E403" s="66"/>
      <c r="F403" s="57" t="str">
        <f>IF(C403&lt;&gt;"", COUNTA($C$14:C403), "")</f>
        <v/>
      </c>
      <c r="G403" s="78"/>
      <c r="H403" s="78"/>
      <c r="I403" s="79" t="s">
        <v>300</v>
      </c>
      <c r="J403" s="79"/>
      <c r="K403" s="79"/>
      <c r="L403" s="33"/>
      <c r="M403" s="26"/>
      <c r="N403" s="26"/>
      <c r="O403" s="27"/>
      <c r="P403" s="52"/>
      <c r="Q403" s="52"/>
      <c r="R403" s="52"/>
      <c r="S403" s="52"/>
      <c r="T403" s="52"/>
      <c r="U403" s="52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5"/>
      <c r="C404" s="66"/>
      <c r="D404" s="66"/>
      <c r="E404" s="66"/>
      <c r="F404" s="57" t="str">
        <f>IF(C404&lt;&gt;"", COUNTA($C$14:C404), "")</f>
        <v/>
      </c>
      <c r="G404" s="78"/>
      <c r="H404" s="78"/>
      <c r="I404" s="79" t="s">
        <v>301</v>
      </c>
      <c r="J404" s="79"/>
      <c r="K404" s="79"/>
      <c r="L404" s="33"/>
      <c r="M404" s="26"/>
      <c r="N404" s="26"/>
      <c r="O404" s="27"/>
      <c r="P404" s="52"/>
      <c r="Q404" s="52"/>
      <c r="R404" s="52"/>
      <c r="S404" s="52"/>
      <c r="T404" s="52"/>
      <c r="U404" s="52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60"/>
      <c r="C405" s="61"/>
      <c r="D405" s="61"/>
      <c r="E405" s="61"/>
      <c r="F405" s="57" t="str">
        <f>IF(C405&lt;&gt;"", COUNTA($C$14:C405), "")</f>
        <v/>
      </c>
      <c r="G405" s="74"/>
      <c r="H405" s="74"/>
      <c r="I405" s="75" t="s">
        <v>302</v>
      </c>
      <c r="J405" s="75"/>
      <c r="K405" s="75"/>
      <c r="L405" s="33"/>
      <c r="M405" s="26"/>
      <c r="N405" s="26"/>
      <c r="O405" s="27"/>
      <c r="P405" s="52"/>
      <c r="Q405" s="52"/>
      <c r="R405" s="52"/>
      <c r="S405" s="52"/>
      <c r="T405" s="52"/>
      <c r="U405" s="52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56"/>
      <c r="C406" s="57" t="s">
        <v>23</v>
      </c>
      <c r="D406" s="57" t="s">
        <v>665</v>
      </c>
      <c r="E406" s="57" t="s">
        <v>24</v>
      </c>
      <c r="F406" s="57">
        <f>IF(C406&lt;&gt;"", COUNTA($C$14:C406), "")</f>
        <v>28</v>
      </c>
      <c r="G406" s="76" t="s">
        <v>305</v>
      </c>
      <c r="H406" s="76" t="s">
        <v>673</v>
      </c>
      <c r="I406" s="82" t="s">
        <v>151</v>
      </c>
      <c r="J406" s="82"/>
      <c r="K406" s="82" t="s">
        <v>304</v>
      </c>
      <c r="L406" s="33"/>
      <c r="M406" s="26"/>
      <c r="N406" s="26"/>
      <c r="O406" s="27"/>
      <c r="P406" s="52"/>
      <c r="Q406" s="52"/>
      <c r="R406" s="52"/>
      <c r="S406" s="52"/>
      <c r="T406" s="52"/>
      <c r="U406" s="52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5"/>
      <c r="C407" s="66"/>
      <c r="D407" s="66"/>
      <c r="E407" s="66"/>
      <c r="F407" s="57" t="str">
        <f>IF(C407&lt;&gt;"", COUNTA($C$14:C407), "")</f>
        <v/>
      </c>
      <c r="G407" s="78"/>
      <c r="H407" s="78"/>
      <c r="I407" s="110" t="s">
        <v>1003</v>
      </c>
      <c r="J407" s="79"/>
      <c r="K407" s="79"/>
      <c r="L407" s="33"/>
      <c r="M407" s="26"/>
      <c r="N407" s="26"/>
      <c r="O407" s="27"/>
      <c r="P407" s="52"/>
      <c r="Q407" s="52"/>
      <c r="R407" s="52"/>
      <c r="S407" s="52"/>
      <c r="T407" s="52"/>
      <c r="U407" s="52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5"/>
      <c r="C408" s="66"/>
      <c r="D408" s="66"/>
      <c r="E408" s="66"/>
      <c r="F408" s="57" t="str">
        <f>IF(C408&lt;&gt;"", COUNTA($C$14:C408), "")</f>
        <v/>
      </c>
      <c r="G408" s="78"/>
      <c r="H408" s="78"/>
      <c r="I408" s="110" t="s">
        <v>1004</v>
      </c>
      <c r="J408" s="79"/>
      <c r="K408" s="79"/>
      <c r="L408" s="33"/>
      <c r="M408" s="26"/>
      <c r="N408" s="26"/>
      <c r="O408" s="27"/>
      <c r="P408" s="52"/>
      <c r="Q408" s="52"/>
      <c r="R408" s="52"/>
      <c r="S408" s="52"/>
      <c r="T408" s="52"/>
      <c r="U408" s="52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65"/>
      <c r="C409" s="66"/>
      <c r="D409" s="66"/>
      <c r="E409" s="66"/>
      <c r="F409" s="57" t="str">
        <f>IF(C409&lt;&gt;"", COUNTA($C$14:C409), "")</f>
        <v/>
      </c>
      <c r="G409" s="78"/>
      <c r="H409" s="78"/>
      <c r="I409" s="110" t="s">
        <v>1005</v>
      </c>
      <c r="J409" s="79"/>
      <c r="K409" s="79"/>
      <c r="L409" s="33"/>
      <c r="M409" s="26"/>
      <c r="N409" s="26"/>
      <c r="O409" s="27"/>
      <c r="P409" s="52"/>
      <c r="Q409" s="52"/>
      <c r="R409" s="52"/>
      <c r="S409" s="52"/>
      <c r="T409" s="52"/>
      <c r="U409" s="52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65"/>
      <c r="C410" s="66"/>
      <c r="D410" s="66"/>
      <c r="E410" s="66"/>
      <c r="F410" s="57" t="str">
        <f>IF(C410&lt;&gt;"", COUNTA($C$14:C410), "")</f>
        <v/>
      </c>
      <c r="G410" s="78"/>
      <c r="H410" s="78"/>
      <c r="I410" s="110" t="s">
        <v>1006</v>
      </c>
      <c r="J410" s="79"/>
      <c r="K410" s="79"/>
      <c r="L410" s="33"/>
      <c r="M410" s="26"/>
      <c r="N410" s="26"/>
      <c r="O410" s="27"/>
      <c r="P410" s="52"/>
      <c r="Q410" s="52"/>
      <c r="R410" s="52"/>
      <c r="S410" s="52"/>
      <c r="T410" s="52"/>
      <c r="U410" s="52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65"/>
      <c r="C411" s="66"/>
      <c r="D411" s="66"/>
      <c r="E411" s="66"/>
      <c r="F411" s="57" t="str">
        <f>IF(C411&lt;&gt;"", COUNTA($C$14:C411), "")</f>
        <v/>
      </c>
      <c r="G411" s="78"/>
      <c r="H411" s="78"/>
      <c r="I411" s="110" t="s">
        <v>1007</v>
      </c>
      <c r="J411" s="79"/>
      <c r="K411" s="79"/>
      <c r="L411" s="33"/>
      <c r="M411" s="26"/>
      <c r="N411" s="26"/>
      <c r="O411" s="27"/>
      <c r="P411" s="52"/>
      <c r="Q411" s="52"/>
      <c r="R411" s="52"/>
      <c r="S411" s="52"/>
      <c r="T411" s="52"/>
      <c r="U411" s="52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5"/>
      <c r="C412" s="66"/>
      <c r="D412" s="66"/>
      <c r="E412" s="66"/>
      <c r="F412" s="57" t="str">
        <f>IF(C412&lt;&gt;"", COUNTA($C$14:C412), "")</f>
        <v/>
      </c>
      <c r="G412" s="78"/>
      <c r="H412" s="78"/>
      <c r="I412" s="110" t="s">
        <v>1008</v>
      </c>
      <c r="J412" s="79"/>
      <c r="K412" s="79"/>
      <c r="L412" s="33"/>
      <c r="M412" s="26"/>
      <c r="N412" s="26"/>
      <c r="O412" s="27"/>
      <c r="P412" s="52"/>
      <c r="Q412" s="52"/>
      <c r="R412" s="52"/>
      <c r="S412" s="52"/>
      <c r="T412" s="52"/>
      <c r="U412" s="52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65"/>
      <c r="C413" s="66"/>
      <c r="D413" s="66"/>
      <c r="E413" s="66"/>
      <c r="F413" s="57" t="str">
        <f>IF(C413&lt;&gt;"", COUNTA($C$14:C413), "")</f>
        <v/>
      </c>
      <c r="G413" s="78"/>
      <c r="H413" s="78"/>
      <c r="I413" s="110" t="s">
        <v>1010</v>
      </c>
      <c r="J413" s="79"/>
      <c r="K413" s="79"/>
      <c r="L413" s="33"/>
      <c r="M413" s="26"/>
      <c r="N413" s="26"/>
      <c r="O413" s="27"/>
      <c r="P413" s="52"/>
      <c r="Q413" s="52"/>
      <c r="R413" s="52"/>
      <c r="S413" s="52"/>
      <c r="T413" s="52"/>
      <c r="U413" s="52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65"/>
      <c r="C414" s="66"/>
      <c r="D414" s="66"/>
      <c r="E414" s="66"/>
      <c r="F414" s="57" t="str">
        <f>IF(C414&lt;&gt;"", COUNTA($C$14:C414), "")</f>
        <v/>
      </c>
      <c r="G414" s="78"/>
      <c r="H414" s="78"/>
      <c r="I414" s="110" t="s">
        <v>1009</v>
      </c>
      <c r="J414" s="79"/>
      <c r="K414" s="79"/>
      <c r="L414" s="33"/>
      <c r="M414" s="26"/>
      <c r="N414" s="26"/>
      <c r="O414" s="27"/>
      <c r="P414" s="52"/>
      <c r="Q414" s="52"/>
      <c r="R414" s="52"/>
      <c r="S414" s="52"/>
      <c r="T414" s="52"/>
      <c r="U414" s="52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60"/>
      <c r="C415" s="61"/>
      <c r="D415" s="61"/>
      <c r="E415" s="61"/>
      <c r="F415" s="57" t="str">
        <f>IF(C415&lt;&gt;"", COUNTA($C$14:C415), "")</f>
        <v/>
      </c>
      <c r="G415" s="74"/>
      <c r="H415" s="74"/>
      <c r="I415" s="130" t="s">
        <v>476</v>
      </c>
      <c r="J415" s="75"/>
      <c r="K415" s="75"/>
      <c r="L415" s="33"/>
      <c r="M415" s="26"/>
      <c r="N415" s="26"/>
      <c r="O415" s="27"/>
      <c r="P415" s="52"/>
      <c r="Q415" s="52"/>
      <c r="R415" s="52"/>
      <c r="S415" s="52"/>
      <c r="T415" s="52"/>
      <c r="U415" s="52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56"/>
      <c r="C416" s="57" t="s">
        <v>23</v>
      </c>
      <c r="D416" s="57" t="s">
        <v>665</v>
      </c>
      <c r="E416" s="57" t="s">
        <v>24</v>
      </c>
      <c r="F416" s="57">
        <f>IF(C416&lt;&gt;"", COUNTA($C$14:C416), "")</f>
        <v>29</v>
      </c>
      <c r="G416" s="76" t="s">
        <v>309</v>
      </c>
      <c r="H416" s="76" t="s">
        <v>673</v>
      </c>
      <c r="I416" s="82" t="s">
        <v>151</v>
      </c>
      <c r="J416" s="82"/>
      <c r="K416" s="82"/>
      <c r="L416" s="33"/>
      <c r="M416" s="26"/>
      <c r="N416" s="26"/>
      <c r="O416" s="27"/>
      <c r="P416" s="52"/>
      <c r="Q416" s="52"/>
      <c r="R416" s="52"/>
      <c r="S416" s="52"/>
      <c r="T416" s="52"/>
      <c r="U416" s="52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5"/>
      <c r="C417" s="66"/>
      <c r="D417" s="66"/>
      <c r="E417" s="66"/>
      <c r="F417" s="57" t="str">
        <f>IF(C417&lt;&gt;"", COUNTA($C$14:C417), "")</f>
        <v/>
      </c>
      <c r="G417" s="78"/>
      <c r="H417" s="78"/>
      <c r="I417" s="110" t="s">
        <v>306</v>
      </c>
      <c r="J417" s="79"/>
      <c r="K417" s="79"/>
      <c r="L417" s="33"/>
      <c r="M417" s="26"/>
      <c r="N417" s="26"/>
      <c r="O417" s="27"/>
      <c r="P417" s="52"/>
      <c r="Q417" s="52"/>
      <c r="R417" s="52"/>
      <c r="S417" s="52"/>
      <c r="T417" s="52"/>
      <c r="U417" s="52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5"/>
      <c r="C418" s="66"/>
      <c r="D418" s="66"/>
      <c r="E418" s="66"/>
      <c r="F418" s="57" t="str">
        <f>IF(C418&lt;&gt;"", COUNTA($C$14:C418), "")</f>
        <v/>
      </c>
      <c r="G418" s="78"/>
      <c r="H418" s="78"/>
      <c r="I418" s="79" t="s">
        <v>1011</v>
      </c>
      <c r="J418" s="79"/>
      <c r="K418" s="79"/>
      <c r="L418" s="33"/>
      <c r="M418" s="26"/>
      <c r="N418" s="26"/>
      <c r="O418" s="27"/>
      <c r="P418" s="52"/>
      <c r="Q418" s="52"/>
      <c r="R418" s="52"/>
      <c r="S418" s="52"/>
      <c r="T418" s="52"/>
      <c r="U418" s="52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5"/>
      <c r="C419" s="66"/>
      <c r="D419" s="66"/>
      <c r="E419" s="66"/>
      <c r="F419" s="57" t="str">
        <f>IF(C419&lt;&gt;"", COUNTA($C$14:C419), "")</f>
        <v/>
      </c>
      <c r="G419" s="78"/>
      <c r="H419" s="78"/>
      <c r="I419" s="110" t="s">
        <v>307</v>
      </c>
      <c r="J419" s="79"/>
      <c r="K419" s="79"/>
      <c r="L419" s="33"/>
      <c r="M419" s="26"/>
      <c r="N419" s="26"/>
      <c r="O419" s="27"/>
      <c r="P419" s="52"/>
      <c r="Q419" s="52"/>
      <c r="R419" s="52"/>
      <c r="S419" s="52"/>
      <c r="T419" s="52"/>
      <c r="U419" s="52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5"/>
      <c r="C420" s="66"/>
      <c r="D420" s="66"/>
      <c r="E420" s="66"/>
      <c r="F420" s="57" t="str">
        <f>IF(C420&lt;&gt;"", COUNTA($C$14:C420), "")</f>
        <v/>
      </c>
      <c r="G420" s="78"/>
      <c r="H420" s="78"/>
      <c r="I420" s="79" t="s">
        <v>1012</v>
      </c>
      <c r="J420" s="79"/>
      <c r="K420" s="79"/>
      <c r="L420" s="33"/>
      <c r="M420" s="26"/>
      <c r="N420" s="26"/>
      <c r="O420" s="27"/>
      <c r="P420" s="52"/>
      <c r="Q420" s="52"/>
      <c r="R420" s="52"/>
      <c r="S420" s="52"/>
      <c r="T420" s="52"/>
      <c r="U420" s="52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65"/>
      <c r="C421" s="66"/>
      <c r="D421" s="66"/>
      <c r="E421" s="66"/>
      <c r="F421" s="57" t="str">
        <f>IF(C421&lt;&gt;"", COUNTA($C$14:C421), "")</f>
        <v/>
      </c>
      <c r="G421" s="78"/>
      <c r="H421" s="78"/>
      <c r="I421" s="79" t="s">
        <v>308</v>
      </c>
      <c r="J421" s="79"/>
      <c r="K421" s="79"/>
      <c r="L421" s="33"/>
      <c r="M421" s="26"/>
      <c r="N421" s="26"/>
      <c r="O421" s="27"/>
      <c r="P421" s="52"/>
      <c r="Q421" s="52"/>
      <c r="R421" s="52"/>
      <c r="S421" s="52"/>
      <c r="T421" s="52"/>
      <c r="U421" s="52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5"/>
      <c r="C422" s="66"/>
      <c r="D422" s="66"/>
      <c r="E422" s="66"/>
      <c r="F422" s="57" t="str">
        <f>IF(C422&lt;&gt;"", COUNTA($C$14:C422), "")</f>
        <v/>
      </c>
      <c r="G422" s="78"/>
      <c r="H422" s="78"/>
      <c r="I422" s="79" t="s">
        <v>1013</v>
      </c>
      <c r="J422" s="79"/>
      <c r="K422" s="79"/>
      <c r="L422" s="33"/>
      <c r="M422" s="26"/>
      <c r="N422" s="26"/>
      <c r="O422" s="27"/>
      <c r="P422" s="52"/>
      <c r="Q422" s="52"/>
      <c r="R422" s="52"/>
      <c r="S422" s="52"/>
      <c r="T422" s="52"/>
      <c r="U422" s="52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5"/>
      <c r="C423" s="66"/>
      <c r="D423" s="66"/>
      <c r="E423" s="66"/>
      <c r="F423" s="57" t="str">
        <f>IF(C423&lt;&gt;"", COUNTA($C$14:C423), "")</f>
        <v/>
      </c>
      <c r="G423" s="78"/>
      <c r="H423" s="78"/>
      <c r="I423" s="79" t="s">
        <v>1014</v>
      </c>
      <c r="J423" s="79"/>
      <c r="K423" s="79"/>
      <c r="L423" s="33"/>
      <c r="M423" s="26"/>
      <c r="N423" s="26"/>
      <c r="O423" s="27"/>
      <c r="P423" s="52"/>
      <c r="Q423" s="52"/>
      <c r="R423" s="52"/>
      <c r="S423" s="52"/>
      <c r="T423" s="52"/>
      <c r="U423" s="52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0"/>
      <c r="C424" s="61"/>
      <c r="D424" s="61"/>
      <c r="E424" s="61"/>
      <c r="F424" s="57" t="str">
        <f>IF(C424&lt;&gt;"", COUNTA($C$14:C424), "")</f>
        <v/>
      </c>
      <c r="G424" s="74"/>
      <c r="H424" s="74"/>
      <c r="I424" s="130" t="s">
        <v>476</v>
      </c>
      <c r="J424" s="75"/>
      <c r="K424" s="75"/>
      <c r="L424" s="33"/>
      <c r="M424" s="26"/>
      <c r="N424" s="26"/>
      <c r="O424" s="27"/>
      <c r="P424" s="52"/>
      <c r="Q424" s="52"/>
      <c r="R424" s="52"/>
      <c r="S424" s="52"/>
      <c r="T424" s="52"/>
      <c r="U424" s="52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56"/>
      <c r="C425" s="57" t="s">
        <v>23</v>
      </c>
      <c r="D425" s="57" t="s">
        <v>665</v>
      </c>
      <c r="E425" s="57" t="s">
        <v>24</v>
      </c>
      <c r="F425" s="57">
        <f>IF(C425&lt;&gt;"", COUNTA($C$14:C425), "")</f>
        <v>30</v>
      </c>
      <c r="G425" s="76" t="s">
        <v>311</v>
      </c>
      <c r="H425" s="76" t="s">
        <v>673</v>
      </c>
      <c r="I425" s="82" t="s">
        <v>151</v>
      </c>
      <c r="J425" s="82"/>
      <c r="K425" s="82"/>
      <c r="L425" s="33"/>
      <c r="M425" s="26"/>
      <c r="N425" s="26"/>
      <c r="O425" s="27"/>
      <c r="P425" s="52"/>
      <c r="Q425" s="52"/>
      <c r="R425" s="52"/>
      <c r="S425" s="52"/>
      <c r="T425" s="52"/>
      <c r="U425" s="52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5"/>
      <c r="C426" s="66"/>
      <c r="D426" s="66"/>
      <c r="E426" s="66"/>
      <c r="F426" s="57" t="str">
        <f>IF(C426&lt;&gt;"", COUNTA($C$14:C426), "")</f>
        <v/>
      </c>
      <c r="G426" s="78"/>
      <c r="H426" s="78"/>
      <c r="I426" s="110" t="s">
        <v>308</v>
      </c>
      <c r="J426" s="79"/>
      <c r="K426" s="79"/>
      <c r="L426" s="33"/>
      <c r="M426" s="26"/>
      <c r="N426" s="26"/>
      <c r="O426" s="27"/>
      <c r="P426" s="52"/>
      <c r="Q426" s="52"/>
      <c r="R426" s="52"/>
      <c r="S426" s="52"/>
      <c r="T426" s="52"/>
      <c r="U426" s="52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5"/>
      <c r="C427" s="66"/>
      <c r="D427" s="66"/>
      <c r="E427" s="66"/>
      <c r="F427" s="57" t="str">
        <f>IF(C427&lt;&gt;"", COUNTA($C$14:C427), "")</f>
        <v/>
      </c>
      <c r="G427" s="78"/>
      <c r="H427" s="78"/>
      <c r="I427" s="79" t="s">
        <v>1013</v>
      </c>
      <c r="J427" s="79"/>
      <c r="K427" s="79"/>
      <c r="L427" s="33"/>
      <c r="M427" s="26"/>
      <c r="N427" s="26"/>
      <c r="O427" s="27"/>
      <c r="P427" s="52"/>
      <c r="Q427" s="52"/>
      <c r="R427" s="52"/>
      <c r="S427" s="52"/>
      <c r="T427" s="52"/>
      <c r="U427" s="52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65"/>
      <c r="C428" s="66"/>
      <c r="D428" s="66"/>
      <c r="E428" s="66"/>
      <c r="F428" s="57" t="str">
        <f>IF(C428&lt;&gt;"", COUNTA($C$14:C428), "")</f>
        <v/>
      </c>
      <c r="G428" s="78"/>
      <c r="H428" s="78"/>
      <c r="I428" s="79" t="s">
        <v>1014</v>
      </c>
      <c r="J428" s="79"/>
      <c r="K428" s="79"/>
      <c r="L428" s="33"/>
      <c r="M428" s="26"/>
      <c r="N428" s="26"/>
      <c r="O428" s="27"/>
      <c r="P428" s="52"/>
      <c r="Q428" s="52"/>
      <c r="R428" s="52"/>
      <c r="S428" s="52"/>
      <c r="T428" s="52"/>
      <c r="U428" s="52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5"/>
      <c r="C429" s="66"/>
      <c r="D429" s="66"/>
      <c r="E429" s="66"/>
      <c r="F429" s="57" t="str">
        <f>IF(C429&lt;&gt;"", COUNTA($C$14:C429), "")</f>
        <v/>
      </c>
      <c r="G429" s="78"/>
      <c r="H429" s="78"/>
      <c r="I429" s="110" t="s">
        <v>310</v>
      </c>
      <c r="J429" s="79"/>
      <c r="K429" s="79"/>
      <c r="L429" s="33"/>
      <c r="M429" s="26"/>
      <c r="N429" s="26"/>
      <c r="O429" s="27"/>
      <c r="P429" s="52"/>
      <c r="Q429" s="52"/>
      <c r="R429" s="52"/>
      <c r="S429" s="52"/>
      <c r="T429" s="52"/>
      <c r="U429" s="52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5"/>
      <c r="C430" s="66"/>
      <c r="D430" s="66"/>
      <c r="E430" s="66"/>
      <c r="F430" s="57" t="str">
        <f>IF(C430&lt;&gt;"", COUNTA($C$14:C430), "")</f>
        <v/>
      </c>
      <c r="G430" s="78"/>
      <c r="H430" s="78"/>
      <c r="I430" s="110" t="s">
        <v>308</v>
      </c>
      <c r="J430" s="79"/>
      <c r="K430" s="79"/>
      <c r="L430" s="33"/>
      <c r="M430" s="26"/>
      <c r="N430" s="26"/>
      <c r="O430" s="27"/>
      <c r="P430" s="52"/>
      <c r="Q430" s="52"/>
      <c r="R430" s="52"/>
      <c r="S430" s="52"/>
      <c r="T430" s="52"/>
      <c r="U430" s="52"/>
      <c r="V430" s="13"/>
      <c r="W430" s="13"/>
      <c r="X430" s="13"/>
      <c r="Y430" s="13"/>
      <c r="Z430" s="13"/>
      <c r="AA430" s="13"/>
      <c r="AB430" s="13"/>
      <c r="AC430" s="13"/>
    </row>
    <row r="431" spans="2:29" ht="32">
      <c r="B431" s="65"/>
      <c r="C431" s="66"/>
      <c r="D431" s="66"/>
      <c r="E431" s="66"/>
      <c r="F431" s="57" t="str">
        <f>IF(C431&lt;&gt;"", COUNTA($C$14:C431), "")</f>
        <v/>
      </c>
      <c r="G431" s="78"/>
      <c r="H431" s="78"/>
      <c r="I431" s="79" t="s">
        <v>1015</v>
      </c>
      <c r="J431" s="79"/>
      <c r="K431" s="79"/>
      <c r="L431" s="33"/>
      <c r="M431" s="26"/>
      <c r="N431" s="26"/>
      <c r="O431" s="27"/>
      <c r="P431" s="52"/>
      <c r="Q431" s="52"/>
      <c r="R431" s="52"/>
      <c r="S431" s="52"/>
      <c r="T431" s="52"/>
      <c r="U431" s="52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5"/>
      <c r="C432" s="66"/>
      <c r="D432" s="66"/>
      <c r="E432" s="66"/>
      <c r="F432" s="57" t="str">
        <f>IF(C432&lt;&gt;"", COUNTA($C$14:C432), "")</f>
        <v/>
      </c>
      <c r="G432" s="78"/>
      <c r="H432" s="78"/>
      <c r="I432" s="79" t="s">
        <v>1016</v>
      </c>
      <c r="J432" s="79"/>
      <c r="K432" s="79"/>
      <c r="L432" s="33"/>
      <c r="M432" s="26"/>
      <c r="N432" s="26"/>
      <c r="O432" s="27"/>
      <c r="P432" s="52"/>
      <c r="Q432" s="52"/>
      <c r="R432" s="52"/>
      <c r="S432" s="52"/>
      <c r="T432" s="52"/>
      <c r="U432" s="52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60"/>
      <c r="C433" s="61"/>
      <c r="D433" s="61"/>
      <c r="E433" s="61"/>
      <c r="F433" s="57" t="str">
        <f>IF(C433&lt;&gt;"", COUNTA($C$14:C433), "")</f>
        <v/>
      </c>
      <c r="G433" s="74"/>
      <c r="H433" s="74"/>
      <c r="I433" s="130" t="s">
        <v>476</v>
      </c>
      <c r="J433" s="75"/>
      <c r="K433" s="75"/>
      <c r="L433" s="33"/>
      <c r="M433" s="26"/>
      <c r="N433" s="26"/>
      <c r="O433" s="27"/>
      <c r="P433" s="52"/>
      <c r="Q433" s="52"/>
      <c r="R433" s="52"/>
      <c r="S433" s="52"/>
      <c r="T433" s="52"/>
      <c r="U433" s="52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56"/>
      <c r="C434" s="57" t="s">
        <v>23</v>
      </c>
      <c r="D434" s="57" t="s">
        <v>665</v>
      </c>
      <c r="E434" s="57" t="s">
        <v>24</v>
      </c>
      <c r="F434" s="57">
        <f>IF(C434&lt;&gt;"", COUNTA($C$14:C434), "")</f>
        <v>31</v>
      </c>
      <c r="G434" s="76" t="s">
        <v>315</v>
      </c>
      <c r="H434" s="76" t="s">
        <v>673</v>
      </c>
      <c r="I434" s="64" t="s">
        <v>151</v>
      </c>
      <c r="J434" s="64"/>
      <c r="K434" s="82" t="s">
        <v>66</v>
      </c>
      <c r="L434" s="33"/>
      <c r="M434" s="26"/>
      <c r="N434" s="26"/>
      <c r="O434" s="27"/>
      <c r="P434" s="52"/>
      <c r="Q434" s="52"/>
      <c r="R434" s="52"/>
      <c r="S434" s="52"/>
      <c r="T434" s="52"/>
      <c r="U434" s="52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65"/>
      <c r="C435" s="66"/>
      <c r="D435" s="66"/>
      <c r="E435" s="66"/>
      <c r="F435" s="57" t="str">
        <f>IF(C435&lt;&gt;"", COUNTA($C$14:C435), "")</f>
        <v/>
      </c>
      <c r="G435" s="78"/>
      <c r="H435" s="78"/>
      <c r="I435" s="68" t="s">
        <v>312</v>
      </c>
      <c r="J435" s="68"/>
      <c r="K435" s="79"/>
      <c r="L435" s="33"/>
      <c r="M435" s="26"/>
      <c r="N435" s="26"/>
      <c r="O435" s="27"/>
      <c r="P435" s="52"/>
      <c r="Q435" s="52"/>
      <c r="R435" s="52"/>
      <c r="S435" s="52"/>
      <c r="T435" s="52"/>
      <c r="U435" s="52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65"/>
      <c r="C436" s="66"/>
      <c r="D436" s="66"/>
      <c r="E436" s="66"/>
      <c r="F436" s="57" t="str">
        <f>IF(C436&lt;&gt;"", COUNTA($C$14:C436), "")</f>
        <v/>
      </c>
      <c r="G436" s="78"/>
      <c r="H436" s="78"/>
      <c r="I436" s="89" t="s">
        <v>313</v>
      </c>
      <c r="J436" s="68"/>
      <c r="K436" s="79"/>
      <c r="L436" s="33"/>
      <c r="M436" s="26"/>
      <c r="N436" s="26"/>
      <c r="O436" s="27"/>
      <c r="P436" s="52"/>
      <c r="Q436" s="52"/>
      <c r="R436" s="52"/>
      <c r="S436" s="52"/>
      <c r="T436" s="52"/>
      <c r="U436" s="52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65"/>
      <c r="C437" s="66"/>
      <c r="D437" s="66"/>
      <c r="E437" s="66"/>
      <c r="F437" s="57" t="str">
        <f>IF(C437&lt;&gt;"", COUNTA($C$14:C437), "")</f>
        <v/>
      </c>
      <c r="G437" s="78"/>
      <c r="H437" s="78"/>
      <c r="I437" s="89" t="s">
        <v>314</v>
      </c>
      <c r="J437" s="68"/>
      <c r="K437" s="79"/>
      <c r="L437" s="33"/>
      <c r="M437" s="26"/>
      <c r="N437" s="26"/>
      <c r="O437" s="27"/>
      <c r="P437" s="52"/>
      <c r="Q437" s="52"/>
      <c r="R437" s="52"/>
      <c r="S437" s="52"/>
      <c r="T437" s="52"/>
      <c r="U437" s="52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65"/>
      <c r="C438" s="66"/>
      <c r="D438" s="66"/>
      <c r="E438" s="66"/>
      <c r="F438" s="57" t="str">
        <f>IF(C438&lt;&gt;"", COUNTA($C$14:C438), "")</f>
        <v/>
      </c>
      <c r="G438" s="78"/>
      <c r="H438" s="78"/>
      <c r="I438" s="68" t="s">
        <v>1017</v>
      </c>
      <c r="J438" s="68"/>
      <c r="K438" s="79"/>
      <c r="L438" s="33"/>
      <c r="M438" s="26"/>
      <c r="N438" s="26"/>
      <c r="O438" s="27"/>
      <c r="P438" s="52"/>
      <c r="Q438" s="52"/>
      <c r="R438" s="52"/>
      <c r="S438" s="52"/>
      <c r="T438" s="52"/>
      <c r="U438" s="52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60"/>
      <c r="C439" s="61"/>
      <c r="D439" s="61"/>
      <c r="E439" s="61"/>
      <c r="F439" s="57" t="str">
        <f>IF(C439&lt;&gt;"", COUNTA($C$14:C439), "")</f>
        <v/>
      </c>
      <c r="G439" s="74"/>
      <c r="H439" s="74"/>
      <c r="I439" s="90" t="s">
        <v>476</v>
      </c>
      <c r="J439" s="70"/>
      <c r="K439" s="75"/>
      <c r="L439" s="33"/>
      <c r="M439" s="26"/>
      <c r="N439" s="26"/>
      <c r="O439" s="27"/>
      <c r="P439" s="52"/>
      <c r="Q439" s="52"/>
      <c r="R439" s="52"/>
      <c r="S439" s="52"/>
      <c r="T439" s="52"/>
      <c r="U439" s="52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56"/>
      <c r="C440" s="57" t="s">
        <v>23</v>
      </c>
      <c r="D440" s="57" t="s">
        <v>665</v>
      </c>
      <c r="E440" s="57" t="s">
        <v>24</v>
      </c>
      <c r="F440" s="57">
        <f>IF(C440&lt;&gt;"", COUNTA($C$14:C440), "")</f>
        <v>32</v>
      </c>
      <c r="G440" s="58" t="s">
        <v>325</v>
      </c>
      <c r="H440" s="58" t="s">
        <v>673</v>
      </c>
      <c r="I440" s="71" t="s">
        <v>316</v>
      </c>
      <c r="J440" s="64"/>
      <c r="K440" s="82"/>
      <c r="L440" s="33"/>
      <c r="M440" s="26"/>
      <c r="N440" s="26"/>
      <c r="O440" s="27"/>
      <c r="P440" s="52"/>
      <c r="Q440" s="52"/>
      <c r="R440" s="52"/>
      <c r="S440" s="52"/>
      <c r="T440" s="52"/>
      <c r="U440" s="52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65"/>
      <c r="C441" s="66"/>
      <c r="D441" s="66"/>
      <c r="E441" s="66"/>
      <c r="F441" s="57" t="str">
        <f>IF(C441&lt;&gt;"", COUNTA($C$14:C441), "")</f>
        <v/>
      </c>
      <c r="G441" s="67"/>
      <c r="H441" s="67"/>
      <c r="I441" s="68" t="s">
        <v>317</v>
      </c>
      <c r="J441" s="68"/>
      <c r="K441" s="79"/>
      <c r="L441" s="33"/>
      <c r="M441" s="26"/>
      <c r="N441" s="26"/>
      <c r="O441" s="27"/>
      <c r="P441" s="52"/>
      <c r="Q441" s="52"/>
      <c r="R441" s="52"/>
      <c r="S441" s="52"/>
      <c r="T441" s="52"/>
      <c r="U441" s="52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65"/>
      <c r="C442" s="66"/>
      <c r="D442" s="66"/>
      <c r="E442" s="66"/>
      <c r="F442" s="57" t="str">
        <f>IF(C442&lt;&gt;"", COUNTA($C$14:C442), "")</f>
        <v/>
      </c>
      <c r="G442" s="67"/>
      <c r="H442" s="67"/>
      <c r="I442" s="68" t="s">
        <v>318</v>
      </c>
      <c r="J442" s="68"/>
      <c r="K442" s="79"/>
      <c r="L442" s="33"/>
      <c r="M442" s="26"/>
      <c r="N442" s="26"/>
      <c r="O442" s="27"/>
      <c r="P442" s="52"/>
      <c r="Q442" s="52"/>
      <c r="R442" s="52"/>
      <c r="S442" s="52"/>
      <c r="T442" s="52"/>
      <c r="U442" s="52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5"/>
      <c r="C443" s="66"/>
      <c r="D443" s="66"/>
      <c r="E443" s="66"/>
      <c r="F443" s="57" t="str">
        <f>IF(C443&lt;&gt;"", COUNTA($C$14:C443), "")</f>
        <v/>
      </c>
      <c r="G443" s="67"/>
      <c r="H443" s="67"/>
      <c r="I443" s="68" t="s">
        <v>797</v>
      </c>
      <c r="J443" s="68"/>
      <c r="K443" s="79"/>
      <c r="L443" s="33"/>
      <c r="M443" s="26"/>
      <c r="N443" s="26"/>
      <c r="O443" s="27"/>
      <c r="P443" s="52"/>
      <c r="Q443" s="52"/>
      <c r="R443" s="52"/>
      <c r="S443" s="52"/>
      <c r="T443" s="52"/>
      <c r="U443" s="52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65"/>
      <c r="C444" s="66"/>
      <c r="D444" s="66"/>
      <c r="E444" s="66"/>
      <c r="F444" s="57" t="str">
        <f>IF(C444&lt;&gt;"", COUNTA($C$14:C444), "")</f>
        <v/>
      </c>
      <c r="G444" s="67"/>
      <c r="H444" s="67"/>
      <c r="I444" s="68" t="s">
        <v>1018</v>
      </c>
      <c r="J444" s="68"/>
      <c r="K444" s="79"/>
      <c r="L444" s="33"/>
      <c r="M444" s="26"/>
      <c r="N444" s="26"/>
      <c r="O444" s="27"/>
      <c r="P444" s="52"/>
      <c r="Q444" s="52"/>
      <c r="R444" s="52"/>
      <c r="S444" s="52"/>
      <c r="T444" s="52"/>
      <c r="U444" s="52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65"/>
      <c r="C445" s="66"/>
      <c r="D445" s="66"/>
      <c r="E445" s="66"/>
      <c r="F445" s="57" t="str">
        <f>IF(C445&lt;&gt;"", COUNTA($C$14:C445), "")</f>
        <v/>
      </c>
      <c r="G445" s="67"/>
      <c r="H445" s="67"/>
      <c r="I445" s="68" t="s">
        <v>1019</v>
      </c>
      <c r="J445" s="68"/>
      <c r="K445" s="79"/>
      <c r="L445" s="33"/>
      <c r="M445" s="26"/>
      <c r="N445" s="26"/>
      <c r="O445" s="27"/>
      <c r="P445" s="52"/>
      <c r="Q445" s="52"/>
      <c r="R445" s="52"/>
      <c r="S445" s="52"/>
      <c r="T445" s="52"/>
      <c r="U445" s="52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65"/>
      <c r="C446" s="66"/>
      <c r="D446" s="66"/>
      <c r="E446" s="66"/>
      <c r="F446" s="57" t="str">
        <f>IF(C446&lt;&gt;"", COUNTA($C$14:C446), "")</f>
        <v/>
      </c>
      <c r="G446" s="67"/>
      <c r="H446" s="67"/>
      <c r="I446" s="68" t="s">
        <v>1020</v>
      </c>
      <c r="J446" s="68"/>
      <c r="K446" s="79"/>
      <c r="L446" s="33"/>
      <c r="M446" s="26"/>
      <c r="N446" s="26"/>
      <c r="O446" s="27"/>
      <c r="P446" s="52"/>
      <c r="Q446" s="52"/>
      <c r="R446" s="52"/>
      <c r="S446" s="52"/>
      <c r="T446" s="52"/>
      <c r="U446" s="52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65"/>
      <c r="C447" s="66"/>
      <c r="D447" s="66"/>
      <c r="E447" s="66"/>
      <c r="F447" s="57" t="str">
        <f>IF(C447&lt;&gt;"", COUNTA($C$14:C447), "")</f>
        <v/>
      </c>
      <c r="G447" s="67"/>
      <c r="H447" s="67"/>
      <c r="I447" s="69" t="s">
        <v>319</v>
      </c>
      <c r="J447" s="68"/>
      <c r="K447" s="79"/>
      <c r="L447" s="33"/>
      <c r="M447" s="26"/>
      <c r="N447" s="26"/>
      <c r="O447" s="27"/>
      <c r="P447" s="52"/>
      <c r="Q447" s="52"/>
      <c r="R447" s="52"/>
      <c r="S447" s="52"/>
      <c r="T447" s="52"/>
      <c r="U447" s="52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5"/>
      <c r="C448" s="66"/>
      <c r="D448" s="66"/>
      <c r="E448" s="66"/>
      <c r="F448" s="57" t="str">
        <f>IF(C448&lt;&gt;"", COUNTA($C$14:C448), "")</f>
        <v/>
      </c>
      <c r="G448" s="67"/>
      <c r="H448" s="67"/>
      <c r="I448" s="68" t="s">
        <v>320</v>
      </c>
      <c r="J448" s="68"/>
      <c r="K448" s="79"/>
      <c r="L448" s="33"/>
      <c r="M448" s="26"/>
      <c r="N448" s="26"/>
      <c r="O448" s="27"/>
      <c r="P448" s="52"/>
      <c r="Q448" s="52"/>
      <c r="R448" s="52"/>
      <c r="S448" s="52"/>
      <c r="T448" s="52"/>
      <c r="U448" s="52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5"/>
      <c r="C449" s="66"/>
      <c r="D449" s="66"/>
      <c r="E449" s="66"/>
      <c r="F449" s="57" t="str">
        <f>IF(C449&lt;&gt;"", COUNTA($C$14:C449), "")</f>
        <v/>
      </c>
      <c r="G449" s="67"/>
      <c r="H449" s="67"/>
      <c r="I449" s="68" t="s">
        <v>321</v>
      </c>
      <c r="J449" s="68"/>
      <c r="K449" s="79"/>
      <c r="L449" s="33"/>
      <c r="M449" s="26"/>
      <c r="N449" s="26"/>
      <c r="O449" s="27"/>
      <c r="P449" s="52"/>
      <c r="Q449" s="52"/>
      <c r="R449" s="52"/>
      <c r="S449" s="52"/>
      <c r="T449" s="52"/>
      <c r="U449" s="52"/>
      <c r="V449" s="13"/>
      <c r="W449" s="13"/>
      <c r="X449" s="13"/>
      <c r="Y449" s="13"/>
      <c r="Z449" s="13"/>
      <c r="AA449" s="13"/>
      <c r="AB449" s="13"/>
      <c r="AC449" s="13"/>
    </row>
    <row r="450" spans="2:29" s="151" customFormat="1" ht="16">
      <c r="B450" s="144"/>
      <c r="C450" s="145"/>
      <c r="D450" s="145"/>
      <c r="E450" s="145"/>
      <c r="F450" s="57" t="str">
        <f>IF(C450&lt;&gt;"", COUNTA($C$14:C450), "")</f>
        <v/>
      </c>
      <c r="G450" s="146"/>
      <c r="H450" s="146"/>
      <c r="I450" s="136" t="s">
        <v>322</v>
      </c>
      <c r="J450" s="136"/>
      <c r="K450" s="92"/>
      <c r="L450" s="147"/>
      <c r="M450" s="148"/>
      <c r="N450" s="148"/>
      <c r="O450" s="149"/>
      <c r="P450" s="150"/>
      <c r="Q450" s="150"/>
      <c r="R450" s="150"/>
      <c r="S450" s="150"/>
      <c r="T450" s="150"/>
      <c r="U450" s="150"/>
    </row>
    <row r="451" spans="2:29" ht="16">
      <c r="B451" s="65"/>
      <c r="C451" s="66"/>
      <c r="D451" s="66"/>
      <c r="E451" s="66"/>
      <c r="F451" s="57" t="str">
        <f>IF(C451&lt;&gt;"", COUNTA($C$14:C451), "")</f>
        <v/>
      </c>
      <c r="G451" s="67"/>
      <c r="H451" s="67"/>
      <c r="I451" s="68" t="s">
        <v>323</v>
      </c>
      <c r="J451" s="68"/>
      <c r="K451" s="79"/>
      <c r="L451" s="33"/>
      <c r="M451" s="26"/>
      <c r="N451" s="26"/>
      <c r="O451" s="27"/>
      <c r="P451" s="52"/>
      <c r="Q451" s="52"/>
      <c r="R451" s="52"/>
      <c r="S451" s="52"/>
      <c r="T451" s="52"/>
      <c r="U451" s="52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0"/>
      <c r="C452" s="61"/>
      <c r="D452" s="61"/>
      <c r="E452" s="61"/>
      <c r="F452" s="57" t="str">
        <f>IF(C452&lt;&gt;"", COUNTA($C$14:C452), "")</f>
        <v/>
      </c>
      <c r="G452" s="62"/>
      <c r="H452" s="62"/>
      <c r="I452" s="70" t="s">
        <v>324</v>
      </c>
      <c r="J452" s="70"/>
      <c r="K452" s="75"/>
      <c r="L452" s="33"/>
      <c r="M452" s="26"/>
      <c r="N452" s="26"/>
      <c r="O452" s="27"/>
      <c r="P452" s="52"/>
      <c r="Q452" s="52"/>
      <c r="R452" s="52"/>
      <c r="S452" s="52"/>
      <c r="T452" s="52"/>
      <c r="U452" s="52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56"/>
      <c r="C453" s="57" t="s">
        <v>23</v>
      </c>
      <c r="D453" s="57" t="s">
        <v>665</v>
      </c>
      <c r="E453" s="57" t="s">
        <v>24</v>
      </c>
      <c r="F453" s="57">
        <f>IF(C453&lt;&gt;"", COUNTA($C$14:C453), "")</f>
        <v>33</v>
      </c>
      <c r="G453" s="58" t="s">
        <v>336</v>
      </c>
      <c r="H453" s="58" t="s">
        <v>673</v>
      </c>
      <c r="I453" s="77" t="s">
        <v>326</v>
      </c>
      <c r="J453" s="91"/>
      <c r="K453" s="82" t="s">
        <v>340</v>
      </c>
      <c r="L453" s="33"/>
      <c r="M453" s="26"/>
      <c r="N453" s="26"/>
      <c r="O453" s="27"/>
      <c r="P453" s="52"/>
      <c r="Q453" s="52"/>
      <c r="R453" s="52"/>
      <c r="S453" s="52"/>
      <c r="T453" s="52"/>
      <c r="U453" s="52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5"/>
      <c r="C454" s="66"/>
      <c r="D454" s="66"/>
      <c r="E454" s="66"/>
      <c r="F454" s="57" t="str">
        <f>IF(C454&lt;&gt;"", COUNTA($C$14:C454), "")</f>
        <v/>
      </c>
      <c r="G454" s="67" t="s">
        <v>337</v>
      </c>
      <c r="H454" s="67"/>
      <c r="I454" s="92" t="s">
        <v>327</v>
      </c>
      <c r="J454" s="92"/>
      <c r="K454" s="79" t="s">
        <v>341</v>
      </c>
      <c r="L454" s="33"/>
      <c r="M454" s="26"/>
      <c r="N454" s="26"/>
      <c r="O454" s="27"/>
      <c r="P454" s="52"/>
      <c r="Q454" s="52"/>
      <c r="R454" s="52"/>
      <c r="S454" s="52"/>
      <c r="T454" s="52"/>
      <c r="U454" s="52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5"/>
      <c r="C455" s="66"/>
      <c r="D455" s="66"/>
      <c r="E455" s="66"/>
      <c r="F455" s="57" t="str">
        <f>IF(C455&lt;&gt;"", COUNTA($C$14:C455), "")</f>
        <v/>
      </c>
      <c r="G455" s="67"/>
      <c r="H455" s="67"/>
      <c r="I455" s="92"/>
      <c r="J455" s="92" t="s">
        <v>328</v>
      </c>
      <c r="K455" s="79"/>
      <c r="L455" s="33"/>
      <c r="M455" s="26"/>
      <c r="N455" s="26"/>
      <c r="O455" s="27"/>
      <c r="P455" s="52"/>
      <c r="Q455" s="52"/>
      <c r="R455" s="52"/>
      <c r="S455" s="52"/>
      <c r="T455" s="52"/>
      <c r="U455" s="52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5"/>
      <c r="C456" s="66"/>
      <c r="D456" s="66"/>
      <c r="E456" s="66"/>
      <c r="F456" s="57" t="str">
        <f>IF(C456&lt;&gt;"", COUNTA($C$14:C456), "")</f>
        <v/>
      </c>
      <c r="G456" s="67"/>
      <c r="H456" s="67"/>
      <c r="I456" s="92"/>
      <c r="J456" s="92" t="s">
        <v>338</v>
      </c>
      <c r="K456" s="79"/>
      <c r="L456" s="33"/>
      <c r="M456" s="26"/>
      <c r="N456" s="26"/>
      <c r="O456" s="27"/>
      <c r="P456" s="52"/>
      <c r="Q456" s="52"/>
      <c r="R456" s="52"/>
      <c r="S456" s="52"/>
      <c r="T456" s="52"/>
      <c r="U456" s="52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5"/>
      <c r="C457" s="66"/>
      <c r="D457" s="66"/>
      <c r="E457" s="66"/>
      <c r="F457" s="57" t="str">
        <f>IF(C457&lt;&gt;"", COUNTA($C$14:C457), "")</f>
        <v/>
      </c>
      <c r="G457" s="67"/>
      <c r="H457" s="67"/>
      <c r="I457" s="92"/>
      <c r="J457" s="92" t="s">
        <v>342</v>
      </c>
      <c r="K457" s="79"/>
      <c r="L457" s="33"/>
      <c r="M457" s="26"/>
      <c r="N457" s="26"/>
      <c r="O457" s="27"/>
      <c r="P457" s="52"/>
      <c r="Q457" s="52"/>
      <c r="R457" s="52"/>
      <c r="S457" s="52"/>
      <c r="T457" s="52"/>
      <c r="U457" s="52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5"/>
      <c r="C458" s="66"/>
      <c r="D458" s="66"/>
      <c r="E458" s="66"/>
      <c r="F458" s="57" t="str">
        <f>IF(C458&lt;&gt;"", COUNTA($C$14:C458), "")</f>
        <v/>
      </c>
      <c r="G458" s="67"/>
      <c r="H458" s="67"/>
      <c r="I458" s="80" t="s">
        <v>329</v>
      </c>
      <c r="J458" s="92"/>
      <c r="K458" s="79"/>
      <c r="L458" s="33"/>
      <c r="M458" s="26"/>
      <c r="N458" s="26"/>
      <c r="O458" s="27"/>
      <c r="P458" s="52"/>
      <c r="Q458" s="52"/>
      <c r="R458" s="52"/>
      <c r="S458" s="52"/>
      <c r="T458" s="52"/>
      <c r="U458" s="52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5"/>
      <c r="C459" s="66"/>
      <c r="D459" s="66"/>
      <c r="E459" s="66"/>
      <c r="F459" s="57" t="str">
        <f>IF(C459&lt;&gt;"", COUNTA($C$14:C459), "")</f>
        <v/>
      </c>
      <c r="G459" s="67"/>
      <c r="H459" s="67"/>
      <c r="I459" s="92" t="s">
        <v>330</v>
      </c>
      <c r="J459" s="92"/>
      <c r="K459" s="79"/>
      <c r="L459" s="33"/>
      <c r="M459" s="26"/>
      <c r="N459" s="26"/>
      <c r="O459" s="27"/>
      <c r="P459" s="52"/>
      <c r="Q459" s="52"/>
      <c r="R459" s="52"/>
      <c r="S459" s="52"/>
      <c r="T459" s="52"/>
      <c r="U459" s="52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5"/>
      <c r="C460" s="66"/>
      <c r="D460" s="66"/>
      <c r="E460" s="66"/>
      <c r="F460" s="57" t="str">
        <f>IF(C460&lt;&gt;"", COUNTA($C$14:C460), "")</f>
        <v/>
      </c>
      <c r="G460" s="67"/>
      <c r="H460" s="67"/>
      <c r="I460" s="92" t="s">
        <v>151</v>
      </c>
      <c r="J460" s="92"/>
      <c r="K460" s="79"/>
      <c r="L460" s="33"/>
      <c r="M460" s="26"/>
      <c r="N460" s="26"/>
      <c r="O460" s="27"/>
      <c r="P460" s="52"/>
      <c r="Q460" s="52"/>
      <c r="R460" s="52"/>
      <c r="S460" s="52"/>
      <c r="T460" s="52"/>
      <c r="U460" s="52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65"/>
      <c r="C461" s="66"/>
      <c r="D461" s="66"/>
      <c r="E461" s="66"/>
      <c r="F461" s="57" t="str">
        <f>IF(C461&lt;&gt;"", COUNTA($C$14:C461), "")</f>
        <v/>
      </c>
      <c r="G461" s="67"/>
      <c r="H461" s="67"/>
      <c r="I461" s="152" t="s">
        <v>331</v>
      </c>
      <c r="J461" s="92"/>
      <c r="K461" s="79"/>
      <c r="L461" s="33"/>
      <c r="M461" s="26"/>
      <c r="N461" s="26"/>
      <c r="O461" s="27"/>
      <c r="P461" s="52"/>
      <c r="Q461" s="52"/>
      <c r="R461" s="52"/>
      <c r="S461" s="52"/>
      <c r="T461" s="52"/>
      <c r="U461" s="52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65"/>
      <c r="C462" s="66"/>
      <c r="D462" s="66"/>
      <c r="E462" s="66"/>
      <c r="F462" s="57" t="str">
        <f>IF(C462&lt;&gt;"", COUNTA($C$14:C462), "")</f>
        <v/>
      </c>
      <c r="G462" s="67"/>
      <c r="H462" s="67"/>
      <c r="I462" s="92" t="s">
        <v>339</v>
      </c>
      <c r="J462" s="92"/>
      <c r="K462" s="79"/>
      <c r="L462" s="33"/>
      <c r="M462" s="26"/>
      <c r="N462" s="26"/>
      <c r="O462" s="27"/>
      <c r="P462" s="52"/>
      <c r="Q462" s="52"/>
      <c r="R462" s="52"/>
      <c r="S462" s="52"/>
      <c r="T462" s="52"/>
      <c r="U462" s="52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5"/>
      <c r="C463" s="66"/>
      <c r="D463" s="66"/>
      <c r="E463" s="66"/>
      <c r="F463" s="57" t="str">
        <f>IF(C463&lt;&gt;"", COUNTA($C$14:C463), "")</f>
        <v/>
      </c>
      <c r="G463" s="67"/>
      <c r="H463" s="67"/>
      <c r="I463" s="152" t="s">
        <v>476</v>
      </c>
      <c r="J463" s="92"/>
      <c r="K463" s="79"/>
      <c r="L463" s="33"/>
      <c r="M463" s="26"/>
      <c r="N463" s="26"/>
      <c r="O463" s="27"/>
      <c r="P463" s="52"/>
      <c r="Q463" s="52"/>
      <c r="R463" s="52"/>
      <c r="S463" s="52"/>
      <c r="T463" s="52"/>
      <c r="U463" s="52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5"/>
      <c r="C464" s="66"/>
      <c r="D464" s="66"/>
      <c r="E464" s="66"/>
      <c r="F464" s="57" t="str">
        <f>IF(C464&lt;&gt;"", COUNTA($C$14:C464), "")</f>
        <v/>
      </c>
      <c r="G464" s="67"/>
      <c r="H464" s="67"/>
      <c r="I464" s="80" t="s">
        <v>332</v>
      </c>
      <c r="J464" s="92"/>
      <c r="K464" s="79"/>
      <c r="L464" s="33"/>
      <c r="M464" s="26"/>
      <c r="N464" s="26"/>
      <c r="O464" s="27"/>
      <c r="P464" s="52"/>
      <c r="Q464" s="52"/>
      <c r="R464" s="52"/>
      <c r="S464" s="52"/>
      <c r="T464" s="52"/>
      <c r="U464" s="52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5"/>
      <c r="C465" s="66"/>
      <c r="D465" s="66"/>
      <c r="E465" s="66"/>
      <c r="F465" s="57" t="str">
        <f>IF(C465&lt;&gt;"", COUNTA($C$14:C465), "")</f>
        <v/>
      </c>
      <c r="G465" s="67"/>
      <c r="H465" s="67"/>
      <c r="I465" s="92" t="s">
        <v>151</v>
      </c>
      <c r="J465" s="92"/>
      <c r="K465" s="79"/>
      <c r="L465" s="33"/>
      <c r="M465" s="26"/>
      <c r="N465" s="26"/>
      <c r="O465" s="27"/>
      <c r="P465" s="52"/>
      <c r="Q465" s="52"/>
      <c r="R465" s="52"/>
      <c r="S465" s="52"/>
      <c r="T465" s="52"/>
      <c r="U465" s="52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5"/>
      <c r="C466" s="66"/>
      <c r="D466" s="66"/>
      <c r="E466" s="66"/>
      <c r="F466" s="57" t="str">
        <f>IF(C466&lt;&gt;"", COUNTA($C$14:C466), "")</f>
        <v/>
      </c>
      <c r="G466" s="67"/>
      <c r="H466" s="67"/>
      <c r="I466" s="92" t="s">
        <v>333</v>
      </c>
      <c r="J466" s="92"/>
      <c r="K466" s="79"/>
      <c r="L466" s="33"/>
      <c r="M466" s="26"/>
      <c r="N466" s="26"/>
      <c r="O466" s="27"/>
      <c r="P466" s="52"/>
      <c r="Q466" s="52"/>
      <c r="R466" s="52"/>
      <c r="S466" s="52"/>
      <c r="T466" s="52"/>
      <c r="U466" s="52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5"/>
      <c r="C467" s="66"/>
      <c r="D467" s="66"/>
      <c r="E467" s="66"/>
      <c r="F467" s="57" t="str">
        <f>IF(C467&lt;&gt;"", COUNTA($C$14:C467), "")</f>
        <v/>
      </c>
      <c r="G467" s="67"/>
      <c r="H467" s="67"/>
      <c r="I467" s="92" t="s">
        <v>334</v>
      </c>
      <c r="J467" s="92"/>
      <c r="K467" s="79"/>
      <c r="L467" s="33"/>
      <c r="M467" s="26"/>
      <c r="N467" s="26"/>
      <c r="O467" s="27"/>
      <c r="P467" s="52"/>
      <c r="Q467" s="52"/>
      <c r="R467" s="52"/>
      <c r="S467" s="52"/>
      <c r="T467" s="52"/>
      <c r="U467" s="52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5"/>
      <c r="C468" s="66"/>
      <c r="D468" s="66"/>
      <c r="E468" s="66"/>
      <c r="F468" s="57" t="str">
        <f>IF(C468&lt;&gt;"", COUNTA($C$14:C468), "")</f>
        <v/>
      </c>
      <c r="G468" s="67"/>
      <c r="H468" s="67"/>
      <c r="I468" s="92" t="s">
        <v>335</v>
      </c>
      <c r="J468" s="92"/>
      <c r="K468" s="79"/>
      <c r="L468" s="33"/>
      <c r="M468" s="26"/>
      <c r="N468" s="26"/>
      <c r="O468" s="27"/>
      <c r="P468" s="52"/>
      <c r="Q468" s="52"/>
      <c r="R468" s="52"/>
      <c r="S468" s="52"/>
      <c r="T468" s="52"/>
      <c r="U468" s="52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60"/>
      <c r="C469" s="61"/>
      <c r="D469" s="61"/>
      <c r="E469" s="61"/>
      <c r="F469" s="57" t="str">
        <f>IF(C469&lt;&gt;"", COUNTA($C$14:C469), "")</f>
        <v/>
      </c>
      <c r="G469" s="62"/>
      <c r="H469" s="62"/>
      <c r="I469" s="153" t="s">
        <v>476</v>
      </c>
      <c r="J469" s="93"/>
      <c r="K469" s="75"/>
      <c r="L469" s="33"/>
      <c r="M469" s="26"/>
      <c r="N469" s="26"/>
      <c r="O469" s="27"/>
      <c r="P469" s="52"/>
      <c r="Q469" s="52"/>
      <c r="R469" s="52"/>
      <c r="S469" s="52"/>
      <c r="T469" s="52"/>
      <c r="U469" s="52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56"/>
      <c r="C470" s="57" t="s">
        <v>23</v>
      </c>
      <c r="D470" s="57" t="s">
        <v>665</v>
      </c>
      <c r="E470" s="57" t="s">
        <v>24</v>
      </c>
      <c r="F470" s="57">
        <f>IF(C470&lt;&gt;"", COUNTA($C$14:C470), "")</f>
        <v>34</v>
      </c>
      <c r="G470" s="76" t="s">
        <v>355</v>
      </c>
      <c r="H470" s="76" t="s">
        <v>673</v>
      </c>
      <c r="I470" s="77" t="s">
        <v>343</v>
      </c>
      <c r="J470" s="82"/>
      <c r="K470" s="82" t="s">
        <v>67</v>
      </c>
      <c r="L470" s="33"/>
      <c r="M470" s="26"/>
      <c r="N470" s="26"/>
      <c r="O470" s="27"/>
      <c r="P470" s="52"/>
      <c r="Q470" s="52"/>
      <c r="R470" s="52"/>
      <c r="S470" s="52"/>
      <c r="T470" s="52"/>
      <c r="U470" s="52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5"/>
      <c r="C471" s="66"/>
      <c r="D471" s="66"/>
      <c r="E471" s="66"/>
      <c r="F471" s="57" t="str">
        <f>IF(C471&lt;&gt;"", COUNTA($C$14:C471), "")</f>
        <v/>
      </c>
      <c r="G471" s="78" t="s">
        <v>356</v>
      </c>
      <c r="H471" s="78"/>
      <c r="I471" s="79" t="s">
        <v>344</v>
      </c>
      <c r="J471" s="79"/>
      <c r="K471" s="79"/>
      <c r="L471" s="33"/>
      <c r="M471" s="26"/>
      <c r="N471" s="26"/>
      <c r="O471" s="27"/>
      <c r="P471" s="52"/>
      <c r="Q471" s="52"/>
      <c r="R471" s="52"/>
      <c r="S471" s="52"/>
      <c r="T471" s="52"/>
      <c r="U471" s="52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65"/>
      <c r="C472" s="66"/>
      <c r="D472" s="66"/>
      <c r="E472" s="66"/>
      <c r="F472" s="57" t="str">
        <f>IF(C472&lt;&gt;"", COUNTA($C$14:C472), "")</f>
        <v/>
      </c>
      <c r="G472" s="78"/>
      <c r="H472" s="78"/>
      <c r="I472" s="110" t="s">
        <v>152</v>
      </c>
      <c r="J472" s="79"/>
      <c r="K472" s="79"/>
      <c r="L472" s="33"/>
      <c r="M472" s="26"/>
      <c r="N472" s="26"/>
      <c r="O472" s="27"/>
      <c r="P472" s="52"/>
      <c r="Q472" s="52"/>
      <c r="R472" s="52"/>
      <c r="S472" s="52"/>
      <c r="T472" s="52"/>
      <c r="U472" s="52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65"/>
      <c r="C473" s="66"/>
      <c r="D473" s="66"/>
      <c r="E473" s="66"/>
      <c r="F473" s="57" t="str">
        <f>IF(C473&lt;&gt;"", COUNTA($C$14:C473), "")</f>
        <v/>
      </c>
      <c r="G473" s="78"/>
      <c r="H473" s="78"/>
      <c r="I473" s="110" t="s">
        <v>1026</v>
      </c>
      <c r="J473" s="79"/>
      <c r="K473" s="79"/>
      <c r="L473" s="33"/>
      <c r="M473" s="26"/>
      <c r="N473" s="26"/>
      <c r="O473" s="27"/>
      <c r="P473" s="52"/>
      <c r="Q473" s="52"/>
      <c r="R473" s="52"/>
      <c r="S473" s="52"/>
      <c r="T473" s="52"/>
      <c r="U473" s="52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65"/>
      <c r="C474" s="66"/>
      <c r="D474" s="66"/>
      <c r="E474" s="66"/>
      <c r="F474" s="57" t="str">
        <f>IF(C474&lt;&gt;"", COUNTA($C$14:C474), "")</f>
        <v/>
      </c>
      <c r="G474" s="78"/>
      <c r="H474" s="78"/>
      <c r="I474" s="110" t="s">
        <v>345</v>
      </c>
      <c r="J474" s="79"/>
      <c r="K474" s="79"/>
      <c r="L474" s="33"/>
      <c r="M474" s="26"/>
      <c r="N474" s="26"/>
      <c r="O474" s="27"/>
      <c r="P474" s="52"/>
      <c r="Q474" s="52"/>
      <c r="R474" s="52"/>
      <c r="S474" s="52"/>
      <c r="T474" s="52"/>
      <c r="U474" s="52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5"/>
      <c r="C475" s="66"/>
      <c r="D475" s="66"/>
      <c r="E475" s="66"/>
      <c r="F475" s="57" t="str">
        <f>IF(C475&lt;&gt;"", COUNTA($C$14:C475), "")</f>
        <v/>
      </c>
      <c r="G475" s="78"/>
      <c r="H475" s="78"/>
      <c r="I475" s="110" t="s">
        <v>346</v>
      </c>
      <c r="J475" s="79"/>
      <c r="K475" s="79"/>
      <c r="L475" s="33"/>
      <c r="M475" s="26"/>
      <c r="N475" s="26"/>
      <c r="O475" s="27"/>
      <c r="P475" s="52"/>
      <c r="Q475" s="52"/>
      <c r="R475" s="52"/>
      <c r="S475" s="52"/>
      <c r="T475" s="52"/>
      <c r="U475" s="52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5"/>
      <c r="C476" s="66"/>
      <c r="D476" s="66"/>
      <c r="E476" s="66"/>
      <c r="F476" s="57" t="str">
        <f>IF(C476&lt;&gt;"", COUNTA($C$14:C476), "")</f>
        <v/>
      </c>
      <c r="G476" s="78"/>
      <c r="H476" s="78"/>
      <c r="I476" s="110" t="s">
        <v>347</v>
      </c>
      <c r="J476" s="79"/>
      <c r="K476" s="79"/>
      <c r="L476" s="33"/>
      <c r="M476" s="26"/>
      <c r="N476" s="26"/>
      <c r="O476" s="27"/>
      <c r="P476" s="52"/>
      <c r="Q476" s="52"/>
      <c r="R476" s="52"/>
      <c r="S476" s="52"/>
      <c r="T476" s="52"/>
      <c r="U476" s="52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5"/>
      <c r="C477" s="66"/>
      <c r="D477" s="66"/>
      <c r="E477" s="66"/>
      <c r="F477" s="57" t="str">
        <f>IF(C477&lt;&gt;"", COUNTA($C$14:C477), "")</f>
        <v/>
      </c>
      <c r="G477" s="78"/>
      <c r="H477" s="78"/>
      <c r="I477" s="110" t="s">
        <v>348</v>
      </c>
      <c r="J477" s="79"/>
      <c r="K477" s="79"/>
      <c r="L477" s="33"/>
      <c r="M477" s="26"/>
      <c r="N477" s="26"/>
      <c r="O477" s="27"/>
      <c r="P477" s="52"/>
      <c r="Q477" s="52"/>
      <c r="R477" s="52"/>
      <c r="S477" s="52"/>
      <c r="T477" s="52"/>
      <c r="U477" s="52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5"/>
      <c r="C478" s="66"/>
      <c r="D478" s="66"/>
      <c r="E478" s="66"/>
      <c r="F478" s="57" t="str">
        <f>IF(C478&lt;&gt;"", COUNTA($C$14:C478), "")</f>
        <v/>
      </c>
      <c r="G478" s="78"/>
      <c r="H478" s="78"/>
      <c r="I478" s="110" t="s">
        <v>349</v>
      </c>
      <c r="J478" s="79"/>
      <c r="K478" s="79"/>
      <c r="L478" s="33"/>
      <c r="M478" s="26"/>
      <c r="N478" s="26"/>
      <c r="O478" s="27"/>
      <c r="P478" s="52"/>
      <c r="Q478" s="52"/>
      <c r="R478" s="52"/>
      <c r="S478" s="52"/>
      <c r="T478" s="52"/>
      <c r="U478" s="52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5"/>
      <c r="C479" s="66"/>
      <c r="D479" s="66"/>
      <c r="E479" s="66"/>
      <c r="F479" s="57" t="str">
        <f>IF(C479&lt;&gt;"", COUNTA($C$14:C479), "")</f>
        <v/>
      </c>
      <c r="G479" s="78"/>
      <c r="H479" s="78"/>
      <c r="I479" s="110" t="s">
        <v>350</v>
      </c>
      <c r="J479" s="79"/>
      <c r="K479" s="79"/>
      <c r="L479" s="33"/>
      <c r="M479" s="26"/>
      <c r="N479" s="26"/>
      <c r="O479" s="27"/>
      <c r="P479" s="52"/>
      <c r="Q479" s="52"/>
      <c r="R479" s="52"/>
      <c r="S479" s="52"/>
      <c r="T479" s="52"/>
      <c r="U479" s="52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5"/>
      <c r="C480" s="66"/>
      <c r="D480" s="66"/>
      <c r="E480" s="66"/>
      <c r="F480" s="57" t="str">
        <f>IF(C480&lt;&gt;"", COUNTA($C$14:C480), "")</f>
        <v/>
      </c>
      <c r="G480" s="78"/>
      <c r="H480" s="78"/>
      <c r="I480" s="110" t="s">
        <v>351</v>
      </c>
      <c r="J480" s="79"/>
      <c r="K480" s="79"/>
      <c r="L480" s="33"/>
      <c r="M480" s="26"/>
      <c r="N480" s="26"/>
      <c r="O480" s="27"/>
      <c r="P480" s="52"/>
      <c r="Q480" s="52"/>
      <c r="R480" s="52"/>
      <c r="S480" s="52"/>
      <c r="T480" s="52"/>
      <c r="U480" s="52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5"/>
      <c r="C481" s="66"/>
      <c r="D481" s="66"/>
      <c r="E481" s="66"/>
      <c r="F481" s="57" t="str">
        <f>IF(C481&lt;&gt;"", COUNTA($C$14:C481), "")</f>
        <v/>
      </c>
      <c r="G481" s="78"/>
      <c r="H481" s="78"/>
      <c r="I481" s="110" t="s">
        <v>352</v>
      </c>
      <c r="J481" s="79"/>
      <c r="K481" s="79"/>
      <c r="L481" s="33"/>
      <c r="M481" s="26"/>
      <c r="N481" s="26"/>
      <c r="O481" s="27"/>
      <c r="P481" s="52"/>
      <c r="Q481" s="52"/>
      <c r="R481" s="52"/>
      <c r="S481" s="52"/>
      <c r="T481" s="52"/>
      <c r="U481" s="52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5"/>
      <c r="C482" s="66"/>
      <c r="D482" s="66"/>
      <c r="E482" s="66"/>
      <c r="F482" s="57" t="str">
        <f>IF(C482&lt;&gt;"", COUNTA($C$14:C482), "")</f>
        <v/>
      </c>
      <c r="G482" s="67"/>
      <c r="H482" s="67"/>
      <c r="I482" s="152" t="s">
        <v>353</v>
      </c>
      <c r="J482" s="92"/>
      <c r="K482" s="79"/>
      <c r="L482" s="33"/>
      <c r="M482" s="26"/>
      <c r="N482" s="26"/>
      <c r="O482" s="27"/>
      <c r="P482" s="52"/>
      <c r="Q482" s="52"/>
      <c r="R482" s="52"/>
      <c r="S482" s="52"/>
      <c r="T482" s="52"/>
      <c r="U482" s="52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5"/>
      <c r="C483" s="66"/>
      <c r="D483" s="66"/>
      <c r="E483" s="66"/>
      <c r="F483" s="57" t="str">
        <f>IF(C483&lt;&gt;"", COUNTA($C$14:C483), "")</f>
        <v/>
      </c>
      <c r="G483" s="67"/>
      <c r="H483" s="67"/>
      <c r="I483" s="152" t="s">
        <v>354</v>
      </c>
      <c r="J483" s="92"/>
      <c r="K483" s="79"/>
      <c r="L483" s="33"/>
      <c r="M483" s="26"/>
      <c r="N483" s="26"/>
      <c r="O483" s="27"/>
      <c r="P483" s="52"/>
      <c r="Q483" s="52"/>
      <c r="R483" s="52"/>
      <c r="S483" s="52"/>
      <c r="T483" s="52"/>
      <c r="U483" s="52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0"/>
      <c r="C484" s="61"/>
      <c r="D484" s="61"/>
      <c r="E484" s="61"/>
      <c r="F484" s="57" t="str">
        <f>IF(C484&lt;&gt;"", COUNTA($C$14:C484), "")</f>
        <v/>
      </c>
      <c r="G484" s="62"/>
      <c r="H484" s="62"/>
      <c r="I484" s="153" t="s">
        <v>476</v>
      </c>
      <c r="J484" s="93"/>
      <c r="K484" s="75"/>
      <c r="L484" s="33"/>
      <c r="M484" s="26"/>
      <c r="N484" s="26"/>
      <c r="O484" s="27"/>
      <c r="P484" s="52"/>
      <c r="Q484" s="52"/>
      <c r="R484" s="52"/>
      <c r="S484" s="52"/>
      <c r="T484" s="52"/>
      <c r="U484" s="52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56"/>
      <c r="C485" s="57" t="s">
        <v>23</v>
      </c>
      <c r="D485" s="57" t="s">
        <v>665</v>
      </c>
      <c r="E485" s="57" t="s">
        <v>24</v>
      </c>
      <c r="F485" s="57">
        <f>IF(C485&lt;&gt;"", COUNTA($C$14:C485), "")</f>
        <v>35</v>
      </c>
      <c r="G485" s="76" t="s">
        <v>355</v>
      </c>
      <c r="H485" s="76" t="s">
        <v>673</v>
      </c>
      <c r="I485" s="77" t="s">
        <v>357</v>
      </c>
      <c r="J485" s="82"/>
      <c r="K485" s="82" t="s">
        <v>67</v>
      </c>
      <c r="L485" s="33"/>
      <c r="M485" s="26"/>
      <c r="N485" s="26"/>
      <c r="O485" s="27"/>
      <c r="P485" s="52"/>
      <c r="Q485" s="52"/>
      <c r="R485" s="52"/>
      <c r="S485" s="52"/>
      <c r="T485" s="52"/>
      <c r="U485" s="52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5"/>
      <c r="C486" s="66"/>
      <c r="D486" s="66"/>
      <c r="E486" s="66"/>
      <c r="F486" s="57" t="str">
        <f>IF(C486&lt;&gt;"", COUNTA($C$14:C486), "")</f>
        <v/>
      </c>
      <c r="G486" s="78" t="s">
        <v>360</v>
      </c>
      <c r="H486" s="78"/>
      <c r="I486" s="79" t="s">
        <v>203</v>
      </c>
      <c r="J486" s="79"/>
      <c r="K486" s="79"/>
      <c r="L486" s="33"/>
      <c r="M486" s="26"/>
      <c r="N486" s="26"/>
      <c r="O486" s="27"/>
      <c r="P486" s="52"/>
      <c r="Q486" s="52"/>
      <c r="R486" s="52"/>
      <c r="S486" s="52"/>
      <c r="T486" s="52"/>
      <c r="U486" s="52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5"/>
      <c r="C487" s="66"/>
      <c r="D487" s="66"/>
      <c r="E487" s="66"/>
      <c r="F487" s="57" t="str">
        <f>IF(C487&lt;&gt;"", COUNTA($C$14:C487), "")</f>
        <v/>
      </c>
      <c r="G487" s="78"/>
      <c r="H487" s="78"/>
      <c r="I487" s="110" t="s">
        <v>152</v>
      </c>
      <c r="J487" s="79"/>
      <c r="K487" s="79"/>
      <c r="L487" s="33"/>
      <c r="M487" s="26"/>
      <c r="N487" s="26"/>
      <c r="O487" s="27"/>
      <c r="P487" s="52"/>
      <c r="Q487" s="52"/>
      <c r="R487" s="52"/>
      <c r="S487" s="52"/>
      <c r="T487" s="52"/>
      <c r="U487" s="52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5"/>
      <c r="C488" s="66"/>
      <c r="D488" s="66"/>
      <c r="E488" s="66"/>
      <c r="F488" s="57" t="str">
        <f>IF(C488&lt;&gt;"", COUNTA($C$14:C488), "")</f>
        <v/>
      </c>
      <c r="G488" s="78"/>
      <c r="H488" s="78"/>
      <c r="I488" s="110" t="s">
        <v>358</v>
      </c>
      <c r="J488" s="79"/>
      <c r="K488" s="79"/>
      <c r="L488" s="33"/>
      <c r="M488" s="26"/>
      <c r="N488" s="26"/>
      <c r="O488" s="27"/>
      <c r="P488" s="52"/>
      <c r="Q488" s="52"/>
      <c r="R488" s="52"/>
      <c r="S488" s="52"/>
      <c r="T488" s="52"/>
      <c r="U488" s="52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5"/>
      <c r="C489" s="66"/>
      <c r="D489" s="66"/>
      <c r="E489" s="66"/>
      <c r="F489" s="57" t="str">
        <f>IF(C489&lt;&gt;"", COUNTA($C$14:C489), "")</f>
        <v/>
      </c>
      <c r="G489" s="78"/>
      <c r="H489" s="78"/>
      <c r="I489" s="110" t="s">
        <v>359</v>
      </c>
      <c r="J489" s="79"/>
      <c r="K489" s="79"/>
      <c r="L489" s="33"/>
      <c r="M489" s="26"/>
      <c r="N489" s="26"/>
      <c r="O489" s="27"/>
      <c r="P489" s="52"/>
      <c r="Q489" s="52"/>
      <c r="R489" s="52"/>
      <c r="S489" s="52"/>
      <c r="T489" s="52"/>
      <c r="U489" s="52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5"/>
      <c r="C490" s="66"/>
      <c r="D490" s="66"/>
      <c r="E490" s="66"/>
      <c r="F490" s="57" t="str">
        <f>IF(C490&lt;&gt;"", COUNTA($C$14:C490), "")</f>
        <v/>
      </c>
      <c r="G490" s="78"/>
      <c r="H490" s="78"/>
      <c r="I490" s="110" t="s">
        <v>345</v>
      </c>
      <c r="J490" s="79"/>
      <c r="K490" s="79"/>
      <c r="L490" s="33"/>
      <c r="M490" s="26"/>
      <c r="N490" s="26"/>
      <c r="O490" s="27"/>
      <c r="P490" s="52"/>
      <c r="Q490" s="52"/>
      <c r="R490" s="52"/>
      <c r="S490" s="52"/>
      <c r="T490" s="52"/>
      <c r="U490" s="52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5"/>
      <c r="C491" s="66"/>
      <c r="D491" s="66"/>
      <c r="E491" s="66"/>
      <c r="F491" s="57" t="str">
        <f>IF(C491&lt;&gt;"", COUNTA($C$14:C491), "")</f>
        <v/>
      </c>
      <c r="G491" s="78"/>
      <c r="H491" s="78"/>
      <c r="I491" s="110" t="s">
        <v>346</v>
      </c>
      <c r="J491" s="79"/>
      <c r="K491" s="79"/>
      <c r="L491" s="33"/>
      <c r="M491" s="26"/>
      <c r="N491" s="26"/>
      <c r="O491" s="27"/>
      <c r="P491" s="52"/>
      <c r="Q491" s="52"/>
      <c r="R491" s="52"/>
      <c r="S491" s="52"/>
      <c r="T491" s="52"/>
      <c r="U491" s="52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5"/>
      <c r="C492" s="66"/>
      <c r="D492" s="66"/>
      <c r="E492" s="66"/>
      <c r="F492" s="57" t="str">
        <f>IF(C492&lt;&gt;"", COUNTA($C$14:C492), "")</f>
        <v/>
      </c>
      <c r="G492" s="78"/>
      <c r="H492" s="78"/>
      <c r="I492" s="110" t="s">
        <v>347</v>
      </c>
      <c r="J492" s="79"/>
      <c r="K492" s="79"/>
      <c r="L492" s="33"/>
      <c r="M492" s="26"/>
      <c r="N492" s="26"/>
      <c r="O492" s="27"/>
      <c r="P492" s="52"/>
      <c r="Q492" s="52"/>
      <c r="R492" s="52"/>
      <c r="S492" s="52"/>
      <c r="T492" s="52"/>
      <c r="U492" s="52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5"/>
      <c r="C493" s="66"/>
      <c r="D493" s="66"/>
      <c r="E493" s="66"/>
      <c r="F493" s="57" t="str">
        <f>IF(C493&lt;&gt;"", COUNTA($C$14:C493), "")</f>
        <v/>
      </c>
      <c r="G493" s="78"/>
      <c r="H493" s="78"/>
      <c r="I493" s="110" t="s">
        <v>348</v>
      </c>
      <c r="J493" s="79"/>
      <c r="K493" s="79"/>
      <c r="L493" s="33"/>
      <c r="M493" s="26"/>
      <c r="N493" s="26"/>
      <c r="O493" s="27"/>
      <c r="P493" s="52"/>
      <c r="Q493" s="52"/>
      <c r="R493" s="52"/>
      <c r="S493" s="52"/>
      <c r="T493" s="52"/>
      <c r="U493" s="52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5"/>
      <c r="C494" s="66"/>
      <c r="D494" s="66"/>
      <c r="E494" s="66"/>
      <c r="F494" s="57" t="str">
        <f>IF(C494&lt;&gt;"", COUNTA($C$14:C494), "")</f>
        <v/>
      </c>
      <c r="G494" s="78"/>
      <c r="H494" s="78"/>
      <c r="I494" s="110" t="s">
        <v>349</v>
      </c>
      <c r="J494" s="79"/>
      <c r="K494" s="79"/>
      <c r="L494" s="33"/>
      <c r="M494" s="26"/>
      <c r="N494" s="26"/>
      <c r="O494" s="27"/>
      <c r="P494" s="52"/>
      <c r="Q494" s="52"/>
      <c r="R494" s="52"/>
      <c r="S494" s="52"/>
      <c r="T494" s="52"/>
      <c r="U494" s="52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5"/>
      <c r="C495" s="66"/>
      <c r="D495" s="66"/>
      <c r="E495" s="66"/>
      <c r="F495" s="57" t="str">
        <f>IF(C495&lt;&gt;"", COUNTA($C$14:C495), "")</f>
        <v/>
      </c>
      <c r="G495" s="67"/>
      <c r="H495" s="67"/>
      <c r="I495" s="152" t="s">
        <v>350</v>
      </c>
      <c r="J495" s="92"/>
      <c r="K495" s="79"/>
      <c r="L495" s="33"/>
      <c r="M495" s="26"/>
      <c r="N495" s="26"/>
      <c r="O495" s="27"/>
      <c r="P495" s="52"/>
      <c r="Q495" s="52"/>
      <c r="R495" s="52"/>
      <c r="S495" s="52"/>
      <c r="T495" s="52"/>
      <c r="U495" s="52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5"/>
      <c r="C496" s="66"/>
      <c r="D496" s="66"/>
      <c r="E496" s="66"/>
      <c r="F496" s="57" t="str">
        <f>IF(C496&lt;&gt;"", COUNTA($C$14:C496), "")</f>
        <v/>
      </c>
      <c r="G496" s="78"/>
      <c r="H496" s="78"/>
      <c r="I496" s="89" t="s">
        <v>351</v>
      </c>
      <c r="J496" s="68"/>
      <c r="K496" s="79"/>
      <c r="L496" s="33"/>
      <c r="M496" s="26"/>
      <c r="N496" s="26"/>
      <c r="O496" s="27"/>
      <c r="P496" s="52"/>
      <c r="Q496" s="52"/>
      <c r="R496" s="52"/>
      <c r="S496" s="52"/>
      <c r="T496" s="52"/>
      <c r="U496" s="52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5"/>
      <c r="C497" s="66"/>
      <c r="D497" s="66"/>
      <c r="E497" s="66"/>
      <c r="F497" s="57" t="str">
        <f>IF(C497&lt;&gt;"", COUNTA($C$14:C497), "")</f>
        <v/>
      </c>
      <c r="G497" s="78"/>
      <c r="H497" s="78"/>
      <c r="I497" s="110" t="s">
        <v>352</v>
      </c>
      <c r="J497" s="79"/>
      <c r="K497" s="79"/>
      <c r="L497" s="33"/>
      <c r="M497" s="26"/>
      <c r="N497" s="26"/>
      <c r="O497" s="27"/>
      <c r="P497" s="52"/>
      <c r="Q497" s="52"/>
      <c r="R497" s="52"/>
      <c r="S497" s="52"/>
      <c r="T497" s="52"/>
      <c r="U497" s="52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5"/>
      <c r="C498" s="66"/>
      <c r="D498" s="66"/>
      <c r="E498" s="66"/>
      <c r="F498" s="57" t="str">
        <f>IF(C498&lt;&gt;"", COUNTA($C$14:C498), "")</f>
        <v/>
      </c>
      <c r="G498" s="78"/>
      <c r="H498" s="78"/>
      <c r="I498" s="110" t="s">
        <v>353</v>
      </c>
      <c r="J498" s="79"/>
      <c r="K498" s="79"/>
      <c r="L498" s="33"/>
      <c r="M498" s="26"/>
      <c r="N498" s="26"/>
      <c r="O498" s="27"/>
      <c r="P498" s="52"/>
      <c r="Q498" s="52"/>
      <c r="R498" s="52"/>
      <c r="S498" s="52"/>
      <c r="T498" s="52"/>
      <c r="U498" s="52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5"/>
      <c r="C499" s="66"/>
      <c r="D499" s="66"/>
      <c r="E499" s="66"/>
      <c r="F499" s="57" t="str">
        <f>IF(C499&lt;&gt;"", COUNTA($C$14:C499), "")</f>
        <v/>
      </c>
      <c r="G499" s="78"/>
      <c r="H499" s="78"/>
      <c r="I499" s="110" t="s">
        <v>354</v>
      </c>
      <c r="J499" s="79"/>
      <c r="K499" s="79"/>
      <c r="L499" s="33"/>
      <c r="M499" s="26"/>
      <c r="N499" s="26"/>
      <c r="O499" s="27"/>
      <c r="P499" s="52"/>
      <c r="Q499" s="52"/>
      <c r="R499" s="52"/>
      <c r="S499" s="52"/>
      <c r="T499" s="52"/>
      <c r="U499" s="52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0"/>
      <c r="C500" s="143"/>
      <c r="D500" s="143"/>
      <c r="E500" s="61"/>
      <c r="F500" s="57" t="str">
        <f>IF(C500&lt;&gt;"", COUNTA($C$14:C500), "")</f>
        <v/>
      </c>
      <c r="G500" s="62"/>
      <c r="H500" s="62"/>
      <c r="I500" s="90" t="s">
        <v>476</v>
      </c>
      <c r="J500" s="70"/>
      <c r="K500" s="70"/>
      <c r="L500" s="33"/>
      <c r="M500" s="26"/>
      <c r="N500" s="26"/>
      <c r="O500" s="27"/>
      <c r="P500" s="52"/>
      <c r="Q500" s="52"/>
      <c r="R500" s="52"/>
      <c r="S500" s="52"/>
      <c r="T500" s="52"/>
      <c r="U500" s="52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56"/>
      <c r="C501" s="57" t="s">
        <v>23</v>
      </c>
      <c r="D501" s="57" t="s">
        <v>665</v>
      </c>
      <c r="E501" s="57" t="s">
        <v>24</v>
      </c>
      <c r="F501" s="57">
        <f>IF(C501&lt;&gt;"", COUNTA($C$14:C501), "")</f>
        <v>36</v>
      </c>
      <c r="G501" s="76" t="s">
        <v>376</v>
      </c>
      <c r="H501" s="76" t="s">
        <v>673</v>
      </c>
      <c r="I501" s="77" t="s">
        <v>361</v>
      </c>
      <c r="J501" s="91"/>
      <c r="K501" s="91" t="s">
        <v>374</v>
      </c>
      <c r="L501" s="33"/>
      <c r="M501" s="26"/>
      <c r="N501" s="26"/>
      <c r="O501" s="27"/>
      <c r="P501" s="52"/>
      <c r="Q501" s="52"/>
      <c r="R501" s="52"/>
      <c r="S501" s="52"/>
      <c r="T501" s="52"/>
      <c r="U501" s="52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5"/>
      <c r="C502" s="66"/>
      <c r="D502" s="66"/>
      <c r="E502" s="66"/>
      <c r="F502" s="57" t="str">
        <f>IF(C502&lt;&gt;"", COUNTA($C$14:C502), "")</f>
        <v/>
      </c>
      <c r="G502" s="78"/>
      <c r="H502" s="78"/>
      <c r="I502" s="92" t="s">
        <v>362</v>
      </c>
      <c r="J502" s="92"/>
      <c r="K502" s="92" t="s">
        <v>375</v>
      </c>
      <c r="L502" s="33"/>
      <c r="M502" s="26"/>
      <c r="N502" s="26"/>
      <c r="O502" s="27"/>
      <c r="P502" s="52"/>
      <c r="Q502" s="52"/>
      <c r="R502" s="52"/>
      <c r="S502" s="52"/>
      <c r="T502" s="52"/>
      <c r="U502" s="52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5"/>
      <c r="C503" s="66"/>
      <c r="D503" s="66"/>
      <c r="E503" s="66"/>
      <c r="F503" s="57" t="str">
        <f>IF(C503&lt;&gt;"", COUNTA($C$14:C503), "")</f>
        <v/>
      </c>
      <c r="G503" s="78"/>
      <c r="H503" s="78"/>
      <c r="I503" s="92" t="s">
        <v>363</v>
      </c>
      <c r="J503" s="92"/>
      <c r="K503" s="92"/>
      <c r="L503" s="33"/>
      <c r="M503" s="26"/>
      <c r="N503" s="26"/>
      <c r="O503" s="27"/>
      <c r="P503" s="52"/>
      <c r="Q503" s="52"/>
      <c r="R503" s="52"/>
      <c r="S503" s="52"/>
      <c r="T503" s="52"/>
      <c r="U503" s="52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65"/>
      <c r="C504" s="66"/>
      <c r="D504" s="66"/>
      <c r="E504" s="66"/>
      <c r="F504" s="57" t="str">
        <f>IF(C504&lt;&gt;"", COUNTA($C$14:C504), "")</f>
        <v/>
      </c>
      <c r="G504" s="78"/>
      <c r="H504" s="78"/>
      <c r="I504" s="92" t="s">
        <v>364</v>
      </c>
      <c r="J504" s="92"/>
      <c r="K504" s="92"/>
      <c r="L504" s="33"/>
      <c r="M504" s="26"/>
      <c r="N504" s="26"/>
      <c r="O504" s="27"/>
      <c r="P504" s="52"/>
      <c r="Q504" s="52"/>
      <c r="R504" s="52"/>
      <c r="S504" s="52"/>
      <c r="T504" s="52"/>
      <c r="U504" s="52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5"/>
      <c r="C505" s="66"/>
      <c r="D505" s="66"/>
      <c r="E505" s="66"/>
      <c r="F505" s="57" t="str">
        <f>IF(C505&lt;&gt;"", COUNTA($C$14:C505), "")</f>
        <v/>
      </c>
      <c r="G505" s="78"/>
      <c r="H505" s="78"/>
      <c r="I505" s="92" t="s">
        <v>365</v>
      </c>
      <c r="J505" s="92"/>
      <c r="K505" s="92"/>
      <c r="L505" s="33"/>
      <c r="M505" s="26"/>
      <c r="N505" s="26"/>
      <c r="O505" s="27"/>
      <c r="P505" s="52"/>
      <c r="Q505" s="52"/>
      <c r="R505" s="52"/>
      <c r="S505" s="52"/>
      <c r="T505" s="52"/>
      <c r="U505" s="52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65"/>
      <c r="C506" s="66"/>
      <c r="D506" s="66"/>
      <c r="E506" s="66"/>
      <c r="F506" s="57" t="str">
        <f>IF(C506&lt;&gt;"", COUNTA($C$14:C506), "")</f>
        <v/>
      </c>
      <c r="G506" s="78"/>
      <c r="H506" s="78"/>
      <c r="I506" s="92" t="s">
        <v>366</v>
      </c>
      <c r="J506" s="92"/>
      <c r="K506" s="92"/>
      <c r="L506" s="33"/>
      <c r="M506" s="26"/>
      <c r="N506" s="26"/>
      <c r="O506" s="27"/>
      <c r="P506" s="52"/>
      <c r="Q506" s="52"/>
      <c r="R506" s="52"/>
      <c r="S506" s="52"/>
      <c r="T506" s="52"/>
      <c r="U506" s="52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5"/>
      <c r="C507" s="66"/>
      <c r="D507" s="66"/>
      <c r="E507" s="66"/>
      <c r="F507" s="57" t="str">
        <f>IF(C507&lt;&gt;"", COUNTA($C$14:C507), "")</f>
        <v/>
      </c>
      <c r="G507" s="78"/>
      <c r="H507" s="78"/>
      <c r="I507" s="92" t="s">
        <v>367</v>
      </c>
      <c r="J507" s="92"/>
      <c r="K507" s="92"/>
      <c r="L507" s="33"/>
      <c r="M507" s="26"/>
      <c r="N507" s="26"/>
      <c r="O507" s="27"/>
      <c r="P507" s="52"/>
      <c r="Q507" s="52"/>
      <c r="R507" s="52"/>
      <c r="S507" s="52"/>
      <c r="T507" s="52"/>
      <c r="U507" s="52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5"/>
      <c r="C508" s="66"/>
      <c r="D508" s="66"/>
      <c r="E508" s="66"/>
      <c r="F508" s="57" t="str">
        <f>IF(C508&lt;&gt;"", COUNTA($C$14:C508), "")</f>
        <v/>
      </c>
      <c r="G508" s="78"/>
      <c r="H508" s="78"/>
      <c r="I508" s="80" t="s">
        <v>368</v>
      </c>
      <c r="J508" s="92"/>
      <c r="K508" s="92"/>
      <c r="L508" s="33"/>
      <c r="M508" s="26"/>
      <c r="N508" s="26"/>
      <c r="O508" s="27"/>
      <c r="P508" s="52"/>
      <c r="Q508" s="52"/>
      <c r="R508" s="52"/>
      <c r="S508" s="52"/>
      <c r="T508" s="52"/>
      <c r="U508" s="52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5"/>
      <c r="C509" s="66"/>
      <c r="D509" s="66"/>
      <c r="E509" s="66"/>
      <c r="F509" s="57" t="str">
        <f>IF(C509&lt;&gt;"", COUNTA($C$14:C509), "")</f>
        <v/>
      </c>
      <c r="G509" s="78"/>
      <c r="H509" s="78"/>
      <c r="I509" s="92" t="s">
        <v>369</v>
      </c>
      <c r="J509" s="92"/>
      <c r="K509" s="92"/>
      <c r="L509" s="33"/>
      <c r="M509" s="26"/>
      <c r="N509" s="26"/>
      <c r="O509" s="27"/>
      <c r="P509" s="52"/>
      <c r="Q509" s="52"/>
      <c r="R509" s="52"/>
      <c r="S509" s="52"/>
      <c r="T509" s="52"/>
      <c r="U509" s="52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5"/>
      <c r="C510" s="66"/>
      <c r="D510" s="66"/>
      <c r="E510" s="66"/>
      <c r="F510" s="57" t="str">
        <f>IF(C510&lt;&gt;"", COUNTA($C$14:C510), "")</f>
        <v/>
      </c>
      <c r="G510" s="78"/>
      <c r="H510" s="78"/>
      <c r="I510" s="80" t="s">
        <v>370</v>
      </c>
      <c r="J510" s="92"/>
      <c r="K510" s="92"/>
      <c r="L510" s="33"/>
      <c r="M510" s="26"/>
      <c r="N510" s="26"/>
      <c r="O510" s="27"/>
      <c r="P510" s="52"/>
      <c r="Q510" s="52"/>
      <c r="R510" s="52"/>
      <c r="S510" s="52"/>
      <c r="T510" s="52"/>
      <c r="U510" s="52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5"/>
      <c r="C511" s="66"/>
      <c r="D511" s="66"/>
      <c r="E511" s="66"/>
      <c r="F511" s="57" t="str">
        <f>IF(C511&lt;&gt;"", COUNTA($C$14:C511), "")</f>
        <v/>
      </c>
      <c r="G511" s="78"/>
      <c r="H511" s="78"/>
      <c r="I511" s="92" t="s">
        <v>371</v>
      </c>
      <c r="J511" s="92"/>
      <c r="K511" s="92"/>
      <c r="L511" s="33"/>
      <c r="M511" s="26"/>
      <c r="N511" s="26"/>
      <c r="O511" s="27"/>
      <c r="P511" s="52"/>
      <c r="Q511" s="52"/>
      <c r="R511" s="52"/>
      <c r="S511" s="52"/>
      <c r="T511" s="52"/>
      <c r="U511" s="52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5"/>
      <c r="C512" s="66"/>
      <c r="D512" s="66"/>
      <c r="E512" s="66"/>
      <c r="F512" s="57" t="str">
        <f>IF(C512&lt;&gt;"", COUNTA($C$14:C512), "")</f>
        <v/>
      </c>
      <c r="G512" s="78"/>
      <c r="H512" s="78"/>
      <c r="I512" s="92"/>
      <c r="J512" s="92" t="s">
        <v>377</v>
      </c>
      <c r="K512" s="92"/>
      <c r="L512" s="33"/>
      <c r="M512" s="26"/>
      <c r="N512" s="26"/>
      <c r="O512" s="27"/>
      <c r="P512" s="52"/>
      <c r="Q512" s="52"/>
      <c r="R512" s="52"/>
      <c r="S512" s="52"/>
      <c r="T512" s="52"/>
      <c r="U512" s="52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5"/>
      <c r="C513" s="66"/>
      <c r="D513" s="66"/>
      <c r="E513" s="66"/>
      <c r="F513" s="57" t="str">
        <f>IF(C513&lt;&gt;"", COUNTA($C$14:C513), "")</f>
        <v/>
      </c>
      <c r="G513" s="78"/>
      <c r="H513" s="78"/>
      <c r="I513" s="92"/>
      <c r="J513" s="92" t="s">
        <v>372</v>
      </c>
      <c r="K513" s="92"/>
      <c r="L513" s="33"/>
      <c r="M513" s="26"/>
      <c r="N513" s="26"/>
      <c r="O513" s="27"/>
      <c r="P513" s="52"/>
      <c r="Q513" s="52"/>
      <c r="R513" s="52"/>
      <c r="S513" s="52"/>
      <c r="T513" s="52"/>
      <c r="U513" s="52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5"/>
      <c r="C514" s="66"/>
      <c r="D514" s="66"/>
      <c r="E514" s="66"/>
      <c r="F514" s="57" t="str">
        <f>IF(C514&lt;&gt;"", COUNTA($C$14:C514), "")</f>
        <v/>
      </c>
      <c r="G514" s="78"/>
      <c r="H514" s="78"/>
      <c r="I514" s="92"/>
      <c r="J514" s="92" t="s">
        <v>1021</v>
      </c>
      <c r="K514" s="80" t="s">
        <v>780</v>
      </c>
      <c r="L514" s="33"/>
      <c r="M514" s="26"/>
      <c r="N514" s="26"/>
      <c r="O514" s="27"/>
      <c r="P514" s="52"/>
      <c r="Q514" s="52"/>
      <c r="R514" s="52"/>
      <c r="S514" s="52"/>
      <c r="T514" s="52"/>
      <c r="U514" s="52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5"/>
      <c r="C515" s="66"/>
      <c r="D515" s="66"/>
      <c r="E515" s="66"/>
      <c r="F515" s="57" t="str">
        <f>IF(C515&lt;&gt;"", COUNTA($C$14:C515), "")</f>
        <v/>
      </c>
      <c r="G515" s="78"/>
      <c r="H515" s="78"/>
      <c r="I515" s="92"/>
      <c r="J515" s="92" t="s">
        <v>378</v>
      </c>
      <c r="K515" s="92" t="s">
        <v>781</v>
      </c>
      <c r="L515" s="33"/>
      <c r="M515" s="26"/>
      <c r="N515" s="26"/>
      <c r="O515" s="27"/>
      <c r="P515" s="52"/>
      <c r="Q515" s="52"/>
      <c r="R515" s="52"/>
      <c r="S515" s="52"/>
      <c r="T515" s="52"/>
      <c r="U515" s="52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5"/>
      <c r="C516" s="66"/>
      <c r="D516" s="66"/>
      <c r="E516" s="66"/>
      <c r="F516" s="57" t="str">
        <f>IF(C516&lt;&gt;"", COUNTA($C$14:C516), "")</f>
        <v/>
      </c>
      <c r="G516" s="78"/>
      <c r="H516" s="78"/>
      <c r="I516" s="92"/>
      <c r="J516" s="92" t="s">
        <v>1025</v>
      </c>
      <c r="K516" s="92" t="s">
        <v>782</v>
      </c>
      <c r="L516" s="33"/>
      <c r="M516" s="26"/>
      <c r="N516" s="26"/>
      <c r="O516" s="27"/>
      <c r="P516" s="52"/>
      <c r="Q516" s="52"/>
      <c r="R516" s="52"/>
      <c r="S516" s="52"/>
      <c r="T516" s="52"/>
      <c r="U516" s="52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5"/>
      <c r="C517" s="66"/>
      <c r="D517" s="66"/>
      <c r="E517" s="66"/>
      <c r="F517" s="57" t="str">
        <f>IF(C517&lt;&gt;"", COUNTA($C$14:C517), "")</f>
        <v/>
      </c>
      <c r="G517" s="78"/>
      <c r="H517" s="78"/>
      <c r="I517" s="92"/>
      <c r="J517" s="92" t="s">
        <v>1022</v>
      </c>
      <c r="K517" s="92" t="s">
        <v>783</v>
      </c>
      <c r="L517" s="33"/>
      <c r="M517" s="26"/>
      <c r="N517" s="26"/>
      <c r="O517" s="27"/>
      <c r="P517" s="52"/>
      <c r="Q517" s="52"/>
      <c r="R517" s="52"/>
      <c r="S517" s="52"/>
      <c r="T517" s="52"/>
      <c r="U517" s="52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5"/>
      <c r="C518" s="66"/>
      <c r="D518" s="66"/>
      <c r="E518" s="66"/>
      <c r="F518" s="57" t="str">
        <f>IF(C518&lt;&gt;"", COUNTA($C$14:C518), "")</f>
        <v/>
      </c>
      <c r="G518" s="78"/>
      <c r="H518" s="78"/>
      <c r="I518" s="92"/>
      <c r="J518" s="92" t="s">
        <v>1023</v>
      </c>
      <c r="K518" s="92"/>
      <c r="L518" s="33"/>
      <c r="M518" s="26"/>
      <c r="N518" s="26"/>
      <c r="O518" s="27"/>
      <c r="P518" s="52"/>
      <c r="Q518" s="52"/>
      <c r="R518" s="52"/>
      <c r="S518" s="52"/>
      <c r="T518" s="52"/>
      <c r="U518" s="52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5"/>
      <c r="C519" s="66"/>
      <c r="D519" s="66"/>
      <c r="E519" s="66"/>
      <c r="F519" s="57" t="str">
        <f>IF(C519&lt;&gt;"", COUNTA($C$14:C519), "")</f>
        <v/>
      </c>
      <c r="G519" s="78"/>
      <c r="H519" s="78"/>
      <c r="I519" s="92"/>
      <c r="J519" s="92" t="s">
        <v>1024</v>
      </c>
      <c r="K519" s="92"/>
      <c r="L519" s="33"/>
      <c r="M519" s="26"/>
      <c r="N519" s="26"/>
      <c r="O519" s="27"/>
      <c r="P519" s="52"/>
      <c r="Q519" s="52"/>
      <c r="R519" s="52"/>
      <c r="S519" s="52"/>
      <c r="T519" s="52"/>
      <c r="U519" s="52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5"/>
      <c r="C520" s="66"/>
      <c r="D520" s="66"/>
      <c r="E520" s="66"/>
      <c r="F520" s="57" t="str">
        <f>IF(C520&lt;&gt;"", COUNTA($C$14:C520), "")</f>
        <v/>
      </c>
      <c r="G520" s="78"/>
      <c r="H520" s="78"/>
      <c r="I520" s="92"/>
      <c r="J520" s="92" t="s">
        <v>373</v>
      </c>
      <c r="K520" s="92"/>
      <c r="L520" s="33"/>
      <c r="M520" s="26"/>
      <c r="N520" s="26"/>
      <c r="O520" s="27"/>
      <c r="P520" s="52"/>
      <c r="Q520" s="52"/>
      <c r="R520" s="52"/>
      <c r="S520" s="52"/>
      <c r="T520" s="52"/>
      <c r="U520" s="52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56"/>
      <c r="C521" s="57" t="s">
        <v>23</v>
      </c>
      <c r="D521" s="57" t="s">
        <v>665</v>
      </c>
      <c r="E521" s="57" t="s">
        <v>24</v>
      </c>
      <c r="F521" s="57">
        <f>IF(C521&lt;&gt;"", COUNTA($C$14:C521), "")</f>
        <v>37</v>
      </c>
      <c r="G521" s="76" t="s">
        <v>385</v>
      </c>
      <c r="H521" s="76" t="s">
        <v>673</v>
      </c>
      <c r="I521" s="91" t="s">
        <v>379</v>
      </c>
      <c r="J521" s="91"/>
      <c r="K521" s="77" t="s">
        <v>425</v>
      </c>
      <c r="L521" s="33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32">
      <c r="B522" s="65"/>
      <c r="C522" s="66"/>
      <c r="D522" s="66"/>
      <c r="E522" s="66"/>
      <c r="F522" s="57" t="str">
        <f>IF(C522&lt;&gt;"", COUNTA($C$14:C522), "")</f>
        <v/>
      </c>
      <c r="G522" s="78"/>
      <c r="H522" s="78"/>
      <c r="I522" s="92" t="s">
        <v>321</v>
      </c>
      <c r="J522" s="92"/>
      <c r="K522" s="92" t="s">
        <v>383</v>
      </c>
      <c r="L522" s="33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5"/>
      <c r="C523" s="66"/>
      <c r="D523" s="66"/>
      <c r="E523" s="66"/>
      <c r="F523" s="57" t="str">
        <f>IF(C523&lt;&gt;"", COUNTA($C$14:C523), "")</f>
        <v/>
      </c>
      <c r="G523" s="78"/>
      <c r="H523" s="78"/>
      <c r="I523" s="92"/>
      <c r="J523" s="92" t="s">
        <v>436</v>
      </c>
      <c r="K523" s="92" t="s">
        <v>384</v>
      </c>
      <c r="L523" s="33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5"/>
      <c r="C524" s="66"/>
      <c r="D524" s="66"/>
      <c r="E524" s="66"/>
      <c r="F524" s="57" t="str">
        <f>IF(C524&lt;&gt;"", COUNTA($C$14:C524), "")</f>
        <v/>
      </c>
      <c r="G524" s="78"/>
      <c r="H524" s="78"/>
      <c r="I524" s="92"/>
      <c r="J524" s="92" t="s">
        <v>437</v>
      </c>
      <c r="K524" s="92"/>
      <c r="L524" s="33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5"/>
      <c r="C525" s="66"/>
      <c r="D525" s="66"/>
      <c r="E525" s="66"/>
      <c r="F525" s="57" t="str">
        <f>IF(C525&lt;&gt;"", COUNTA($C$14:C525), "")</f>
        <v/>
      </c>
      <c r="G525" s="78"/>
      <c r="H525" s="78"/>
      <c r="I525" s="92"/>
      <c r="J525" s="92" t="s">
        <v>438</v>
      </c>
      <c r="K525" s="92"/>
      <c r="L525" s="33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5"/>
      <c r="C526" s="66"/>
      <c r="D526" s="66"/>
      <c r="E526" s="66"/>
      <c r="F526" s="57" t="str">
        <f>IF(C526&lt;&gt;"", COUNTA($C$14:C526), "")</f>
        <v/>
      </c>
      <c r="G526" s="78"/>
      <c r="H526" s="78"/>
      <c r="I526" s="92"/>
      <c r="J526" s="92" t="s">
        <v>439</v>
      </c>
      <c r="K526" s="92"/>
      <c r="L526" s="33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5"/>
      <c r="C527" s="66"/>
      <c r="D527" s="66"/>
      <c r="E527" s="66"/>
      <c r="F527" s="57" t="str">
        <f>IF(C527&lt;&gt;"", COUNTA($C$14:C527), "")</f>
        <v/>
      </c>
      <c r="G527" s="78"/>
      <c r="H527" s="78"/>
      <c r="I527" s="92"/>
      <c r="J527" s="92" t="s">
        <v>440</v>
      </c>
      <c r="K527" s="92"/>
      <c r="L527" s="33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5"/>
      <c r="C528" s="66"/>
      <c r="D528" s="66"/>
      <c r="E528" s="66"/>
      <c r="F528" s="57" t="str">
        <f>IF(C528&lt;&gt;"", COUNTA($C$14:C528), "")</f>
        <v/>
      </c>
      <c r="G528" s="78"/>
      <c r="H528" s="78"/>
      <c r="I528" s="92" t="s">
        <v>380</v>
      </c>
      <c r="J528" s="92"/>
      <c r="K528" s="92"/>
      <c r="L528" s="33"/>
      <c r="M528" s="26"/>
      <c r="N528" s="26"/>
      <c r="O528" s="27"/>
      <c r="P528" s="52"/>
      <c r="Q528" s="52"/>
      <c r="R528" s="52"/>
      <c r="S528" s="52"/>
      <c r="T528" s="52"/>
      <c r="U528" s="52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5"/>
      <c r="C529" s="66"/>
      <c r="D529" s="66"/>
      <c r="E529" s="66"/>
      <c r="F529" s="57" t="str">
        <f>IF(C529&lt;&gt;"", COUNTA($C$14:C529), "")</f>
        <v/>
      </c>
      <c r="G529" s="78"/>
      <c r="H529" s="78"/>
      <c r="I529" s="92" t="s">
        <v>224</v>
      </c>
      <c r="J529" s="92"/>
      <c r="K529" s="92"/>
      <c r="L529" s="33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5"/>
      <c r="C530" s="66"/>
      <c r="D530" s="66"/>
      <c r="E530" s="66"/>
      <c r="F530" s="57" t="str">
        <f>IF(C530&lt;&gt;"", COUNTA($C$14:C530), "")</f>
        <v/>
      </c>
      <c r="G530" s="78"/>
      <c r="H530" s="78"/>
      <c r="I530" s="92" t="s">
        <v>381</v>
      </c>
      <c r="J530" s="92"/>
      <c r="K530" s="92"/>
      <c r="L530" s="33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5"/>
      <c r="C531" s="66"/>
      <c r="D531" s="66"/>
      <c r="E531" s="66"/>
      <c r="F531" s="57" t="str">
        <f>IF(C531&lt;&gt;"", COUNTA($C$14:C531), "")</f>
        <v/>
      </c>
      <c r="G531" s="78"/>
      <c r="H531" s="78"/>
      <c r="I531" s="92" t="s">
        <v>468</v>
      </c>
      <c r="J531" s="92"/>
      <c r="K531" s="92"/>
      <c r="L531" s="33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0"/>
      <c r="C532" s="61"/>
      <c r="D532" s="61"/>
      <c r="E532" s="61"/>
      <c r="F532" s="57" t="str">
        <f>IF(C532&lt;&gt;"", COUNTA($C$14:C532), "")</f>
        <v/>
      </c>
      <c r="G532" s="74"/>
      <c r="H532" s="74"/>
      <c r="I532" s="93" t="s">
        <v>382</v>
      </c>
      <c r="J532" s="93"/>
      <c r="K532" s="93"/>
      <c r="L532" s="33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56"/>
      <c r="C533" s="57" t="s">
        <v>23</v>
      </c>
      <c r="D533" s="57" t="s">
        <v>665</v>
      </c>
      <c r="E533" s="57" t="s">
        <v>24</v>
      </c>
      <c r="F533" s="57">
        <f>IF(C533&lt;&gt;"", COUNTA($C$14:C533), "")</f>
        <v>38</v>
      </c>
      <c r="G533" s="58" t="s">
        <v>397</v>
      </c>
      <c r="H533" s="58" t="s">
        <v>673</v>
      </c>
      <c r="I533" s="77" t="s">
        <v>386</v>
      </c>
      <c r="J533" s="91"/>
      <c r="K533" s="91"/>
      <c r="L533" s="33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5"/>
      <c r="C534" s="66"/>
      <c r="D534" s="66"/>
      <c r="E534" s="66"/>
      <c r="F534" s="57" t="str">
        <f>IF(C534&lt;&gt;"", COUNTA($C$14:C534), "")</f>
        <v/>
      </c>
      <c r="G534" s="67" t="s">
        <v>398</v>
      </c>
      <c r="H534" s="67"/>
      <c r="I534" s="79" t="s">
        <v>387</v>
      </c>
      <c r="J534" s="92"/>
      <c r="K534" s="92"/>
      <c r="L534" s="33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5"/>
      <c r="C535" s="66"/>
      <c r="D535" s="66"/>
      <c r="E535" s="66"/>
      <c r="F535" s="57" t="str">
        <f>IF(C535&lt;&gt;"", COUNTA($C$14:C535), "")</f>
        <v/>
      </c>
      <c r="G535" s="67"/>
      <c r="H535" s="67"/>
      <c r="I535" s="79" t="s">
        <v>388</v>
      </c>
      <c r="J535" s="92"/>
      <c r="K535" s="92"/>
      <c r="L535" s="33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5"/>
      <c r="C536" s="66"/>
      <c r="D536" s="66"/>
      <c r="E536" s="66"/>
      <c r="F536" s="57" t="str">
        <f>IF(C536&lt;&gt;"", COUNTA($C$14:C536), "")</f>
        <v/>
      </c>
      <c r="G536" s="67"/>
      <c r="H536" s="67"/>
      <c r="I536" s="79" t="s">
        <v>389</v>
      </c>
      <c r="J536" s="92"/>
      <c r="K536" s="92"/>
      <c r="L536" s="33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5"/>
      <c r="C537" s="66"/>
      <c r="D537" s="66"/>
      <c r="E537" s="66"/>
      <c r="F537" s="57" t="str">
        <f>IF(C537&lt;&gt;"", COUNTA($C$14:C537), "")</f>
        <v/>
      </c>
      <c r="G537" s="67"/>
      <c r="H537" s="67"/>
      <c r="I537" s="80" t="s">
        <v>390</v>
      </c>
      <c r="J537" s="92"/>
      <c r="K537" s="92"/>
      <c r="L537" s="33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5"/>
      <c r="C538" s="66"/>
      <c r="D538" s="66"/>
      <c r="E538" s="66"/>
      <c r="F538" s="57" t="str">
        <f>IF(C538&lt;&gt;"", COUNTA($C$14:C538), "")</f>
        <v/>
      </c>
      <c r="G538" s="67"/>
      <c r="H538" s="67"/>
      <c r="I538" s="79" t="s">
        <v>391</v>
      </c>
      <c r="J538" s="92"/>
      <c r="K538" s="92"/>
      <c r="L538" s="33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5"/>
      <c r="C539" s="66"/>
      <c r="D539" s="66"/>
      <c r="E539" s="66"/>
      <c r="F539" s="57" t="str">
        <f>IF(C539&lt;&gt;"", COUNTA($C$14:C539), "")</f>
        <v/>
      </c>
      <c r="G539" s="67"/>
      <c r="H539" s="67"/>
      <c r="I539" s="79" t="s">
        <v>392</v>
      </c>
      <c r="J539" s="92"/>
      <c r="K539" s="92"/>
      <c r="L539" s="33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5"/>
      <c r="C540" s="66"/>
      <c r="D540" s="66"/>
      <c r="E540" s="66"/>
      <c r="F540" s="57" t="str">
        <f>IF(C540&lt;&gt;"", COUNTA($C$14:C540), "")</f>
        <v/>
      </c>
      <c r="G540" s="67"/>
      <c r="H540" s="67"/>
      <c r="I540" s="79" t="s">
        <v>393</v>
      </c>
      <c r="J540" s="92"/>
      <c r="K540" s="92"/>
      <c r="L540" s="33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5"/>
      <c r="C541" s="66"/>
      <c r="D541" s="66"/>
      <c r="E541" s="66"/>
      <c r="F541" s="57" t="str">
        <f>IF(C541&lt;&gt;"", COUNTA($C$14:C541), "")</f>
        <v/>
      </c>
      <c r="G541" s="67"/>
      <c r="H541" s="67"/>
      <c r="I541" s="79" t="s">
        <v>394</v>
      </c>
      <c r="J541" s="92"/>
      <c r="K541" s="92"/>
      <c r="L541" s="33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5"/>
      <c r="C542" s="66"/>
      <c r="D542" s="66"/>
      <c r="E542" s="66"/>
      <c r="F542" s="57" t="str">
        <f>IF(C542&lt;&gt;"", COUNTA($C$14:C542), "")</f>
        <v/>
      </c>
      <c r="G542" s="67"/>
      <c r="H542" s="67"/>
      <c r="I542" s="79" t="s">
        <v>395</v>
      </c>
      <c r="J542" s="92"/>
      <c r="K542" s="92"/>
      <c r="L542" s="33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5"/>
      <c r="C543" s="66"/>
      <c r="D543" s="66"/>
      <c r="E543" s="66"/>
      <c r="F543" s="57" t="str">
        <f>IF(C543&lt;&gt;"", COUNTA($C$14:C543), "")</f>
        <v/>
      </c>
      <c r="G543" s="67"/>
      <c r="H543" s="67"/>
      <c r="I543" s="80" t="s">
        <v>399</v>
      </c>
      <c r="J543" s="92"/>
      <c r="K543" s="92" t="s">
        <v>68</v>
      </c>
      <c r="L543" s="33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0"/>
      <c r="C544" s="61"/>
      <c r="D544" s="61"/>
      <c r="E544" s="61"/>
      <c r="F544" s="57" t="str">
        <f>IF(C544&lt;&gt;"", COUNTA($C$14:C544), "")</f>
        <v/>
      </c>
      <c r="G544" s="62"/>
      <c r="H544" s="62"/>
      <c r="I544" s="75" t="s">
        <v>396</v>
      </c>
      <c r="J544" s="93"/>
      <c r="K544" s="93"/>
      <c r="L544" s="33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56"/>
      <c r="C545" s="57" t="s">
        <v>23</v>
      </c>
      <c r="D545" s="57" t="s">
        <v>665</v>
      </c>
      <c r="E545" s="57" t="s">
        <v>24</v>
      </c>
      <c r="F545" s="57">
        <f>IF(C545&lt;&gt;"", COUNTA($C$14:C545), "")</f>
        <v>39</v>
      </c>
      <c r="G545" s="58" t="s">
        <v>409</v>
      </c>
      <c r="H545" s="58" t="s">
        <v>673</v>
      </c>
      <c r="I545" s="91" t="s">
        <v>400</v>
      </c>
      <c r="J545" s="91"/>
      <c r="K545" s="77" t="s">
        <v>410</v>
      </c>
      <c r="L545" s="33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5"/>
      <c r="C546" s="66"/>
      <c r="D546" s="66"/>
      <c r="E546" s="66"/>
      <c r="F546" s="57" t="str">
        <f>IF(C546&lt;&gt;"", COUNTA($C$14:C546), "")</f>
        <v/>
      </c>
      <c r="G546" s="67"/>
      <c r="H546" s="67"/>
      <c r="I546" s="92"/>
      <c r="J546" s="92" t="s">
        <v>401</v>
      </c>
      <c r="K546" s="79" t="s">
        <v>411</v>
      </c>
      <c r="L546" s="33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5"/>
      <c r="C547" s="66"/>
      <c r="D547" s="66"/>
      <c r="E547" s="66"/>
      <c r="F547" s="57" t="str">
        <f>IF(C547&lt;&gt;"", COUNTA($C$14:C547), "")</f>
        <v/>
      </c>
      <c r="G547" s="67"/>
      <c r="H547" s="67"/>
      <c r="I547" s="92"/>
      <c r="J547" s="92" t="s">
        <v>402</v>
      </c>
      <c r="K547" s="79"/>
      <c r="L547" s="33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5"/>
      <c r="C548" s="66"/>
      <c r="D548" s="66"/>
      <c r="E548" s="66"/>
      <c r="F548" s="57" t="str">
        <f>IF(C548&lt;&gt;"", COUNTA($C$14:C548), "")</f>
        <v/>
      </c>
      <c r="G548" s="67"/>
      <c r="H548" s="67"/>
      <c r="I548" s="92"/>
      <c r="J548" s="92" t="s">
        <v>403</v>
      </c>
      <c r="K548" s="79"/>
      <c r="L548" s="33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5"/>
      <c r="C549" s="66"/>
      <c r="D549" s="66"/>
      <c r="E549" s="66"/>
      <c r="F549" s="57" t="str">
        <f>IF(C549&lt;&gt;"", COUNTA($C$14:C549), "")</f>
        <v/>
      </c>
      <c r="G549" s="67"/>
      <c r="H549" s="67"/>
      <c r="I549" s="92"/>
      <c r="J549" s="92" t="s">
        <v>402</v>
      </c>
      <c r="K549" s="79"/>
      <c r="L549" s="33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5"/>
      <c r="C550" s="66"/>
      <c r="D550" s="66"/>
      <c r="E550" s="66"/>
      <c r="F550" s="57" t="str">
        <f>IF(C550&lt;&gt;"", COUNTA($C$14:C550), "")</f>
        <v/>
      </c>
      <c r="G550" s="67"/>
      <c r="H550" s="67"/>
      <c r="I550" s="92"/>
      <c r="J550" s="92" t="s">
        <v>37</v>
      </c>
      <c r="K550" s="79"/>
      <c r="L550" s="33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5"/>
      <c r="C551" s="66"/>
      <c r="D551" s="66"/>
      <c r="E551" s="66"/>
      <c r="F551" s="57" t="str">
        <f>IF(C551&lt;&gt;"", COUNTA($C$14:C551), "")</f>
        <v/>
      </c>
      <c r="G551" s="67"/>
      <c r="H551" s="67"/>
      <c r="I551" s="92"/>
      <c r="J551" s="92" t="s">
        <v>1069</v>
      </c>
      <c r="K551" s="79"/>
      <c r="L551" s="33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5"/>
      <c r="C552" s="66"/>
      <c r="D552" s="66"/>
      <c r="E552" s="66"/>
      <c r="F552" s="57" t="str">
        <f>IF(C552&lt;&gt;"", COUNTA($C$14:C552), "")</f>
        <v/>
      </c>
      <c r="G552" s="67"/>
      <c r="H552" s="67"/>
      <c r="I552" s="92"/>
      <c r="J552" s="92" t="s">
        <v>38</v>
      </c>
      <c r="K552" s="79"/>
      <c r="L552" s="33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5"/>
      <c r="C553" s="66"/>
      <c r="D553" s="66"/>
      <c r="E553" s="66"/>
      <c r="F553" s="57" t="str">
        <f>IF(C553&lt;&gt;"", COUNTA($C$14:C553), "")</f>
        <v/>
      </c>
      <c r="G553" s="67"/>
      <c r="H553" s="67"/>
      <c r="I553" s="92"/>
      <c r="J553" s="92" t="s">
        <v>39</v>
      </c>
      <c r="K553" s="79"/>
      <c r="L553" s="33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5"/>
      <c r="C554" s="66"/>
      <c r="D554" s="66"/>
      <c r="E554" s="66"/>
      <c r="F554" s="57" t="str">
        <f>IF(C554&lt;&gt;"", COUNTA($C$14:C554), "")</f>
        <v/>
      </c>
      <c r="G554" s="67"/>
      <c r="H554" s="67"/>
      <c r="I554" s="92"/>
      <c r="J554" s="92" t="s">
        <v>40</v>
      </c>
      <c r="K554" s="79"/>
      <c r="L554" s="33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5"/>
      <c r="C555" s="66"/>
      <c r="D555" s="66"/>
      <c r="E555" s="66"/>
      <c r="F555" s="57" t="str">
        <f>IF(C555&lt;&gt;"", COUNTA($C$14:C555), "")</f>
        <v/>
      </c>
      <c r="G555" s="67"/>
      <c r="H555" s="67"/>
      <c r="I555" s="92"/>
      <c r="J555" s="92" t="s">
        <v>404</v>
      </c>
      <c r="K555" s="79"/>
      <c r="L555" s="33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5"/>
      <c r="C556" s="66"/>
      <c r="D556" s="66"/>
      <c r="E556" s="66"/>
      <c r="F556" s="57" t="str">
        <f>IF(C556&lt;&gt;"", COUNTA($C$14:C556), "")</f>
        <v/>
      </c>
      <c r="G556" s="67"/>
      <c r="H556" s="67"/>
      <c r="I556" s="92"/>
      <c r="J556" s="92" t="s">
        <v>405</v>
      </c>
      <c r="K556" s="79"/>
      <c r="L556" s="33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5"/>
      <c r="C557" s="66"/>
      <c r="D557" s="66"/>
      <c r="E557" s="66"/>
      <c r="F557" s="57" t="str">
        <f>IF(C557&lt;&gt;"", COUNTA($C$14:C557), "")</f>
        <v/>
      </c>
      <c r="G557" s="67"/>
      <c r="H557" s="67"/>
      <c r="I557" s="92"/>
      <c r="J557" s="92" t="s">
        <v>406</v>
      </c>
      <c r="K557" s="79"/>
      <c r="L557" s="33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5"/>
      <c r="C558" s="66"/>
      <c r="D558" s="66"/>
      <c r="E558" s="66"/>
      <c r="F558" s="57" t="str">
        <f>IF(C558&lt;&gt;"", COUNTA($C$14:C558), "")</f>
        <v/>
      </c>
      <c r="G558" s="67"/>
      <c r="H558" s="67"/>
      <c r="I558" s="92"/>
      <c r="J558" s="92" t="s">
        <v>224</v>
      </c>
      <c r="K558" s="79"/>
      <c r="L558" s="33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5"/>
      <c r="C559" s="66"/>
      <c r="D559" s="66"/>
      <c r="E559" s="66"/>
      <c r="F559" s="57" t="str">
        <f>IF(C559&lt;&gt;"", COUNTA($C$14:C559), "")</f>
        <v/>
      </c>
      <c r="G559" s="67"/>
      <c r="H559" s="67"/>
      <c r="I559" s="92" t="s">
        <v>407</v>
      </c>
      <c r="J559" s="92"/>
      <c r="K559" s="79"/>
      <c r="L559" s="33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0"/>
      <c r="C560" s="61"/>
      <c r="D560" s="61"/>
      <c r="E560" s="61"/>
      <c r="F560" s="57" t="str">
        <f>IF(C560&lt;&gt;"", COUNTA($C$14:C560), "")</f>
        <v/>
      </c>
      <c r="G560" s="62"/>
      <c r="H560" s="62"/>
      <c r="I560" s="93" t="s">
        <v>408</v>
      </c>
      <c r="J560" s="93"/>
      <c r="K560" s="75"/>
      <c r="L560" s="33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56"/>
      <c r="C561" s="57" t="s">
        <v>23</v>
      </c>
      <c r="D561" s="57" t="s">
        <v>665</v>
      </c>
      <c r="E561" s="57" t="s">
        <v>24</v>
      </c>
      <c r="F561" s="57">
        <f>IF(C561&lt;&gt;"", COUNTA($C$14:C561), "")</f>
        <v>40</v>
      </c>
      <c r="G561" s="76" t="s">
        <v>424</v>
      </c>
      <c r="H561" s="76" t="s">
        <v>673</v>
      </c>
      <c r="I561" s="77" t="s">
        <v>412</v>
      </c>
      <c r="J561" s="82"/>
      <c r="K561" s="77" t="s">
        <v>425</v>
      </c>
      <c r="L561" s="33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32">
      <c r="B562" s="65"/>
      <c r="C562" s="66"/>
      <c r="D562" s="66"/>
      <c r="E562" s="66"/>
      <c r="F562" s="57" t="str">
        <f>IF(C562&lt;&gt;"", COUNTA($C$14:C562), "")</f>
        <v/>
      </c>
      <c r="G562" s="78"/>
      <c r="H562" s="78"/>
      <c r="I562" s="79" t="s">
        <v>379</v>
      </c>
      <c r="J562" s="79"/>
      <c r="K562" s="92" t="s">
        <v>383</v>
      </c>
      <c r="L562" s="33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5"/>
      <c r="C563" s="66"/>
      <c r="D563" s="66"/>
      <c r="E563" s="66"/>
      <c r="F563" s="57" t="str">
        <f>IF(C563&lt;&gt;"", COUNTA($C$14:C563), "")</f>
        <v/>
      </c>
      <c r="G563" s="78"/>
      <c r="H563" s="78"/>
      <c r="I563" s="79" t="s">
        <v>413</v>
      </c>
      <c r="J563" s="79"/>
      <c r="K563" s="92" t="s">
        <v>384</v>
      </c>
      <c r="L563" s="33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5"/>
      <c r="C564" s="66"/>
      <c r="D564" s="66"/>
      <c r="E564" s="66"/>
      <c r="F564" s="57" t="str">
        <f>IF(C564&lt;&gt;"", COUNTA($C$14:C564), "")</f>
        <v/>
      </c>
      <c r="G564" s="78"/>
      <c r="H564" s="78"/>
      <c r="I564" s="80" t="s">
        <v>414</v>
      </c>
      <c r="J564" s="79"/>
      <c r="K564" s="81"/>
      <c r="L564" s="33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5"/>
      <c r="C565" s="66"/>
      <c r="D565" s="66"/>
      <c r="E565" s="66"/>
      <c r="F565" s="57" t="str">
        <f>IF(C565&lt;&gt;"", COUNTA($C$14:C565), "")</f>
        <v/>
      </c>
      <c r="G565" s="78"/>
      <c r="H565" s="78"/>
      <c r="I565" s="79" t="s">
        <v>415</v>
      </c>
      <c r="J565" s="79"/>
      <c r="K565" s="81"/>
      <c r="L565" s="33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5"/>
      <c r="C566" s="66"/>
      <c r="D566" s="66"/>
      <c r="E566" s="66"/>
      <c r="F566" s="57" t="str">
        <f>IF(C566&lt;&gt;"", COUNTA($C$14:C566), "")</f>
        <v/>
      </c>
      <c r="G566" s="78"/>
      <c r="H566" s="78"/>
      <c r="I566" s="79" t="s">
        <v>382</v>
      </c>
      <c r="J566" s="79"/>
      <c r="K566" s="81"/>
      <c r="L566" s="33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5"/>
      <c r="C567" s="66"/>
      <c r="D567" s="66"/>
      <c r="E567" s="66"/>
      <c r="F567" s="57" t="str">
        <f>IF(C567&lt;&gt;"", COUNTA($C$14:C567), "")</f>
        <v/>
      </c>
      <c r="G567" s="78"/>
      <c r="H567" s="78"/>
      <c r="I567" s="79" t="s">
        <v>416</v>
      </c>
      <c r="J567" s="79"/>
      <c r="K567" s="81"/>
      <c r="L567" s="33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5"/>
      <c r="C568" s="66"/>
      <c r="D568" s="66"/>
      <c r="E568" s="66"/>
      <c r="F568" s="57" t="str">
        <f>IF(C568&lt;&gt;"", COUNTA($C$14:C568), "")</f>
        <v/>
      </c>
      <c r="G568" s="78"/>
      <c r="H568" s="78"/>
      <c r="I568" s="79" t="s">
        <v>468</v>
      </c>
      <c r="J568" s="79"/>
      <c r="K568" s="81"/>
      <c r="L568" s="33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5"/>
      <c r="C569" s="66"/>
      <c r="D569" s="66"/>
      <c r="E569" s="66"/>
      <c r="F569" s="57" t="str">
        <f>IF(C569&lt;&gt;"", COUNTA($C$14:C569), "")</f>
        <v/>
      </c>
      <c r="G569" s="78"/>
      <c r="H569" s="78"/>
      <c r="I569" s="79" t="s">
        <v>224</v>
      </c>
      <c r="J569" s="79"/>
      <c r="K569" s="81"/>
      <c r="L569" s="33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0"/>
      <c r="C570" s="61"/>
      <c r="D570" s="61"/>
      <c r="E570" s="61"/>
      <c r="F570" s="57" t="str">
        <f>IF(C570&lt;&gt;"", COUNTA($C$14:C570), "")</f>
        <v/>
      </c>
      <c r="G570" s="74"/>
      <c r="H570" s="74"/>
      <c r="I570" s="75" t="s">
        <v>417</v>
      </c>
      <c r="J570" s="75"/>
      <c r="K570" s="94"/>
      <c r="L570" s="33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56"/>
      <c r="C571" s="57" t="s">
        <v>23</v>
      </c>
      <c r="D571" s="57" t="s">
        <v>665</v>
      </c>
      <c r="E571" s="57" t="s">
        <v>24</v>
      </c>
      <c r="F571" s="57">
        <f>IF(C571&lt;&gt;"", COUNTA($C$14:C571), "")</f>
        <v>41</v>
      </c>
      <c r="G571" s="76" t="s">
        <v>423</v>
      </c>
      <c r="H571" s="76" t="s">
        <v>673</v>
      </c>
      <c r="I571" s="77" t="s">
        <v>418</v>
      </c>
      <c r="J571" s="82"/>
      <c r="K571" s="86" t="s">
        <v>79</v>
      </c>
      <c r="L571" s="33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5"/>
      <c r="C572" s="66"/>
      <c r="D572" s="66"/>
      <c r="E572" s="66"/>
      <c r="F572" s="57" t="str">
        <f>IF(C572&lt;&gt;"", COUNTA($C$14:C572), "")</f>
        <v/>
      </c>
      <c r="G572" s="78"/>
      <c r="H572" s="78"/>
      <c r="I572" s="79" t="s">
        <v>419</v>
      </c>
      <c r="J572" s="79"/>
      <c r="K572" s="81"/>
      <c r="L572" s="33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5"/>
      <c r="C573" s="66"/>
      <c r="D573" s="66"/>
      <c r="E573" s="66"/>
      <c r="F573" s="57" t="str">
        <f>IF(C573&lt;&gt;"", COUNTA($C$14:C573), "")</f>
        <v/>
      </c>
      <c r="G573" s="78"/>
      <c r="H573" s="78"/>
      <c r="I573" s="79" t="s">
        <v>420</v>
      </c>
      <c r="J573" s="79"/>
      <c r="K573" s="81"/>
      <c r="L573" s="33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5"/>
      <c r="C574" s="66"/>
      <c r="D574" s="66"/>
      <c r="E574" s="66"/>
      <c r="F574" s="57" t="str">
        <f>IF(C574&lt;&gt;"", COUNTA($C$14:C574), "")</f>
        <v/>
      </c>
      <c r="G574" s="78"/>
      <c r="H574" s="78"/>
      <c r="I574" s="80" t="s">
        <v>421</v>
      </c>
      <c r="J574" s="79"/>
      <c r="K574" s="81"/>
      <c r="L574" s="33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0"/>
      <c r="C575" s="61"/>
      <c r="D575" s="61"/>
      <c r="E575" s="61"/>
      <c r="F575" s="57" t="str">
        <f>IF(C575&lt;&gt;"", COUNTA($C$14:C575), "")</f>
        <v/>
      </c>
      <c r="G575" s="74"/>
      <c r="H575" s="74"/>
      <c r="I575" s="75" t="s">
        <v>422</v>
      </c>
      <c r="J575" s="75"/>
      <c r="K575" s="94"/>
      <c r="L575" s="33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56"/>
      <c r="C576" s="57" t="s">
        <v>23</v>
      </c>
      <c r="D576" s="57" t="s">
        <v>665</v>
      </c>
      <c r="E576" s="57" t="s">
        <v>24</v>
      </c>
      <c r="F576" s="57">
        <f>IF(C576&lt;&gt;"", COUNTA($C$14:C576), "")</f>
        <v>42</v>
      </c>
      <c r="G576" s="76" t="s">
        <v>433</v>
      </c>
      <c r="H576" s="76" t="s">
        <v>673</v>
      </c>
      <c r="I576" s="77" t="s">
        <v>426</v>
      </c>
      <c r="J576" s="82"/>
      <c r="K576" s="86" t="s">
        <v>79</v>
      </c>
      <c r="L576" s="33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5"/>
      <c r="C577" s="66"/>
      <c r="D577" s="66"/>
      <c r="E577" s="66"/>
      <c r="F577" s="57" t="str">
        <f>IF(C577&lt;&gt;"", COUNTA($C$14:C577), "")</f>
        <v/>
      </c>
      <c r="G577" s="67"/>
      <c r="H577" s="67"/>
      <c r="I577" s="79" t="s">
        <v>427</v>
      </c>
      <c r="J577" s="92"/>
      <c r="K577" s="92"/>
      <c r="L577" s="33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5"/>
      <c r="C578" s="66"/>
      <c r="D578" s="66"/>
      <c r="E578" s="66"/>
      <c r="F578" s="57" t="str">
        <f>IF(C578&lt;&gt;"", COUNTA($C$14:C578), "")</f>
        <v/>
      </c>
      <c r="G578" s="67"/>
      <c r="H578" s="67"/>
      <c r="I578" s="79"/>
      <c r="J578" s="79" t="s">
        <v>428</v>
      </c>
      <c r="K578" s="92"/>
      <c r="L578" s="33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5"/>
      <c r="C579" s="66"/>
      <c r="D579" s="66"/>
      <c r="E579" s="66"/>
      <c r="F579" s="57" t="str">
        <f>IF(C579&lt;&gt;"", COUNTA($C$14:C579), "")</f>
        <v/>
      </c>
      <c r="G579" s="67"/>
      <c r="H579" s="67"/>
      <c r="I579" s="79"/>
      <c r="J579" s="79" t="s">
        <v>434</v>
      </c>
      <c r="K579" s="92"/>
      <c r="L579" s="33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5"/>
      <c r="C580" s="66"/>
      <c r="D580" s="66"/>
      <c r="E580" s="66"/>
      <c r="F580" s="57" t="str">
        <f>IF(C580&lt;&gt;"", COUNTA($C$14:C580), "")</f>
        <v/>
      </c>
      <c r="G580" s="67"/>
      <c r="H580" s="67"/>
      <c r="I580" s="79"/>
      <c r="J580" s="79" t="s">
        <v>435</v>
      </c>
      <c r="K580" s="92"/>
      <c r="L580" s="33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5"/>
      <c r="C581" s="66"/>
      <c r="D581" s="66"/>
      <c r="E581" s="66"/>
      <c r="F581" s="57" t="str">
        <f>IF(C581&lt;&gt;"", COUNTA($C$14:C581), "")</f>
        <v/>
      </c>
      <c r="G581" s="67"/>
      <c r="H581" s="67"/>
      <c r="I581" s="79"/>
      <c r="J581" s="79" t="s">
        <v>382</v>
      </c>
      <c r="K581" s="92"/>
      <c r="L581" s="33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5"/>
      <c r="C582" s="66"/>
      <c r="D582" s="66"/>
      <c r="E582" s="66"/>
      <c r="F582" s="57" t="str">
        <f>IF(C582&lt;&gt;"", COUNTA($C$14:C582), "")</f>
        <v/>
      </c>
      <c r="G582" s="67"/>
      <c r="H582" s="67"/>
      <c r="I582" s="80" t="s">
        <v>429</v>
      </c>
      <c r="J582" s="92"/>
      <c r="K582" s="92"/>
      <c r="L582" s="33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5"/>
      <c r="C583" s="66"/>
      <c r="D583" s="66"/>
      <c r="E583" s="66"/>
      <c r="F583" s="57" t="str">
        <f>IF(C583&lt;&gt;"", COUNTA($C$14:C583), "")</f>
        <v/>
      </c>
      <c r="G583" s="67"/>
      <c r="H583" s="67"/>
      <c r="I583" s="79" t="s">
        <v>430</v>
      </c>
      <c r="J583" s="92"/>
      <c r="K583" s="92"/>
      <c r="L583" s="33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5"/>
      <c r="C584" s="66"/>
      <c r="D584" s="66"/>
      <c r="E584" s="66"/>
      <c r="F584" s="57" t="str">
        <f>IF(C584&lt;&gt;"", COUNTA($C$14:C584), "")</f>
        <v/>
      </c>
      <c r="G584" s="67"/>
      <c r="H584" s="67"/>
      <c r="I584" s="80" t="s">
        <v>431</v>
      </c>
      <c r="J584" s="92"/>
      <c r="K584" s="92"/>
      <c r="L584" s="33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0"/>
      <c r="C585" s="61"/>
      <c r="D585" s="61"/>
      <c r="E585" s="61"/>
      <c r="F585" s="57" t="str">
        <f>IF(C585&lt;&gt;"", COUNTA($C$14:C585), "")</f>
        <v/>
      </c>
      <c r="G585" s="62"/>
      <c r="H585" s="62"/>
      <c r="I585" s="75" t="s">
        <v>432</v>
      </c>
      <c r="J585" s="93"/>
      <c r="K585" s="93"/>
      <c r="L585" s="33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56"/>
      <c r="C586" s="57" t="s">
        <v>23</v>
      </c>
      <c r="D586" s="57" t="s">
        <v>665</v>
      </c>
      <c r="E586" s="57" t="s">
        <v>24</v>
      </c>
      <c r="F586" s="57">
        <f>IF(C586&lt;&gt;"", COUNTA($C$14:C586), "")</f>
        <v>43</v>
      </c>
      <c r="G586" s="76" t="s">
        <v>448</v>
      </c>
      <c r="H586" s="76" t="s">
        <v>673</v>
      </c>
      <c r="I586" s="91" t="s">
        <v>441</v>
      </c>
      <c r="J586" s="91"/>
      <c r="K586" s="86" t="s">
        <v>80</v>
      </c>
      <c r="L586" s="33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5"/>
      <c r="C587" s="66"/>
      <c r="D587" s="66"/>
      <c r="E587" s="66"/>
      <c r="F587" s="57" t="str">
        <f>IF(C587&lt;&gt;"", COUNTA($C$14:C587), "")</f>
        <v/>
      </c>
      <c r="G587" s="78"/>
      <c r="H587" s="78"/>
      <c r="I587" s="92" t="s">
        <v>382</v>
      </c>
      <c r="J587" s="92"/>
      <c r="K587" s="87"/>
      <c r="L587" s="33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5"/>
      <c r="C588" s="66"/>
      <c r="D588" s="66"/>
      <c r="E588" s="66"/>
      <c r="F588" s="57" t="str">
        <f>IF(C588&lt;&gt;"", COUNTA($C$14:C588), "")</f>
        <v/>
      </c>
      <c r="G588" s="78"/>
      <c r="H588" s="78"/>
      <c r="I588" s="92" t="s">
        <v>442</v>
      </c>
      <c r="J588" s="92"/>
      <c r="K588" s="87"/>
      <c r="L588" s="33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5"/>
      <c r="C589" s="66"/>
      <c r="D589" s="66"/>
      <c r="E589" s="66"/>
      <c r="F589" s="57" t="str">
        <f>IF(C589&lt;&gt;"", COUNTA($C$14:C589), "")</f>
        <v/>
      </c>
      <c r="G589" s="78"/>
      <c r="H589" s="78"/>
      <c r="I589" s="92" t="s">
        <v>469</v>
      </c>
      <c r="J589" s="92"/>
      <c r="K589" s="87"/>
      <c r="L589" s="33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5"/>
      <c r="C590" s="66"/>
      <c r="D590" s="66"/>
      <c r="E590" s="66"/>
      <c r="F590" s="57" t="str">
        <f>IF(C590&lt;&gt;"", COUNTA($C$14:C590), "")</f>
        <v/>
      </c>
      <c r="G590" s="78"/>
      <c r="H590" s="78"/>
      <c r="I590" s="92" t="s">
        <v>224</v>
      </c>
      <c r="J590" s="92"/>
      <c r="K590" s="87"/>
      <c r="L590" s="33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0"/>
      <c r="C591" s="61"/>
      <c r="D591" s="61"/>
      <c r="E591" s="61"/>
      <c r="F591" s="57" t="str">
        <f>IF(C591&lt;&gt;"", COUNTA($C$14:C591), "")</f>
        <v/>
      </c>
      <c r="G591" s="74"/>
      <c r="H591" s="74"/>
      <c r="I591" s="93" t="s">
        <v>443</v>
      </c>
      <c r="J591" s="93"/>
      <c r="K591" s="88"/>
      <c r="L591" s="33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56"/>
      <c r="C592" s="57" t="s">
        <v>23</v>
      </c>
      <c r="D592" s="57" t="s">
        <v>666</v>
      </c>
      <c r="E592" s="57" t="s">
        <v>24</v>
      </c>
      <c r="F592" s="57">
        <f>IF(C592&lt;&gt;"", COUNTA($C$14:C592), "")</f>
        <v>44</v>
      </c>
      <c r="G592" s="95" t="s">
        <v>447</v>
      </c>
      <c r="H592" s="95" t="s">
        <v>673</v>
      </c>
      <c r="I592" s="91" t="s">
        <v>321</v>
      </c>
      <c r="J592" s="91"/>
      <c r="K592" s="82" t="s">
        <v>69</v>
      </c>
      <c r="L592" s="33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5"/>
      <c r="C593" s="66"/>
      <c r="D593" s="66"/>
      <c r="E593" s="66"/>
      <c r="F593" s="57" t="str">
        <f>IF(C593&lt;&gt;"", COUNTA($C$14:C593), "")</f>
        <v/>
      </c>
      <c r="G593" s="78"/>
      <c r="H593" s="78"/>
      <c r="I593" s="92" t="s">
        <v>444</v>
      </c>
      <c r="J593" s="92"/>
      <c r="K593" s="87"/>
      <c r="L593" s="33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5"/>
      <c r="C594" s="66"/>
      <c r="D594" s="66"/>
      <c r="E594" s="66"/>
      <c r="F594" s="57" t="str">
        <f>IF(C594&lt;&gt;"", COUNTA($C$14:C594), "")</f>
        <v/>
      </c>
      <c r="G594" s="78"/>
      <c r="H594" s="78"/>
      <c r="I594" s="92" t="s">
        <v>445</v>
      </c>
      <c r="J594" s="92"/>
      <c r="K594" s="87"/>
      <c r="L594" s="33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0"/>
      <c r="C595" s="61"/>
      <c r="D595" s="61"/>
      <c r="E595" s="61"/>
      <c r="F595" s="57" t="str">
        <f>IF(C595&lt;&gt;"", COUNTA($C$14:C595), "")</f>
        <v/>
      </c>
      <c r="G595" s="74"/>
      <c r="H595" s="74"/>
      <c r="I595" s="93" t="s">
        <v>446</v>
      </c>
      <c r="J595" s="93"/>
      <c r="K595" s="88"/>
      <c r="L595" s="33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56"/>
      <c r="C596" s="57" t="s">
        <v>23</v>
      </c>
      <c r="D596" s="57" t="s">
        <v>666</v>
      </c>
      <c r="E596" s="57" t="s">
        <v>24</v>
      </c>
      <c r="F596" s="57">
        <f>IF(C596&lt;&gt;"", COUNTA($C$14:C596), "")</f>
        <v>45</v>
      </c>
      <c r="G596" s="95" t="s">
        <v>455</v>
      </c>
      <c r="H596" s="95" t="s">
        <v>673</v>
      </c>
      <c r="I596" s="91" t="s">
        <v>449</v>
      </c>
      <c r="J596" s="91"/>
      <c r="K596" s="91" t="s">
        <v>452</v>
      </c>
      <c r="L596" s="33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5"/>
      <c r="C597" s="66"/>
      <c r="D597" s="66"/>
      <c r="E597" s="66"/>
      <c r="F597" s="57" t="str">
        <f>IF(C597&lt;&gt;"", COUNTA($C$14:C597), "")</f>
        <v/>
      </c>
      <c r="G597" s="78"/>
      <c r="H597" s="78"/>
      <c r="I597" s="92" t="s">
        <v>450</v>
      </c>
      <c r="J597" s="92"/>
      <c r="K597" s="79" t="s">
        <v>453</v>
      </c>
      <c r="L597" s="33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0"/>
      <c r="C598" s="61"/>
      <c r="D598" s="61"/>
      <c r="E598" s="61"/>
      <c r="F598" s="57" t="str">
        <f>IF(C598&lt;&gt;"", COUNTA($C$14:C598), "")</f>
        <v/>
      </c>
      <c r="G598" s="74"/>
      <c r="H598" s="74"/>
      <c r="I598" s="93" t="s">
        <v>451</v>
      </c>
      <c r="J598" s="93"/>
      <c r="K598" s="75" t="s">
        <v>454</v>
      </c>
      <c r="L598" s="33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56"/>
      <c r="C599" s="57" t="s">
        <v>23</v>
      </c>
      <c r="D599" s="57" t="s">
        <v>666</v>
      </c>
      <c r="E599" s="57" t="s">
        <v>24</v>
      </c>
      <c r="F599" s="57">
        <f>IF(C599&lt;&gt;"", COUNTA($C$14:C599), "")</f>
        <v>46</v>
      </c>
      <c r="G599" s="95" t="s">
        <v>467</v>
      </c>
      <c r="H599" s="95" t="s">
        <v>673</v>
      </c>
      <c r="I599" s="91" t="s">
        <v>321</v>
      </c>
      <c r="J599" s="91"/>
      <c r="K599" s="91" t="s">
        <v>464</v>
      </c>
      <c r="L599" s="33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96"/>
      <c r="C600" s="97"/>
      <c r="D600" s="97"/>
      <c r="E600" s="97"/>
      <c r="F600" s="57" t="str">
        <f>IF(C600&lt;&gt;"", COUNTA($C$14:C600), "")</f>
        <v/>
      </c>
      <c r="G600" s="98"/>
      <c r="H600" s="98"/>
      <c r="I600" s="79" t="s">
        <v>860</v>
      </c>
      <c r="J600" s="79"/>
      <c r="K600" s="79"/>
      <c r="L600" s="33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96"/>
      <c r="C601" s="97"/>
      <c r="D601" s="97"/>
      <c r="E601" s="97"/>
      <c r="F601" s="57" t="str">
        <f>IF(C601&lt;&gt;"", COUNTA($C$14:C601), "")</f>
        <v/>
      </c>
      <c r="G601" s="78"/>
      <c r="H601" s="78"/>
      <c r="I601" s="79" t="s">
        <v>456</v>
      </c>
      <c r="J601" s="79"/>
      <c r="K601" s="79"/>
      <c r="L601" s="33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96"/>
      <c r="C602" s="97"/>
      <c r="D602" s="97"/>
      <c r="E602" s="97"/>
      <c r="F602" s="57" t="str">
        <f>IF(C602&lt;&gt;"", COUNTA($C$14:C602), "")</f>
        <v/>
      </c>
      <c r="G602" s="78"/>
      <c r="H602" s="78"/>
      <c r="I602" s="79" t="s">
        <v>457</v>
      </c>
      <c r="J602" s="79"/>
      <c r="K602" s="79"/>
      <c r="L602" s="33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96"/>
      <c r="C603" s="97"/>
      <c r="D603" s="97"/>
      <c r="E603" s="97"/>
      <c r="F603" s="57" t="str">
        <f>IF(C603&lt;&gt;"", COUNTA($C$14:C603), "")</f>
        <v/>
      </c>
      <c r="G603" s="78"/>
      <c r="H603" s="78"/>
      <c r="I603" s="79" t="s">
        <v>458</v>
      </c>
      <c r="J603" s="79"/>
      <c r="K603" s="79"/>
      <c r="L603" s="33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96"/>
      <c r="C604" s="97"/>
      <c r="D604" s="97"/>
      <c r="E604" s="97"/>
      <c r="F604" s="57" t="str">
        <f>IF(C604&lt;&gt;"", COUNTA($C$14:C604), "")</f>
        <v/>
      </c>
      <c r="G604" s="78"/>
      <c r="H604" s="78"/>
      <c r="I604" s="79" t="s">
        <v>459</v>
      </c>
      <c r="J604" s="79"/>
      <c r="K604" s="79"/>
      <c r="L604" s="33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96"/>
      <c r="C605" s="97"/>
      <c r="D605" s="97"/>
      <c r="E605" s="97"/>
      <c r="F605" s="57" t="str">
        <f>IF(C605&lt;&gt;"", COUNTA($C$14:C605), "")</f>
        <v/>
      </c>
      <c r="G605" s="78"/>
      <c r="H605" s="78"/>
      <c r="I605" s="84" t="s">
        <v>460</v>
      </c>
      <c r="J605" s="84"/>
      <c r="K605" s="79"/>
      <c r="L605" s="33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96"/>
      <c r="C606" s="96"/>
      <c r="D606" s="96"/>
      <c r="E606" s="97"/>
      <c r="F606" s="57" t="str">
        <f>IF(C606&lt;&gt;"", COUNTA($C$14:C606), "")</f>
        <v/>
      </c>
      <c r="G606" s="98"/>
      <c r="H606" s="98"/>
      <c r="I606" s="84" t="s">
        <v>224</v>
      </c>
      <c r="J606" s="84"/>
      <c r="K606" s="84"/>
      <c r="L606" s="32"/>
      <c r="M606" s="26"/>
      <c r="N606" s="26"/>
      <c r="O606" s="27"/>
      <c r="P606" s="52"/>
      <c r="Q606" s="52"/>
      <c r="R606" s="52"/>
      <c r="S606" s="52"/>
      <c r="T606" s="52"/>
      <c r="U606" s="52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96"/>
      <c r="C607" s="97"/>
      <c r="D607" s="97"/>
      <c r="E607" s="97"/>
      <c r="F607" s="57" t="str">
        <f>IF(C607&lt;&gt;"", COUNTA($C$14:C607), "")</f>
        <v/>
      </c>
      <c r="G607" s="98"/>
      <c r="H607" s="98"/>
      <c r="I607" s="102" t="s">
        <v>461</v>
      </c>
      <c r="J607" s="84"/>
      <c r="K607" s="79" t="s">
        <v>465</v>
      </c>
      <c r="L607" s="32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96"/>
      <c r="C608" s="97"/>
      <c r="D608" s="97"/>
      <c r="E608" s="97"/>
      <c r="F608" s="57" t="str">
        <f>IF(C608&lt;&gt;"", COUNTA($C$14:C608), "")</f>
        <v/>
      </c>
      <c r="G608" s="98"/>
      <c r="H608" s="98"/>
      <c r="I608" s="84" t="s">
        <v>462</v>
      </c>
      <c r="J608" s="84"/>
      <c r="K608" s="84"/>
      <c r="L608" s="32"/>
      <c r="M608" s="26"/>
      <c r="N608" s="26"/>
      <c r="O608" s="27"/>
      <c r="P608" s="28"/>
      <c r="Q608" s="28"/>
      <c r="R608" s="29"/>
      <c r="S608" s="29"/>
      <c r="T608" s="29"/>
      <c r="U608" s="29"/>
      <c r="V608" s="13"/>
      <c r="W608" s="13"/>
      <c r="X608" s="13"/>
      <c r="Y608" s="13"/>
      <c r="Z608" s="13"/>
      <c r="AA608" s="13"/>
      <c r="AB608" s="13"/>
      <c r="AC608" s="13"/>
    </row>
    <row r="609" spans="2:29" ht="16">
      <c r="B609" s="99"/>
      <c r="C609" s="100"/>
      <c r="D609" s="100"/>
      <c r="E609" s="100"/>
      <c r="F609" s="57" t="str">
        <f>IF(C609&lt;&gt;"", COUNTA($C$14:C609), "")</f>
        <v/>
      </c>
      <c r="G609" s="101"/>
      <c r="H609" s="101"/>
      <c r="I609" s="122" t="s">
        <v>463</v>
      </c>
      <c r="J609" s="85"/>
      <c r="K609" s="75" t="s">
        <v>466</v>
      </c>
      <c r="L609" s="32"/>
      <c r="M609" s="26"/>
      <c r="N609" s="26"/>
      <c r="O609" s="27"/>
      <c r="P609" s="28"/>
      <c r="Q609" s="28"/>
      <c r="R609" s="29"/>
      <c r="S609" s="29"/>
      <c r="T609" s="29"/>
      <c r="U609" s="29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56"/>
      <c r="C610" s="57" t="s">
        <v>23</v>
      </c>
      <c r="D610" s="57" t="s">
        <v>666</v>
      </c>
      <c r="E610" s="57" t="s">
        <v>24</v>
      </c>
      <c r="F610" s="57">
        <f>IF(C610&lt;&gt;"", COUNTA($C$14:C610), "")</f>
        <v>47</v>
      </c>
      <c r="G610" s="95" t="s">
        <v>484</v>
      </c>
      <c r="H610" s="95" t="s">
        <v>673</v>
      </c>
      <c r="I610" s="91" t="s">
        <v>470</v>
      </c>
      <c r="J610" s="91"/>
      <c r="K610" s="91" t="s">
        <v>478</v>
      </c>
      <c r="L610" s="33"/>
      <c r="M610" s="26"/>
      <c r="N610" s="26"/>
      <c r="O610" s="27"/>
      <c r="P610" s="28"/>
      <c r="Q610" s="28"/>
      <c r="R610" s="29"/>
      <c r="S610" s="29"/>
      <c r="T610" s="29"/>
      <c r="U610" s="29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65"/>
      <c r="C611" s="66"/>
      <c r="D611" s="66"/>
      <c r="E611" s="66"/>
      <c r="F611" s="57" t="str">
        <f>IF(C611&lt;&gt;"", COUNTA($C$14:C611), "")</f>
        <v/>
      </c>
      <c r="G611" s="103" t="s">
        <v>485</v>
      </c>
      <c r="H611" s="103"/>
      <c r="I611" s="92" t="s">
        <v>308</v>
      </c>
      <c r="J611" s="92"/>
      <c r="K611" s="92" t="s">
        <v>479</v>
      </c>
      <c r="L611" s="33"/>
      <c r="M611" s="26"/>
      <c r="N611" s="26"/>
      <c r="O611" s="27"/>
      <c r="P611" s="28"/>
      <c r="Q611" s="28"/>
      <c r="R611" s="29"/>
      <c r="S611" s="29"/>
      <c r="T611" s="29"/>
      <c r="U611" s="29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5"/>
      <c r="C612" s="66"/>
      <c r="D612" s="66"/>
      <c r="E612" s="66"/>
      <c r="F612" s="57" t="str">
        <f>IF(C612&lt;&gt;"", COUNTA($C$14:C612), "")</f>
        <v/>
      </c>
      <c r="G612" s="103"/>
      <c r="H612" s="103"/>
      <c r="I612" s="92" t="s">
        <v>471</v>
      </c>
      <c r="J612" s="92"/>
      <c r="K612" s="92" t="s">
        <v>480</v>
      </c>
      <c r="L612" s="33"/>
      <c r="M612" s="26"/>
      <c r="N612" s="26"/>
      <c r="O612" s="27"/>
      <c r="P612" s="28"/>
      <c r="Q612" s="28"/>
      <c r="R612" s="29"/>
      <c r="S612" s="29"/>
      <c r="T612" s="29"/>
      <c r="U612" s="29"/>
      <c r="V612" s="13"/>
      <c r="W612" s="13"/>
      <c r="X612" s="13"/>
      <c r="Y612" s="13"/>
      <c r="Z612" s="13"/>
      <c r="AA612" s="13"/>
      <c r="AB612" s="13"/>
      <c r="AC612" s="13"/>
    </row>
    <row r="613" spans="2:29" ht="32">
      <c r="B613" s="65"/>
      <c r="C613" s="66"/>
      <c r="D613" s="66"/>
      <c r="E613" s="66"/>
      <c r="F613" s="57" t="str">
        <f>IF(C613&lt;&gt;"", COUNTA($C$14:C613), "")</f>
        <v/>
      </c>
      <c r="G613" s="103"/>
      <c r="H613" s="103"/>
      <c r="I613" s="92" t="s">
        <v>472</v>
      </c>
      <c r="J613" s="92"/>
      <c r="K613" s="92" t="s">
        <v>481</v>
      </c>
      <c r="L613" s="33"/>
      <c r="M613" s="26"/>
      <c r="N613" s="26"/>
      <c r="O613" s="27"/>
      <c r="P613" s="28"/>
      <c r="Q613" s="28"/>
      <c r="R613" s="29"/>
      <c r="S613" s="29"/>
      <c r="T613" s="29"/>
      <c r="U613" s="29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5"/>
      <c r="C614" s="66"/>
      <c r="D614" s="66"/>
      <c r="E614" s="66"/>
      <c r="F614" s="57" t="str">
        <f>IF(C614&lt;&gt;"", COUNTA($C$14:C614), "")</f>
        <v/>
      </c>
      <c r="G614" s="103"/>
      <c r="H614" s="103"/>
      <c r="I614" s="92" t="s">
        <v>473</v>
      </c>
      <c r="J614" s="92"/>
      <c r="K614" s="92" t="s">
        <v>482</v>
      </c>
      <c r="L614" s="33"/>
      <c r="M614" s="26"/>
      <c r="N614" s="26"/>
      <c r="O614" s="27"/>
      <c r="P614" s="28"/>
      <c r="Q614" s="28"/>
      <c r="R614" s="29"/>
      <c r="S614" s="29"/>
      <c r="T614" s="29"/>
      <c r="U614" s="29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65"/>
      <c r="C615" s="66"/>
      <c r="D615" s="66"/>
      <c r="E615" s="66"/>
      <c r="F615" s="57" t="str">
        <f>IF(C615&lt;&gt;"", COUNTA($C$14:C615), "")</f>
        <v/>
      </c>
      <c r="G615" s="103"/>
      <c r="H615" s="103"/>
      <c r="I615" s="92" t="s">
        <v>474</v>
      </c>
      <c r="J615" s="92"/>
      <c r="K615" s="92" t="s">
        <v>483</v>
      </c>
      <c r="L615" s="33"/>
      <c r="M615" s="26"/>
      <c r="N615" s="26"/>
      <c r="O615" s="27"/>
      <c r="P615" s="28"/>
      <c r="Q615" s="28"/>
      <c r="R615" s="29"/>
      <c r="S615" s="29"/>
      <c r="T615" s="29"/>
      <c r="U615" s="29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65"/>
      <c r="C616" s="66"/>
      <c r="D616" s="66"/>
      <c r="E616" s="66"/>
      <c r="F616" s="57" t="str">
        <f>IF(C616&lt;&gt;"", COUNTA($C$14:C616), "")</f>
        <v/>
      </c>
      <c r="G616" s="103"/>
      <c r="H616" s="103"/>
      <c r="I616" s="92" t="s">
        <v>308</v>
      </c>
      <c r="J616" s="92"/>
      <c r="K616" s="92"/>
      <c r="L616" s="33"/>
      <c r="M616" s="26"/>
      <c r="N616" s="26"/>
      <c r="O616" s="27"/>
      <c r="P616" s="28"/>
      <c r="Q616" s="28"/>
      <c r="R616" s="29"/>
      <c r="S616" s="29"/>
      <c r="T616" s="29"/>
      <c r="U616" s="29"/>
      <c r="V616" s="13"/>
      <c r="W616" s="13"/>
      <c r="X616" s="13"/>
      <c r="Y616" s="13"/>
      <c r="Z616" s="13"/>
      <c r="AA616" s="13"/>
      <c r="AB616" s="13"/>
      <c r="AC616" s="13"/>
    </row>
    <row r="617" spans="2:29" ht="32">
      <c r="B617" s="65"/>
      <c r="C617" s="66"/>
      <c r="D617" s="66"/>
      <c r="E617" s="66"/>
      <c r="F617" s="57" t="str">
        <f>IF(C617&lt;&gt;"", COUNTA($C$14:C617), "")</f>
        <v/>
      </c>
      <c r="G617" s="103"/>
      <c r="H617" s="103"/>
      <c r="I617" s="92" t="s">
        <v>475</v>
      </c>
      <c r="J617" s="92"/>
      <c r="K617" s="92"/>
      <c r="L617" s="33"/>
      <c r="M617" s="26"/>
      <c r="N617" s="26"/>
      <c r="O617" s="27"/>
      <c r="P617" s="28"/>
      <c r="Q617" s="28"/>
      <c r="R617" s="29"/>
      <c r="S617" s="29"/>
      <c r="T617" s="29"/>
      <c r="U617" s="29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65"/>
      <c r="C618" s="66"/>
      <c r="D618" s="66"/>
      <c r="E618" s="66"/>
      <c r="F618" s="57" t="str">
        <f>IF(C618&lt;&gt;"", COUNTA($C$14:C618), "")</f>
        <v/>
      </c>
      <c r="G618" s="103"/>
      <c r="H618" s="103"/>
      <c r="I618" s="92" t="s">
        <v>471</v>
      </c>
      <c r="J618" s="92"/>
      <c r="K618" s="92"/>
      <c r="L618" s="33"/>
      <c r="M618" s="26"/>
      <c r="N618" s="26"/>
      <c r="O618" s="27"/>
      <c r="P618" s="28"/>
      <c r="Q618" s="28"/>
      <c r="R618" s="29"/>
      <c r="S618" s="29"/>
      <c r="T618" s="29"/>
      <c r="U618" s="29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65"/>
      <c r="C619" s="66"/>
      <c r="D619" s="66"/>
      <c r="E619" s="66"/>
      <c r="F619" s="57" t="str">
        <f>IF(C619&lt;&gt;"", COUNTA($C$14:C619), "")</f>
        <v/>
      </c>
      <c r="G619" s="103"/>
      <c r="H619" s="103"/>
      <c r="I619" s="92" t="s">
        <v>472</v>
      </c>
      <c r="J619" s="92"/>
      <c r="K619" s="92"/>
      <c r="L619" s="33"/>
      <c r="M619" s="26"/>
      <c r="N619" s="26"/>
      <c r="O619" s="27"/>
      <c r="P619" s="28"/>
      <c r="Q619" s="28"/>
      <c r="R619" s="29"/>
      <c r="S619" s="29"/>
      <c r="T619" s="29"/>
      <c r="U619" s="29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5"/>
      <c r="C620" s="66"/>
      <c r="D620" s="66"/>
      <c r="E620" s="66"/>
      <c r="F620" s="57" t="str">
        <f>IF(C620&lt;&gt;"", COUNTA($C$14:C620), "")</f>
        <v/>
      </c>
      <c r="G620" s="103"/>
      <c r="H620" s="103"/>
      <c r="I620" s="92" t="s">
        <v>473</v>
      </c>
      <c r="J620" s="92"/>
      <c r="K620" s="92"/>
      <c r="L620" s="33"/>
      <c r="M620" s="26"/>
      <c r="N620" s="26"/>
      <c r="O620" s="27"/>
      <c r="P620" s="28"/>
      <c r="Q620" s="28"/>
      <c r="R620" s="29"/>
      <c r="S620" s="29"/>
      <c r="T620" s="29"/>
      <c r="U620" s="29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5"/>
      <c r="C621" s="66"/>
      <c r="D621" s="66"/>
      <c r="E621" s="66"/>
      <c r="F621" s="57" t="str">
        <f>IF(C621&lt;&gt;"", COUNTA($C$14:C621), "")</f>
        <v/>
      </c>
      <c r="G621" s="103"/>
      <c r="H621" s="103"/>
      <c r="I621" s="92" t="s">
        <v>476</v>
      </c>
      <c r="J621" s="92"/>
      <c r="K621" s="92"/>
      <c r="L621" s="33"/>
      <c r="M621" s="26"/>
      <c r="N621" s="26"/>
      <c r="O621" s="27"/>
      <c r="P621" s="28"/>
      <c r="Q621" s="28"/>
      <c r="R621" s="29"/>
      <c r="S621" s="29"/>
      <c r="T621" s="29"/>
      <c r="U621" s="29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65"/>
      <c r="C622" s="66"/>
      <c r="D622" s="66"/>
      <c r="E622" s="66"/>
      <c r="F622" s="57" t="str">
        <f>IF(C622&lt;&gt;"", COUNTA($C$14:C622), "")</f>
        <v/>
      </c>
      <c r="G622" s="103"/>
      <c r="H622" s="103"/>
      <c r="I622" s="92" t="s">
        <v>477</v>
      </c>
      <c r="J622" s="92"/>
      <c r="K622" s="92"/>
      <c r="L622" s="33"/>
      <c r="M622" s="26"/>
      <c r="N622" s="26"/>
      <c r="O622" s="27"/>
      <c r="P622" s="28"/>
      <c r="Q622" s="28"/>
      <c r="R622" s="29"/>
      <c r="S622" s="29"/>
      <c r="T622" s="29"/>
      <c r="U622" s="29"/>
      <c r="V622" s="13"/>
      <c r="W622" s="13"/>
      <c r="X622" s="13"/>
      <c r="Y622" s="13"/>
      <c r="Z622" s="13"/>
      <c r="AA622" s="13"/>
      <c r="AB622" s="13"/>
      <c r="AC622" s="13"/>
    </row>
    <row r="623" spans="2:29" ht="16">
      <c r="B623" s="60"/>
      <c r="C623" s="61"/>
      <c r="D623" s="61"/>
      <c r="E623" s="61"/>
      <c r="F623" s="57" t="str">
        <f>IF(C623&lt;&gt;"", COUNTA($C$14:C623), "")</f>
        <v/>
      </c>
      <c r="G623" s="104"/>
      <c r="H623" s="104"/>
      <c r="I623" s="93" t="s">
        <v>445</v>
      </c>
      <c r="J623" s="93"/>
      <c r="K623" s="93"/>
      <c r="L623" s="33"/>
      <c r="M623" s="26"/>
      <c r="N623" s="26"/>
      <c r="O623" s="27"/>
      <c r="P623" s="28"/>
      <c r="Q623" s="28"/>
      <c r="R623" s="29"/>
      <c r="S623" s="29"/>
      <c r="T623" s="29"/>
      <c r="U623" s="29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56"/>
      <c r="C624" s="57" t="s">
        <v>23</v>
      </c>
      <c r="D624" s="57" t="s">
        <v>666</v>
      </c>
      <c r="E624" s="57" t="s">
        <v>24</v>
      </c>
      <c r="F624" s="57">
        <f>IF(C624&lt;&gt;"", COUNTA($C$14:C624), "")</f>
        <v>48</v>
      </c>
      <c r="G624" s="76" t="s">
        <v>492</v>
      </c>
      <c r="H624" s="76" t="s">
        <v>673</v>
      </c>
      <c r="I624" s="82" t="s">
        <v>400</v>
      </c>
      <c r="J624" s="82"/>
      <c r="K624" s="82" t="s">
        <v>480</v>
      </c>
      <c r="L624" s="33"/>
      <c r="M624" s="26"/>
      <c r="N624" s="26"/>
      <c r="O624" s="27"/>
      <c r="P624" s="28"/>
      <c r="Q624" s="28"/>
      <c r="R624" s="29"/>
      <c r="S624" s="29"/>
      <c r="T624" s="29"/>
      <c r="U624" s="29"/>
      <c r="V624" s="13"/>
      <c r="W624" s="13"/>
      <c r="X624" s="13"/>
      <c r="Y624" s="13"/>
      <c r="Z624" s="13"/>
      <c r="AA624" s="13"/>
      <c r="AB624" s="13"/>
      <c r="AC624" s="13"/>
    </row>
    <row r="625" spans="2:29" ht="16">
      <c r="B625" s="65"/>
      <c r="C625" s="66"/>
      <c r="D625" s="66"/>
      <c r="E625" s="66"/>
      <c r="F625" s="57" t="str">
        <f>IF(C625&lt;&gt;"", COUNTA($C$14:C625), "")</f>
        <v/>
      </c>
      <c r="G625" s="103"/>
      <c r="H625" s="103"/>
      <c r="I625" s="92" t="s">
        <v>486</v>
      </c>
      <c r="J625" s="92"/>
      <c r="K625" s="92" t="s">
        <v>490</v>
      </c>
      <c r="L625" s="33"/>
      <c r="M625" s="26"/>
      <c r="N625" s="26"/>
      <c r="O625" s="27"/>
      <c r="P625" s="28"/>
      <c r="Q625" s="28"/>
      <c r="R625" s="29"/>
      <c r="S625" s="29"/>
      <c r="T625" s="29"/>
      <c r="U625" s="29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65"/>
      <c r="C626" s="66"/>
      <c r="D626" s="66"/>
      <c r="E626" s="66"/>
      <c r="F626" s="57" t="str">
        <f>IF(C626&lt;&gt;"", COUNTA($C$14:C626), "")</f>
        <v/>
      </c>
      <c r="G626" s="103"/>
      <c r="H626" s="103"/>
      <c r="I626" s="92" t="s">
        <v>487</v>
      </c>
      <c r="J626" s="92"/>
      <c r="K626" s="92" t="s">
        <v>491</v>
      </c>
      <c r="L626" s="33"/>
      <c r="M626" s="26"/>
      <c r="N626" s="26"/>
      <c r="O626" s="27"/>
      <c r="P626" s="28"/>
      <c r="Q626" s="28"/>
      <c r="R626" s="29"/>
      <c r="S626" s="29"/>
      <c r="T626" s="29"/>
      <c r="U626" s="29"/>
      <c r="V626" s="13"/>
      <c r="W626" s="13"/>
      <c r="X626" s="13"/>
      <c r="Y626" s="13"/>
      <c r="Z626" s="13"/>
      <c r="AA626" s="13"/>
      <c r="AB626" s="13"/>
      <c r="AC626" s="13"/>
    </row>
    <row r="627" spans="2:29" ht="16">
      <c r="B627" s="65"/>
      <c r="C627" s="66"/>
      <c r="D627" s="66"/>
      <c r="E627" s="66"/>
      <c r="F627" s="57" t="str">
        <f>IF(C627&lt;&gt;"", COUNTA($C$14:C627), "")</f>
        <v/>
      </c>
      <c r="G627" s="103"/>
      <c r="H627" s="103"/>
      <c r="I627" s="92" t="s">
        <v>488</v>
      </c>
      <c r="J627" s="92"/>
      <c r="K627" s="92"/>
      <c r="L627" s="33"/>
      <c r="M627" s="26"/>
      <c r="N627" s="26"/>
      <c r="O627" s="27"/>
      <c r="P627" s="28"/>
      <c r="Q627" s="28"/>
      <c r="R627" s="29"/>
      <c r="S627" s="29"/>
      <c r="T627" s="29"/>
      <c r="U627" s="29"/>
      <c r="V627" s="13"/>
      <c r="W627" s="13"/>
      <c r="X627" s="13"/>
      <c r="Y627" s="13"/>
      <c r="Z627" s="13"/>
      <c r="AA627" s="13"/>
      <c r="AB627" s="13"/>
      <c r="AC627" s="13"/>
    </row>
    <row r="628" spans="2:29" ht="16">
      <c r="B628" s="65"/>
      <c r="C628" s="66"/>
      <c r="D628" s="66"/>
      <c r="E628" s="66"/>
      <c r="F628" s="57" t="str">
        <f>IF(C628&lt;&gt;"", COUNTA($C$14:C628), "")</f>
        <v/>
      </c>
      <c r="G628" s="103"/>
      <c r="H628" s="103"/>
      <c r="I628" s="92" t="s">
        <v>407</v>
      </c>
      <c r="J628" s="92"/>
      <c r="K628" s="92"/>
      <c r="L628" s="33"/>
      <c r="M628" s="26"/>
      <c r="N628" s="26"/>
      <c r="O628" s="27"/>
      <c r="P628" s="28"/>
      <c r="Q628" s="28"/>
      <c r="R628" s="29"/>
      <c r="S628" s="29"/>
      <c r="T628" s="29"/>
      <c r="U628" s="29"/>
      <c r="V628" s="13"/>
      <c r="W628" s="13"/>
      <c r="X628" s="13"/>
      <c r="Y628" s="13"/>
      <c r="Z628" s="13"/>
      <c r="AA628" s="13"/>
      <c r="AB628" s="13"/>
      <c r="AC628" s="13"/>
    </row>
    <row r="629" spans="2:29" ht="16">
      <c r="B629" s="60"/>
      <c r="C629" s="61"/>
      <c r="D629" s="61"/>
      <c r="E629" s="61"/>
      <c r="F629" s="57" t="str">
        <f>IF(C629&lt;&gt;"", COUNTA($C$14:C629), "")</f>
        <v/>
      </c>
      <c r="G629" s="104"/>
      <c r="H629" s="104"/>
      <c r="I629" s="93" t="s">
        <v>489</v>
      </c>
      <c r="J629" s="93"/>
      <c r="K629" s="93"/>
      <c r="L629" s="33"/>
      <c r="M629" s="26"/>
      <c r="N629" s="26"/>
      <c r="O629" s="27"/>
      <c r="P629" s="28"/>
      <c r="Q629" s="28"/>
      <c r="R629" s="29"/>
      <c r="S629" s="29"/>
      <c r="T629" s="29"/>
      <c r="U629" s="29"/>
      <c r="V629" s="13"/>
      <c r="W629" s="13"/>
      <c r="X629" s="13"/>
      <c r="Y629" s="13"/>
      <c r="Z629" s="13"/>
      <c r="AA629" s="13"/>
      <c r="AB629" s="13"/>
      <c r="AC629" s="13"/>
    </row>
    <row r="630" spans="2:29" ht="16">
      <c r="B630" s="56"/>
      <c r="C630" s="57" t="s">
        <v>23</v>
      </c>
      <c r="D630" s="57" t="s">
        <v>666</v>
      </c>
      <c r="E630" s="57" t="s">
        <v>24</v>
      </c>
      <c r="F630" s="57">
        <f>IF(C630&lt;&gt;"", COUNTA($C$14:C630), "")</f>
        <v>49</v>
      </c>
      <c r="G630" s="76" t="s">
        <v>500</v>
      </c>
      <c r="H630" s="76" t="s">
        <v>673</v>
      </c>
      <c r="I630" s="82" t="s">
        <v>499</v>
      </c>
      <c r="J630" s="82"/>
      <c r="K630" s="82"/>
      <c r="L630" s="33"/>
      <c r="M630" s="26"/>
      <c r="N630" s="26"/>
      <c r="O630" s="27"/>
      <c r="P630" s="28"/>
      <c r="Q630" s="28"/>
      <c r="R630" s="29"/>
      <c r="S630" s="29"/>
      <c r="T630" s="29"/>
      <c r="U630" s="29"/>
      <c r="V630" s="13"/>
      <c r="W630" s="13"/>
      <c r="X630" s="13"/>
      <c r="Y630" s="13"/>
      <c r="Z630" s="13"/>
      <c r="AA630" s="13"/>
      <c r="AB630" s="13"/>
      <c r="AC630" s="13"/>
    </row>
    <row r="631" spans="2:29" ht="16">
      <c r="B631" s="96"/>
      <c r="C631" s="97"/>
      <c r="D631" s="97"/>
      <c r="E631" s="97"/>
      <c r="F631" s="57" t="str">
        <f>IF(C631&lt;&gt;"", COUNTA($C$14:C631), "")</f>
        <v/>
      </c>
      <c r="G631" s="78"/>
      <c r="H631" s="78"/>
      <c r="I631" s="79" t="s">
        <v>493</v>
      </c>
      <c r="J631" s="79"/>
      <c r="K631" s="79"/>
      <c r="L631" s="33"/>
      <c r="M631" s="26"/>
      <c r="N631" s="26"/>
      <c r="O631" s="27"/>
      <c r="P631" s="28"/>
      <c r="Q631" s="28"/>
      <c r="R631" s="29"/>
      <c r="S631" s="29"/>
      <c r="T631" s="29"/>
      <c r="U631" s="29"/>
      <c r="V631" s="13"/>
      <c r="W631" s="13"/>
      <c r="X631" s="13"/>
      <c r="Y631" s="13"/>
      <c r="Z631" s="13"/>
      <c r="AA631" s="13"/>
      <c r="AB631" s="13"/>
      <c r="AC631" s="13"/>
    </row>
    <row r="632" spans="2:29" ht="16">
      <c r="B632" s="96"/>
      <c r="C632" s="97"/>
      <c r="D632" s="97"/>
      <c r="E632" s="97"/>
      <c r="F632" s="57" t="str">
        <f>IF(C632&lt;&gt;"", COUNTA($C$14:C632), "")</f>
        <v/>
      </c>
      <c r="G632" s="78"/>
      <c r="H632" s="78"/>
      <c r="I632" s="79" t="s">
        <v>494</v>
      </c>
      <c r="J632" s="79"/>
      <c r="K632" s="79"/>
      <c r="L632" s="33"/>
      <c r="M632" s="26"/>
      <c r="N632" s="26"/>
      <c r="O632" s="27"/>
      <c r="P632" s="28"/>
      <c r="Q632" s="28"/>
      <c r="R632" s="29"/>
      <c r="S632" s="29"/>
      <c r="T632" s="29"/>
      <c r="U632" s="29"/>
      <c r="V632" s="13"/>
      <c r="W632" s="13"/>
      <c r="X632" s="13"/>
      <c r="Y632" s="13"/>
      <c r="Z632" s="13"/>
      <c r="AA632" s="13"/>
      <c r="AB632" s="13"/>
      <c r="AC632" s="13"/>
    </row>
    <row r="633" spans="2:29" ht="16">
      <c r="B633" s="96"/>
      <c r="C633" s="97"/>
      <c r="D633" s="97"/>
      <c r="E633" s="97"/>
      <c r="F633" s="57" t="str">
        <f>IF(C633&lt;&gt;"", COUNTA($C$14:C633), "")</f>
        <v/>
      </c>
      <c r="G633" s="78"/>
      <c r="H633" s="78"/>
      <c r="I633" s="79" t="s">
        <v>495</v>
      </c>
      <c r="J633" s="79"/>
      <c r="K633" s="79"/>
      <c r="L633" s="33"/>
      <c r="M633" s="26"/>
      <c r="N633" s="26"/>
      <c r="O633" s="27"/>
      <c r="P633" s="28"/>
      <c r="Q633" s="28"/>
      <c r="R633" s="29"/>
      <c r="S633" s="29"/>
      <c r="T633" s="29"/>
      <c r="U633" s="29"/>
      <c r="V633" s="13"/>
      <c r="W633" s="13"/>
      <c r="X633" s="13"/>
      <c r="Y633" s="13"/>
      <c r="Z633" s="13"/>
      <c r="AA633" s="13"/>
      <c r="AB633" s="13"/>
      <c r="AC633" s="13"/>
    </row>
    <row r="634" spans="2:29" ht="16">
      <c r="B634" s="96"/>
      <c r="C634" s="97"/>
      <c r="D634" s="97"/>
      <c r="E634" s="97"/>
      <c r="F634" s="57" t="str">
        <f>IF(C634&lt;&gt;"", COUNTA($C$14:C634), "")</f>
        <v/>
      </c>
      <c r="G634" s="78"/>
      <c r="H634" s="78"/>
      <c r="I634" s="79" t="s">
        <v>496</v>
      </c>
      <c r="J634" s="79"/>
      <c r="K634" s="79"/>
      <c r="L634" s="33"/>
      <c r="M634" s="26"/>
      <c r="N634" s="26"/>
      <c r="O634" s="27"/>
      <c r="P634" s="28"/>
      <c r="Q634" s="28"/>
      <c r="R634" s="29"/>
      <c r="S634" s="29"/>
      <c r="T634" s="29"/>
      <c r="U634" s="29"/>
      <c r="V634" s="13"/>
      <c r="W634" s="13"/>
      <c r="X634" s="13"/>
      <c r="Y634" s="13"/>
      <c r="Z634" s="13"/>
      <c r="AA634" s="13"/>
      <c r="AB634" s="13"/>
      <c r="AC634" s="13"/>
    </row>
    <row r="635" spans="2:29" ht="16">
      <c r="B635" s="96"/>
      <c r="C635" s="97"/>
      <c r="D635" s="97"/>
      <c r="E635" s="97"/>
      <c r="F635" s="57" t="str">
        <f>IF(C635&lt;&gt;"", COUNTA($C$14:C635), "")</f>
        <v/>
      </c>
      <c r="G635" s="78"/>
      <c r="H635" s="78"/>
      <c r="I635" s="84" t="s">
        <v>497</v>
      </c>
      <c r="J635" s="84"/>
      <c r="K635" s="79"/>
      <c r="L635" s="33"/>
      <c r="M635" s="26"/>
      <c r="N635" s="26"/>
      <c r="O635" s="27"/>
      <c r="P635" s="28"/>
      <c r="Q635" s="28"/>
      <c r="R635" s="29"/>
      <c r="S635" s="29"/>
      <c r="T635" s="29"/>
      <c r="U635" s="29"/>
      <c r="V635" s="13"/>
      <c r="W635" s="13"/>
      <c r="X635" s="13"/>
      <c r="Y635" s="13"/>
      <c r="Z635" s="13"/>
      <c r="AA635" s="13"/>
      <c r="AB635" s="13"/>
      <c r="AC635" s="13"/>
    </row>
    <row r="636" spans="2:29" ht="16">
      <c r="B636" s="99"/>
      <c r="C636" s="99"/>
      <c r="D636" s="99"/>
      <c r="E636" s="100"/>
      <c r="F636" s="57" t="str">
        <f>IF(C636&lt;&gt;"", COUNTA($C$14:C636), "")</f>
        <v/>
      </c>
      <c r="G636" s="101"/>
      <c r="H636" s="101"/>
      <c r="I636" s="85" t="s">
        <v>498</v>
      </c>
      <c r="J636" s="85"/>
      <c r="K636" s="85"/>
      <c r="L636" s="32"/>
      <c r="M636" s="26"/>
      <c r="N636" s="26"/>
      <c r="O636" s="27"/>
      <c r="P636" s="52"/>
      <c r="Q636" s="52"/>
      <c r="R636" s="52"/>
      <c r="S636" s="52"/>
      <c r="T636" s="52"/>
      <c r="U636" s="52"/>
      <c r="V636" s="13"/>
      <c r="W636" s="13"/>
      <c r="X636" s="13"/>
      <c r="Y636" s="13"/>
      <c r="Z636" s="13"/>
      <c r="AA636" s="13"/>
      <c r="AB636" s="13"/>
      <c r="AC636" s="13"/>
    </row>
    <row r="637" spans="2:29" ht="16">
      <c r="B637" s="56"/>
      <c r="C637" s="57" t="s">
        <v>23</v>
      </c>
      <c r="D637" s="57" t="s">
        <v>666</v>
      </c>
      <c r="E637" s="57" t="s">
        <v>24</v>
      </c>
      <c r="F637" s="57">
        <f>IF(C637&lt;&gt;"", COUNTA($C$14:C637), "")</f>
        <v>50</v>
      </c>
      <c r="G637" s="76" t="s">
        <v>504</v>
      </c>
      <c r="H637" s="76" t="s">
        <v>673</v>
      </c>
      <c r="I637" s="77" t="s">
        <v>501</v>
      </c>
      <c r="J637" s="77"/>
      <c r="K637" s="82"/>
      <c r="L637" s="33"/>
      <c r="M637" s="26"/>
      <c r="N637" s="26"/>
      <c r="O637" s="27"/>
      <c r="P637" s="28"/>
      <c r="Q637" s="28"/>
      <c r="R637" s="29"/>
      <c r="S637" s="29"/>
      <c r="T637" s="29"/>
      <c r="U637" s="29"/>
      <c r="V637" s="13"/>
      <c r="W637" s="13"/>
      <c r="X637" s="13"/>
      <c r="Y637" s="13"/>
      <c r="Z637" s="13"/>
      <c r="AA637" s="13"/>
      <c r="AB637" s="13"/>
      <c r="AC637" s="13"/>
    </row>
    <row r="638" spans="2:29" ht="16">
      <c r="B638" s="65"/>
      <c r="C638" s="66"/>
      <c r="D638" s="66"/>
      <c r="E638" s="66"/>
      <c r="F638" s="57" t="str">
        <f>IF(C638&lt;&gt;"", COUNTA($C$14:C638), "")</f>
        <v/>
      </c>
      <c r="G638" s="78"/>
      <c r="H638" s="78"/>
      <c r="I638" s="80" t="s">
        <v>502</v>
      </c>
      <c r="J638" s="80"/>
      <c r="K638" s="79"/>
      <c r="L638" s="33"/>
      <c r="M638" s="26"/>
      <c r="N638" s="26"/>
      <c r="O638" s="27"/>
      <c r="P638" s="28"/>
      <c r="Q638" s="28"/>
      <c r="R638" s="29"/>
      <c r="S638" s="29"/>
      <c r="T638" s="29"/>
      <c r="U638" s="29"/>
      <c r="V638" s="13"/>
      <c r="W638" s="13"/>
      <c r="X638" s="13"/>
      <c r="Y638" s="13"/>
      <c r="Z638" s="13"/>
      <c r="AA638" s="13"/>
      <c r="AB638" s="13"/>
      <c r="AC638" s="13"/>
    </row>
    <row r="639" spans="2:29" ht="16">
      <c r="B639" s="65"/>
      <c r="C639" s="66"/>
      <c r="D639" s="66"/>
      <c r="E639" s="66"/>
      <c r="F639" s="57" t="str">
        <f>IF(C639&lt;&gt;"", COUNTA($C$14:C639), "")</f>
        <v/>
      </c>
      <c r="G639" s="78"/>
      <c r="H639" s="78"/>
      <c r="I639" s="80" t="s">
        <v>503</v>
      </c>
      <c r="J639" s="80"/>
      <c r="K639" s="79"/>
      <c r="L639" s="33"/>
      <c r="M639" s="26"/>
      <c r="N639" s="26"/>
      <c r="O639" s="27"/>
      <c r="P639" s="28"/>
      <c r="Q639" s="28"/>
      <c r="R639" s="29"/>
      <c r="S639" s="29"/>
      <c r="T639" s="29"/>
      <c r="U639" s="29"/>
      <c r="V639" s="13"/>
      <c r="W639" s="13"/>
      <c r="X639" s="13"/>
      <c r="Y639" s="13"/>
      <c r="Z639" s="13"/>
      <c r="AA639" s="13"/>
      <c r="AB639" s="13"/>
      <c r="AC639" s="13"/>
    </row>
    <row r="640" spans="2:29">
      <c r="B640" s="65"/>
      <c r="C640" s="66"/>
      <c r="D640" s="66"/>
      <c r="E640" s="66"/>
      <c r="F640" s="57" t="str">
        <f>IF(C640&lt;&gt;"", COUNTA($C$14:C640), "")</f>
        <v/>
      </c>
      <c r="G640" s="78"/>
      <c r="H640" s="78"/>
      <c r="I640" s="80"/>
      <c r="J640" s="80"/>
      <c r="K640" s="79"/>
      <c r="L640" s="33"/>
      <c r="M640" s="26"/>
      <c r="N640" s="26"/>
      <c r="O640" s="27"/>
      <c r="P640" s="28"/>
      <c r="Q640" s="28"/>
      <c r="R640" s="29"/>
      <c r="S640" s="29"/>
      <c r="T640" s="29"/>
      <c r="U640" s="29"/>
      <c r="V640" s="13"/>
      <c r="W640" s="13"/>
      <c r="X640" s="13"/>
      <c r="Y640" s="13"/>
      <c r="Z640" s="13"/>
      <c r="AA640" s="13"/>
      <c r="AB640" s="13"/>
      <c r="AC640" s="13"/>
    </row>
    <row r="641" spans="2:29">
      <c r="B641" s="65"/>
      <c r="C641" s="66"/>
      <c r="D641" s="66"/>
      <c r="E641" s="66"/>
      <c r="F641" s="57" t="str">
        <f>IF(C641&lt;&gt;"", COUNTA($C$14:C641), "")</f>
        <v/>
      </c>
      <c r="G641" s="78"/>
      <c r="H641" s="78"/>
      <c r="I641" s="80"/>
      <c r="J641" s="80"/>
      <c r="K641" s="79"/>
      <c r="L641" s="33"/>
      <c r="M641" s="26"/>
      <c r="N641" s="26"/>
      <c r="O641" s="27"/>
      <c r="P641" s="28"/>
      <c r="Q641" s="28"/>
      <c r="R641" s="29"/>
      <c r="S641" s="29"/>
      <c r="T641" s="29"/>
      <c r="U641" s="29"/>
      <c r="V641" s="13"/>
      <c r="W641" s="13"/>
      <c r="X641" s="13"/>
      <c r="Y641" s="13"/>
      <c r="Z641" s="13"/>
      <c r="AA641" s="13"/>
      <c r="AB641" s="13"/>
      <c r="AC641" s="13"/>
    </row>
    <row r="642" spans="2:29">
      <c r="B642" s="65"/>
      <c r="C642" s="66"/>
      <c r="D642" s="66"/>
      <c r="E642" s="66"/>
      <c r="F642" s="57" t="str">
        <f>IF(C642&lt;&gt;"", COUNTA($C$14:C642), "")</f>
        <v/>
      </c>
      <c r="G642" s="78"/>
      <c r="H642" s="78"/>
      <c r="I642" s="80"/>
      <c r="J642" s="80"/>
      <c r="K642" s="79"/>
      <c r="L642" s="33"/>
      <c r="M642" s="26"/>
      <c r="N642" s="26"/>
      <c r="O642" s="27"/>
      <c r="P642" s="28"/>
      <c r="Q642" s="28"/>
      <c r="R642" s="29"/>
      <c r="S642" s="29"/>
      <c r="T642" s="29"/>
      <c r="U642" s="29"/>
      <c r="V642" s="13"/>
      <c r="W642" s="13"/>
      <c r="X642" s="13"/>
      <c r="Y642" s="13"/>
      <c r="Z642" s="13"/>
      <c r="AA642" s="13"/>
      <c r="AB642" s="13"/>
      <c r="AC642" s="13"/>
    </row>
    <row r="643" spans="2:29">
      <c r="B643" s="65"/>
      <c r="C643" s="66"/>
      <c r="D643" s="66"/>
      <c r="E643" s="66"/>
      <c r="F643" s="57" t="str">
        <f>IF(C643&lt;&gt;"", COUNTA($C$14:C643), "")</f>
        <v/>
      </c>
      <c r="G643" s="78"/>
      <c r="H643" s="78"/>
      <c r="I643" s="80"/>
      <c r="J643" s="80"/>
      <c r="K643" s="79"/>
      <c r="L643" s="33"/>
      <c r="M643" s="26"/>
      <c r="N643" s="26"/>
      <c r="O643" s="27"/>
      <c r="P643" s="28"/>
      <c r="Q643" s="28"/>
      <c r="R643" s="29"/>
      <c r="S643" s="29"/>
      <c r="T643" s="29"/>
      <c r="U643" s="29"/>
      <c r="V643" s="13"/>
      <c r="W643" s="13"/>
      <c r="X643" s="13"/>
      <c r="Y643" s="13"/>
      <c r="Z643" s="13"/>
      <c r="AA643" s="13"/>
      <c r="AB643" s="13"/>
      <c r="AC643" s="13"/>
    </row>
    <row r="644" spans="2:29">
      <c r="B644" s="65"/>
      <c r="C644" s="66"/>
      <c r="D644" s="66"/>
      <c r="E644" s="66"/>
      <c r="F644" s="57" t="str">
        <f>IF(C644&lt;&gt;"", COUNTA($C$14:C644), "")</f>
        <v/>
      </c>
      <c r="G644" s="78"/>
      <c r="H644" s="78"/>
      <c r="I644" s="80"/>
      <c r="J644" s="80"/>
      <c r="K644" s="79"/>
      <c r="L644" s="33"/>
      <c r="M644" s="26"/>
      <c r="N644" s="26"/>
      <c r="O644" s="27"/>
      <c r="P644" s="28"/>
      <c r="Q644" s="28"/>
      <c r="R644" s="29"/>
      <c r="S644" s="29"/>
      <c r="T644" s="29"/>
      <c r="U644" s="29"/>
      <c r="V644" s="13"/>
      <c r="W644" s="13"/>
      <c r="X644" s="13"/>
      <c r="Y644" s="13"/>
      <c r="Z644" s="13"/>
      <c r="AA644" s="13"/>
      <c r="AB644" s="13"/>
      <c r="AC644" s="13"/>
    </row>
    <row r="645" spans="2:29">
      <c r="B645" s="65"/>
      <c r="C645" s="66"/>
      <c r="D645" s="66"/>
      <c r="E645" s="66"/>
      <c r="F645" s="57" t="str">
        <f>IF(C645&lt;&gt;"", COUNTA($C$14:C645), "")</f>
        <v/>
      </c>
      <c r="G645" s="78"/>
      <c r="H645" s="78"/>
      <c r="I645" s="80"/>
      <c r="J645" s="80"/>
      <c r="K645" s="79"/>
      <c r="L645" s="33"/>
      <c r="M645" s="26"/>
      <c r="N645" s="26"/>
      <c r="O645" s="27"/>
      <c r="P645" s="28"/>
      <c r="Q645" s="28"/>
      <c r="R645" s="29"/>
      <c r="S645" s="29"/>
      <c r="T645" s="29"/>
      <c r="U645" s="29"/>
      <c r="V645" s="13"/>
      <c r="W645" s="13"/>
      <c r="X645" s="13"/>
      <c r="Y645" s="13"/>
      <c r="Z645" s="13"/>
      <c r="AA645" s="13"/>
      <c r="AB645" s="13"/>
      <c r="AC645" s="13"/>
    </row>
    <row r="646" spans="2:29">
      <c r="B646" s="60"/>
      <c r="C646" s="61"/>
      <c r="D646" s="61"/>
      <c r="E646" s="61"/>
      <c r="F646" s="57" t="str">
        <f>IF(C646&lt;&gt;"", COUNTA($C$14:C646), "")</f>
        <v/>
      </c>
      <c r="G646" s="74"/>
      <c r="H646" s="74"/>
      <c r="I646" s="105"/>
      <c r="J646" s="105"/>
      <c r="K646" s="75"/>
      <c r="L646" s="33"/>
      <c r="M646" s="26"/>
      <c r="N646" s="26"/>
      <c r="O646" s="27"/>
      <c r="P646" s="28"/>
      <c r="Q646" s="28"/>
      <c r="R646" s="29"/>
      <c r="S646" s="29"/>
      <c r="T646" s="29"/>
      <c r="U646" s="29"/>
      <c r="V646" s="13"/>
      <c r="W646" s="13"/>
      <c r="X646" s="13"/>
      <c r="Y646" s="13"/>
      <c r="Z646" s="13"/>
      <c r="AA646" s="13"/>
      <c r="AB646" s="13"/>
      <c r="AC646" s="13"/>
    </row>
    <row r="647" spans="2:29" ht="16">
      <c r="B647" s="56"/>
      <c r="C647" s="57" t="s">
        <v>23</v>
      </c>
      <c r="D647" s="57" t="s">
        <v>667</v>
      </c>
      <c r="E647" s="57" t="s">
        <v>24</v>
      </c>
      <c r="F647" s="57">
        <f>IF(C647&lt;&gt;"", COUNTA($C$14:C647), "")</f>
        <v>51</v>
      </c>
      <c r="G647" s="76" t="s">
        <v>510</v>
      </c>
      <c r="H647" s="76" t="s">
        <v>673</v>
      </c>
      <c r="I647" s="82" t="s">
        <v>151</v>
      </c>
      <c r="J647" s="82"/>
      <c r="K647" s="82" t="s">
        <v>75</v>
      </c>
      <c r="L647" s="33"/>
      <c r="M647" s="26"/>
      <c r="N647" s="26"/>
      <c r="O647" s="27"/>
      <c r="P647" s="28"/>
      <c r="Q647" s="28"/>
      <c r="R647" s="29"/>
      <c r="S647" s="29"/>
      <c r="T647" s="29"/>
      <c r="U647" s="29"/>
      <c r="V647" s="13"/>
      <c r="W647" s="13"/>
      <c r="X647" s="13"/>
      <c r="Y647" s="13"/>
      <c r="Z647" s="13"/>
      <c r="AA647" s="13"/>
      <c r="AB647" s="13"/>
      <c r="AC647" s="13"/>
    </row>
    <row r="648" spans="2:29" ht="16">
      <c r="B648" s="65"/>
      <c r="C648" s="66"/>
      <c r="D648" s="66"/>
      <c r="E648" s="66"/>
      <c r="F648" s="57" t="str">
        <f>IF(C648&lt;&gt;"", COUNTA($C$14:C648), "")</f>
        <v/>
      </c>
      <c r="G648" s="78"/>
      <c r="H648" s="78"/>
      <c r="I648" s="79" t="s">
        <v>505</v>
      </c>
      <c r="J648" s="79"/>
      <c r="K648" s="79"/>
      <c r="L648" s="33"/>
      <c r="M648" s="26"/>
      <c r="N648" s="26"/>
      <c r="O648" s="27"/>
      <c r="P648" s="28"/>
      <c r="Q648" s="28"/>
      <c r="R648" s="29"/>
      <c r="S648" s="29"/>
      <c r="T648" s="29"/>
      <c r="U648" s="29"/>
      <c r="V648" s="13"/>
      <c r="W648" s="13"/>
      <c r="X648" s="13"/>
      <c r="Y648" s="13"/>
      <c r="Z648" s="13"/>
      <c r="AA648" s="13"/>
      <c r="AB648" s="13"/>
      <c r="AC648" s="13"/>
    </row>
    <row r="649" spans="2:29" ht="16">
      <c r="B649" s="65"/>
      <c r="C649" s="66"/>
      <c r="D649" s="66"/>
      <c r="E649" s="66"/>
      <c r="F649" s="57" t="str">
        <f>IF(C649&lt;&gt;"", COUNTA($C$14:C649), "")</f>
        <v/>
      </c>
      <c r="G649" s="78"/>
      <c r="H649" s="78"/>
      <c r="I649" s="79" t="s">
        <v>511</v>
      </c>
      <c r="J649" s="79"/>
      <c r="K649" s="79"/>
      <c r="L649" s="33"/>
      <c r="M649" s="26"/>
      <c r="N649" s="26"/>
      <c r="O649" s="27"/>
      <c r="P649" s="28"/>
      <c r="Q649" s="28"/>
      <c r="R649" s="29"/>
      <c r="S649" s="29"/>
      <c r="T649" s="29"/>
      <c r="U649" s="29"/>
      <c r="V649" s="13"/>
      <c r="W649" s="13"/>
      <c r="X649" s="13"/>
      <c r="Y649" s="13"/>
      <c r="Z649" s="13"/>
      <c r="AA649" s="13"/>
      <c r="AB649" s="13"/>
      <c r="AC649" s="13"/>
    </row>
    <row r="650" spans="2:29" ht="16">
      <c r="B650" s="65"/>
      <c r="C650" s="66"/>
      <c r="D650" s="66"/>
      <c r="E650" s="66"/>
      <c r="F650" s="57" t="str">
        <f>IF(C650&lt;&gt;"", COUNTA($C$14:C650), "")</f>
        <v/>
      </c>
      <c r="G650" s="78"/>
      <c r="H650" s="78"/>
      <c r="I650" s="79" t="s">
        <v>224</v>
      </c>
      <c r="J650" s="79"/>
      <c r="K650" s="79"/>
      <c r="L650" s="33"/>
      <c r="M650" s="26"/>
      <c r="N650" s="26"/>
      <c r="O650" s="27"/>
      <c r="P650" s="28"/>
      <c r="Q650" s="28"/>
      <c r="R650" s="29"/>
      <c r="S650" s="29"/>
      <c r="T650" s="29"/>
      <c r="U650" s="29"/>
      <c r="V650" s="13"/>
      <c r="W650" s="13"/>
      <c r="X650" s="13"/>
      <c r="Y650" s="13"/>
      <c r="Z650" s="13"/>
      <c r="AA650" s="13"/>
      <c r="AB650" s="13"/>
      <c r="AC650" s="13"/>
    </row>
    <row r="651" spans="2:29" ht="16">
      <c r="B651" s="65"/>
      <c r="C651" s="66"/>
      <c r="D651" s="66"/>
      <c r="E651" s="66"/>
      <c r="F651" s="57" t="str">
        <f>IF(C651&lt;&gt;"", COUNTA($C$14:C651), "")</f>
        <v/>
      </c>
      <c r="G651" s="78"/>
      <c r="H651" s="78"/>
      <c r="I651" s="79" t="s">
        <v>506</v>
      </c>
      <c r="J651" s="79"/>
      <c r="K651" s="79"/>
      <c r="L651" s="33"/>
      <c r="M651" s="26"/>
      <c r="N651" s="26"/>
      <c r="O651" s="27"/>
      <c r="P651" s="28"/>
      <c r="Q651" s="28"/>
      <c r="R651" s="29"/>
      <c r="S651" s="29"/>
      <c r="T651" s="29"/>
      <c r="U651" s="29"/>
      <c r="V651" s="13"/>
      <c r="W651" s="13"/>
      <c r="X651" s="13"/>
      <c r="Y651" s="13"/>
      <c r="Z651" s="13"/>
      <c r="AA651" s="13"/>
      <c r="AB651" s="13"/>
      <c r="AC651" s="13"/>
    </row>
    <row r="652" spans="2:29" ht="16">
      <c r="B652" s="65"/>
      <c r="C652" s="66"/>
      <c r="D652" s="66"/>
      <c r="E652" s="66"/>
      <c r="F652" s="57" t="str">
        <f>IF(C652&lt;&gt;"", COUNTA($C$14:C652), "")</f>
        <v/>
      </c>
      <c r="G652" s="78"/>
      <c r="H652" s="78"/>
      <c r="I652" s="79" t="s">
        <v>507</v>
      </c>
      <c r="J652" s="79"/>
      <c r="K652" s="79"/>
      <c r="L652" s="33"/>
      <c r="M652" s="26"/>
      <c r="N652" s="26"/>
      <c r="O652" s="27"/>
      <c r="P652" s="28"/>
      <c r="Q652" s="28"/>
      <c r="R652" s="29"/>
      <c r="S652" s="29"/>
      <c r="T652" s="29"/>
      <c r="U652" s="29"/>
      <c r="V652" s="13"/>
      <c r="W652" s="13"/>
      <c r="X652" s="13"/>
      <c r="Y652" s="13"/>
      <c r="Z652" s="13"/>
      <c r="AA652" s="13"/>
      <c r="AB652" s="13"/>
      <c r="AC652" s="13"/>
    </row>
    <row r="653" spans="2:29" ht="16">
      <c r="B653" s="65"/>
      <c r="C653" s="66"/>
      <c r="D653" s="66"/>
      <c r="E653" s="66"/>
      <c r="F653" s="57" t="str">
        <f>IF(C653&lt;&gt;"", COUNTA($C$14:C653), "")</f>
        <v/>
      </c>
      <c r="G653" s="78"/>
      <c r="H653" s="78"/>
      <c r="I653" s="79" t="s">
        <v>224</v>
      </c>
      <c r="J653" s="79"/>
      <c r="K653" s="79"/>
      <c r="L653" s="33"/>
      <c r="M653" s="26"/>
      <c r="N653" s="26"/>
      <c r="O653" s="27"/>
      <c r="P653" s="28"/>
      <c r="Q653" s="28"/>
      <c r="R653" s="29"/>
      <c r="S653" s="29"/>
      <c r="T653" s="29"/>
      <c r="U653" s="29"/>
      <c r="V653" s="13"/>
      <c r="W653" s="13"/>
      <c r="X653" s="13"/>
      <c r="Y653" s="13"/>
      <c r="Z653" s="13"/>
      <c r="AA653" s="13"/>
      <c r="AB653" s="13"/>
      <c r="AC653" s="13"/>
    </row>
    <row r="654" spans="2:29" ht="16">
      <c r="B654" s="65"/>
      <c r="C654" s="66"/>
      <c r="D654" s="66"/>
      <c r="E654" s="66"/>
      <c r="F654" s="57" t="str">
        <f>IF(C654&lt;&gt;"", COUNTA($C$14:C654), "")</f>
        <v/>
      </c>
      <c r="G654" s="78"/>
      <c r="H654" s="78"/>
      <c r="I654" s="79" t="s">
        <v>508</v>
      </c>
      <c r="J654" s="79"/>
      <c r="K654" s="79"/>
      <c r="L654" s="33"/>
      <c r="M654" s="26"/>
      <c r="N654" s="26"/>
      <c r="O654" s="27"/>
      <c r="P654" s="28"/>
      <c r="Q654" s="28"/>
      <c r="R654" s="29"/>
      <c r="S654" s="29"/>
      <c r="T654" s="29"/>
      <c r="U654" s="29"/>
      <c r="V654" s="13"/>
      <c r="W654" s="13"/>
      <c r="X654" s="13"/>
      <c r="Y654" s="13"/>
      <c r="Z654" s="13"/>
      <c r="AA654" s="13"/>
      <c r="AB654" s="13"/>
      <c r="AC654" s="13"/>
    </row>
    <row r="655" spans="2:29" ht="16">
      <c r="B655" s="65"/>
      <c r="C655" s="66"/>
      <c r="D655" s="66"/>
      <c r="E655" s="66"/>
      <c r="F655" s="57" t="str">
        <f>IF(C655&lt;&gt;"", COUNTA($C$14:C655), "")</f>
        <v/>
      </c>
      <c r="G655" s="78"/>
      <c r="H655" s="78"/>
      <c r="I655" s="79" t="s">
        <v>509</v>
      </c>
      <c r="J655" s="79"/>
      <c r="K655" s="79"/>
      <c r="L655" s="33"/>
      <c r="M655" s="26"/>
      <c r="N655" s="26"/>
      <c r="O655" s="27"/>
      <c r="P655" s="28"/>
      <c r="Q655" s="28"/>
      <c r="R655" s="29"/>
      <c r="S655" s="29"/>
      <c r="T655" s="29"/>
      <c r="U655" s="29"/>
      <c r="V655" s="13"/>
      <c r="W655" s="13"/>
      <c r="X655" s="13"/>
      <c r="Y655" s="13"/>
      <c r="Z655" s="13"/>
      <c r="AA655" s="13"/>
      <c r="AB655" s="13"/>
      <c r="AC655" s="13"/>
    </row>
    <row r="656" spans="2:29" ht="16">
      <c r="B656" s="65"/>
      <c r="C656" s="66"/>
      <c r="D656" s="66"/>
      <c r="E656" s="66"/>
      <c r="F656" s="57" t="str">
        <f>IF(C656&lt;&gt;"", COUNTA($C$14:C656), "")</f>
        <v/>
      </c>
      <c r="G656" s="78"/>
      <c r="H656" s="78"/>
      <c r="I656" s="79" t="s">
        <v>224</v>
      </c>
      <c r="J656" s="79"/>
      <c r="K656" s="79"/>
      <c r="L656" s="33"/>
      <c r="M656" s="26"/>
      <c r="N656" s="26"/>
      <c r="O656" s="27"/>
      <c r="P656" s="28"/>
      <c r="Q656" s="28"/>
      <c r="R656" s="29"/>
      <c r="S656" s="29"/>
      <c r="T656" s="29"/>
      <c r="U656" s="29"/>
      <c r="V656" s="13"/>
      <c r="W656" s="13"/>
      <c r="X656" s="13"/>
      <c r="Y656" s="13"/>
      <c r="Z656" s="13"/>
      <c r="AA656" s="13"/>
      <c r="AB656" s="13"/>
      <c r="AC656" s="13"/>
    </row>
    <row r="657" spans="2:29" ht="16">
      <c r="B657" s="60"/>
      <c r="C657" s="61"/>
      <c r="D657" s="61"/>
      <c r="E657" s="61"/>
      <c r="F657" s="57" t="str">
        <f>IF(C657&lt;&gt;"", COUNTA($C$14:C657), "")</f>
        <v/>
      </c>
      <c r="G657" s="74"/>
      <c r="H657" s="74"/>
      <c r="I657" s="75" t="s">
        <v>476</v>
      </c>
      <c r="J657" s="75"/>
      <c r="K657" s="75"/>
      <c r="L657" s="33"/>
      <c r="M657" s="26"/>
      <c r="N657" s="26"/>
      <c r="O657" s="27"/>
      <c r="P657" s="28"/>
      <c r="Q657" s="28"/>
      <c r="R657" s="29"/>
      <c r="S657" s="29"/>
      <c r="T657" s="29"/>
      <c r="U657" s="29"/>
      <c r="V657" s="13"/>
      <c r="W657" s="13"/>
      <c r="X657" s="13"/>
      <c r="Y657" s="13"/>
      <c r="Z657" s="13"/>
      <c r="AA657" s="13"/>
      <c r="AB657" s="13"/>
      <c r="AC657" s="13"/>
    </row>
    <row r="658" spans="2:29" ht="16">
      <c r="B658" s="56"/>
      <c r="C658" s="57" t="s">
        <v>23</v>
      </c>
      <c r="D658" s="57" t="s">
        <v>667</v>
      </c>
      <c r="E658" s="57" t="s">
        <v>24</v>
      </c>
      <c r="F658" s="57">
        <f>IF(C658&lt;&gt;"", COUNTA($C$14:C658), "")</f>
        <v>52</v>
      </c>
      <c r="G658" s="76" t="s">
        <v>520</v>
      </c>
      <c r="H658" s="76" t="s">
        <v>673</v>
      </c>
      <c r="I658" s="77" t="s">
        <v>512</v>
      </c>
      <c r="J658" s="82"/>
      <c r="K658" s="82"/>
      <c r="L658" s="33"/>
      <c r="M658" s="26"/>
      <c r="N658" s="26"/>
      <c r="O658" s="27"/>
      <c r="P658" s="28"/>
      <c r="Q658" s="28"/>
      <c r="R658" s="29"/>
      <c r="S658" s="29"/>
      <c r="T658" s="29"/>
      <c r="U658" s="29"/>
      <c r="V658" s="13"/>
      <c r="W658" s="13"/>
      <c r="X658" s="13"/>
      <c r="Y658" s="13"/>
      <c r="Z658" s="13"/>
      <c r="AA658" s="13"/>
      <c r="AB658" s="13"/>
      <c r="AC658" s="13"/>
    </row>
    <row r="659" spans="2:29" ht="16">
      <c r="B659" s="65"/>
      <c r="C659" s="66"/>
      <c r="D659" s="66"/>
      <c r="E659" s="66"/>
      <c r="F659" s="57" t="str">
        <f>IF(C659&lt;&gt;"", COUNTA($C$14:C659), "")</f>
        <v/>
      </c>
      <c r="G659" s="78" t="s">
        <v>521</v>
      </c>
      <c r="H659" s="78"/>
      <c r="I659" s="79" t="s">
        <v>144</v>
      </c>
      <c r="J659" s="79"/>
      <c r="K659" s="79"/>
      <c r="L659" s="33"/>
      <c r="M659" s="26"/>
      <c r="N659" s="26"/>
      <c r="O659" s="27"/>
      <c r="P659" s="28"/>
      <c r="Q659" s="28"/>
      <c r="R659" s="29"/>
      <c r="S659" s="29"/>
      <c r="T659" s="29"/>
      <c r="U659" s="29"/>
      <c r="V659" s="13"/>
      <c r="W659" s="13"/>
      <c r="X659" s="13"/>
      <c r="Y659" s="13"/>
      <c r="Z659" s="13"/>
      <c r="AA659" s="13"/>
      <c r="AB659" s="13"/>
      <c r="AC659" s="13"/>
    </row>
    <row r="660" spans="2:29" ht="16">
      <c r="B660" s="65"/>
      <c r="C660" s="66"/>
      <c r="D660" s="66"/>
      <c r="E660" s="66"/>
      <c r="F660" s="57" t="str">
        <f>IF(C660&lt;&gt;"", COUNTA($C$14:C660), "")</f>
        <v/>
      </c>
      <c r="G660" s="78"/>
      <c r="H660" s="78"/>
      <c r="I660" s="106"/>
      <c r="J660" s="79" t="s">
        <v>177</v>
      </c>
      <c r="K660" s="79"/>
      <c r="L660" s="33"/>
      <c r="M660" s="26"/>
      <c r="N660" s="26"/>
      <c r="O660" s="27"/>
      <c r="P660" s="28"/>
      <c r="Q660" s="28"/>
      <c r="R660" s="29"/>
      <c r="S660" s="29"/>
      <c r="T660" s="29"/>
      <c r="U660" s="29"/>
      <c r="V660" s="13"/>
      <c r="W660" s="13"/>
      <c r="X660" s="13"/>
      <c r="Y660" s="13"/>
      <c r="Z660" s="13"/>
      <c r="AA660" s="13"/>
      <c r="AB660" s="13"/>
      <c r="AC660" s="13"/>
    </row>
    <row r="661" spans="2:29" ht="16">
      <c r="B661" s="65"/>
      <c r="C661" s="66"/>
      <c r="D661" s="66"/>
      <c r="E661" s="66"/>
      <c r="F661" s="57" t="str">
        <f>IF(C661&lt;&gt;"", COUNTA($C$14:C661), "")</f>
        <v/>
      </c>
      <c r="G661" s="78"/>
      <c r="H661" s="78"/>
      <c r="I661" s="106"/>
      <c r="J661" s="79" t="s">
        <v>382</v>
      </c>
      <c r="K661" s="79"/>
      <c r="L661" s="33"/>
      <c r="M661" s="26"/>
      <c r="N661" s="26"/>
      <c r="O661" s="27"/>
      <c r="P661" s="28"/>
      <c r="Q661" s="28"/>
      <c r="R661" s="29"/>
      <c r="S661" s="29"/>
      <c r="T661" s="29"/>
      <c r="U661" s="29"/>
      <c r="V661" s="13"/>
      <c r="W661" s="13"/>
      <c r="X661" s="13"/>
      <c r="Y661" s="13"/>
      <c r="Z661" s="13"/>
      <c r="AA661" s="13"/>
      <c r="AB661" s="13"/>
      <c r="AC661" s="13"/>
    </row>
    <row r="662" spans="2:29" ht="16">
      <c r="B662" s="65"/>
      <c r="C662" s="66"/>
      <c r="D662" s="66"/>
      <c r="E662" s="66"/>
      <c r="F662" s="57" t="str">
        <f>IF(C662&lt;&gt;"", COUNTA($C$14:C662), "")</f>
        <v/>
      </c>
      <c r="G662" s="78"/>
      <c r="H662" s="78"/>
      <c r="I662" s="106"/>
      <c r="J662" s="79" t="s">
        <v>513</v>
      </c>
      <c r="K662" s="79"/>
      <c r="L662" s="33"/>
      <c r="M662" s="26"/>
      <c r="N662" s="26"/>
      <c r="O662" s="27"/>
      <c r="P662" s="28"/>
      <c r="Q662" s="28"/>
      <c r="R662" s="29"/>
      <c r="S662" s="29"/>
      <c r="T662" s="29"/>
      <c r="U662" s="29"/>
      <c r="V662" s="13"/>
      <c r="W662" s="13"/>
      <c r="X662" s="13"/>
      <c r="Y662" s="13"/>
      <c r="Z662" s="13"/>
      <c r="AA662" s="13"/>
      <c r="AB662" s="13"/>
      <c r="AC662" s="13"/>
    </row>
    <row r="663" spans="2:29" ht="16">
      <c r="B663" s="65"/>
      <c r="C663" s="66"/>
      <c r="D663" s="66"/>
      <c r="E663" s="66"/>
      <c r="F663" s="57" t="str">
        <f>IF(C663&lt;&gt;"", COUNTA($C$14:C663), "")</f>
        <v/>
      </c>
      <c r="G663" s="78"/>
      <c r="H663" s="78"/>
      <c r="I663" s="106"/>
      <c r="J663" s="79" t="s">
        <v>514</v>
      </c>
      <c r="K663" s="79"/>
      <c r="L663" s="33"/>
      <c r="M663" s="26"/>
      <c r="N663" s="26"/>
      <c r="O663" s="27"/>
      <c r="P663" s="28"/>
      <c r="Q663" s="28"/>
      <c r="R663" s="29"/>
      <c r="S663" s="29"/>
      <c r="T663" s="29"/>
      <c r="U663" s="29"/>
      <c r="V663" s="13"/>
      <c r="W663" s="13"/>
      <c r="X663" s="13"/>
      <c r="Y663" s="13"/>
      <c r="Z663" s="13"/>
      <c r="AA663" s="13"/>
      <c r="AB663" s="13"/>
      <c r="AC663" s="13"/>
    </row>
    <row r="664" spans="2:29" ht="16">
      <c r="B664" s="65"/>
      <c r="C664" s="66"/>
      <c r="D664" s="66"/>
      <c r="E664" s="66"/>
      <c r="F664" s="57" t="str">
        <f>IF(C664&lt;&gt;"", COUNTA($C$14:C664), "")</f>
        <v/>
      </c>
      <c r="G664" s="78"/>
      <c r="H664" s="78"/>
      <c r="I664" s="106"/>
      <c r="J664" s="79" t="s">
        <v>402</v>
      </c>
      <c r="K664" s="79"/>
      <c r="L664" s="33"/>
      <c r="M664" s="26"/>
      <c r="N664" s="26"/>
      <c r="O664" s="27"/>
      <c r="P664" s="28"/>
      <c r="Q664" s="28"/>
      <c r="R664" s="29"/>
      <c r="S664" s="29"/>
      <c r="T664" s="29"/>
      <c r="U664" s="29"/>
      <c r="V664" s="13"/>
      <c r="W664" s="13"/>
      <c r="X664" s="13"/>
      <c r="Y664" s="13"/>
      <c r="Z664" s="13"/>
      <c r="AA664" s="13"/>
      <c r="AB664" s="13"/>
      <c r="AC664" s="13"/>
    </row>
    <row r="665" spans="2:29" ht="16">
      <c r="B665" s="65"/>
      <c r="C665" s="66"/>
      <c r="D665" s="66"/>
      <c r="E665" s="66"/>
      <c r="F665" s="57" t="str">
        <f>IF(C665&lt;&gt;"", COUNTA($C$14:C665), "")</f>
        <v/>
      </c>
      <c r="G665" s="78"/>
      <c r="H665" s="78"/>
      <c r="I665" s="106"/>
      <c r="J665" s="79" t="s">
        <v>145</v>
      </c>
      <c r="K665" s="79"/>
      <c r="L665" s="33"/>
      <c r="M665" s="26"/>
      <c r="N665" s="26"/>
      <c r="O665" s="27"/>
      <c r="P665" s="28"/>
      <c r="Q665" s="28"/>
      <c r="R665" s="29"/>
      <c r="S665" s="29"/>
      <c r="T665" s="29"/>
      <c r="U665" s="29"/>
      <c r="V665" s="13"/>
      <c r="W665" s="13"/>
      <c r="X665" s="13"/>
      <c r="Y665" s="13"/>
      <c r="Z665" s="13"/>
      <c r="AA665" s="13"/>
      <c r="AB665" s="13"/>
      <c r="AC665" s="13"/>
    </row>
    <row r="666" spans="2:29" ht="16">
      <c r="B666" s="65"/>
      <c r="C666" s="66"/>
      <c r="D666" s="66"/>
      <c r="E666" s="66"/>
      <c r="F666" s="57" t="str">
        <f>IF(C666&lt;&gt;"", COUNTA($C$14:C666), "")</f>
        <v/>
      </c>
      <c r="G666" s="78"/>
      <c r="H666" s="78"/>
      <c r="I666" s="106"/>
      <c r="J666" s="79" t="s">
        <v>402</v>
      </c>
      <c r="K666" s="79"/>
      <c r="L666" s="33"/>
      <c r="M666" s="26"/>
      <c r="N666" s="26"/>
      <c r="O666" s="27"/>
      <c r="P666" s="28"/>
      <c r="Q666" s="28"/>
      <c r="R666" s="29"/>
      <c r="S666" s="29"/>
      <c r="T666" s="29"/>
      <c r="U666" s="29"/>
      <c r="V666" s="13"/>
      <c r="W666" s="13"/>
      <c r="X666" s="13"/>
      <c r="Y666" s="13"/>
      <c r="Z666" s="13"/>
      <c r="AA666" s="13"/>
      <c r="AB666" s="13"/>
      <c r="AC666" s="13"/>
    </row>
    <row r="667" spans="2:29" ht="16">
      <c r="B667" s="65"/>
      <c r="C667" s="66"/>
      <c r="D667" s="66"/>
      <c r="E667" s="66"/>
      <c r="F667" s="57" t="str">
        <f>IF(C667&lt;&gt;"", COUNTA($C$14:C667), "")</f>
        <v/>
      </c>
      <c r="G667" s="78"/>
      <c r="H667" s="78"/>
      <c r="I667" s="106"/>
      <c r="J667" s="79" t="s">
        <v>522</v>
      </c>
      <c r="K667" s="79"/>
      <c r="L667" s="33"/>
      <c r="M667" s="26"/>
      <c r="N667" s="26"/>
      <c r="O667" s="27"/>
      <c r="P667" s="28"/>
      <c r="Q667" s="28"/>
      <c r="R667" s="29"/>
      <c r="S667" s="29"/>
      <c r="T667" s="29"/>
      <c r="U667" s="29"/>
      <c r="V667" s="13"/>
      <c r="W667" s="13"/>
      <c r="X667" s="13"/>
      <c r="Y667" s="13"/>
      <c r="Z667" s="13"/>
      <c r="AA667" s="13"/>
      <c r="AB667" s="13"/>
      <c r="AC667" s="13"/>
    </row>
    <row r="668" spans="2:29" ht="16">
      <c r="B668" s="65"/>
      <c r="C668" s="66"/>
      <c r="D668" s="66"/>
      <c r="E668" s="66"/>
      <c r="F668" s="57" t="str">
        <f>IF(C668&lt;&gt;"", COUNTA($C$14:C668), "")</f>
        <v/>
      </c>
      <c r="G668" s="78"/>
      <c r="H668" s="78"/>
      <c r="I668" s="106"/>
      <c r="J668" s="79" t="s">
        <v>515</v>
      </c>
      <c r="K668" s="79"/>
      <c r="L668" s="33"/>
      <c r="M668" s="26"/>
      <c r="N668" s="26"/>
      <c r="O668" s="27"/>
      <c r="P668" s="28"/>
      <c r="Q668" s="28"/>
      <c r="R668" s="29"/>
      <c r="S668" s="29"/>
      <c r="T668" s="29"/>
      <c r="U668" s="29"/>
      <c r="V668" s="13"/>
      <c r="W668" s="13"/>
      <c r="X668" s="13"/>
      <c r="Y668" s="13"/>
      <c r="Z668" s="13"/>
      <c r="AA668" s="13"/>
      <c r="AB668" s="13"/>
      <c r="AC668" s="13"/>
    </row>
    <row r="669" spans="2:29" ht="16">
      <c r="B669" s="65"/>
      <c r="C669" s="66"/>
      <c r="D669" s="66"/>
      <c r="E669" s="66"/>
      <c r="F669" s="57" t="str">
        <f>IF(C669&lt;&gt;"", COUNTA($C$14:C669), "")</f>
        <v/>
      </c>
      <c r="G669" s="78"/>
      <c r="H669" s="78"/>
      <c r="I669" s="79" t="s">
        <v>148</v>
      </c>
      <c r="J669" s="79"/>
      <c r="K669" s="79"/>
      <c r="L669" s="33"/>
      <c r="M669" s="26"/>
      <c r="N669" s="26"/>
      <c r="O669" s="27"/>
      <c r="P669" s="28"/>
      <c r="Q669" s="28"/>
      <c r="R669" s="29"/>
      <c r="S669" s="29"/>
      <c r="T669" s="29"/>
      <c r="U669" s="29"/>
      <c r="V669" s="13"/>
      <c r="W669" s="13"/>
      <c r="X669" s="13"/>
      <c r="Y669" s="13"/>
      <c r="Z669" s="13"/>
      <c r="AA669" s="13"/>
      <c r="AB669" s="13"/>
      <c r="AC669" s="13"/>
    </row>
    <row r="670" spans="2:29" ht="16">
      <c r="B670" s="65"/>
      <c r="C670" s="66"/>
      <c r="D670" s="66"/>
      <c r="E670" s="66"/>
      <c r="F670" s="57" t="str">
        <f>IF(C670&lt;&gt;"", COUNTA($C$14:C670), "")</f>
        <v/>
      </c>
      <c r="G670" s="78"/>
      <c r="H670" s="78"/>
      <c r="I670" s="79" t="s">
        <v>516</v>
      </c>
      <c r="J670" s="79"/>
      <c r="K670" s="79"/>
      <c r="L670" s="33"/>
      <c r="M670" s="26"/>
      <c r="N670" s="26"/>
      <c r="O670" s="27"/>
      <c r="P670" s="28"/>
      <c r="Q670" s="28"/>
      <c r="R670" s="29"/>
      <c r="S670" s="29"/>
      <c r="T670" s="29"/>
      <c r="U670" s="29"/>
      <c r="V670" s="13"/>
      <c r="W670" s="13"/>
      <c r="X670" s="13"/>
      <c r="Y670" s="13"/>
      <c r="Z670" s="13"/>
      <c r="AA670" s="13"/>
      <c r="AB670" s="13"/>
      <c r="AC670" s="13"/>
    </row>
    <row r="671" spans="2:29" ht="16">
      <c r="B671" s="65"/>
      <c r="C671" s="66"/>
      <c r="D671" s="66"/>
      <c r="E671" s="66"/>
      <c r="F671" s="57" t="str">
        <f>IF(C671&lt;&gt;"", COUNTA($C$14:C671), "")</f>
        <v/>
      </c>
      <c r="G671" s="78"/>
      <c r="H671" s="78"/>
      <c r="I671" s="80" t="s">
        <v>517</v>
      </c>
      <c r="J671" s="79"/>
      <c r="K671" s="79"/>
      <c r="L671" s="33"/>
      <c r="M671" s="26"/>
      <c r="N671" s="26"/>
      <c r="O671" s="27"/>
      <c r="P671" s="28"/>
      <c r="Q671" s="28"/>
      <c r="R671" s="29"/>
      <c r="S671" s="29"/>
      <c r="T671" s="29"/>
      <c r="U671" s="29"/>
      <c r="V671" s="13"/>
      <c r="W671" s="13"/>
      <c r="X671" s="13"/>
      <c r="Y671" s="13"/>
      <c r="Z671" s="13"/>
      <c r="AA671" s="13"/>
      <c r="AB671" s="13"/>
      <c r="AC671" s="13"/>
    </row>
    <row r="672" spans="2:29" ht="16">
      <c r="B672" s="65"/>
      <c r="C672" s="66"/>
      <c r="D672" s="66"/>
      <c r="E672" s="66"/>
      <c r="F672" s="57" t="str">
        <f>IF(C672&lt;&gt;"", COUNTA($C$14:C672), "")</f>
        <v/>
      </c>
      <c r="G672" s="78"/>
      <c r="H672" s="78"/>
      <c r="I672" s="79" t="s">
        <v>518</v>
      </c>
      <c r="J672" s="79"/>
      <c r="K672" s="79"/>
      <c r="L672" s="33"/>
      <c r="M672" s="26"/>
      <c r="N672" s="26"/>
      <c r="O672" s="27"/>
      <c r="P672" s="28"/>
      <c r="Q672" s="28"/>
      <c r="R672" s="29"/>
      <c r="S672" s="29"/>
      <c r="T672" s="29"/>
      <c r="U672" s="29"/>
      <c r="V672" s="13"/>
      <c r="W672" s="13"/>
      <c r="X672" s="13"/>
      <c r="Y672" s="13"/>
      <c r="Z672" s="13"/>
      <c r="AA672" s="13"/>
      <c r="AB672" s="13"/>
      <c r="AC672" s="13"/>
    </row>
    <row r="673" spans="2:29" ht="16">
      <c r="B673" s="65"/>
      <c r="C673" s="66"/>
      <c r="D673" s="66"/>
      <c r="E673" s="66"/>
      <c r="F673" s="57" t="str">
        <f>IF(C673&lt;&gt;"", COUNTA($C$14:C673), "")</f>
        <v/>
      </c>
      <c r="G673" s="78"/>
      <c r="H673" s="78"/>
      <c r="I673" s="79" t="s">
        <v>151</v>
      </c>
      <c r="J673" s="79"/>
      <c r="K673" s="79"/>
      <c r="L673" s="33"/>
      <c r="M673" s="26"/>
      <c r="N673" s="26"/>
      <c r="O673" s="27"/>
      <c r="P673" s="28"/>
      <c r="Q673" s="28"/>
      <c r="R673" s="29"/>
      <c r="S673" s="29"/>
      <c r="T673" s="29"/>
      <c r="U673" s="29"/>
      <c r="V673" s="13"/>
      <c r="W673" s="13"/>
      <c r="X673" s="13"/>
      <c r="Y673" s="13"/>
      <c r="Z673" s="13"/>
      <c r="AA673" s="13"/>
      <c r="AB673" s="13"/>
      <c r="AC673" s="13"/>
    </row>
    <row r="674" spans="2:29" ht="16">
      <c r="B674" s="60"/>
      <c r="C674" s="61"/>
      <c r="D674" s="61"/>
      <c r="E674" s="61"/>
      <c r="F674" s="57" t="str">
        <f>IF(C674&lt;&gt;"", COUNTA($C$14:C674), "")</f>
        <v/>
      </c>
      <c r="G674" s="74"/>
      <c r="H674" s="74"/>
      <c r="I674" s="75" t="s">
        <v>519</v>
      </c>
      <c r="J674" s="75"/>
      <c r="K674" s="75"/>
      <c r="L674" s="33"/>
      <c r="M674" s="26"/>
      <c r="N674" s="26"/>
      <c r="O674" s="27"/>
      <c r="P674" s="28"/>
      <c r="Q674" s="28"/>
      <c r="R674" s="29"/>
      <c r="S674" s="29"/>
      <c r="T674" s="29"/>
      <c r="U674" s="29"/>
      <c r="V674" s="13"/>
      <c r="W674" s="13"/>
      <c r="X674" s="13"/>
      <c r="Y674" s="13"/>
      <c r="Z674" s="13"/>
      <c r="AA674" s="13"/>
      <c r="AB674" s="13"/>
      <c r="AC674" s="13"/>
    </row>
    <row r="675" spans="2:29" ht="16">
      <c r="B675" s="56"/>
      <c r="C675" s="57" t="s">
        <v>23</v>
      </c>
      <c r="D675" s="57" t="s">
        <v>667</v>
      </c>
      <c r="E675" s="57" t="s">
        <v>24</v>
      </c>
      <c r="F675" s="57">
        <f>IF(C675&lt;&gt;"", COUNTA($C$14:C675), "")</f>
        <v>53</v>
      </c>
      <c r="G675" s="76" t="s">
        <v>525</v>
      </c>
      <c r="H675" s="76" t="s">
        <v>673</v>
      </c>
      <c r="I675" s="82" t="s">
        <v>523</v>
      </c>
      <c r="J675" s="82"/>
      <c r="K675" s="91" t="s">
        <v>76</v>
      </c>
      <c r="L675" s="33"/>
      <c r="M675" s="26"/>
      <c r="N675" s="26"/>
      <c r="O675" s="27"/>
      <c r="P675" s="28"/>
      <c r="Q675" s="28"/>
      <c r="R675" s="29"/>
      <c r="S675" s="29"/>
      <c r="T675" s="29"/>
      <c r="U675" s="29"/>
      <c r="V675" s="13"/>
      <c r="W675" s="13"/>
      <c r="X675" s="13"/>
      <c r="Y675" s="13"/>
      <c r="Z675" s="13"/>
      <c r="AA675" s="13"/>
      <c r="AB675" s="13"/>
      <c r="AC675" s="13"/>
    </row>
    <row r="676" spans="2:29" ht="16">
      <c r="B676" s="60"/>
      <c r="C676" s="61"/>
      <c r="D676" s="61"/>
      <c r="E676" s="61"/>
      <c r="F676" s="57" t="str">
        <f>IF(C676&lt;&gt;"", COUNTA($C$14:C676), "")</f>
        <v/>
      </c>
      <c r="G676" s="74"/>
      <c r="H676" s="74"/>
      <c r="I676" s="75" t="s">
        <v>524</v>
      </c>
      <c r="J676" s="75"/>
      <c r="K676" s="75"/>
      <c r="L676" s="33"/>
      <c r="M676" s="26"/>
      <c r="N676" s="26"/>
      <c r="O676" s="27"/>
      <c r="P676" s="28"/>
      <c r="Q676" s="28"/>
      <c r="R676" s="29"/>
      <c r="S676" s="29"/>
      <c r="T676" s="29"/>
      <c r="U676" s="29"/>
      <c r="V676" s="13"/>
      <c r="W676" s="13"/>
      <c r="X676" s="13"/>
      <c r="Y676" s="13"/>
      <c r="Z676" s="13"/>
      <c r="AA676" s="13"/>
      <c r="AB676" s="13"/>
      <c r="AC676" s="13"/>
    </row>
    <row r="677" spans="2:29" ht="16">
      <c r="B677" s="56"/>
      <c r="C677" s="57" t="s">
        <v>23</v>
      </c>
      <c r="D677" s="57" t="s">
        <v>667</v>
      </c>
      <c r="E677" s="57" t="s">
        <v>24</v>
      </c>
      <c r="F677" s="57">
        <f>IF(C677&lt;&gt;"", COUNTA($C$14:C677), "")</f>
        <v>54</v>
      </c>
      <c r="G677" s="76" t="s">
        <v>537</v>
      </c>
      <c r="H677" s="76" t="s">
        <v>673</v>
      </c>
      <c r="I677" s="77" t="s">
        <v>526</v>
      </c>
      <c r="J677" s="82"/>
      <c r="K677" s="82"/>
      <c r="L677" s="33"/>
      <c r="M677" s="26"/>
      <c r="N677" s="26"/>
      <c r="O677" s="27"/>
      <c r="P677" s="28"/>
      <c r="Q677" s="28"/>
      <c r="R677" s="29"/>
      <c r="S677" s="29"/>
      <c r="T677" s="29"/>
      <c r="U677" s="29"/>
      <c r="V677" s="13"/>
      <c r="W677" s="13"/>
      <c r="X677" s="13"/>
      <c r="Y677" s="13"/>
      <c r="Z677" s="13"/>
      <c r="AA677" s="13"/>
      <c r="AB677" s="13"/>
      <c r="AC677" s="13"/>
    </row>
    <row r="678" spans="2:29" ht="16">
      <c r="B678" s="65"/>
      <c r="C678" s="66"/>
      <c r="D678" s="66"/>
      <c r="E678" s="66"/>
      <c r="F678" s="57" t="str">
        <f>IF(C678&lt;&gt;"", COUNTA($C$14:C678), "")</f>
        <v/>
      </c>
      <c r="G678" s="78" t="s">
        <v>538</v>
      </c>
      <c r="H678" s="78"/>
      <c r="I678" s="79" t="s">
        <v>527</v>
      </c>
      <c r="J678" s="79"/>
      <c r="K678" s="79"/>
      <c r="L678" s="33"/>
      <c r="M678" s="26"/>
      <c r="N678" s="26"/>
      <c r="O678" s="27"/>
      <c r="P678" s="28"/>
      <c r="Q678" s="28"/>
      <c r="R678" s="29"/>
      <c r="S678" s="29"/>
      <c r="T678" s="29"/>
      <c r="U678" s="29"/>
      <c r="V678" s="13"/>
      <c r="W678" s="13"/>
      <c r="X678" s="13"/>
      <c r="Y678" s="13"/>
      <c r="Z678" s="13"/>
      <c r="AA678" s="13"/>
      <c r="AB678" s="13"/>
      <c r="AC678" s="13"/>
    </row>
    <row r="679" spans="2:29" ht="16">
      <c r="B679" s="65"/>
      <c r="C679" s="66"/>
      <c r="D679" s="66"/>
      <c r="E679" s="66"/>
      <c r="F679" s="57" t="str">
        <f>IF(C679&lt;&gt;"", COUNTA($C$14:C679), "")</f>
        <v/>
      </c>
      <c r="G679" s="78"/>
      <c r="H679" s="78"/>
      <c r="I679" s="79"/>
      <c r="J679" s="79" t="s">
        <v>539</v>
      </c>
      <c r="K679" s="79"/>
      <c r="L679" s="33"/>
      <c r="M679" s="26"/>
      <c r="N679" s="26"/>
      <c r="O679" s="27"/>
      <c r="P679" s="28"/>
      <c r="Q679" s="28"/>
      <c r="R679" s="29"/>
      <c r="S679" s="29"/>
      <c r="T679" s="29"/>
      <c r="U679" s="29"/>
      <c r="V679" s="13"/>
      <c r="W679" s="13"/>
      <c r="X679" s="13"/>
      <c r="Y679" s="13"/>
      <c r="Z679" s="13"/>
      <c r="AA679" s="13"/>
      <c r="AB679" s="13"/>
      <c r="AC679" s="13"/>
    </row>
    <row r="680" spans="2:29" ht="16">
      <c r="B680" s="65"/>
      <c r="C680" s="66"/>
      <c r="D680" s="66"/>
      <c r="E680" s="66"/>
      <c r="F680" s="57" t="str">
        <f>IF(C680&lt;&gt;"", COUNTA($C$14:C680), "")</f>
        <v/>
      </c>
      <c r="G680" s="78"/>
      <c r="H680" s="78"/>
      <c r="I680" s="79"/>
      <c r="J680" s="79" t="s">
        <v>382</v>
      </c>
      <c r="K680" s="79"/>
      <c r="L680" s="33"/>
      <c r="M680" s="26"/>
      <c r="N680" s="26"/>
      <c r="O680" s="27"/>
      <c r="P680" s="28"/>
      <c r="Q680" s="28"/>
      <c r="R680" s="29"/>
      <c r="S680" s="29"/>
      <c r="T680" s="29"/>
      <c r="U680" s="29"/>
      <c r="V680" s="13"/>
      <c r="W680" s="13"/>
      <c r="X680" s="13"/>
      <c r="Y680" s="13"/>
      <c r="Z680" s="13"/>
      <c r="AA680" s="13"/>
      <c r="AB680" s="13"/>
      <c r="AC680" s="13"/>
    </row>
    <row r="681" spans="2:29" ht="16">
      <c r="B681" s="65"/>
      <c r="C681" s="66"/>
      <c r="D681" s="66"/>
      <c r="E681" s="66"/>
      <c r="F681" s="57" t="str">
        <f>IF(C681&lt;&gt;"", COUNTA($C$14:C681), "")</f>
        <v/>
      </c>
      <c r="G681" s="78"/>
      <c r="H681" s="78"/>
      <c r="I681" s="106"/>
      <c r="J681" s="79" t="s">
        <v>528</v>
      </c>
      <c r="K681" s="79"/>
      <c r="L681" s="33"/>
      <c r="M681" s="26"/>
      <c r="N681" s="26"/>
      <c r="O681" s="27"/>
      <c r="P681" s="28"/>
      <c r="Q681" s="28"/>
      <c r="R681" s="29"/>
      <c r="S681" s="29"/>
      <c r="T681" s="29"/>
      <c r="U681" s="29"/>
      <c r="V681" s="13"/>
      <c r="W681" s="13"/>
      <c r="X681" s="13"/>
      <c r="Y681" s="13"/>
      <c r="Z681" s="13"/>
      <c r="AA681" s="13"/>
      <c r="AB681" s="13"/>
      <c r="AC681" s="13"/>
    </row>
    <row r="682" spans="2:29" ht="16">
      <c r="B682" s="65"/>
      <c r="C682" s="66"/>
      <c r="D682" s="66"/>
      <c r="E682" s="66"/>
      <c r="F682" s="57" t="str">
        <f>IF(C682&lt;&gt;"", COUNTA($C$14:C682), "")</f>
        <v/>
      </c>
      <c r="G682" s="78"/>
      <c r="H682" s="78"/>
      <c r="I682" s="106"/>
      <c r="J682" s="79" t="s">
        <v>540</v>
      </c>
      <c r="K682" s="79"/>
      <c r="L682" s="33"/>
      <c r="M682" s="26"/>
      <c r="N682" s="26"/>
      <c r="O682" s="27"/>
      <c r="P682" s="28"/>
      <c r="Q682" s="28"/>
      <c r="R682" s="29"/>
      <c r="S682" s="29"/>
      <c r="T682" s="29"/>
      <c r="U682" s="29"/>
      <c r="V682" s="13"/>
      <c r="W682" s="13"/>
      <c r="X682" s="13"/>
      <c r="Y682" s="13"/>
      <c r="Z682" s="13"/>
      <c r="AA682" s="13"/>
      <c r="AB682" s="13"/>
      <c r="AC682" s="13"/>
    </row>
    <row r="683" spans="2:29" ht="16">
      <c r="B683" s="65"/>
      <c r="C683" s="66"/>
      <c r="D683" s="66"/>
      <c r="E683" s="66"/>
      <c r="F683" s="57" t="str">
        <f>IF(C683&lt;&gt;"", COUNTA($C$14:C683), "")</f>
        <v/>
      </c>
      <c r="G683" s="78"/>
      <c r="H683" s="78"/>
      <c r="I683" s="106"/>
      <c r="J683" s="79" t="s">
        <v>529</v>
      </c>
      <c r="K683" s="79"/>
      <c r="L683" s="33"/>
      <c r="M683" s="26"/>
      <c r="N683" s="26"/>
      <c r="O683" s="27"/>
      <c r="P683" s="28"/>
      <c r="Q683" s="28"/>
      <c r="R683" s="29"/>
      <c r="S683" s="29"/>
      <c r="T683" s="29"/>
      <c r="U683" s="29"/>
      <c r="V683" s="13"/>
      <c r="W683" s="13"/>
      <c r="X683" s="13"/>
      <c r="Y683" s="13"/>
      <c r="Z683" s="13"/>
      <c r="AA683" s="13"/>
      <c r="AB683" s="13"/>
      <c r="AC683" s="13"/>
    </row>
    <row r="684" spans="2:29" ht="16">
      <c r="B684" s="65"/>
      <c r="C684" s="66"/>
      <c r="D684" s="66"/>
      <c r="E684" s="66"/>
      <c r="F684" s="57" t="str">
        <f>IF(C684&lt;&gt;"", COUNTA($C$14:C684), "")</f>
        <v/>
      </c>
      <c r="G684" s="78"/>
      <c r="H684" s="78"/>
      <c r="I684" s="106"/>
      <c r="J684" s="107" t="s">
        <v>530</v>
      </c>
      <c r="K684" s="79"/>
      <c r="L684" s="33"/>
      <c r="M684" s="26"/>
      <c r="N684" s="26"/>
      <c r="O684" s="27"/>
      <c r="P684" s="28"/>
      <c r="Q684" s="28"/>
      <c r="R684" s="29"/>
      <c r="S684" s="29"/>
      <c r="T684" s="29"/>
      <c r="U684" s="29"/>
      <c r="V684" s="13"/>
      <c r="W684" s="13"/>
      <c r="X684" s="13"/>
      <c r="Y684" s="13"/>
      <c r="Z684" s="13"/>
      <c r="AA684" s="13"/>
      <c r="AB684" s="13"/>
      <c r="AC684" s="13"/>
    </row>
    <row r="685" spans="2:29" ht="16">
      <c r="B685" s="65"/>
      <c r="C685" s="66"/>
      <c r="D685" s="66"/>
      <c r="E685" s="66"/>
      <c r="F685" s="57" t="str">
        <f>IF(C685&lt;&gt;"", COUNTA($C$14:C685), "")</f>
        <v/>
      </c>
      <c r="G685" s="78"/>
      <c r="H685" s="78"/>
      <c r="I685" s="106"/>
      <c r="J685" s="107" t="s">
        <v>541</v>
      </c>
      <c r="K685" s="79"/>
      <c r="L685" s="33"/>
      <c r="M685" s="26"/>
      <c r="N685" s="26"/>
      <c r="O685" s="27"/>
      <c r="P685" s="28"/>
      <c r="Q685" s="28"/>
      <c r="R685" s="29"/>
      <c r="S685" s="29"/>
      <c r="T685" s="29"/>
      <c r="U685" s="29"/>
      <c r="V685" s="13"/>
      <c r="W685" s="13"/>
      <c r="X685" s="13"/>
      <c r="Y685" s="13"/>
      <c r="Z685" s="13"/>
      <c r="AA685" s="13"/>
      <c r="AB685" s="13"/>
      <c r="AC685" s="13"/>
    </row>
    <row r="686" spans="2:29" ht="16">
      <c r="B686" s="65"/>
      <c r="C686" s="66"/>
      <c r="D686" s="66"/>
      <c r="E686" s="66"/>
      <c r="F686" s="57" t="str">
        <f>IF(C686&lt;&gt;"", COUNTA($C$14:C686), "")</f>
        <v/>
      </c>
      <c r="G686" s="78"/>
      <c r="H686" s="78"/>
      <c r="I686" s="106"/>
      <c r="J686" s="79" t="s">
        <v>531</v>
      </c>
      <c r="K686" s="79"/>
      <c r="L686" s="33"/>
      <c r="M686" s="26"/>
      <c r="N686" s="26"/>
      <c r="O686" s="27"/>
      <c r="P686" s="28"/>
      <c r="Q686" s="28"/>
      <c r="R686" s="29"/>
      <c r="S686" s="29"/>
      <c r="T686" s="29"/>
      <c r="U686" s="29"/>
      <c r="V686" s="13"/>
      <c r="W686" s="13"/>
      <c r="X686" s="13"/>
      <c r="Y686" s="13"/>
      <c r="Z686" s="13"/>
      <c r="AA686" s="13"/>
      <c r="AB686" s="13"/>
      <c r="AC686" s="13"/>
    </row>
    <row r="687" spans="2:29" ht="16">
      <c r="B687" s="65"/>
      <c r="C687" s="66"/>
      <c r="D687" s="66"/>
      <c r="E687" s="66"/>
      <c r="F687" s="57" t="str">
        <f>IF(C687&lt;&gt;"", COUNTA($C$14:C687), "")</f>
        <v/>
      </c>
      <c r="G687" s="78"/>
      <c r="H687" s="78"/>
      <c r="I687" s="106"/>
      <c r="J687" s="79" t="s">
        <v>532</v>
      </c>
      <c r="K687" s="79"/>
      <c r="L687" s="33"/>
      <c r="M687" s="26"/>
      <c r="N687" s="26"/>
      <c r="O687" s="27"/>
      <c r="P687" s="28"/>
      <c r="Q687" s="28"/>
      <c r="R687" s="29"/>
      <c r="S687" s="29"/>
      <c r="T687" s="29"/>
      <c r="U687" s="29"/>
      <c r="V687" s="13"/>
      <c r="W687" s="13"/>
      <c r="X687" s="13"/>
      <c r="Y687" s="13"/>
      <c r="Z687" s="13"/>
      <c r="AA687" s="13"/>
      <c r="AB687" s="13"/>
      <c r="AC687" s="13"/>
    </row>
    <row r="688" spans="2:29" ht="16">
      <c r="B688" s="65"/>
      <c r="C688" s="66"/>
      <c r="D688" s="66"/>
      <c r="E688" s="66"/>
      <c r="F688" s="57" t="str">
        <f>IF(C688&lt;&gt;"", COUNTA($C$14:C688), "")</f>
        <v/>
      </c>
      <c r="G688" s="78"/>
      <c r="H688" s="78"/>
      <c r="I688" s="79" t="s">
        <v>321</v>
      </c>
      <c r="J688" s="79"/>
      <c r="K688" s="79"/>
      <c r="L688" s="33"/>
      <c r="M688" s="26"/>
      <c r="N688" s="26"/>
      <c r="O688" s="27"/>
      <c r="P688" s="28"/>
      <c r="Q688" s="28"/>
      <c r="R688" s="29"/>
      <c r="S688" s="29"/>
      <c r="T688" s="29"/>
      <c r="U688" s="29"/>
      <c r="V688" s="13"/>
      <c r="W688" s="13"/>
      <c r="X688" s="13"/>
      <c r="Y688" s="13"/>
      <c r="Z688" s="13"/>
      <c r="AA688" s="13"/>
      <c r="AB688" s="13"/>
      <c r="AC688" s="13"/>
    </row>
    <row r="689" spans="2:29" ht="16">
      <c r="B689" s="65"/>
      <c r="C689" s="66"/>
      <c r="D689" s="66"/>
      <c r="E689" s="66"/>
      <c r="F689" s="57" t="str">
        <f>IF(C689&lt;&gt;"", COUNTA($C$14:C689), "")</f>
        <v/>
      </c>
      <c r="G689" s="78"/>
      <c r="H689" s="78"/>
      <c r="I689" s="79" t="s">
        <v>533</v>
      </c>
      <c r="J689" s="79"/>
      <c r="K689" s="79"/>
      <c r="L689" s="33"/>
      <c r="M689" s="26"/>
      <c r="N689" s="26"/>
      <c r="O689" s="27"/>
      <c r="P689" s="28"/>
      <c r="Q689" s="28"/>
      <c r="R689" s="29"/>
      <c r="S689" s="29"/>
      <c r="T689" s="29"/>
      <c r="U689" s="29"/>
      <c r="V689" s="13"/>
      <c r="W689" s="13"/>
      <c r="X689" s="13"/>
      <c r="Y689" s="13"/>
      <c r="Z689" s="13"/>
      <c r="AA689" s="13"/>
      <c r="AB689" s="13"/>
      <c r="AC689" s="13"/>
    </row>
    <row r="690" spans="2:29" ht="16">
      <c r="B690" s="65"/>
      <c r="C690" s="66"/>
      <c r="D690" s="66"/>
      <c r="E690" s="66"/>
      <c r="F690" s="57" t="str">
        <f>IF(C690&lt;&gt;"", COUNTA($C$14:C690), "")</f>
        <v/>
      </c>
      <c r="G690" s="78"/>
      <c r="H690" s="78"/>
      <c r="I690" s="80" t="s">
        <v>534</v>
      </c>
      <c r="J690" s="79"/>
      <c r="K690" s="79"/>
      <c r="L690" s="33"/>
      <c r="M690" s="26"/>
      <c r="N690" s="26"/>
      <c r="O690" s="27"/>
      <c r="P690" s="28"/>
      <c r="Q690" s="28"/>
      <c r="R690" s="29"/>
      <c r="S690" s="29"/>
      <c r="T690" s="29"/>
      <c r="U690" s="29"/>
      <c r="V690" s="13"/>
      <c r="W690" s="13"/>
      <c r="X690" s="13"/>
      <c r="Y690" s="13"/>
      <c r="Z690" s="13"/>
      <c r="AA690" s="13"/>
      <c r="AB690" s="13"/>
      <c r="AC690" s="13"/>
    </row>
    <row r="691" spans="2:29" ht="16">
      <c r="B691" s="65"/>
      <c r="C691" s="66"/>
      <c r="D691" s="66"/>
      <c r="E691" s="66"/>
      <c r="F691" s="57" t="str">
        <f>IF(C691&lt;&gt;"", COUNTA($C$14:C691), "")</f>
        <v/>
      </c>
      <c r="G691" s="78"/>
      <c r="H691" s="78"/>
      <c r="I691" s="79" t="s">
        <v>535</v>
      </c>
      <c r="J691" s="79"/>
      <c r="K691" s="79"/>
      <c r="L691" s="33"/>
      <c r="M691" s="26"/>
      <c r="N691" s="26"/>
      <c r="O691" s="27"/>
      <c r="P691" s="28"/>
      <c r="Q691" s="28"/>
      <c r="R691" s="29"/>
      <c r="S691" s="29"/>
      <c r="T691" s="29"/>
      <c r="U691" s="29"/>
      <c r="V691" s="13"/>
      <c r="W691" s="13"/>
      <c r="X691" s="13"/>
      <c r="Y691" s="13"/>
      <c r="Z691" s="13"/>
      <c r="AA691" s="13"/>
      <c r="AB691" s="13"/>
      <c r="AC691" s="13"/>
    </row>
    <row r="692" spans="2:29" ht="16">
      <c r="B692" s="65"/>
      <c r="C692" s="66"/>
      <c r="D692" s="66"/>
      <c r="E692" s="66"/>
      <c r="F692" s="57" t="str">
        <f>IF(C692&lt;&gt;"", COUNTA($C$14:C692), "")</f>
        <v/>
      </c>
      <c r="G692" s="78"/>
      <c r="H692" s="78"/>
      <c r="I692" s="79" t="s">
        <v>470</v>
      </c>
      <c r="J692" s="79"/>
      <c r="K692" s="79"/>
      <c r="L692" s="33"/>
      <c r="M692" s="26"/>
      <c r="N692" s="26"/>
      <c r="O692" s="27"/>
      <c r="P692" s="28"/>
      <c r="Q692" s="28"/>
      <c r="R692" s="29"/>
      <c r="S692" s="29"/>
      <c r="T692" s="29"/>
      <c r="U692" s="29"/>
      <c r="V692" s="13"/>
      <c r="W692" s="13"/>
      <c r="X692" s="13"/>
      <c r="Y692" s="13"/>
      <c r="Z692" s="13"/>
      <c r="AA692" s="13"/>
      <c r="AB692" s="13"/>
      <c r="AC692" s="13"/>
    </row>
    <row r="693" spans="2:29" ht="16">
      <c r="B693" s="60"/>
      <c r="C693" s="61"/>
      <c r="D693" s="61"/>
      <c r="E693" s="61"/>
      <c r="F693" s="57" t="str">
        <f>IF(C693&lt;&gt;"", COUNTA($C$14:C693), "")</f>
        <v/>
      </c>
      <c r="G693" s="74"/>
      <c r="H693" s="74"/>
      <c r="I693" s="75" t="s">
        <v>536</v>
      </c>
      <c r="J693" s="75"/>
      <c r="K693" s="75"/>
      <c r="L693" s="33"/>
      <c r="M693" s="26"/>
      <c r="N693" s="26"/>
      <c r="O693" s="27"/>
      <c r="P693" s="28"/>
      <c r="Q693" s="28"/>
      <c r="R693" s="29"/>
      <c r="S693" s="29"/>
      <c r="T693" s="29"/>
      <c r="U693" s="29"/>
      <c r="V693" s="13"/>
      <c r="W693" s="13"/>
      <c r="X693" s="13"/>
      <c r="Y693" s="13"/>
      <c r="Z693" s="13"/>
      <c r="AA693" s="13"/>
      <c r="AB693" s="13"/>
      <c r="AC693" s="13"/>
    </row>
    <row r="694" spans="2:29" ht="16">
      <c r="B694" s="56"/>
      <c r="C694" s="57" t="s">
        <v>23</v>
      </c>
      <c r="D694" s="57" t="s">
        <v>667</v>
      </c>
      <c r="E694" s="57" t="s">
        <v>24</v>
      </c>
      <c r="F694" s="57">
        <f>IF(C694&lt;&gt;"", COUNTA($C$14:C694), "")</f>
        <v>55</v>
      </c>
      <c r="G694" s="76" t="s">
        <v>549</v>
      </c>
      <c r="H694" s="76" t="s">
        <v>673</v>
      </c>
      <c r="I694" s="77" t="s">
        <v>542</v>
      </c>
      <c r="J694" s="82"/>
      <c r="K694" s="91"/>
      <c r="L694" s="33"/>
      <c r="M694" s="26"/>
      <c r="N694" s="26"/>
      <c r="O694" s="27"/>
      <c r="P694" s="28"/>
      <c r="Q694" s="28"/>
      <c r="R694" s="29"/>
      <c r="S694" s="29"/>
      <c r="T694" s="29"/>
      <c r="U694" s="29"/>
      <c r="V694" s="13"/>
      <c r="W694" s="13"/>
      <c r="X694" s="13"/>
      <c r="Y694" s="13"/>
      <c r="Z694" s="13"/>
      <c r="AA694" s="13"/>
      <c r="AB694" s="13"/>
      <c r="AC694" s="13"/>
    </row>
    <row r="695" spans="2:29" ht="16">
      <c r="B695" s="65"/>
      <c r="C695" s="66"/>
      <c r="D695" s="66"/>
      <c r="E695" s="66"/>
      <c r="F695" s="57" t="str">
        <f>IF(C695&lt;&gt;"", COUNTA($C$14:C695), "")</f>
        <v/>
      </c>
      <c r="G695" s="78"/>
      <c r="H695" s="78"/>
      <c r="I695" s="79" t="s">
        <v>321</v>
      </c>
      <c r="J695" s="79"/>
      <c r="K695" s="92"/>
      <c r="L695" s="33"/>
      <c r="M695" s="26"/>
      <c r="N695" s="26"/>
      <c r="O695" s="27"/>
      <c r="P695" s="28"/>
      <c r="Q695" s="28"/>
      <c r="R695" s="29"/>
      <c r="S695" s="29"/>
      <c r="T695" s="29"/>
      <c r="U695" s="29"/>
      <c r="V695" s="13"/>
      <c r="W695" s="13"/>
      <c r="X695" s="13"/>
      <c r="Y695" s="13"/>
      <c r="Z695" s="13"/>
      <c r="AA695" s="13"/>
      <c r="AB695" s="13"/>
      <c r="AC695" s="13"/>
    </row>
    <row r="696" spans="2:29" ht="16">
      <c r="B696" s="65"/>
      <c r="C696" s="66"/>
      <c r="D696" s="66"/>
      <c r="E696" s="66"/>
      <c r="F696" s="57" t="str">
        <f>IF(C696&lt;&gt;"", COUNTA($C$14:C696), "")</f>
        <v/>
      </c>
      <c r="G696" s="78"/>
      <c r="H696" s="78"/>
      <c r="I696" s="79" t="s">
        <v>543</v>
      </c>
      <c r="J696" s="79"/>
      <c r="K696" s="92"/>
      <c r="L696" s="33"/>
      <c r="M696" s="26"/>
      <c r="N696" s="26"/>
      <c r="O696" s="27"/>
      <c r="P696" s="28"/>
      <c r="Q696" s="28"/>
      <c r="R696" s="29"/>
      <c r="S696" s="29"/>
      <c r="T696" s="29"/>
      <c r="U696" s="29"/>
      <c r="V696" s="13"/>
      <c r="W696" s="13"/>
      <c r="X696" s="13"/>
      <c r="Y696" s="13"/>
      <c r="Z696" s="13"/>
      <c r="AA696" s="13"/>
      <c r="AB696" s="13"/>
      <c r="AC696" s="13"/>
    </row>
    <row r="697" spans="2:29" ht="16">
      <c r="B697" s="65"/>
      <c r="C697" s="66"/>
      <c r="D697" s="66"/>
      <c r="E697" s="66"/>
      <c r="F697" s="57" t="str">
        <f>IF(C697&lt;&gt;"", COUNTA($C$14:C697), "")</f>
        <v/>
      </c>
      <c r="G697" s="78"/>
      <c r="H697" s="78"/>
      <c r="I697" s="79" t="s">
        <v>544</v>
      </c>
      <c r="J697" s="79"/>
      <c r="K697" s="92"/>
      <c r="L697" s="33"/>
      <c r="M697" s="26"/>
      <c r="N697" s="26"/>
      <c r="O697" s="27"/>
      <c r="P697" s="28"/>
      <c r="Q697" s="28"/>
      <c r="R697" s="29"/>
      <c r="S697" s="29"/>
      <c r="T697" s="29"/>
      <c r="U697" s="29"/>
      <c r="V697" s="13"/>
      <c r="W697" s="13"/>
      <c r="X697" s="13"/>
      <c r="Y697" s="13"/>
      <c r="Z697" s="13"/>
      <c r="AA697" s="13"/>
      <c r="AB697" s="13"/>
      <c r="AC697" s="13"/>
    </row>
    <row r="698" spans="2:29" ht="16">
      <c r="B698" s="65"/>
      <c r="C698" s="66"/>
      <c r="D698" s="66"/>
      <c r="E698" s="66"/>
      <c r="F698" s="57" t="str">
        <f>IF(C698&lt;&gt;"", COUNTA($C$14:C698), "")</f>
        <v/>
      </c>
      <c r="G698" s="78"/>
      <c r="H698" s="78"/>
      <c r="I698" s="80" t="s">
        <v>545</v>
      </c>
      <c r="J698" s="79"/>
      <c r="K698" s="92"/>
      <c r="L698" s="33"/>
      <c r="M698" s="26"/>
      <c r="N698" s="26"/>
      <c r="O698" s="27"/>
      <c r="P698" s="28"/>
      <c r="Q698" s="28"/>
      <c r="R698" s="29"/>
      <c r="S698" s="29"/>
      <c r="T698" s="29"/>
      <c r="U698" s="29"/>
      <c r="V698" s="13"/>
      <c r="W698" s="13"/>
      <c r="X698" s="13"/>
      <c r="Y698" s="13"/>
      <c r="Z698" s="13"/>
      <c r="AA698" s="13"/>
      <c r="AB698" s="13"/>
      <c r="AC698" s="13"/>
    </row>
    <row r="699" spans="2:29" ht="16">
      <c r="B699" s="65"/>
      <c r="C699" s="66"/>
      <c r="D699" s="66"/>
      <c r="E699" s="66"/>
      <c r="F699" s="57" t="str">
        <f>IF(C699&lt;&gt;"", COUNTA($C$14:C699), "")</f>
        <v/>
      </c>
      <c r="G699" s="78"/>
      <c r="H699" s="78"/>
      <c r="I699" s="79" t="s">
        <v>546</v>
      </c>
      <c r="J699" s="79"/>
      <c r="K699" s="92"/>
      <c r="L699" s="33"/>
      <c r="M699" s="26"/>
      <c r="N699" s="26"/>
      <c r="O699" s="27"/>
      <c r="P699" s="28"/>
      <c r="Q699" s="28"/>
      <c r="R699" s="29"/>
      <c r="S699" s="29"/>
      <c r="T699" s="29"/>
      <c r="U699" s="29"/>
      <c r="V699" s="13"/>
      <c r="W699" s="13"/>
      <c r="X699" s="13"/>
      <c r="Y699" s="13"/>
      <c r="Z699" s="13"/>
      <c r="AA699" s="13"/>
      <c r="AB699" s="13"/>
      <c r="AC699" s="13"/>
    </row>
    <row r="700" spans="2:29" ht="16">
      <c r="B700" s="65"/>
      <c r="C700" s="66"/>
      <c r="D700" s="66"/>
      <c r="E700" s="66"/>
      <c r="F700" s="57" t="str">
        <f>IF(C700&lt;&gt;"", COUNTA($C$14:C700), "")</f>
        <v/>
      </c>
      <c r="G700" s="78"/>
      <c r="H700" s="78"/>
      <c r="I700" s="79" t="s">
        <v>547</v>
      </c>
      <c r="J700" s="79"/>
      <c r="K700" s="92"/>
      <c r="L700" s="33"/>
      <c r="M700" s="26"/>
      <c r="N700" s="26"/>
      <c r="O700" s="27"/>
      <c r="P700" s="28"/>
      <c r="Q700" s="28"/>
      <c r="R700" s="29"/>
      <c r="S700" s="29"/>
      <c r="T700" s="29"/>
      <c r="U700" s="29"/>
      <c r="V700" s="13"/>
      <c r="W700" s="13"/>
      <c r="X700" s="13"/>
      <c r="Y700" s="13"/>
      <c r="Z700" s="13"/>
      <c r="AA700" s="13"/>
      <c r="AB700" s="13"/>
      <c r="AC700" s="13"/>
    </row>
    <row r="701" spans="2:29" ht="16">
      <c r="B701" s="60"/>
      <c r="C701" s="61"/>
      <c r="D701" s="61"/>
      <c r="E701" s="61"/>
      <c r="F701" s="57" t="str">
        <f>IF(C701&lt;&gt;"", COUNTA($C$14:C701), "")</f>
        <v/>
      </c>
      <c r="G701" s="74"/>
      <c r="H701" s="74"/>
      <c r="I701" s="75" t="s">
        <v>548</v>
      </c>
      <c r="J701" s="75"/>
      <c r="K701" s="93"/>
      <c r="L701" s="33"/>
      <c r="M701" s="26"/>
      <c r="N701" s="26"/>
      <c r="O701" s="27"/>
      <c r="P701" s="28"/>
      <c r="Q701" s="28"/>
      <c r="R701" s="29"/>
      <c r="S701" s="29"/>
      <c r="T701" s="29"/>
      <c r="U701" s="29"/>
      <c r="V701" s="13"/>
      <c r="W701" s="13"/>
      <c r="X701" s="13"/>
      <c r="Y701" s="13"/>
      <c r="Z701" s="13"/>
      <c r="AA701" s="13"/>
      <c r="AB701" s="13"/>
      <c r="AC701" s="13"/>
    </row>
    <row r="702" spans="2:29" ht="16">
      <c r="B702" s="56"/>
      <c r="C702" s="57" t="s">
        <v>23</v>
      </c>
      <c r="D702" s="57" t="s">
        <v>667</v>
      </c>
      <c r="E702" s="57" t="s">
        <v>24</v>
      </c>
      <c r="F702" s="57">
        <f>IF(C702&lt;&gt;"", COUNTA($C$14:C702), "")</f>
        <v>56</v>
      </c>
      <c r="G702" s="76" t="s">
        <v>553</v>
      </c>
      <c r="H702" s="76" t="s">
        <v>673</v>
      </c>
      <c r="I702" s="82" t="s">
        <v>523</v>
      </c>
      <c r="J702" s="82"/>
      <c r="K702" s="82"/>
      <c r="L702" s="33"/>
      <c r="M702" s="26"/>
      <c r="N702" s="26"/>
      <c r="O702" s="27"/>
      <c r="P702" s="28"/>
      <c r="Q702" s="28"/>
      <c r="R702" s="29"/>
      <c r="S702" s="29"/>
      <c r="T702" s="29"/>
      <c r="U702" s="29"/>
      <c r="V702" s="13"/>
      <c r="W702" s="13"/>
      <c r="X702" s="13"/>
      <c r="Y702" s="13"/>
      <c r="Z702" s="13"/>
      <c r="AA702" s="13"/>
      <c r="AB702" s="13"/>
      <c r="AC702" s="13"/>
    </row>
    <row r="703" spans="2:29" ht="16">
      <c r="B703" s="65"/>
      <c r="C703" s="66"/>
      <c r="D703" s="66"/>
      <c r="E703" s="66"/>
      <c r="F703" s="57" t="str">
        <f>IF(C703&lt;&gt;"", COUNTA($C$14:C703), "")</f>
        <v/>
      </c>
      <c r="G703" s="78"/>
      <c r="H703" s="78"/>
      <c r="I703" s="79" t="s">
        <v>550</v>
      </c>
      <c r="J703" s="79"/>
      <c r="K703" s="79"/>
      <c r="L703" s="33"/>
      <c r="M703" s="26"/>
      <c r="N703" s="26"/>
      <c r="O703" s="27"/>
      <c r="P703" s="28"/>
      <c r="Q703" s="28"/>
      <c r="R703" s="29"/>
      <c r="S703" s="29"/>
      <c r="T703" s="29"/>
      <c r="U703" s="29"/>
      <c r="V703" s="13"/>
      <c r="W703" s="13"/>
      <c r="X703" s="13"/>
      <c r="Y703" s="13"/>
      <c r="Z703" s="13"/>
      <c r="AA703" s="13"/>
      <c r="AB703" s="13"/>
      <c r="AC703" s="13"/>
    </row>
    <row r="704" spans="2:29" ht="16">
      <c r="B704" s="65"/>
      <c r="C704" s="66"/>
      <c r="D704" s="66"/>
      <c r="E704" s="66"/>
      <c r="F704" s="57" t="str">
        <f>IF(C704&lt;&gt;"", COUNTA($C$14:C704), "")</f>
        <v/>
      </c>
      <c r="G704" s="78"/>
      <c r="H704" s="78"/>
      <c r="I704" s="79" t="s">
        <v>321</v>
      </c>
      <c r="J704" s="79"/>
      <c r="K704" s="79"/>
      <c r="L704" s="33"/>
      <c r="M704" s="26"/>
      <c r="N704" s="26"/>
      <c r="O704" s="27"/>
      <c r="P704" s="28"/>
      <c r="Q704" s="28"/>
      <c r="R704" s="29"/>
      <c r="S704" s="29"/>
      <c r="T704" s="29"/>
      <c r="U704" s="29"/>
      <c r="V704" s="13"/>
      <c r="W704" s="13"/>
      <c r="X704" s="13"/>
      <c r="Y704" s="13"/>
      <c r="Z704" s="13"/>
      <c r="AA704" s="13"/>
      <c r="AB704" s="13"/>
      <c r="AC704" s="13"/>
    </row>
    <row r="705" spans="2:29" ht="16">
      <c r="B705" s="65"/>
      <c r="C705" s="66"/>
      <c r="D705" s="66"/>
      <c r="E705" s="66"/>
      <c r="F705" s="57" t="str">
        <f>IF(C705&lt;&gt;"", COUNTA($C$14:C705), "")</f>
        <v/>
      </c>
      <c r="G705" s="78"/>
      <c r="H705" s="78"/>
      <c r="I705" s="79" t="s">
        <v>543</v>
      </c>
      <c r="J705" s="79"/>
      <c r="K705" s="79"/>
      <c r="L705" s="33"/>
      <c r="M705" s="26"/>
      <c r="N705" s="26"/>
      <c r="O705" s="27"/>
      <c r="P705" s="28"/>
      <c r="Q705" s="28"/>
      <c r="R705" s="29"/>
      <c r="S705" s="29"/>
      <c r="T705" s="29"/>
      <c r="U705" s="29"/>
      <c r="V705" s="13"/>
      <c r="W705" s="13"/>
      <c r="X705" s="13"/>
      <c r="Y705" s="13"/>
      <c r="Z705" s="13"/>
      <c r="AA705" s="13"/>
      <c r="AB705" s="13"/>
      <c r="AC705" s="13"/>
    </row>
    <row r="706" spans="2:29" ht="16">
      <c r="B706" s="65"/>
      <c r="C706" s="66"/>
      <c r="D706" s="66"/>
      <c r="E706" s="66"/>
      <c r="F706" s="57" t="str">
        <f>IF(C706&lt;&gt;"", COUNTA($C$14:C706), "")</f>
        <v/>
      </c>
      <c r="G706" s="78"/>
      <c r="H706" s="78"/>
      <c r="I706" s="79" t="s">
        <v>544</v>
      </c>
      <c r="J706" s="79"/>
      <c r="K706" s="79"/>
      <c r="L706" s="33"/>
      <c r="M706" s="26"/>
      <c r="N706" s="26"/>
      <c r="O706" s="27"/>
      <c r="P706" s="28"/>
      <c r="Q706" s="28"/>
      <c r="R706" s="29"/>
      <c r="S706" s="29"/>
      <c r="T706" s="29"/>
      <c r="U706" s="29"/>
      <c r="V706" s="13"/>
      <c r="W706" s="13"/>
      <c r="X706" s="13"/>
      <c r="Y706" s="13"/>
      <c r="Z706" s="13"/>
      <c r="AA706" s="13"/>
      <c r="AB706" s="13"/>
      <c r="AC706" s="13"/>
    </row>
    <row r="707" spans="2:29" ht="16">
      <c r="B707" s="65"/>
      <c r="C707" s="66"/>
      <c r="D707" s="66"/>
      <c r="E707" s="66"/>
      <c r="F707" s="57" t="str">
        <f>IF(C707&lt;&gt;"", COUNTA($C$14:C707), "")</f>
        <v/>
      </c>
      <c r="G707" s="78"/>
      <c r="H707" s="78"/>
      <c r="I707" s="79" t="s">
        <v>551</v>
      </c>
      <c r="J707" s="79"/>
      <c r="K707" s="79"/>
      <c r="L707" s="33"/>
      <c r="M707" s="26"/>
      <c r="N707" s="26"/>
      <c r="O707" s="27"/>
      <c r="P707" s="28"/>
      <c r="Q707" s="28"/>
      <c r="R707" s="29"/>
      <c r="S707" s="29"/>
      <c r="T707" s="29"/>
      <c r="U707" s="29"/>
      <c r="V707" s="13"/>
      <c r="W707" s="13"/>
      <c r="X707" s="13"/>
      <c r="Y707" s="13"/>
      <c r="Z707" s="13"/>
      <c r="AA707" s="13"/>
      <c r="AB707" s="13"/>
      <c r="AC707" s="13"/>
    </row>
    <row r="708" spans="2:29" ht="16">
      <c r="B708" s="60"/>
      <c r="C708" s="61"/>
      <c r="D708" s="61"/>
      <c r="E708" s="61"/>
      <c r="F708" s="57" t="str">
        <f>IF(C708&lt;&gt;"", COUNTA($C$14:C708), "")</f>
        <v/>
      </c>
      <c r="G708" s="74"/>
      <c r="H708" s="74"/>
      <c r="I708" s="75" t="s">
        <v>552</v>
      </c>
      <c r="J708" s="75"/>
      <c r="K708" s="75"/>
      <c r="L708" s="33"/>
      <c r="M708" s="26"/>
      <c r="N708" s="26"/>
      <c r="O708" s="27"/>
      <c r="P708" s="28"/>
      <c r="Q708" s="28"/>
      <c r="R708" s="29"/>
      <c r="S708" s="29"/>
      <c r="T708" s="29"/>
      <c r="U708" s="29"/>
      <c r="V708" s="13"/>
      <c r="W708" s="13"/>
      <c r="X708" s="13"/>
      <c r="Y708" s="13"/>
      <c r="Z708" s="13"/>
      <c r="AA708" s="13"/>
      <c r="AB708" s="13"/>
      <c r="AC708" s="13"/>
    </row>
    <row r="709" spans="2:29" ht="16">
      <c r="B709" s="56"/>
      <c r="C709" s="57" t="s">
        <v>23</v>
      </c>
      <c r="D709" s="57" t="s">
        <v>667</v>
      </c>
      <c r="E709" s="57" t="s">
        <v>24</v>
      </c>
      <c r="F709" s="57">
        <f>IF(C709&lt;&gt;"", COUNTA($C$14:C709), "")</f>
        <v>57</v>
      </c>
      <c r="G709" s="76" t="s">
        <v>556</v>
      </c>
      <c r="H709" s="76" t="s">
        <v>673</v>
      </c>
      <c r="I709" s="82" t="s">
        <v>523</v>
      </c>
      <c r="J709" s="82"/>
      <c r="K709" s="82"/>
      <c r="L709" s="33"/>
      <c r="M709" s="26"/>
      <c r="N709" s="26"/>
      <c r="O709" s="27"/>
      <c r="P709" s="28"/>
      <c r="Q709" s="28"/>
      <c r="R709" s="29"/>
      <c r="S709" s="29"/>
      <c r="T709" s="29"/>
      <c r="U709" s="29"/>
      <c r="V709" s="13"/>
      <c r="W709" s="13"/>
      <c r="X709" s="13"/>
      <c r="Y709" s="13"/>
      <c r="Z709" s="13"/>
      <c r="AA709" s="13"/>
      <c r="AB709" s="13"/>
      <c r="AC709" s="13"/>
    </row>
    <row r="710" spans="2:29" ht="16">
      <c r="B710" s="65"/>
      <c r="C710" s="66"/>
      <c r="D710" s="66"/>
      <c r="E710" s="66"/>
      <c r="F710" s="57" t="str">
        <f>IF(C710&lt;&gt;"", COUNTA($C$14:C710), "")</f>
        <v/>
      </c>
      <c r="G710" s="78"/>
      <c r="H710" s="78"/>
      <c r="I710" s="79" t="s">
        <v>554</v>
      </c>
      <c r="J710" s="79"/>
      <c r="K710" s="79"/>
      <c r="L710" s="33"/>
      <c r="M710" s="26"/>
      <c r="N710" s="26"/>
      <c r="O710" s="27"/>
      <c r="P710" s="28"/>
      <c r="Q710" s="28"/>
      <c r="R710" s="29"/>
      <c r="S710" s="29"/>
      <c r="T710" s="29"/>
      <c r="U710" s="29"/>
      <c r="V710" s="13"/>
      <c r="W710" s="13"/>
      <c r="X710" s="13"/>
      <c r="Y710" s="13"/>
      <c r="Z710" s="13"/>
      <c r="AA710" s="13"/>
      <c r="AB710" s="13"/>
      <c r="AC710" s="13"/>
    </row>
    <row r="711" spans="2:29" ht="16">
      <c r="B711" s="60"/>
      <c r="C711" s="61"/>
      <c r="D711" s="61"/>
      <c r="E711" s="61"/>
      <c r="F711" s="57" t="str">
        <f>IF(C711&lt;&gt;"", COUNTA($C$14:C711), "")</f>
        <v/>
      </c>
      <c r="G711" s="74"/>
      <c r="H711" s="74"/>
      <c r="I711" s="75" t="s">
        <v>555</v>
      </c>
      <c r="J711" s="75"/>
      <c r="K711" s="75"/>
      <c r="L711" s="33"/>
      <c r="M711" s="26"/>
      <c r="N711" s="26"/>
      <c r="O711" s="27"/>
      <c r="P711" s="28"/>
      <c r="Q711" s="28"/>
      <c r="R711" s="29"/>
      <c r="S711" s="29"/>
      <c r="T711" s="29"/>
      <c r="U711" s="29"/>
      <c r="V711" s="13"/>
      <c r="W711" s="13"/>
      <c r="X711" s="13"/>
      <c r="Y711" s="13"/>
      <c r="Z711" s="13"/>
      <c r="AA711" s="13"/>
      <c r="AB711" s="13"/>
      <c r="AC711" s="13"/>
    </row>
    <row r="712" spans="2:29" ht="16">
      <c r="B712" s="56"/>
      <c r="C712" s="57" t="s">
        <v>23</v>
      </c>
      <c r="D712" s="57" t="s">
        <v>667</v>
      </c>
      <c r="E712" s="57" t="s">
        <v>24</v>
      </c>
      <c r="F712" s="57">
        <f>IF(C712&lt;&gt;"", COUNTA($C$14:C712), "")</f>
        <v>58</v>
      </c>
      <c r="G712" s="76" t="s">
        <v>558</v>
      </c>
      <c r="H712" s="76" t="s">
        <v>673</v>
      </c>
      <c r="I712" s="77" t="s">
        <v>559</v>
      </c>
      <c r="J712" s="82"/>
      <c r="K712" s="82"/>
      <c r="L712" s="33"/>
      <c r="M712" s="26"/>
      <c r="N712" s="26"/>
      <c r="O712" s="27"/>
      <c r="P712" s="28"/>
      <c r="Q712" s="28"/>
      <c r="R712" s="29"/>
      <c r="S712" s="29"/>
      <c r="T712" s="29"/>
      <c r="U712" s="29"/>
      <c r="V712" s="13"/>
      <c r="W712" s="13"/>
      <c r="X712" s="13"/>
      <c r="Y712" s="13"/>
      <c r="Z712" s="13"/>
      <c r="AA712" s="13"/>
      <c r="AB712" s="13"/>
      <c r="AC712" s="13"/>
    </row>
    <row r="713" spans="2:29" ht="16">
      <c r="B713" s="65"/>
      <c r="C713" s="66"/>
      <c r="D713" s="66"/>
      <c r="E713" s="66"/>
      <c r="F713" s="57" t="str">
        <f>IF(C713&lt;&gt;"", COUNTA($C$14:C713), "")</f>
        <v/>
      </c>
      <c r="G713" s="78"/>
      <c r="H713" s="78"/>
      <c r="I713" s="79" t="s">
        <v>557</v>
      </c>
      <c r="J713" s="79"/>
      <c r="K713" s="79"/>
      <c r="L713" s="33"/>
      <c r="M713" s="26"/>
      <c r="N713" s="26"/>
      <c r="O713" s="27"/>
      <c r="P713" s="28"/>
      <c r="Q713" s="28"/>
      <c r="R713" s="29"/>
      <c r="S713" s="29"/>
      <c r="T713" s="29"/>
      <c r="U713" s="29"/>
      <c r="V713" s="13"/>
      <c r="W713" s="13"/>
      <c r="X713" s="13"/>
      <c r="Y713" s="13"/>
      <c r="Z713" s="13"/>
      <c r="AA713" s="13"/>
      <c r="AB713" s="13"/>
      <c r="AC713" s="13"/>
    </row>
    <row r="714" spans="2:29" ht="16">
      <c r="B714" s="65"/>
      <c r="C714" s="66"/>
      <c r="D714" s="66"/>
      <c r="E714" s="66"/>
      <c r="F714" s="57" t="str">
        <f>IF(C714&lt;&gt;"", COUNTA($C$14:C714), "")</f>
        <v/>
      </c>
      <c r="G714" s="78"/>
      <c r="H714" s="78"/>
      <c r="I714" s="79" t="s">
        <v>560</v>
      </c>
      <c r="J714" s="79"/>
      <c r="K714" s="79"/>
      <c r="L714" s="33"/>
      <c r="M714" s="26"/>
      <c r="N714" s="26"/>
      <c r="O714" s="27"/>
      <c r="P714" s="28"/>
      <c r="Q714" s="28"/>
      <c r="R714" s="29"/>
      <c r="S714" s="29"/>
      <c r="T714" s="29"/>
      <c r="U714" s="29"/>
      <c r="V714" s="13"/>
      <c r="W714" s="13"/>
      <c r="X714" s="13"/>
      <c r="Y714" s="13"/>
      <c r="Z714" s="13"/>
      <c r="AA714" s="13"/>
      <c r="AB714" s="13"/>
      <c r="AC714" s="13"/>
    </row>
    <row r="715" spans="2:29" ht="16">
      <c r="B715" s="65"/>
      <c r="C715" s="66"/>
      <c r="D715" s="66"/>
      <c r="E715" s="66"/>
      <c r="F715" s="57" t="str">
        <f>IF(C715&lt;&gt;"", COUNTA($C$14:C715), "")</f>
        <v/>
      </c>
      <c r="G715" s="78"/>
      <c r="H715" s="78"/>
      <c r="I715" s="80" t="s">
        <v>561</v>
      </c>
      <c r="J715" s="79"/>
      <c r="K715" s="79"/>
      <c r="L715" s="33"/>
      <c r="M715" s="26"/>
      <c r="N715" s="26"/>
      <c r="O715" s="27"/>
      <c r="P715" s="28"/>
      <c r="Q715" s="28"/>
      <c r="R715" s="29"/>
      <c r="S715" s="29"/>
      <c r="T715" s="29"/>
      <c r="U715" s="29"/>
      <c r="V715" s="13"/>
      <c r="W715" s="13"/>
      <c r="X715" s="13"/>
      <c r="Y715" s="13"/>
      <c r="Z715" s="13"/>
      <c r="AA715" s="13"/>
      <c r="AB715" s="13"/>
      <c r="AC715" s="13"/>
    </row>
    <row r="716" spans="2:29" ht="16">
      <c r="B716" s="65"/>
      <c r="C716" s="66"/>
      <c r="D716" s="66"/>
      <c r="E716" s="66"/>
      <c r="F716" s="57" t="str">
        <f>IF(C716&lt;&gt;"", COUNTA($C$14:C716), "")</f>
        <v/>
      </c>
      <c r="G716" s="78"/>
      <c r="H716" s="78"/>
      <c r="I716" s="79" t="s">
        <v>151</v>
      </c>
      <c r="J716" s="79"/>
      <c r="K716" s="79"/>
      <c r="L716" s="33"/>
      <c r="M716" s="26"/>
      <c r="N716" s="26"/>
      <c r="O716" s="27"/>
      <c r="P716" s="28"/>
      <c r="Q716" s="28"/>
      <c r="R716" s="29"/>
      <c r="S716" s="29"/>
      <c r="T716" s="29"/>
      <c r="U716" s="29"/>
      <c r="V716" s="13"/>
      <c r="W716" s="13"/>
      <c r="X716" s="13"/>
      <c r="Y716" s="13"/>
      <c r="Z716" s="13"/>
      <c r="AA716" s="13"/>
      <c r="AB716" s="13"/>
      <c r="AC716" s="13"/>
    </row>
    <row r="717" spans="2:29" ht="16">
      <c r="B717" s="60"/>
      <c r="C717" s="61"/>
      <c r="D717" s="61"/>
      <c r="E717" s="61"/>
      <c r="F717" s="57" t="str">
        <f>IF(C717&lt;&gt;"", COUNTA($C$14:C717), "")</f>
        <v/>
      </c>
      <c r="G717" s="74"/>
      <c r="H717" s="74"/>
      <c r="I717" s="75" t="s">
        <v>161</v>
      </c>
      <c r="J717" s="75"/>
      <c r="K717" s="75"/>
      <c r="L717" s="33"/>
      <c r="M717" s="26"/>
      <c r="N717" s="26"/>
      <c r="O717" s="27"/>
      <c r="P717" s="28"/>
      <c r="Q717" s="28"/>
      <c r="R717" s="29"/>
      <c r="S717" s="29"/>
      <c r="T717" s="29"/>
      <c r="U717" s="29"/>
      <c r="V717" s="13"/>
      <c r="W717" s="13"/>
      <c r="X717" s="13"/>
      <c r="Y717" s="13"/>
      <c r="Z717" s="13"/>
      <c r="AA717" s="13"/>
      <c r="AB717" s="13"/>
      <c r="AC717" s="13"/>
    </row>
    <row r="718" spans="2:29" ht="16">
      <c r="B718" s="56"/>
      <c r="C718" s="57" t="s">
        <v>23</v>
      </c>
      <c r="D718" s="57" t="s">
        <v>667</v>
      </c>
      <c r="E718" s="57" t="s">
        <v>24</v>
      </c>
      <c r="F718" s="57">
        <f>IF(C718&lt;&gt;"", COUNTA($C$14:C718), "")</f>
        <v>59</v>
      </c>
      <c r="G718" s="76" t="s">
        <v>567</v>
      </c>
      <c r="H718" s="76" t="s">
        <v>673</v>
      </c>
      <c r="I718" s="82" t="s">
        <v>523</v>
      </c>
      <c r="J718" s="82"/>
      <c r="K718" s="82"/>
      <c r="L718" s="33"/>
      <c r="M718" s="26"/>
      <c r="N718" s="26"/>
      <c r="O718" s="27"/>
      <c r="P718" s="28"/>
      <c r="Q718" s="28"/>
      <c r="R718" s="29"/>
      <c r="S718" s="29"/>
      <c r="T718" s="29"/>
      <c r="U718" s="29"/>
      <c r="V718" s="13"/>
      <c r="W718" s="13"/>
      <c r="X718" s="13"/>
      <c r="Y718" s="13"/>
      <c r="Z718" s="13"/>
      <c r="AA718" s="13"/>
      <c r="AB718" s="13"/>
      <c r="AC718" s="13"/>
    </row>
    <row r="719" spans="2:29" ht="16">
      <c r="B719" s="65"/>
      <c r="C719" s="66"/>
      <c r="D719" s="66"/>
      <c r="E719" s="66"/>
      <c r="F719" s="57" t="str">
        <f>IF(C719&lt;&gt;"", COUNTA($C$14:C719), "")</f>
        <v/>
      </c>
      <c r="G719" s="78"/>
      <c r="H719" s="78"/>
      <c r="I719" s="79" t="s">
        <v>562</v>
      </c>
      <c r="J719" s="79"/>
      <c r="K719" s="79"/>
      <c r="L719" s="33"/>
      <c r="M719" s="26"/>
      <c r="N719" s="26"/>
      <c r="O719" s="27"/>
      <c r="P719" s="28"/>
      <c r="Q719" s="28"/>
      <c r="R719" s="29"/>
      <c r="S719" s="29"/>
      <c r="T719" s="29"/>
      <c r="U719" s="29"/>
      <c r="V719" s="13"/>
      <c r="W719" s="13"/>
      <c r="X719" s="13"/>
      <c r="Y719" s="13"/>
      <c r="Z719" s="13"/>
      <c r="AA719" s="13"/>
      <c r="AB719" s="13"/>
      <c r="AC719" s="13"/>
    </row>
    <row r="720" spans="2:29" ht="16">
      <c r="B720" s="65"/>
      <c r="C720" s="66"/>
      <c r="D720" s="66"/>
      <c r="E720" s="66"/>
      <c r="F720" s="57" t="str">
        <f>IF(C720&lt;&gt;"", COUNTA($C$14:C720), "")</f>
        <v/>
      </c>
      <c r="G720" s="78"/>
      <c r="H720" s="78"/>
      <c r="I720" s="79" t="s">
        <v>563</v>
      </c>
      <c r="J720" s="79"/>
      <c r="K720" s="79"/>
      <c r="L720" s="33"/>
      <c r="M720" s="26"/>
      <c r="N720" s="26"/>
      <c r="O720" s="27"/>
      <c r="P720" s="28"/>
      <c r="Q720" s="28"/>
      <c r="R720" s="29"/>
      <c r="S720" s="29"/>
      <c r="T720" s="29"/>
      <c r="U720" s="29"/>
      <c r="V720" s="13"/>
      <c r="W720" s="13"/>
      <c r="X720" s="13"/>
      <c r="Y720" s="13"/>
      <c r="Z720" s="13"/>
      <c r="AA720" s="13"/>
      <c r="AB720" s="13"/>
      <c r="AC720" s="13"/>
    </row>
    <row r="721" spans="2:29" ht="16">
      <c r="B721" s="65"/>
      <c r="C721" s="66"/>
      <c r="D721" s="66"/>
      <c r="E721" s="66"/>
      <c r="F721" s="57" t="str">
        <f>IF(C721&lt;&gt;"", COUNTA($C$14:C721), "")</f>
        <v/>
      </c>
      <c r="G721" s="78"/>
      <c r="H721" s="78"/>
      <c r="I721" s="79" t="s">
        <v>564</v>
      </c>
      <c r="J721" s="79"/>
      <c r="K721" s="79"/>
      <c r="L721" s="33"/>
      <c r="M721" s="26"/>
      <c r="N721" s="26"/>
      <c r="O721" s="27"/>
      <c r="P721" s="28"/>
      <c r="Q721" s="28"/>
      <c r="R721" s="29"/>
      <c r="S721" s="29"/>
      <c r="T721" s="29"/>
      <c r="U721" s="29"/>
      <c r="V721" s="13"/>
      <c r="W721" s="13"/>
      <c r="X721" s="13"/>
      <c r="Y721" s="13"/>
      <c r="Z721" s="13"/>
      <c r="AA721" s="13"/>
      <c r="AB721" s="13"/>
      <c r="AC721" s="13"/>
    </row>
    <row r="722" spans="2:29" ht="16">
      <c r="B722" s="65"/>
      <c r="C722" s="66"/>
      <c r="D722" s="66"/>
      <c r="E722" s="66"/>
      <c r="F722" s="57" t="str">
        <f>IF(C722&lt;&gt;"", COUNTA($C$14:C722), "")</f>
        <v/>
      </c>
      <c r="G722" s="78"/>
      <c r="H722" s="78"/>
      <c r="I722" s="79" t="s">
        <v>321</v>
      </c>
      <c r="J722" s="79"/>
      <c r="K722" s="79"/>
      <c r="L722" s="33"/>
      <c r="M722" s="26"/>
      <c r="N722" s="26"/>
      <c r="O722" s="27"/>
      <c r="P722" s="28"/>
      <c r="Q722" s="28"/>
      <c r="R722" s="29"/>
      <c r="S722" s="29"/>
      <c r="T722" s="29"/>
      <c r="U722" s="29"/>
      <c r="V722" s="13"/>
      <c r="W722" s="13"/>
      <c r="X722" s="13"/>
      <c r="Y722" s="13"/>
      <c r="Z722" s="13"/>
      <c r="AA722" s="13"/>
      <c r="AB722" s="13"/>
      <c r="AC722" s="13"/>
    </row>
    <row r="723" spans="2:29" ht="16">
      <c r="B723" s="65"/>
      <c r="C723" s="66"/>
      <c r="D723" s="66"/>
      <c r="E723" s="66"/>
      <c r="F723" s="57" t="str">
        <f>IF(C723&lt;&gt;"", COUNTA($C$14:C723), "")</f>
        <v/>
      </c>
      <c r="G723" s="78"/>
      <c r="H723" s="78"/>
      <c r="I723" s="79" t="s">
        <v>543</v>
      </c>
      <c r="J723" s="79"/>
      <c r="K723" s="79"/>
      <c r="L723" s="33"/>
      <c r="M723" s="26"/>
      <c r="N723" s="26"/>
      <c r="O723" s="27"/>
      <c r="P723" s="28"/>
      <c r="Q723" s="28"/>
      <c r="R723" s="29"/>
      <c r="S723" s="29"/>
      <c r="T723" s="29"/>
      <c r="U723" s="29"/>
      <c r="V723" s="13"/>
      <c r="W723" s="13"/>
      <c r="X723" s="13"/>
      <c r="Y723" s="13"/>
      <c r="Z723" s="13"/>
      <c r="AA723" s="13"/>
      <c r="AB723" s="13"/>
      <c r="AC723" s="13"/>
    </row>
    <row r="724" spans="2:29" ht="16">
      <c r="B724" s="65"/>
      <c r="C724" s="66"/>
      <c r="D724" s="66"/>
      <c r="E724" s="66"/>
      <c r="F724" s="57" t="str">
        <f>IF(C724&lt;&gt;"", COUNTA($C$14:C724), "")</f>
        <v/>
      </c>
      <c r="G724" s="78"/>
      <c r="H724" s="78"/>
      <c r="I724" s="79" t="s">
        <v>544</v>
      </c>
      <c r="J724" s="79"/>
      <c r="K724" s="79"/>
      <c r="L724" s="33"/>
      <c r="M724" s="26"/>
      <c r="N724" s="26"/>
      <c r="O724" s="27"/>
      <c r="P724" s="28"/>
      <c r="Q724" s="28"/>
      <c r="R724" s="29"/>
      <c r="S724" s="29"/>
      <c r="T724" s="29"/>
      <c r="U724" s="29"/>
      <c r="V724" s="13"/>
      <c r="W724" s="13"/>
      <c r="X724" s="13"/>
      <c r="Y724" s="13"/>
      <c r="Z724" s="13"/>
      <c r="AA724" s="13"/>
      <c r="AB724" s="13"/>
      <c r="AC724" s="13"/>
    </row>
    <row r="725" spans="2:29" ht="16">
      <c r="B725" s="60"/>
      <c r="C725" s="61"/>
      <c r="D725" s="61"/>
      <c r="E725" s="61"/>
      <c r="F725" s="57" t="str">
        <f>IF(C725&lt;&gt;"", COUNTA($C$14:C725), "")</f>
        <v/>
      </c>
      <c r="G725" s="74"/>
      <c r="H725" s="74"/>
      <c r="I725" s="75" t="s">
        <v>565</v>
      </c>
      <c r="J725" s="75"/>
      <c r="K725" s="75" t="s">
        <v>566</v>
      </c>
      <c r="L725" s="33"/>
      <c r="M725" s="26"/>
      <c r="N725" s="26"/>
      <c r="O725" s="27"/>
      <c r="P725" s="28"/>
      <c r="Q725" s="28"/>
      <c r="R725" s="29"/>
      <c r="S725" s="29"/>
      <c r="T725" s="29"/>
      <c r="U725" s="29"/>
      <c r="V725" s="13"/>
      <c r="W725" s="13"/>
      <c r="X725" s="13"/>
      <c r="Y725" s="13"/>
      <c r="Z725" s="13"/>
      <c r="AA725" s="13"/>
      <c r="AB725" s="13"/>
      <c r="AC725" s="13"/>
    </row>
    <row r="726" spans="2:29" ht="16">
      <c r="B726" s="56"/>
      <c r="C726" s="57" t="s">
        <v>23</v>
      </c>
      <c r="D726" s="57" t="s">
        <v>665</v>
      </c>
      <c r="E726" s="57" t="s">
        <v>24</v>
      </c>
      <c r="F726" s="57">
        <f>IF(C726&lt;&gt;"", COUNTA($C$14:C726), "")</f>
        <v>60</v>
      </c>
      <c r="G726" s="76" t="s">
        <v>578</v>
      </c>
      <c r="H726" s="76" t="s">
        <v>673</v>
      </c>
      <c r="I726" s="82" t="s">
        <v>1072</v>
      </c>
      <c r="J726" s="82"/>
      <c r="K726" s="82" t="s">
        <v>1082</v>
      </c>
      <c r="L726" s="33"/>
      <c r="M726" s="26"/>
      <c r="N726" s="26"/>
      <c r="O726" s="27"/>
      <c r="P726" s="52"/>
      <c r="Q726" s="52"/>
      <c r="R726" s="52"/>
      <c r="S726" s="52"/>
      <c r="T726" s="52"/>
      <c r="U726" s="52"/>
      <c r="V726" s="13"/>
      <c r="W726" s="13"/>
      <c r="X726" s="13"/>
      <c r="Y726" s="13"/>
      <c r="Z726" s="13"/>
      <c r="AA726" s="13"/>
      <c r="AB726" s="13"/>
      <c r="AC726" s="13"/>
    </row>
    <row r="727" spans="2:29" ht="16">
      <c r="B727" s="65"/>
      <c r="C727" s="66"/>
      <c r="D727" s="66"/>
      <c r="E727" s="66"/>
      <c r="F727" s="57" t="str">
        <f>IF(C727&lt;&gt;"", COUNTA($C$14:C727), "")</f>
        <v/>
      </c>
      <c r="G727" s="78"/>
      <c r="H727" s="78"/>
      <c r="I727" s="110" t="s">
        <v>1073</v>
      </c>
      <c r="J727" s="79"/>
      <c r="K727" s="79" t="s">
        <v>1083</v>
      </c>
      <c r="L727" s="33"/>
      <c r="M727" s="26"/>
      <c r="N727" s="26"/>
      <c r="O727" s="27"/>
      <c r="P727" s="52"/>
      <c r="Q727" s="52"/>
      <c r="R727" s="52"/>
      <c r="S727" s="52"/>
      <c r="T727" s="52"/>
      <c r="U727" s="52"/>
      <c r="V727" s="13"/>
      <c r="W727" s="13"/>
      <c r="X727" s="13"/>
      <c r="Y727" s="13"/>
      <c r="Z727" s="13"/>
      <c r="AA727" s="13"/>
      <c r="AB727" s="13"/>
      <c r="AC727" s="13"/>
    </row>
    <row r="728" spans="2:29" ht="16">
      <c r="B728" s="65"/>
      <c r="C728" s="66"/>
      <c r="D728" s="66"/>
      <c r="E728" s="66"/>
      <c r="F728" s="57" t="str">
        <f>IF(C728&lt;&gt;"", COUNTA($C$14:C728), "")</f>
        <v/>
      </c>
      <c r="G728" s="78"/>
      <c r="H728" s="78"/>
      <c r="I728" s="79" t="s">
        <v>1074</v>
      </c>
      <c r="J728" s="79"/>
      <c r="K728" s="79"/>
      <c r="L728" s="33"/>
      <c r="M728" s="26"/>
      <c r="N728" s="26"/>
      <c r="O728" s="27"/>
      <c r="P728" s="52"/>
      <c r="Q728" s="52"/>
      <c r="R728" s="52"/>
      <c r="S728" s="52"/>
      <c r="T728" s="52"/>
      <c r="U728" s="52"/>
      <c r="V728" s="13"/>
      <c r="W728" s="13"/>
      <c r="X728" s="13"/>
      <c r="Y728" s="13"/>
      <c r="Z728" s="13"/>
      <c r="AA728" s="13"/>
      <c r="AB728" s="13"/>
      <c r="AC728" s="13"/>
    </row>
    <row r="729" spans="2:29" ht="16">
      <c r="B729" s="65"/>
      <c r="C729" s="66"/>
      <c r="D729" s="66"/>
      <c r="E729" s="66"/>
      <c r="F729" s="57" t="str">
        <f>IF(C729&lt;&gt;"", COUNTA($C$14:C729), "")</f>
        <v/>
      </c>
      <c r="G729" s="78"/>
      <c r="H729" s="78"/>
      <c r="I729" s="79"/>
      <c r="J729" s="79" t="s">
        <v>568</v>
      </c>
      <c r="K729" s="79"/>
      <c r="L729" s="33"/>
      <c r="M729" s="26"/>
      <c r="N729" s="26"/>
      <c r="O729" s="27"/>
      <c r="P729" s="52"/>
      <c r="Q729" s="52"/>
      <c r="R729" s="52"/>
      <c r="S729" s="52"/>
      <c r="T729" s="52"/>
      <c r="U729" s="52"/>
      <c r="V729" s="13"/>
      <c r="W729" s="13"/>
      <c r="X729" s="13"/>
      <c r="Y729" s="13"/>
      <c r="Z729" s="13"/>
      <c r="AA729" s="13"/>
      <c r="AB729" s="13"/>
      <c r="AC729" s="13"/>
    </row>
    <row r="730" spans="2:29" ht="16">
      <c r="B730" s="65"/>
      <c r="C730" s="66"/>
      <c r="D730" s="66"/>
      <c r="E730" s="66"/>
      <c r="F730" s="57" t="str">
        <f>IF(C730&lt;&gt;"", COUNTA($C$14:C730), "")</f>
        <v/>
      </c>
      <c r="G730" s="78"/>
      <c r="H730" s="78"/>
      <c r="I730" s="79"/>
      <c r="J730" s="79" t="s">
        <v>1075</v>
      </c>
      <c r="K730" s="79"/>
      <c r="L730" s="33"/>
      <c r="M730" s="26"/>
      <c r="N730" s="26"/>
      <c r="O730" s="27"/>
      <c r="P730" s="52"/>
      <c r="Q730" s="52"/>
      <c r="R730" s="52"/>
      <c r="S730" s="52"/>
      <c r="T730" s="52"/>
      <c r="U730" s="52"/>
      <c r="V730" s="13"/>
      <c r="W730" s="13"/>
      <c r="X730" s="13"/>
      <c r="Y730" s="13"/>
      <c r="Z730" s="13"/>
      <c r="AA730" s="13"/>
      <c r="AB730" s="13"/>
      <c r="AC730" s="13"/>
    </row>
    <row r="731" spans="2:29" ht="16">
      <c r="B731" s="65"/>
      <c r="C731" s="66"/>
      <c r="D731" s="66"/>
      <c r="E731" s="66"/>
      <c r="F731" s="57" t="str">
        <f>IF(C731&lt;&gt;"", COUNTA($C$14:C731), "")</f>
        <v/>
      </c>
      <c r="G731" s="78"/>
      <c r="H731" s="78"/>
      <c r="I731" s="79"/>
      <c r="J731" s="79" t="s">
        <v>1076</v>
      </c>
      <c r="K731" s="79"/>
      <c r="L731" s="33"/>
      <c r="M731" s="26"/>
      <c r="N731" s="26"/>
      <c r="O731" s="27"/>
      <c r="P731" s="52"/>
      <c r="Q731" s="52"/>
      <c r="R731" s="52"/>
      <c r="S731" s="52"/>
      <c r="T731" s="52"/>
      <c r="U731" s="52"/>
      <c r="V731" s="13"/>
      <c r="W731" s="13"/>
      <c r="X731" s="13"/>
      <c r="Y731" s="13"/>
      <c r="Z731" s="13"/>
      <c r="AA731" s="13"/>
      <c r="AB731" s="13"/>
      <c r="AC731" s="13"/>
    </row>
    <row r="732" spans="2:29" ht="16">
      <c r="B732" s="65"/>
      <c r="C732" s="66"/>
      <c r="D732" s="66"/>
      <c r="E732" s="66"/>
      <c r="F732" s="57" t="str">
        <f>IF(C732&lt;&gt;"", COUNTA($C$14:C732), "")</f>
        <v/>
      </c>
      <c r="G732" s="78"/>
      <c r="H732" s="78"/>
      <c r="I732" s="79"/>
      <c r="J732" s="80" t="s">
        <v>569</v>
      </c>
      <c r="K732" s="79"/>
      <c r="L732" s="33"/>
      <c r="M732" s="26"/>
      <c r="N732" s="26"/>
      <c r="O732" s="27"/>
      <c r="P732" s="52"/>
      <c r="Q732" s="52"/>
      <c r="R732" s="52"/>
      <c r="S732" s="52"/>
      <c r="T732" s="52"/>
      <c r="U732" s="52"/>
      <c r="V732" s="13"/>
      <c r="W732" s="13"/>
      <c r="X732" s="13"/>
      <c r="Y732" s="13"/>
      <c r="Z732" s="13"/>
      <c r="AA732" s="13"/>
      <c r="AB732" s="13"/>
      <c r="AC732" s="13"/>
    </row>
    <row r="733" spans="2:29" ht="16">
      <c r="B733" s="65"/>
      <c r="C733" s="66"/>
      <c r="D733" s="66"/>
      <c r="E733" s="66"/>
      <c r="F733" s="57" t="str">
        <f>IF(C733&lt;&gt;"", COUNTA($C$14:C733), "")</f>
        <v/>
      </c>
      <c r="G733" s="78"/>
      <c r="H733" s="78"/>
      <c r="I733" s="79"/>
      <c r="J733" s="80" t="s">
        <v>570</v>
      </c>
      <c r="K733" s="79"/>
      <c r="L733" s="33"/>
      <c r="M733" s="26"/>
      <c r="N733" s="26"/>
      <c r="O733" s="27"/>
      <c r="P733" s="52"/>
      <c r="Q733" s="52"/>
      <c r="R733" s="52"/>
      <c r="S733" s="52"/>
      <c r="T733" s="52"/>
      <c r="U733" s="52"/>
      <c r="V733" s="13"/>
      <c r="W733" s="13"/>
      <c r="X733" s="13"/>
      <c r="Y733" s="13"/>
      <c r="Z733" s="13"/>
      <c r="AA733" s="13"/>
      <c r="AB733" s="13"/>
      <c r="AC733" s="13"/>
    </row>
    <row r="734" spans="2:29" ht="16">
      <c r="B734" s="65"/>
      <c r="C734" s="66"/>
      <c r="D734" s="66"/>
      <c r="E734" s="66"/>
      <c r="F734" s="57" t="str">
        <f>IF(C734&lt;&gt;"", COUNTA($C$14:C734), "")</f>
        <v/>
      </c>
      <c r="G734" s="78"/>
      <c r="H734" s="78"/>
      <c r="I734" s="79"/>
      <c r="J734" s="80" t="s">
        <v>571</v>
      </c>
      <c r="K734" s="79"/>
      <c r="L734" s="33"/>
      <c r="M734" s="26"/>
      <c r="N734" s="26"/>
      <c r="O734" s="27"/>
      <c r="P734" s="52"/>
      <c r="Q734" s="52"/>
      <c r="R734" s="52"/>
      <c r="S734" s="52"/>
      <c r="T734" s="52"/>
      <c r="U734" s="52"/>
      <c r="V734" s="13"/>
      <c r="W734" s="13"/>
      <c r="X734" s="13"/>
      <c r="Y734" s="13"/>
      <c r="Z734" s="13"/>
      <c r="AA734" s="13"/>
      <c r="AB734" s="13"/>
      <c r="AC734" s="13"/>
    </row>
    <row r="735" spans="2:29" ht="16">
      <c r="B735" s="65"/>
      <c r="C735" s="66"/>
      <c r="D735" s="66"/>
      <c r="E735" s="66"/>
      <c r="F735" s="57" t="str">
        <f>IF(C735&lt;&gt;"", COUNTA($C$14:C735), "")</f>
        <v/>
      </c>
      <c r="G735" s="78"/>
      <c r="H735" s="78"/>
      <c r="I735" s="79"/>
      <c r="J735" s="80" t="s">
        <v>572</v>
      </c>
      <c r="K735" s="79"/>
      <c r="L735" s="33"/>
      <c r="M735" s="26"/>
      <c r="N735" s="26"/>
      <c r="O735" s="27"/>
      <c r="P735" s="52"/>
      <c r="Q735" s="52"/>
      <c r="R735" s="52"/>
      <c r="S735" s="52"/>
      <c r="T735" s="52"/>
      <c r="U735" s="52"/>
      <c r="V735" s="13"/>
      <c r="W735" s="13"/>
      <c r="X735" s="13"/>
      <c r="Y735" s="13"/>
      <c r="Z735" s="13"/>
      <c r="AA735" s="13"/>
      <c r="AB735" s="13"/>
      <c r="AC735" s="13"/>
    </row>
    <row r="736" spans="2:29" ht="16">
      <c r="B736" s="65"/>
      <c r="C736" s="66"/>
      <c r="D736" s="66"/>
      <c r="E736" s="66"/>
      <c r="F736" s="57" t="str">
        <f>IF(C736&lt;&gt;"", COUNTA($C$14:C736), "")</f>
        <v/>
      </c>
      <c r="G736" s="78"/>
      <c r="H736" s="78"/>
      <c r="I736" s="79"/>
      <c r="J736" s="80" t="s">
        <v>573</v>
      </c>
      <c r="K736" s="79"/>
      <c r="L736" s="33"/>
      <c r="M736" s="26"/>
      <c r="N736" s="26"/>
      <c r="O736" s="27"/>
      <c r="P736" s="52"/>
      <c r="Q736" s="52"/>
      <c r="R736" s="52"/>
      <c r="S736" s="52"/>
      <c r="T736" s="52"/>
      <c r="U736" s="52"/>
      <c r="V736" s="13"/>
      <c r="W736" s="13"/>
      <c r="X736" s="13"/>
      <c r="Y736" s="13"/>
      <c r="Z736" s="13"/>
      <c r="AA736" s="13"/>
      <c r="AB736" s="13"/>
      <c r="AC736" s="13"/>
    </row>
    <row r="737" spans="2:29" ht="16">
      <c r="B737" s="65"/>
      <c r="C737" s="66"/>
      <c r="D737" s="66"/>
      <c r="E737" s="66"/>
      <c r="F737" s="57" t="str">
        <f>IF(C737&lt;&gt;"", COUNTA($C$14:C737), "")</f>
        <v/>
      </c>
      <c r="G737" s="78"/>
      <c r="H737" s="78"/>
      <c r="I737" s="79"/>
      <c r="J737" s="80" t="s">
        <v>574</v>
      </c>
      <c r="K737" s="79"/>
      <c r="L737" s="33"/>
      <c r="M737" s="26"/>
      <c r="N737" s="26"/>
      <c r="O737" s="27"/>
      <c r="P737" s="52"/>
      <c r="Q737" s="52"/>
      <c r="R737" s="52"/>
      <c r="S737" s="52"/>
      <c r="T737" s="52"/>
      <c r="U737" s="52"/>
      <c r="V737" s="13"/>
      <c r="W737" s="13"/>
      <c r="X737" s="13"/>
      <c r="Y737" s="13"/>
      <c r="Z737" s="13"/>
      <c r="AA737" s="13"/>
      <c r="AB737" s="13"/>
      <c r="AC737" s="13"/>
    </row>
    <row r="738" spans="2:29" ht="16">
      <c r="B738" s="65"/>
      <c r="C738" s="66"/>
      <c r="D738" s="66"/>
      <c r="E738" s="66"/>
      <c r="F738" s="57" t="str">
        <f>IF(C738&lt;&gt;"", COUNTA($C$14:C738), "")</f>
        <v/>
      </c>
      <c r="G738" s="78"/>
      <c r="H738" s="78"/>
      <c r="I738" s="79"/>
      <c r="J738" s="80" t="s">
        <v>575</v>
      </c>
      <c r="K738" s="79"/>
      <c r="L738" s="33"/>
      <c r="M738" s="26"/>
      <c r="N738" s="26"/>
      <c r="O738" s="27"/>
      <c r="P738" s="52"/>
      <c r="Q738" s="52"/>
      <c r="R738" s="52"/>
      <c r="S738" s="52"/>
      <c r="T738" s="52"/>
      <c r="U738" s="52"/>
      <c r="V738" s="13"/>
      <c r="W738" s="13"/>
      <c r="X738" s="13"/>
      <c r="Y738" s="13"/>
      <c r="Z738" s="13"/>
      <c r="AA738" s="13"/>
      <c r="AB738" s="13"/>
      <c r="AC738" s="13"/>
    </row>
    <row r="739" spans="2:29" ht="16">
      <c r="B739" s="65"/>
      <c r="C739" s="66"/>
      <c r="D739" s="66"/>
      <c r="E739" s="66"/>
      <c r="F739" s="57" t="str">
        <f>IF(C739&lt;&gt;"", COUNTA($C$14:C739), "")</f>
        <v/>
      </c>
      <c r="G739" s="78"/>
      <c r="H739" s="78"/>
      <c r="I739" s="79"/>
      <c r="J739" s="80" t="s">
        <v>572</v>
      </c>
      <c r="K739" s="79"/>
      <c r="L739" s="33"/>
      <c r="M739" s="26"/>
      <c r="N739" s="26"/>
      <c r="O739" s="27"/>
      <c r="P739" s="52"/>
      <c r="Q739" s="52"/>
      <c r="R739" s="52"/>
      <c r="S739" s="52"/>
      <c r="T739" s="52"/>
      <c r="U739" s="52"/>
      <c r="V739" s="13"/>
      <c r="W739" s="13"/>
      <c r="X739" s="13"/>
      <c r="Y739" s="13"/>
      <c r="Z739" s="13"/>
      <c r="AA739" s="13"/>
      <c r="AB739" s="13"/>
      <c r="AC739" s="13"/>
    </row>
    <row r="740" spans="2:29" ht="16">
      <c r="B740" s="65"/>
      <c r="C740" s="66"/>
      <c r="D740" s="66"/>
      <c r="E740" s="66"/>
      <c r="F740" s="57" t="str">
        <f>IF(C740&lt;&gt;"", COUNTA($C$14:C740), "")</f>
        <v/>
      </c>
      <c r="G740" s="78"/>
      <c r="H740" s="78"/>
      <c r="I740" s="79"/>
      <c r="J740" s="80" t="s">
        <v>573</v>
      </c>
      <c r="K740" s="79"/>
      <c r="L740" s="33"/>
      <c r="M740" s="26"/>
      <c r="N740" s="26"/>
      <c r="O740" s="27"/>
      <c r="P740" s="52"/>
      <c r="Q740" s="52"/>
      <c r="R740" s="52"/>
      <c r="S740" s="52"/>
      <c r="T740" s="52"/>
      <c r="U740" s="52"/>
      <c r="V740" s="13"/>
      <c r="W740" s="13"/>
      <c r="X740" s="13"/>
      <c r="Y740" s="13"/>
      <c r="Z740" s="13"/>
      <c r="AA740" s="13"/>
      <c r="AB740" s="13"/>
      <c r="AC740" s="13"/>
    </row>
    <row r="741" spans="2:29" ht="16">
      <c r="B741" s="65"/>
      <c r="C741" s="66"/>
      <c r="D741" s="66"/>
      <c r="E741" s="66"/>
      <c r="F741" s="57" t="str">
        <f>IF(C741&lt;&gt;"", COUNTA($C$14:C741), "")</f>
        <v/>
      </c>
      <c r="G741" s="78"/>
      <c r="H741" s="78"/>
      <c r="I741" s="79"/>
      <c r="J741" s="80" t="s">
        <v>574</v>
      </c>
      <c r="K741" s="79"/>
      <c r="L741" s="33"/>
      <c r="M741" s="26"/>
      <c r="N741" s="26"/>
      <c r="O741" s="27"/>
      <c r="P741" s="52"/>
      <c r="Q741" s="52"/>
      <c r="R741" s="52"/>
      <c r="S741" s="52"/>
      <c r="T741" s="52"/>
      <c r="U741" s="52"/>
      <c r="V741" s="13"/>
      <c r="W741" s="13"/>
      <c r="X741" s="13"/>
      <c r="Y741" s="13"/>
      <c r="Z741" s="13"/>
      <c r="AA741" s="13"/>
      <c r="AB741" s="13"/>
      <c r="AC741" s="13"/>
    </row>
    <row r="742" spans="2:29" ht="16">
      <c r="B742" s="65"/>
      <c r="C742" s="66"/>
      <c r="D742" s="66"/>
      <c r="E742" s="66"/>
      <c r="F742" s="57" t="str">
        <f>IF(C742&lt;&gt;"", COUNTA($C$14:C742), "")</f>
        <v/>
      </c>
      <c r="G742" s="78"/>
      <c r="H742" s="78"/>
      <c r="I742" s="79"/>
      <c r="J742" s="80" t="s">
        <v>576</v>
      </c>
      <c r="K742" s="79"/>
      <c r="L742" s="33"/>
      <c r="M742" s="26"/>
      <c r="N742" s="26"/>
      <c r="O742" s="27"/>
      <c r="P742" s="52"/>
      <c r="Q742" s="52"/>
      <c r="R742" s="52"/>
      <c r="S742" s="52"/>
      <c r="T742" s="52"/>
      <c r="U742" s="52"/>
      <c r="V742" s="13"/>
      <c r="W742" s="13"/>
      <c r="X742" s="13"/>
      <c r="Y742" s="13"/>
      <c r="Z742" s="13"/>
      <c r="AA742" s="13"/>
      <c r="AB742" s="13"/>
      <c r="AC742" s="13"/>
    </row>
    <row r="743" spans="2:29" ht="16">
      <c r="B743" s="65"/>
      <c r="C743" s="66"/>
      <c r="D743" s="66"/>
      <c r="E743" s="66"/>
      <c r="F743" s="57" t="str">
        <f>IF(C743&lt;&gt;"", COUNTA($C$14:C743), "")</f>
        <v/>
      </c>
      <c r="G743" s="78"/>
      <c r="H743" s="78"/>
      <c r="I743" s="79"/>
      <c r="J743" s="80" t="s">
        <v>579</v>
      </c>
      <c r="K743" s="79"/>
      <c r="L743" s="33"/>
      <c r="M743" s="26"/>
      <c r="N743" s="26"/>
      <c r="O743" s="27"/>
      <c r="P743" s="52"/>
      <c r="Q743" s="52"/>
      <c r="R743" s="52"/>
      <c r="S743" s="52"/>
      <c r="T743" s="52"/>
      <c r="U743" s="52"/>
      <c r="V743" s="13"/>
      <c r="W743" s="13"/>
      <c r="X743" s="13"/>
      <c r="Y743" s="13"/>
      <c r="Z743" s="13"/>
      <c r="AA743" s="13"/>
      <c r="AB743" s="13"/>
      <c r="AC743" s="13"/>
    </row>
    <row r="744" spans="2:29" ht="16">
      <c r="B744" s="65"/>
      <c r="C744" s="66"/>
      <c r="D744" s="66"/>
      <c r="E744" s="66"/>
      <c r="F744" s="57" t="str">
        <f>IF(C744&lt;&gt;"", COUNTA($C$14:C744), "")</f>
        <v/>
      </c>
      <c r="G744" s="78"/>
      <c r="H744" s="78"/>
      <c r="I744" s="79"/>
      <c r="J744" s="80" t="s">
        <v>576</v>
      </c>
      <c r="K744" s="79"/>
      <c r="L744" s="33"/>
      <c r="M744" s="26"/>
      <c r="N744" s="26"/>
      <c r="O744" s="27"/>
      <c r="P744" s="52"/>
      <c r="Q744" s="52"/>
      <c r="R744" s="52"/>
      <c r="S744" s="52"/>
      <c r="T744" s="52"/>
      <c r="U744" s="52"/>
      <c r="V744" s="13"/>
      <c r="W744" s="13"/>
      <c r="X744" s="13"/>
      <c r="Y744" s="13"/>
      <c r="Z744" s="13"/>
      <c r="AA744" s="13"/>
      <c r="AB744" s="13"/>
      <c r="AC744" s="13"/>
    </row>
    <row r="745" spans="2:29" ht="16">
      <c r="B745" s="65"/>
      <c r="C745" s="66"/>
      <c r="D745" s="66"/>
      <c r="E745" s="66"/>
      <c r="F745" s="57" t="str">
        <f>IF(C745&lt;&gt;"", COUNTA($C$14:C745), "")</f>
        <v/>
      </c>
      <c r="G745" s="78"/>
      <c r="H745" s="78"/>
      <c r="I745" s="79"/>
      <c r="J745" s="80" t="s">
        <v>580</v>
      </c>
      <c r="K745" s="79"/>
      <c r="L745" s="33"/>
      <c r="M745" s="26"/>
      <c r="N745" s="26"/>
      <c r="O745" s="27"/>
      <c r="P745" s="52"/>
      <c r="Q745" s="52"/>
      <c r="R745" s="52"/>
      <c r="S745" s="52"/>
      <c r="T745" s="52"/>
      <c r="U745" s="52"/>
      <c r="V745" s="13"/>
      <c r="W745" s="13"/>
      <c r="X745" s="13"/>
      <c r="Y745" s="13"/>
      <c r="Z745" s="13"/>
      <c r="AA745" s="13"/>
      <c r="AB745" s="13"/>
      <c r="AC745" s="13"/>
    </row>
    <row r="746" spans="2:29" ht="16">
      <c r="B746" s="65"/>
      <c r="C746" s="66"/>
      <c r="D746" s="66"/>
      <c r="E746" s="66"/>
      <c r="F746" s="57" t="str">
        <f>IF(C746&lt;&gt;"", COUNTA($C$14:C746), "")</f>
        <v/>
      </c>
      <c r="G746" s="78"/>
      <c r="H746" s="78"/>
      <c r="I746" s="79"/>
      <c r="J746" s="80" t="s">
        <v>576</v>
      </c>
      <c r="K746" s="79"/>
      <c r="L746" s="33"/>
      <c r="M746" s="26"/>
      <c r="N746" s="26"/>
      <c r="O746" s="27"/>
      <c r="P746" s="52"/>
      <c r="Q746" s="52"/>
      <c r="R746" s="52"/>
      <c r="S746" s="52"/>
      <c r="T746" s="52"/>
      <c r="U746" s="52"/>
      <c r="V746" s="13"/>
      <c r="W746" s="13"/>
      <c r="X746" s="13"/>
      <c r="Y746" s="13"/>
      <c r="Z746" s="13"/>
      <c r="AA746" s="13"/>
      <c r="AB746" s="13"/>
      <c r="AC746" s="13"/>
    </row>
    <row r="747" spans="2:29" ht="16">
      <c r="B747" s="65"/>
      <c r="C747" s="66"/>
      <c r="D747" s="66"/>
      <c r="E747" s="66"/>
      <c r="F747" s="57" t="str">
        <f>IF(C747&lt;&gt;"", COUNTA($C$14:C747), "")</f>
        <v/>
      </c>
      <c r="G747" s="78"/>
      <c r="H747" s="78"/>
      <c r="I747" s="79"/>
      <c r="J747" s="80" t="s">
        <v>581</v>
      </c>
      <c r="K747" s="79"/>
      <c r="L747" s="33"/>
      <c r="M747" s="26"/>
      <c r="N747" s="26"/>
      <c r="O747" s="27"/>
      <c r="P747" s="52"/>
      <c r="Q747" s="52"/>
      <c r="R747" s="52"/>
      <c r="S747" s="52"/>
      <c r="T747" s="52"/>
      <c r="U747" s="52"/>
      <c r="V747" s="13"/>
      <c r="W747" s="13"/>
      <c r="X747" s="13"/>
      <c r="Y747" s="13"/>
      <c r="Z747" s="13"/>
      <c r="AA747" s="13"/>
      <c r="AB747" s="13"/>
      <c r="AC747" s="13"/>
    </row>
    <row r="748" spans="2:29" ht="16">
      <c r="B748" s="65"/>
      <c r="C748" s="66"/>
      <c r="D748" s="66"/>
      <c r="E748" s="66"/>
      <c r="F748" s="57" t="str">
        <f>IF(C748&lt;&gt;"", COUNTA($C$14:C748), "")</f>
        <v/>
      </c>
      <c r="G748" s="78"/>
      <c r="H748" s="78"/>
      <c r="I748" s="79"/>
      <c r="J748" s="80" t="s">
        <v>576</v>
      </c>
      <c r="K748" s="79"/>
      <c r="L748" s="33"/>
      <c r="M748" s="26"/>
      <c r="N748" s="26"/>
      <c r="O748" s="27"/>
      <c r="P748" s="52"/>
      <c r="Q748" s="52"/>
      <c r="R748" s="52"/>
      <c r="S748" s="52"/>
      <c r="T748" s="52"/>
      <c r="U748" s="52"/>
      <c r="V748" s="13"/>
      <c r="W748" s="13"/>
      <c r="X748" s="13"/>
      <c r="Y748" s="13"/>
      <c r="Z748" s="13"/>
      <c r="AA748" s="13"/>
      <c r="AB748" s="13"/>
      <c r="AC748" s="13"/>
    </row>
    <row r="749" spans="2:29" ht="16">
      <c r="B749" s="65"/>
      <c r="C749" s="66"/>
      <c r="D749" s="66"/>
      <c r="E749" s="66"/>
      <c r="F749" s="57" t="str">
        <f>IF(C749&lt;&gt;"", COUNTA($C$14:C749), "")</f>
        <v/>
      </c>
      <c r="G749" s="78"/>
      <c r="H749" s="78"/>
      <c r="I749" s="79"/>
      <c r="J749" s="80" t="s">
        <v>582</v>
      </c>
      <c r="K749" s="79"/>
      <c r="L749" s="33"/>
      <c r="M749" s="26"/>
      <c r="N749" s="26"/>
      <c r="O749" s="27"/>
      <c r="P749" s="52"/>
      <c r="Q749" s="52"/>
      <c r="R749" s="52"/>
      <c r="S749" s="52"/>
      <c r="T749" s="52"/>
      <c r="U749" s="52"/>
      <c r="V749" s="13"/>
      <c r="W749" s="13"/>
      <c r="X749" s="13"/>
      <c r="Y749" s="13"/>
      <c r="Z749" s="13"/>
      <c r="AA749" s="13"/>
      <c r="AB749" s="13"/>
      <c r="AC749" s="13"/>
    </row>
    <row r="750" spans="2:29" ht="16">
      <c r="B750" s="65"/>
      <c r="C750" s="66"/>
      <c r="D750" s="66"/>
      <c r="E750" s="66"/>
      <c r="F750" s="57" t="str">
        <f>IF(C750&lt;&gt;"", COUNTA($C$14:C750), "")</f>
        <v/>
      </c>
      <c r="G750" s="78"/>
      <c r="H750" s="78"/>
      <c r="I750" s="79"/>
      <c r="J750" s="80" t="s">
        <v>576</v>
      </c>
      <c r="K750" s="79"/>
      <c r="L750" s="33"/>
      <c r="M750" s="26"/>
      <c r="N750" s="26"/>
      <c r="O750" s="27"/>
      <c r="P750" s="52"/>
      <c r="Q750" s="52"/>
      <c r="R750" s="52"/>
      <c r="S750" s="52"/>
      <c r="T750" s="52"/>
      <c r="U750" s="52"/>
      <c r="V750" s="13"/>
      <c r="W750" s="13"/>
      <c r="X750" s="13"/>
      <c r="Y750" s="13"/>
      <c r="Z750" s="13"/>
      <c r="AA750" s="13"/>
      <c r="AB750" s="13"/>
      <c r="AC750" s="13"/>
    </row>
    <row r="751" spans="2:29" ht="16">
      <c r="B751" s="65"/>
      <c r="C751" s="66"/>
      <c r="D751" s="66"/>
      <c r="E751" s="66"/>
      <c r="F751" s="57" t="str">
        <f>IF(C751&lt;&gt;"", COUNTA($C$14:C751), "")</f>
        <v/>
      </c>
      <c r="G751" s="78"/>
      <c r="H751" s="78"/>
      <c r="I751" s="79"/>
      <c r="J751" s="80" t="s">
        <v>577</v>
      </c>
      <c r="K751" s="79"/>
      <c r="L751" s="33"/>
      <c r="M751" s="26"/>
      <c r="N751" s="26"/>
      <c r="O751" s="27"/>
      <c r="P751" s="52"/>
      <c r="Q751" s="52"/>
      <c r="R751" s="52"/>
      <c r="S751" s="52"/>
      <c r="T751" s="52"/>
      <c r="U751" s="52"/>
      <c r="V751" s="13"/>
      <c r="W751" s="13"/>
      <c r="X751" s="13"/>
      <c r="Y751" s="13"/>
      <c r="Z751" s="13"/>
      <c r="AA751" s="13"/>
      <c r="AB751" s="13"/>
      <c r="AC751" s="13"/>
    </row>
    <row r="752" spans="2:29" ht="16">
      <c r="B752" s="65"/>
      <c r="C752" s="66"/>
      <c r="D752" s="66"/>
      <c r="E752" s="66"/>
      <c r="F752" s="57" t="str">
        <f>IF(C752&lt;&gt;"", COUNTA($C$14:C752), "")</f>
        <v/>
      </c>
      <c r="G752" s="78"/>
      <c r="H752" s="78"/>
      <c r="I752" s="79" t="s">
        <v>1077</v>
      </c>
      <c r="J752" s="79"/>
      <c r="K752" s="79"/>
      <c r="L752" s="33"/>
      <c r="M752" s="26"/>
      <c r="N752" s="26"/>
      <c r="O752" s="27"/>
      <c r="P752" s="52"/>
      <c r="Q752" s="52"/>
      <c r="R752" s="52"/>
      <c r="S752" s="52"/>
      <c r="T752" s="52"/>
      <c r="U752" s="52"/>
      <c r="V752" s="13"/>
      <c r="W752" s="13"/>
      <c r="X752" s="13"/>
      <c r="Y752" s="13"/>
      <c r="Z752" s="13"/>
      <c r="AA752" s="13"/>
      <c r="AB752" s="13"/>
      <c r="AC752" s="13"/>
    </row>
    <row r="753" spans="2:29" ht="16">
      <c r="B753" s="65"/>
      <c r="C753" s="66"/>
      <c r="D753" s="66"/>
      <c r="E753" s="66"/>
      <c r="F753" s="57" t="str">
        <f>IF(C753&lt;&gt;"", COUNTA($C$14:C753), "")</f>
        <v/>
      </c>
      <c r="G753" s="78"/>
      <c r="H753" s="78"/>
      <c r="I753" s="79" t="s">
        <v>151</v>
      </c>
      <c r="J753" s="79"/>
      <c r="K753" s="79"/>
      <c r="L753" s="33"/>
      <c r="M753" s="26"/>
      <c r="N753" s="26"/>
      <c r="O753" s="27"/>
      <c r="P753" s="52"/>
      <c r="Q753" s="52"/>
      <c r="R753" s="52"/>
      <c r="S753" s="52"/>
      <c r="T753" s="52"/>
      <c r="U753" s="52"/>
      <c r="V753" s="13"/>
      <c r="W753" s="13"/>
      <c r="X753" s="13"/>
      <c r="Y753" s="13"/>
      <c r="Z753" s="13"/>
      <c r="AA753" s="13"/>
      <c r="AB753" s="13"/>
      <c r="AC753" s="13"/>
    </row>
    <row r="754" spans="2:29" ht="16">
      <c r="B754" s="65"/>
      <c r="C754" s="66"/>
      <c r="D754" s="66"/>
      <c r="E754" s="66"/>
      <c r="F754" s="57" t="str">
        <f>IF(C754&lt;&gt;"", COUNTA($C$14:C754), "")</f>
        <v/>
      </c>
      <c r="G754" s="78"/>
      <c r="H754" s="78"/>
      <c r="I754" s="110" t="s">
        <v>1078</v>
      </c>
      <c r="J754" s="79"/>
      <c r="K754" s="79"/>
      <c r="L754" s="33"/>
      <c r="M754" s="26"/>
      <c r="N754" s="26"/>
      <c r="O754" s="27"/>
      <c r="P754" s="52"/>
      <c r="Q754" s="52"/>
      <c r="R754" s="52"/>
      <c r="S754" s="52"/>
      <c r="T754" s="52"/>
      <c r="U754" s="52"/>
      <c r="V754" s="13"/>
      <c r="W754" s="13"/>
      <c r="X754" s="13"/>
      <c r="Y754" s="13"/>
      <c r="Z754" s="13"/>
      <c r="AA754" s="13"/>
      <c r="AB754" s="13"/>
      <c r="AC754" s="13"/>
    </row>
    <row r="755" spans="2:29" ht="16">
      <c r="B755" s="65"/>
      <c r="C755" s="66"/>
      <c r="D755" s="66"/>
      <c r="E755" s="66"/>
      <c r="F755" s="57" t="str">
        <f>IF(C755&lt;&gt;"", COUNTA($C$14:C755), "")</f>
        <v/>
      </c>
      <c r="G755" s="78"/>
      <c r="H755" s="78"/>
      <c r="I755" s="110" t="s">
        <v>1079</v>
      </c>
      <c r="J755" s="79"/>
      <c r="K755" s="79"/>
      <c r="L755" s="33"/>
      <c r="M755" s="26"/>
      <c r="N755" s="26"/>
      <c r="O755" s="27"/>
      <c r="P755" s="52"/>
      <c r="Q755" s="52"/>
      <c r="R755" s="52"/>
      <c r="S755" s="52"/>
      <c r="T755" s="52"/>
      <c r="U755" s="52"/>
      <c r="V755" s="13"/>
      <c r="W755" s="13"/>
      <c r="X755" s="13"/>
      <c r="Y755" s="13"/>
      <c r="Z755" s="13"/>
      <c r="AA755" s="13"/>
      <c r="AB755" s="13"/>
      <c r="AC755" s="13"/>
    </row>
    <row r="756" spans="2:29" ht="16">
      <c r="B756" s="60"/>
      <c r="C756" s="61"/>
      <c r="D756" s="61"/>
      <c r="E756" s="61"/>
      <c r="F756" s="57" t="str">
        <f>IF(C756&lt;&gt;"", COUNTA($C$14:C756), "")</f>
        <v/>
      </c>
      <c r="G756" s="74"/>
      <c r="H756" s="74"/>
      <c r="I756" s="130" t="s">
        <v>476</v>
      </c>
      <c r="J756" s="75"/>
      <c r="K756" s="75"/>
      <c r="L756" s="33"/>
      <c r="M756" s="26"/>
      <c r="N756" s="26"/>
      <c r="O756" s="27"/>
      <c r="P756" s="52"/>
      <c r="Q756" s="52"/>
      <c r="R756" s="52"/>
      <c r="S756" s="52"/>
      <c r="T756" s="52"/>
      <c r="U756" s="52"/>
      <c r="V756" s="13"/>
      <c r="W756" s="13"/>
      <c r="X756" s="13"/>
      <c r="Y756" s="13"/>
      <c r="Z756" s="13"/>
      <c r="AA756" s="13"/>
      <c r="AB756" s="13"/>
      <c r="AC756" s="13"/>
    </row>
    <row r="757" spans="2:29" ht="16">
      <c r="B757" s="56"/>
      <c r="C757" s="57" t="s">
        <v>23</v>
      </c>
      <c r="D757" s="57" t="s">
        <v>665</v>
      </c>
      <c r="E757" s="57" t="s">
        <v>24</v>
      </c>
      <c r="F757" s="57">
        <f>IF(C757&lt;&gt;"", COUNTA($C$14:C757), "")</f>
        <v>61</v>
      </c>
      <c r="G757" s="76" t="s">
        <v>591</v>
      </c>
      <c r="H757" s="76" t="s">
        <v>673</v>
      </c>
      <c r="I757" s="82" t="s">
        <v>583</v>
      </c>
      <c r="J757" s="82"/>
      <c r="K757" s="82" t="s">
        <v>592</v>
      </c>
      <c r="L757" s="33"/>
      <c r="M757" s="26"/>
      <c r="N757" s="26"/>
      <c r="O757" s="27"/>
      <c r="P757" s="52"/>
      <c r="Q757" s="52"/>
      <c r="R757" s="52"/>
      <c r="S757" s="52"/>
      <c r="T757" s="52"/>
      <c r="U757" s="52"/>
      <c r="V757" s="13"/>
      <c r="W757" s="13"/>
      <c r="X757" s="13"/>
      <c r="Y757" s="13"/>
      <c r="Z757" s="13"/>
      <c r="AA757" s="13"/>
      <c r="AB757" s="13"/>
      <c r="AC757" s="13"/>
    </row>
    <row r="758" spans="2:29" ht="16">
      <c r="B758" s="65"/>
      <c r="C758" s="66"/>
      <c r="D758" s="66"/>
      <c r="E758" s="66"/>
      <c r="F758" s="57" t="str">
        <f>IF(C758&lt;&gt;"", COUNTA($C$14:C758), "")</f>
        <v/>
      </c>
      <c r="G758" s="78"/>
      <c r="H758" s="78"/>
      <c r="I758" s="79" t="s">
        <v>584</v>
      </c>
      <c r="J758" s="79"/>
      <c r="K758" s="79" t="s">
        <v>593</v>
      </c>
      <c r="L758" s="33"/>
      <c r="M758" s="26"/>
      <c r="N758" s="26"/>
      <c r="O758" s="27"/>
      <c r="P758" s="52"/>
      <c r="Q758" s="52"/>
      <c r="R758" s="52"/>
      <c r="S758" s="52"/>
      <c r="T758" s="52"/>
      <c r="U758" s="52"/>
      <c r="V758" s="13"/>
      <c r="W758" s="13"/>
      <c r="X758" s="13"/>
      <c r="Y758" s="13"/>
      <c r="Z758" s="13"/>
      <c r="AA758" s="13"/>
      <c r="AB758" s="13"/>
      <c r="AC758" s="13"/>
    </row>
    <row r="759" spans="2:29" ht="32">
      <c r="B759" s="65"/>
      <c r="C759" s="66"/>
      <c r="D759" s="66"/>
      <c r="E759" s="66"/>
      <c r="F759" s="57" t="str">
        <f>IF(C759&lt;&gt;"", COUNTA($C$14:C759), "")</f>
        <v/>
      </c>
      <c r="G759" s="78"/>
      <c r="H759" s="78"/>
      <c r="I759" s="79" t="s">
        <v>585</v>
      </c>
      <c r="J759" s="79"/>
      <c r="K759" s="79"/>
      <c r="L759" s="33"/>
      <c r="M759" s="26"/>
      <c r="N759" s="26"/>
      <c r="O759" s="27"/>
      <c r="P759" s="52"/>
      <c r="Q759" s="52"/>
      <c r="R759" s="52"/>
      <c r="S759" s="52"/>
      <c r="T759" s="52"/>
      <c r="U759" s="52"/>
      <c r="V759" s="13"/>
      <c r="W759" s="13"/>
      <c r="X759" s="13"/>
      <c r="Y759" s="13"/>
      <c r="Z759" s="13"/>
      <c r="AA759" s="13"/>
      <c r="AB759" s="13"/>
      <c r="AC759" s="13"/>
    </row>
    <row r="760" spans="2:29" ht="16">
      <c r="B760" s="65"/>
      <c r="C760" s="66"/>
      <c r="D760" s="66"/>
      <c r="E760" s="66"/>
      <c r="F760" s="57" t="str">
        <f>IF(C760&lt;&gt;"", COUNTA($C$14:C760), "")</f>
        <v/>
      </c>
      <c r="G760" s="78"/>
      <c r="H760" s="78"/>
      <c r="I760" s="79" t="s">
        <v>586</v>
      </c>
      <c r="J760" s="79"/>
      <c r="K760" s="79"/>
      <c r="L760" s="33"/>
      <c r="M760" s="26"/>
      <c r="N760" s="26"/>
      <c r="O760" s="27"/>
      <c r="P760" s="52"/>
      <c r="Q760" s="52"/>
      <c r="R760" s="52"/>
      <c r="S760" s="52"/>
      <c r="T760" s="52"/>
      <c r="U760" s="52"/>
      <c r="V760" s="13"/>
      <c r="W760" s="13"/>
      <c r="X760" s="13"/>
      <c r="Y760" s="13"/>
      <c r="Z760" s="13"/>
      <c r="AA760" s="13"/>
      <c r="AB760" s="13"/>
      <c r="AC760" s="13"/>
    </row>
    <row r="761" spans="2:29" ht="16">
      <c r="B761" s="65"/>
      <c r="C761" s="66"/>
      <c r="D761" s="66"/>
      <c r="E761" s="66"/>
      <c r="F761" s="57" t="str">
        <f>IF(C761&lt;&gt;"", COUNTA($C$14:C761), "")</f>
        <v/>
      </c>
      <c r="G761" s="78"/>
      <c r="H761" s="78"/>
      <c r="I761" s="79" t="s">
        <v>151</v>
      </c>
      <c r="J761" s="79"/>
      <c r="K761" s="79"/>
      <c r="L761" s="33"/>
      <c r="M761" s="26"/>
      <c r="N761" s="26"/>
      <c r="O761" s="27"/>
      <c r="P761" s="52"/>
      <c r="Q761" s="52"/>
      <c r="R761" s="52"/>
      <c r="S761" s="52"/>
      <c r="T761" s="52"/>
      <c r="U761" s="52"/>
      <c r="V761" s="13"/>
      <c r="W761" s="13"/>
      <c r="X761" s="13"/>
      <c r="Y761" s="13"/>
      <c r="Z761" s="13"/>
      <c r="AA761" s="13"/>
      <c r="AB761" s="13"/>
      <c r="AC761" s="13"/>
    </row>
    <row r="762" spans="2:29" ht="16">
      <c r="B762" s="65"/>
      <c r="C762" s="66"/>
      <c r="D762" s="66"/>
      <c r="E762" s="66"/>
      <c r="F762" s="57" t="str">
        <f>IF(C762&lt;&gt;"", COUNTA($C$14:C762), "")</f>
        <v/>
      </c>
      <c r="G762" s="78"/>
      <c r="H762" s="78"/>
      <c r="I762" s="110" t="s">
        <v>587</v>
      </c>
      <c r="J762" s="79"/>
      <c r="K762" s="79"/>
      <c r="L762" s="33"/>
      <c r="M762" s="26"/>
      <c r="N762" s="26"/>
      <c r="O762" s="27"/>
      <c r="P762" s="52"/>
      <c r="Q762" s="52"/>
      <c r="R762" s="52"/>
      <c r="S762" s="52"/>
      <c r="T762" s="52"/>
      <c r="U762" s="52"/>
      <c r="V762" s="13"/>
      <c r="W762" s="13"/>
      <c r="X762" s="13"/>
      <c r="Y762" s="13"/>
      <c r="Z762" s="13"/>
      <c r="AA762" s="13"/>
      <c r="AB762" s="13"/>
      <c r="AC762" s="13"/>
    </row>
    <row r="763" spans="2:29" ht="16">
      <c r="B763" s="65"/>
      <c r="C763" s="66"/>
      <c r="D763" s="66"/>
      <c r="E763" s="66"/>
      <c r="F763" s="57" t="str">
        <f>IF(C763&lt;&gt;"", COUNTA($C$14:C763), "")</f>
        <v/>
      </c>
      <c r="G763" s="78"/>
      <c r="H763" s="78"/>
      <c r="I763" s="110" t="s">
        <v>588</v>
      </c>
      <c r="J763" s="79"/>
      <c r="K763" s="79"/>
      <c r="L763" s="33"/>
      <c r="M763" s="26"/>
      <c r="N763" s="26"/>
      <c r="O763" s="27"/>
      <c r="P763" s="52"/>
      <c r="Q763" s="52"/>
      <c r="R763" s="52"/>
      <c r="S763" s="52"/>
      <c r="T763" s="52"/>
      <c r="U763" s="52"/>
      <c r="V763" s="13"/>
      <c r="W763" s="13"/>
      <c r="X763" s="13"/>
      <c r="Y763" s="13"/>
      <c r="Z763" s="13"/>
      <c r="AA763" s="13"/>
      <c r="AB763" s="13"/>
      <c r="AC763" s="13"/>
    </row>
    <row r="764" spans="2:29" ht="16">
      <c r="B764" s="65"/>
      <c r="C764" s="66"/>
      <c r="D764" s="66"/>
      <c r="E764" s="66"/>
      <c r="F764" s="57" t="str">
        <f>IF(C764&lt;&gt;"", COUNTA($C$14:C764), "")</f>
        <v/>
      </c>
      <c r="G764" s="78"/>
      <c r="H764" s="78"/>
      <c r="I764" s="110" t="s">
        <v>589</v>
      </c>
      <c r="J764" s="79"/>
      <c r="K764" s="79"/>
      <c r="L764" s="33"/>
      <c r="M764" s="26"/>
      <c r="N764" s="26"/>
      <c r="O764" s="27"/>
      <c r="P764" s="52"/>
      <c r="Q764" s="52"/>
      <c r="R764" s="52"/>
      <c r="S764" s="52"/>
      <c r="T764" s="52"/>
      <c r="U764" s="52"/>
      <c r="V764" s="13"/>
      <c r="W764" s="13"/>
      <c r="X764" s="13"/>
      <c r="Y764" s="13"/>
      <c r="Z764" s="13"/>
      <c r="AA764" s="13"/>
      <c r="AB764" s="13"/>
      <c r="AC764" s="13"/>
    </row>
    <row r="765" spans="2:29" ht="16">
      <c r="B765" s="65"/>
      <c r="C765" s="66"/>
      <c r="D765" s="66"/>
      <c r="E765" s="66"/>
      <c r="F765" s="57" t="str">
        <f>IF(C765&lt;&gt;"", COUNTA($C$14:C765), "")</f>
        <v/>
      </c>
      <c r="G765" s="78"/>
      <c r="H765" s="78"/>
      <c r="I765" s="110" t="s">
        <v>590</v>
      </c>
      <c r="J765" s="79"/>
      <c r="K765" s="79"/>
      <c r="L765" s="33"/>
      <c r="M765" s="26"/>
      <c r="N765" s="26"/>
      <c r="O765" s="27"/>
      <c r="P765" s="52"/>
      <c r="Q765" s="52"/>
      <c r="R765" s="52"/>
      <c r="S765" s="52"/>
      <c r="T765" s="52"/>
      <c r="U765" s="52"/>
      <c r="V765" s="13"/>
      <c r="W765" s="13"/>
      <c r="X765" s="13"/>
      <c r="Y765" s="13"/>
      <c r="Z765" s="13"/>
      <c r="AA765" s="13"/>
      <c r="AB765" s="13"/>
      <c r="AC765" s="13"/>
    </row>
    <row r="766" spans="2:29" ht="16">
      <c r="B766" s="65"/>
      <c r="C766" s="66"/>
      <c r="D766" s="66"/>
      <c r="E766" s="66"/>
      <c r="F766" s="57" t="str">
        <f>IF(C766&lt;&gt;"", COUNTA($C$14:C766), "")</f>
        <v/>
      </c>
      <c r="G766" s="78"/>
      <c r="H766" s="78"/>
      <c r="I766" s="110" t="s">
        <v>590</v>
      </c>
      <c r="J766" s="79"/>
      <c r="K766" s="79"/>
      <c r="L766" s="33"/>
      <c r="M766" s="26"/>
      <c r="N766" s="26"/>
      <c r="O766" s="27"/>
      <c r="P766" s="52"/>
      <c r="Q766" s="52"/>
      <c r="R766" s="52"/>
      <c r="S766" s="52"/>
      <c r="T766" s="52"/>
      <c r="U766" s="52"/>
      <c r="V766" s="13"/>
      <c r="W766" s="13"/>
      <c r="X766" s="13"/>
      <c r="Y766" s="13"/>
      <c r="Z766" s="13"/>
      <c r="AA766" s="13"/>
      <c r="AB766" s="13"/>
      <c r="AC766" s="13"/>
    </row>
    <row r="767" spans="2:29" ht="16">
      <c r="B767" s="60"/>
      <c r="C767" s="61"/>
      <c r="D767" s="61"/>
      <c r="E767" s="61"/>
      <c r="F767" s="57" t="str">
        <f>IF(C767&lt;&gt;"", COUNTA($C$14:C767), "")</f>
        <v/>
      </c>
      <c r="G767" s="74"/>
      <c r="H767" s="74"/>
      <c r="I767" s="130" t="s">
        <v>476</v>
      </c>
      <c r="J767" s="75"/>
      <c r="K767" s="75"/>
      <c r="L767" s="33"/>
      <c r="M767" s="26"/>
      <c r="N767" s="26"/>
      <c r="O767" s="27"/>
      <c r="P767" s="52"/>
      <c r="Q767" s="52"/>
      <c r="R767" s="52"/>
      <c r="S767" s="52"/>
      <c r="T767" s="52"/>
      <c r="U767" s="52"/>
      <c r="V767" s="13"/>
      <c r="W767" s="13"/>
      <c r="X767" s="13"/>
      <c r="Y767" s="13"/>
      <c r="Z767" s="13"/>
      <c r="AA767" s="13"/>
      <c r="AB767" s="13"/>
      <c r="AC767" s="13"/>
    </row>
    <row r="768" spans="2:29" ht="16">
      <c r="B768" s="56"/>
      <c r="C768" s="57" t="s">
        <v>23</v>
      </c>
      <c r="D768" s="57" t="s">
        <v>665</v>
      </c>
      <c r="E768" s="57" t="s">
        <v>24</v>
      </c>
      <c r="F768" s="57">
        <f>IF(C768&lt;&gt;"", COUNTA($C$14:C768), "")</f>
        <v>62</v>
      </c>
      <c r="G768" s="76" t="s">
        <v>600</v>
      </c>
      <c r="H768" s="76" t="s">
        <v>673</v>
      </c>
      <c r="I768" s="82" t="s">
        <v>151</v>
      </c>
      <c r="J768" s="82"/>
      <c r="K768" s="82"/>
      <c r="L768" s="33"/>
      <c r="M768" s="26"/>
      <c r="N768" s="26"/>
      <c r="O768" s="27"/>
      <c r="P768" s="52"/>
      <c r="Q768" s="52"/>
      <c r="R768" s="52"/>
      <c r="S768" s="52"/>
      <c r="T768" s="52"/>
      <c r="U768" s="52"/>
      <c r="V768" s="13"/>
      <c r="W768" s="13"/>
      <c r="X768" s="13"/>
      <c r="Y768" s="13"/>
      <c r="Z768" s="13"/>
      <c r="AA768" s="13"/>
      <c r="AB768" s="13"/>
      <c r="AC768" s="13"/>
    </row>
    <row r="769" spans="2:29" ht="16">
      <c r="B769" s="65"/>
      <c r="C769" s="66"/>
      <c r="D769" s="66"/>
      <c r="E769" s="66"/>
      <c r="F769" s="57" t="str">
        <f>IF(C769&lt;&gt;"", COUNTA($C$14:C769), "")</f>
        <v/>
      </c>
      <c r="G769" s="78"/>
      <c r="H769" s="78"/>
      <c r="I769" s="110" t="s">
        <v>594</v>
      </c>
      <c r="J769" s="79"/>
      <c r="K769" s="79"/>
      <c r="L769" s="33"/>
      <c r="M769" s="26"/>
      <c r="N769" s="26"/>
      <c r="O769" s="27"/>
      <c r="P769" s="52"/>
      <c r="Q769" s="52"/>
      <c r="R769" s="52"/>
      <c r="S769" s="52"/>
      <c r="T769" s="52"/>
      <c r="U769" s="52"/>
      <c r="V769" s="13"/>
      <c r="W769" s="13"/>
      <c r="X769" s="13"/>
      <c r="Y769" s="13"/>
      <c r="Z769" s="13"/>
      <c r="AA769" s="13"/>
      <c r="AB769" s="13"/>
      <c r="AC769" s="13"/>
    </row>
    <row r="770" spans="2:29" ht="32">
      <c r="B770" s="65"/>
      <c r="C770" s="66"/>
      <c r="D770" s="66"/>
      <c r="E770" s="66"/>
      <c r="F770" s="57" t="str">
        <f>IF(C770&lt;&gt;"", COUNTA($C$14:C770), "")</f>
        <v/>
      </c>
      <c r="G770" s="78"/>
      <c r="H770" s="78"/>
      <c r="I770" s="79" t="s">
        <v>595</v>
      </c>
      <c r="J770" s="79"/>
      <c r="K770" s="79"/>
      <c r="L770" s="33"/>
      <c r="M770" s="26"/>
      <c r="N770" s="26"/>
      <c r="O770" s="27"/>
      <c r="P770" s="52"/>
      <c r="Q770" s="52"/>
      <c r="R770" s="52"/>
      <c r="S770" s="52"/>
      <c r="T770" s="52"/>
      <c r="U770" s="52"/>
      <c r="V770" s="13"/>
      <c r="W770" s="13"/>
      <c r="X770" s="13"/>
      <c r="Y770" s="13"/>
      <c r="Z770" s="13"/>
      <c r="AA770" s="13"/>
      <c r="AB770" s="13"/>
      <c r="AC770" s="13"/>
    </row>
    <row r="771" spans="2:29" ht="16">
      <c r="B771" s="65"/>
      <c r="C771" s="66"/>
      <c r="D771" s="66"/>
      <c r="E771" s="66"/>
      <c r="F771" s="57" t="str">
        <f>IF(C771&lt;&gt;"", COUNTA($C$14:C771), "")</f>
        <v/>
      </c>
      <c r="G771" s="78"/>
      <c r="H771" s="78"/>
      <c r="I771" s="110" t="s">
        <v>596</v>
      </c>
      <c r="J771" s="79"/>
      <c r="K771" s="79"/>
      <c r="L771" s="33"/>
      <c r="M771" s="26"/>
      <c r="N771" s="26"/>
      <c r="O771" s="27"/>
      <c r="P771" s="52"/>
      <c r="Q771" s="52"/>
      <c r="R771" s="52"/>
      <c r="S771" s="52"/>
      <c r="T771" s="52"/>
      <c r="U771" s="52"/>
      <c r="V771" s="13"/>
      <c r="W771" s="13"/>
      <c r="X771" s="13"/>
      <c r="Y771" s="13"/>
      <c r="Z771" s="13"/>
      <c r="AA771" s="13"/>
      <c r="AB771" s="13"/>
      <c r="AC771" s="13"/>
    </row>
    <row r="772" spans="2:29" ht="16">
      <c r="B772" s="65"/>
      <c r="C772" s="66"/>
      <c r="D772" s="66"/>
      <c r="E772" s="66"/>
      <c r="F772" s="57" t="str">
        <f>IF(C772&lt;&gt;"", COUNTA($C$14:C772), "")</f>
        <v/>
      </c>
      <c r="G772" s="78"/>
      <c r="H772" s="78"/>
      <c r="I772" s="79" t="s">
        <v>1080</v>
      </c>
      <c r="J772" s="79"/>
      <c r="K772" s="79"/>
      <c r="L772" s="33"/>
      <c r="M772" s="26"/>
      <c r="N772" s="26"/>
      <c r="O772" s="27"/>
      <c r="P772" s="52"/>
      <c r="Q772" s="52"/>
      <c r="R772" s="52"/>
      <c r="S772" s="52"/>
      <c r="T772" s="52"/>
      <c r="U772" s="52"/>
      <c r="V772" s="13"/>
      <c r="W772" s="13"/>
      <c r="X772" s="13"/>
      <c r="Y772" s="13"/>
      <c r="Z772" s="13"/>
      <c r="AA772" s="13"/>
      <c r="AB772" s="13"/>
      <c r="AC772" s="13"/>
    </row>
    <row r="773" spans="2:29" ht="16">
      <c r="B773" s="65"/>
      <c r="C773" s="66"/>
      <c r="D773" s="66"/>
      <c r="E773" s="66"/>
      <c r="F773" s="57" t="str">
        <f>IF(C773&lt;&gt;"", COUNTA($C$14:C773), "")</f>
        <v/>
      </c>
      <c r="G773" s="78"/>
      <c r="H773" s="78"/>
      <c r="I773" s="110" t="s">
        <v>597</v>
      </c>
      <c r="J773" s="79"/>
      <c r="K773" s="79"/>
      <c r="L773" s="33"/>
      <c r="M773" s="26"/>
      <c r="N773" s="26"/>
      <c r="O773" s="27"/>
      <c r="P773" s="52"/>
      <c r="Q773" s="52"/>
      <c r="R773" s="52"/>
      <c r="S773" s="52"/>
      <c r="T773" s="52"/>
      <c r="U773" s="52"/>
      <c r="V773" s="13"/>
      <c r="W773" s="13"/>
      <c r="X773" s="13"/>
      <c r="Y773" s="13"/>
      <c r="Z773" s="13"/>
      <c r="AA773" s="13"/>
      <c r="AB773" s="13"/>
      <c r="AC773" s="13"/>
    </row>
    <row r="774" spans="2:29" ht="16">
      <c r="B774" s="65"/>
      <c r="C774" s="66"/>
      <c r="D774" s="66"/>
      <c r="E774" s="66"/>
      <c r="F774" s="57" t="str">
        <f>IF(C774&lt;&gt;"", COUNTA($C$14:C774), "")</f>
        <v/>
      </c>
      <c r="G774" s="78"/>
      <c r="H774" s="78"/>
      <c r="I774" s="110" t="s">
        <v>598</v>
      </c>
      <c r="J774" s="79"/>
      <c r="K774" s="79"/>
      <c r="L774" s="33"/>
      <c r="M774" s="26"/>
      <c r="N774" s="26"/>
      <c r="O774" s="27"/>
      <c r="P774" s="52"/>
      <c r="Q774" s="52"/>
      <c r="R774" s="52"/>
      <c r="S774" s="52"/>
      <c r="T774" s="52"/>
      <c r="U774" s="52"/>
      <c r="V774" s="13"/>
      <c r="W774" s="13"/>
      <c r="X774" s="13"/>
      <c r="Y774" s="13"/>
      <c r="Z774" s="13"/>
      <c r="AA774" s="13"/>
      <c r="AB774" s="13"/>
      <c r="AC774" s="13"/>
    </row>
    <row r="775" spans="2:29" ht="16">
      <c r="B775" s="65"/>
      <c r="C775" s="66"/>
      <c r="D775" s="66"/>
      <c r="E775" s="66"/>
      <c r="F775" s="57" t="str">
        <f>IF(C775&lt;&gt;"", COUNTA($C$14:C775), "")</f>
        <v/>
      </c>
      <c r="G775" s="78"/>
      <c r="H775" s="78"/>
      <c r="I775" s="79" t="s">
        <v>601</v>
      </c>
      <c r="J775" s="79"/>
      <c r="K775" s="79"/>
      <c r="L775" s="33"/>
      <c r="M775" s="26"/>
      <c r="N775" s="26"/>
      <c r="O775" s="27"/>
      <c r="P775" s="52"/>
      <c r="Q775" s="52"/>
      <c r="R775" s="52"/>
      <c r="S775" s="52"/>
      <c r="T775" s="52"/>
      <c r="U775" s="52"/>
      <c r="V775" s="13"/>
      <c r="W775" s="13"/>
      <c r="X775" s="13"/>
      <c r="Y775" s="13"/>
      <c r="Z775" s="13"/>
      <c r="AA775" s="13"/>
      <c r="AB775" s="13"/>
      <c r="AC775" s="13"/>
    </row>
    <row r="776" spans="2:29" ht="16">
      <c r="B776" s="65"/>
      <c r="C776" s="66"/>
      <c r="D776" s="66"/>
      <c r="E776" s="66"/>
      <c r="F776" s="57" t="str">
        <f>IF(C776&lt;&gt;"", COUNTA($C$14:C776), "")</f>
        <v/>
      </c>
      <c r="G776" s="78"/>
      <c r="H776" s="78"/>
      <c r="I776" s="79" t="s">
        <v>599</v>
      </c>
      <c r="J776" s="79"/>
      <c r="K776" s="79"/>
      <c r="L776" s="33"/>
      <c r="M776" s="26"/>
      <c r="N776" s="26"/>
      <c r="O776" s="27"/>
      <c r="P776" s="52"/>
      <c r="Q776" s="52"/>
      <c r="R776" s="52"/>
      <c r="S776" s="52"/>
      <c r="T776" s="52"/>
      <c r="U776" s="52"/>
      <c r="V776" s="13"/>
      <c r="W776" s="13"/>
      <c r="X776" s="13"/>
      <c r="Y776" s="13"/>
      <c r="Z776" s="13"/>
      <c r="AA776" s="13"/>
      <c r="AB776" s="13"/>
      <c r="AC776" s="13"/>
    </row>
    <row r="777" spans="2:29" ht="16">
      <c r="B777" s="65"/>
      <c r="C777" s="66"/>
      <c r="D777" s="66"/>
      <c r="E777" s="66"/>
      <c r="F777" s="57" t="str">
        <f>IF(C777&lt;&gt;"", COUNTA($C$14:C777), "")</f>
        <v/>
      </c>
      <c r="G777" s="78"/>
      <c r="H777" s="78"/>
      <c r="I777" s="79" t="s">
        <v>1081</v>
      </c>
      <c r="J777" s="79"/>
      <c r="K777" s="79"/>
      <c r="L777" s="33"/>
      <c r="M777" s="26"/>
      <c r="N777" s="26"/>
      <c r="O777" s="27"/>
      <c r="P777" s="52"/>
      <c r="Q777" s="52"/>
      <c r="R777" s="52"/>
      <c r="S777" s="52"/>
      <c r="T777" s="52"/>
      <c r="U777" s="52"/>
      <c r="V777" s="13"/>
      <c r="W777" s="13"/>
      <c r="X777" s="13"/>
      <c r="Y777" s="13"/>
      <c r="Z777" s="13"/>
      <c r="AA777" s="13"/>
      <c r="AB777" s="13"/>
      <c r="AC777" s="13"/>
    </row>
    <row r="778" spans="2:29" ht="16">
      <c r="B778" s="60"/>
      <c r="C778" s="61"/>
      <c r="D778" s="61"/>
      <c r="E778" s="61"/>
      <c r="F778" s="57" t="str">
        <f>IF(C778&lt;&gt;"", COUNTA($C$14:C778), "")</f>
        <v/>
      </c>
      <c r="G778" s="74"/>
      <c r="H778" s="74"/>
      <c r="I778" s="130" t="s">
        <v>476</v>
      </c>
      <c r="J778" s="75"/>
      <c r="K778" s="75"/>
      <c r="L778" s="33"/>
      <c r="M778" s="26"/>
      <c r="N778" s="26"/>
      <c r="O778" s="27"/>
      <c r="P778" s="52"/>
      <c r="Q778" s="52"/>
      <c r="R778" s="52"/>
      <c r="S778" s="52"/>
      <c r="T778" s="52"/>
      <c r="U778" s="52"/>
      <c r="V778" s="13"/>
      <c r="W778" s="13"/>
      <c r="X778" s="13"/>
      <c r="Y778" s="13"/>
      <c r="Z778" s="13"/>
      <c r="AA778" s="13"/>
      <c r="AB778" s="13"/>
      <c r="AC778" s="13"/>
    </row>
    <row r="779" spans="2:29" ht="16">
      <c r="B779" s="56"/>
      <c r="C779" s="57" t="s">
        <v>23</v>
      </c>
      <c r="D779" s="57" t="s">
        <v>665</v>
      </c>
      <c r="E779" s="57" t="s">
        <v>24</v>
      </c>
      <c r="F779" s="57">
        <f>IF(C779&lt;&gt;"", COUNTA($C$14:C779), "")</f>
        <v>63</v>
      </c>
      <c r="G779" s="76" t="s">
        <v>606</v>
      </c>
      <c r="H779" s="76" t="s">
        <v>673</v>
      </c>
      <c r="I779" s="82" t="s">
        <v>449</v>
      </c>
      <c r="J779" s="82"/>
      <c r="K779" s="77" t="s">
        <v>607</v>
      </c>
      <c r="L779" s="33"/>
      <c r="M779" s="26"/>
      <c r="N779" s="26"/>
      <c r="O779" s="27"/>
      <c r="P779" s="28"/>
      <c r="Q779" s="28"/>
      <c r="R779" s="29"/>
      <c r="S779" s="29"/>
      <c r="T779" s="29"/>
      <c r="U779" s="29"/>
      <c r="V779" s="13"/>
      <c r="W779" s="13"/>
      <c r="X779" s="13"/>
      <c r="Y779" s="13"/>
      <c r="Z779" s="13"/>
      <c r="AA779" s="13"/>
      <c r="AB779" s="13"/>
      <c r="AC779" s="13"/>
    </row>
    <row r="780" spans="2:29" ht="16">
      <c r="B780" s="65"/>
      <c r="C780" s="66"/>
      <c r="D780" s="66"/>
      <c r="E780" s="66"/>
      <c r="F780" s="57" t="str">
        <f>IF(C780&lt;&gt;"", COUNTA($C$14:C780), "")</f>
        <v/>
      </c>
      <c r="G780" s="78"/>
      <c r="H780" s="78"/>
      <c r="I780" s="79" t="s">
        <v>602</v>
      </c>
      <c r="J780" s="79"/>
      <c r="K780" s="108"/>
      <c r="L780" s="33"/>
      <c r="M780" s="26"/>
      <c r="N780" s="26"/>
      <c r="O780" s="27"/>
      <c r="P780" s="28"/>
      <c r="Q780" s="28"/>
      <c r="R780" s="29"/>
      <c r="S780" s="29"/>
      <c r="T780" s="29"/>
      <c r="U780" s="29"/>
      <c r="V780" s="13"/>
      <c r="W780" s="13"/>
      <c r="X780" s="13"/>
      <c r="Y780" s="13"/>
      <c r="Z780" s="13"/>
      <c r="AA780" s="13"/>
      <c r="AB780" s="13"/>
      <c r="AC780" s="13"/>
    </row>
    <row r="781" spans="2:29" ht="16">
      <c r="B781" s="65"/>
      <c r="C781" s="66"/>
      <c r="D781" s="66"/>
      <c r="E781" s="66"/>
      <c r="F781" s="57" t="str">
        <f>IF(C781&lt;&gt;"", COUNTA($C$14:C781), "")</f>
        <v/>
      </c>
      <c r="G781" s="78"/>
      <c r="H781" s="78"/>
      <c r="I781" s="79" t="s">
        <v>603</v>
      </c>
      <c r="J781" s="79"/>
      <c r="K781" s="108"/>
      <c r="L781" s="33"/>
      <c r="M781" s="26"/>
      <c r="N781" s="26"/>
      <c r="O781" s="27"/>
      <c r="P781" s="28"/>
      <c r="Q781" s="28"/>
      <c r="R781" s="29"/>
      <c r="S781" s="29"/>
      <c r="T781" s="29"/>
      <c r="U781" s="29"/>
      <c r="V781" s="13"/>
      <c r="W781" s="13"/>
      <c r="X781" s="13"/>
      <c r="Y781" s="13"/>
      <c r="Z781" s="13"/>
      <c r="AA781" s="13"/>
      <c r="AB781" s="13"/>
      <c r="AC781" s="13"/>
    </row>
    <row r="782" spans="2:29" ht="16">
      <c r="B782" s="65"/>
      <c r="C782" s="66"/>
      <c r="D782" s="66"/>
      <c r="E782" s="66"/>
      <c r="F782" s="57" t="str">
        <f>IF(C782&lt;&gt;"", COUNTA($C$14:C782), "")</f>
        <v/>
      </c>
      <c r="G782" s="78"/>
      <c r="H782" s="78"/>
      <c r="I782" s="79" t="s">
        <v>543</v>
      </c>
      <c r="J782" s="79"/>
      <c r="K782" s="108"/>
      <c r="L782" s="33"/>
      <c r="M782" s="26"/>
      <c r="N782" s="26"/>
      <c r="O782" s="27"/>
      <c r="P782" s="28"/>
      <c r="Q782" s="28"/>
      <c r="R782" s="29"/>
      <c r="S782" s="29"/>
      <c r="T782" s="29"/>
      <c r="U782" s="29"/>
      <c r="V782" s="13"/>
      <c r="W782" s="13"/>
      <c r="X782" s="13"/>
      <c r="Y782" s="13"/>
      <c r="Z782" s="13"/>
      <c r="AA782" s="13"/>
      <c r="AB782" s="13"/>
      <c r="AC782" s="13"/>
    </row>
    <row r="783" spans="2:29" ht="16">
      <c r="B783" s="65"/>
      <c r="C783" s="66"/>
      <c r="D783" s="66"/>
      <c r="E783" s="66"/>
      <c r="F783" s="57" t="str">
        <f>IF(C783&lt;&gt;"", COUNTA($C$14:C783), "")</f>
        <v/>
      </c>
      <c r="G783" s="78"/>
      <c r="H783" s="78"/>
      <c r="I783" s="79" t="s">
        <v>544</v>
      </c>
      <c r="J783" s="79"/>
      <c r="K783" s="108"/>
      <c r="L783" s="33"/>
      <c r="M783" s="26"/>
      <c r="N783" s="26"/>
      <c r="O783" s="27"/>
      <c r="P783" s="28"/>
      <c r="Q783" s="28"/>
      <c r="R783" s="29"/>
      <c r="S783" s="29"/>
      <c r="T783" s="29"/>
      <c r="U783" s="29"/>
      <c r="V783" s="13"/>
      <c r="W783" s="13"/>
      <c r="X783" s="13"/>
      <c r="Y783" s="13"/>
      <c r="Z783" s="13"/>
      <c r="AA783" s="13"/>
      <c r="AB783" s="13"/>
      <c r="AC783" s="13"/>
    </row>
    <row r="784" spans="2:29" ht="16">
      <c r="B784" s="65"/>
      <c r="C784" s="66"/>
      <c r="D784" s="66"/>
      <c r="E784" s="66"/>
      <c r="F784" s="57" t="str">
        <f>IF(C784&lt;&gt;"", COUNTA($C$14:C784), "")</f>
        <v/>
      </c>
      <c r="G784" s="78"/>
      <c r="H784" s="78"/>
      <c r="I784" s="79" t="s">
        <v>604</v>
      </c>
      <c r="J784" s="79"/>
      <c r="K784" s="108"/>
      <c r="L784" s="33"/>
      <c r="M784" s="26"/>
      <c r="N784" s="26"/>
      <c r="O784" s="27"/>
      <c r="P784" s="28"/>
      <c r="Q784" s="28"/>
      <c r="R784" s="29"/>
      <c r="S784" s="29"/>
      <c r="T784" s="29"/>
      <c r="U784" s="29"/>
      <c r="V784" s="13"/>
      <c r="W784" s="13"/>
      <c r="X784" s="13"/>
      <c r="Y784" s="13"/>
      <c r="Z784" s="13"/>
      <c r="AA784" s="13"/>
      <c r="AB784" s="13"/>
      <c r="AC784" s="13"/>
    </row>
    <row r="785" spans="2:29" ht="16">
      <c r="B785" s="60"/>
      <c r="C785" s="61"/>
      <c r="D785" s="61"/>
      <c r="E785" s="61"/>
      <c r="F785" s="57" t="str">
        <f>IF(C785&lt;&gt;"", COUNTA($C$14:C785), "")</f>
        <v/>
      </c>
      <c r="G785" s="74"/>
      <c r="H785" s="74"/>
      <c r="I785" s="75" t="s">
        <v>605</v>
      </c>
      <c r="J785" s="75"/>
      <c r="K785" s="109"/>
      <c r="L785" s="33"/>
      <c r="M785" s="26"/>
      <c r="N785" s="26"/>
      <c r="O785" s="27"/>
      <c r="P785" s="28"/>
      <c r="Q785" s="28"/>
      <c r="R785" s="29"/>
      <c r="S785" s="29"/>
      <c r="T785" s="29"/>
      <c r="U785" s="29"/>
      <c r="V785" s="13"/>
      <c r="W785" s="13"/>
      <c r="X785" s="13"/>
      <c r="Y785" s="13"/>
      <c r="Z785" s="13"/>
      <c r="AA785" s="13"/>
      <c r="AB785" s="13"/>
      <c r="AC785" s="13"/>
    </row>
    <row r="786" spans="2:29" ht="16">
      <c r="B786" s="56"/>
      <c r="C786" s="57" t="s">
        <v>23</v>
      </c>
      <c r="D786" s="57" t="s">
        <v>665</v>
      </c>
      <c r="E786" s="57" t="s">
        <v>24</v>
      </c>
      <c r="F786" s="57">
        <f>IF(C786&lt;&gt;"", COUNTA($C$14:C786), "")</f>
        <v>64</v>
      </c>
      <c r="G786" s="76" t="s">
        <v>610</v>
      </c>
      <c r="H786" s="76" t="s">
        <v>673</v>
      </c>
      <c r="I786" s="82" t="s">
        <v>608</v>
      </c>
      <c r="J786" s="82"/>
      <c r="K786" s="82"/>
      <c r="L786" s="40"/>
      <c r="M786" s="41"/>
      <c r="N786" s="41"/>
      <c r="O786" s="42"/>
      <c r="P786" s="43"/>
      <c r="Q786" s="43"/>
      <c r="R786" s="44"/>
      <c r="S786" s="44"/>
      <c r="T786" s="44"/>
      <c r="U786" s="44"/>
      <c r="V786" s="13"/>
      <c r="W786" s="13"/>
      <c r="X786" s="13"/>
      <c r="Y786" s="13"/>
      <c r="Z786" s="13"/>
      <c r="AA786" s="13"/>
      <c r="AB786" s="13"/>
      <c r="AC786" s="13"/>
    </row>
    <row r="787" spans="2:29" ht="16">
      <c r="B787" s="65"/>
      <c r="C787" s="66"/>
      <c r="D787" s="66"/>
      <c r="E787" s="66"/>
      <c r="F787" s="57" t="str">
        <f>IF(C787&lt;&gt;"", COUNTA($C$14:C787), "")</f>
        <v/>
      </c>
      <c r="G787" s="78"/>
      <c r="H787" s="78"/>
      <c r="I787" s="79" t="s">
        <v>443</v>
      </c>
      <c r="J787" s="79"/>
      <c r="K787" s="79"/>
      <c r="L787" s="40"/>
      <c r="M787" s="41"/>
      <c r="N787" s="41"/>
      <c r="O787" s="42"/>
      <c r="P787" s="43"/>
      <c r="Q787" s="43"/>
      <c r="R787" s="44"/>
      <c r="S787" s="44"/>
      <c r="T787" s="44"/>
      <c r="U787" s="44"/>
      <c r="V787" s="13"/>
      <c r="W787" s="13"/>
      <c r="X787" s="13"/>
      <c r="Y787" s="13"/>
      <c r="Z787" s="13"/>
      <c r="AA787" s="13"/>
      <c r="AB787" s="13"/>
      <c r="AC787" s="13"/>
    </row>
    <row r="788" spans="2:29" ht="16">
      <c r="B788" s="65"/>
      <c r="C788" s="66"/>
      <c r="D788" s="66"/>
      <c r="E788" s="66"/>
      <c r="F788" s="57" t="str">
        <f>IF(C788&lt;&gt;"", COUNTA($C$14:C788), "")</f>
        <v/>
      </c>
      <c r="G788" s="78"/>
      <c r="H788" s="78"/>
      <c r="I788" s="79" t="s">
        <v>417</v>
      </c>
      <c r="J788" s="79"/>
      <c r="K788" s="79"/>
      <c r="L788" s="40"/>
      <c r="M788" s="41"/>
      <c r="N788" s="41"/>
      <c r="O788" s="42"/>
      <c r="P788" s="43"/>
      <c r="Q788" s="43"/>
      <c r="R788" s="44"/>
      <c r="S788" s="44"/>
      <c r="T788" s="44"/>
      <c r="U788" s="44"/>
      <c r="V788" s="13"/>
      <c r="W788" s="13"/>
      <c r="X788" s="13"/>
      <c r="Y788" s="13"/>
      <c r="Z788" s="13"/>
      <c r="AA788" s="13"/>
      <c r="AB788" s="13"/>
      <c r="AC788" s="13"/>
    </row>
    <row r="789" spans="2:29" ht="16">
      <c r="B789" s="60"/>
      <c r="C789" s="61"/>
      <c r="D789" s="61"/>
      <c r="E789" s="61"/>
      <c r="F789" s="57" t="str">
        <f>IF(C789&lt;&gt;"", COUNTA($C$14:C789), "")</f>
        <v/>
      </c>
      <c r="G789" s="74"/>
      <c r="H789" s="74"/>
      <c r="I789" s="75" t="s">
        <v>609</v>
      </c>
      <c r="J789" s="75"/>
      <c r="K789" s="75"/>
      <c r="L789" s="40"/>
      <c r="M789" s="41"/>
      <c r="N789" s="41"/>
      <c r="O789" s="42"/>
      <c r="P789" s="43"/>
      <c r="Q789" s="43"/>
      <c r="R789" s="44"/>
      <c r="S789" s="44"/>
      <c r="T789" s="44"/>
      <c r="U789" s="44"/>
      <c r="V789" s="13"/>
      <c r="W789" s="13"/>
      <c r="X789" s="13"/>
      <c r="Y789" s="13"/>
      <c r="Z789" s="13"/>
      <c r="AA789" s="13"/>
      <c r="AB789" s="13"/>
      <c r="AC789" s="13"/>
    </row>
    <row r="790" spans="2:29" ht="16">
      <c r="B790" s="56"/>
      <c r="C790" s="57" t="s">
        <v>23</v>
      </c>
      <c r="D790" s="57" t="s">
        <v>665</v>
      </c>
      <c r="E790" s="57" t="s">
        <v>24</v>
      </c>
      <c r="F790" s="57">
        <f>IF(C790&lt;&gt;"", COUNTA($C$14:C790), "")</f>
        <v>65</v>
      </c>
      <c r="G790" s="76" t="s">
        <v>613</v>
      </c>
      <c r="H790" s="76" t="s">
        <v>673</v>
      </c>
      <c r="I790" s="82" t="s">
        <v>470</v>
      </c>
      <c r="J790" s="82"/>
      <c r="K790" s="82"/>
      <c r="L790" s="40"/>
      <c r="M790" s="41"/>
      <c r="N790" s="41"/>
      <c r="O790" s="42"/>
      <c r="P790" s="43"/>
      <c r="Q790" s="43"/>
      <c r="R790" s="44"/>
      <c r="S790" s="44"/>
      <c r="T790" s="44"/>
      <c r="U790" s="44"/>
      <c r="V790" s="13"/>
      <c r="W790" s="13"/>
      <c r="X790" s="13"/>
      <c r="Y790" s="13"/>
      <c r="Z790" s="13"/>
      <c r="AA790" s="13"/>
      <c r="AB790" s="13"/>
      <c r="AC790" s="13"/>
    </row>
    <row r="791" spans="2:29" ht="32">
      <c r="B791" s="65"/>
      <c r="C791" s="66"/>
      <c r="D791" s="66"/>
      <c r="E791" s="66"/>
      <c r="F791" s="57" t="str">
        <f>IF(C791&lt;&gt;"", COUNTA($C$14:C791), "")</f>
        <v/>
      </c>
      <c r="G791" s="78" t="s">
        <v>614</v>
      </c>
      <c r="H791" s="78"/>
      <c r="I791" s="110" t="s">
        <v>615</v>
      </c>
      <c r="J791" s="79"/>
      <c r="K791" s="79"/>
      <c r="L791" s="40"/>
      <c r="M791" s="41"/>
      <c r="N791" s="41"/>
      <c r="O791" s="42"/>
      <c r="P791" s="43"/>
      <c r="Q791" s="43"/>
      <c r="R791" s="44"/>
      <c r="S791" s="44"/>
      <c r="T791" s="44"/>
      <c r="U791" s="44"/>
      <c r="V791" s="13"/>
      <c r="W791" s="13"/>
      <c r="X791" s="13"/>
      <c r="Y791" s="13"/>
      <c r="Z791" s="13"/>
      <c r="AA791" s="13"/>
      <c r="AB791" s="13"/>
      <c r="AC791" s="13"/>
    </row>
    <row r="792" spans="2:29" ht="16">
      <c r="B792" s="65"/>
      <c r="C792" s="66"/>
      <c r="D792" s="66"/>
      <c r="E792" s="66"/>
      <c r="F792" s="57" t="str">
        <f>IF(C792&lt;&gt;"", COUNTA($C$14:C792), "")</f>
        <v/>
      </c>
      <c r="G792" s="78"/>
      <c r="H792" s="78"/>
      <c r="I792" s="110" t="s">
        <v>611</v>
      </c>
      <c r="J792" s="79"/>
      <c r="K792" s="79"/>
      <c r="L792" s="40"/>
      <c r="M792" s="41"/>
      <c r="N792" s="41"/>
      <c r="O792" s="42"/>
      <c r="P792" s="43"/>
      <c r="Q792" s="43"/>
      <c r="R792" s="44"/>
      <c r="S792" s="44"/>
      <c r="T792" s="44"/>
      <c r="U792" s="44"/>
      <c r="V792" s="13"/>
      <c r="W792" s="13"/>
      <c r="X792" s="13"/>
      <c r="Y792" s="13"/>
      <c r="Z792" s="13"/>
      <c r="AA792" s="13"/>
      <c r="AB792" s="13"/>
      <c r="AC792" s="13"/>
    </row>
    <row r="793" spans="2:29" ht="16">
      <c r="B793" s="65"/>
      <c r="C793" s="66"/>
      <c r="D793" s="66"/>
      <c r="E793" s="66"/>
      <c r="F793" s="57" t="str">
        <f>IF(C793&lt;&gt;"", COUNTA($C$14:C793), "")</f>
        <v/>
      </c>
      <c r="G793" s="78"/>
      <c r="H793" s="78"/>
      <c r="I793" s="79" t="s">
        <v>612</v>
      </c>
      <c r="J793" s="79"/>
      <c r="K793" s="79"/>
      <c r="L793" s="40"/>
      <c r="M793" s="41"/>
      <c r="N793" s="41"/>
      <c r="O793" s="42"/>
      <c r="P793" s="43"/>
      <c r="Q793" s="43"/>
      <c r="R793" s="44"/>
      <c r="S793" s="44"/>
      <c r="T793" s="44"/>
      <c r="U793" s="44"/>
      <c r="V793" s="13"/>
      <c r="W793" s="13"/>
      <c r="X793" s="13"/>
      <c r="Y793" s="13"/>
      <c r="Z793" s="13"/>
      <c r="AA793" s="13"/>
      <c r="AB793" s="13"/>
      <c r="AC793" s="13"/>
    </row>
    <row r="794" spans="2:29" ht="16">
      <c r="B794" s="60"/>
      <c r="C794" s="61"/>
      <c r="D794" s="61"/>
      <c r="E794" s="61"/>
      <c r="F794" s="57" t="str">
        <f>IF(C794&lt;&gt;"", COUNTA($C$14:C794), "")</f>
        <v/>
      </c>
      <c r="G794" s="74"/>
      <c r="H794" s="74"/>
      <c r="I794" s="75" t="s">
        <v>224</v>
      </c>
      <c r="J794" s="75"/>
      <c r="K794" s="109"/>
      <c r="L794" s="33"/>
      <c r="M794" s="26"/>
      <c r="N794" s="26"/>
      <c r="O794" s="27"/>
      <c r="P794" s="28"/>
      <c r="Q794" s="28"/>
      <c r="R794" s="29"/>
      <c r="S794" s="29"/>
      <c r="T794" s="29"/>
      <c r="U794" s="29"/>
      <c r="V794" s="13"/>
      <c r="W794" s="13"/>
      <c r="X794" s="13"/>
      <c r="Y794" s="13"/>
      <c r="Z794" s="13"/>
      <c r="AA794" s="13"/>
      <c r="AB794" s="13"/>
      <c r="AC794" s="13"/>
    </row>
    <row r="795" spans="2:29" ht="16">
      <c r="B795" s="56"/>
      <c r="C795" s="57" t="s">
        <v>23</v>
      </c>
      <c r="D795" s="57" t="s">
        <v>668</v>
      </c>
      <c r="E795" s="57" t="s">
        <v>24</v>
      </c>
      <c r="F795" s="57">
        <f>IF(C795&lt;&gt;"", COUNTA($C$14:C795), "")</f>
        <v>66</v>
      </c>
      <c r="G795" s="76" t="s">
        <v>619</v>
      </c>
      <c r="H795" s="76" t="s">
        <v>673</v>
      </c>
      <c r="I795" s="82" t="s">
        <v>862</v>
      </c>
      <c r="J795" s="82"/>
      <c r="K795" s="82"/>
      <c r="L795" s="40"/>
      <c r="M795" s="41"/>
      <c r="N795" s="41"/>
      <c r="O795" s="42"/>
      <c r="P795" s="51"/>
      <c r="Q795" s="51"/>
      <c r="R795" s="51"/>
      <c r="S795" s="51"/>
      <c r="T795" s="51"/>
      <c r="U795" s="51"/>
      <c r="V795" s="13"/>
      <c r="W795" s="13"/>
      <c r="X795" s="13"/>
      <c r="Y795" s="13"/>
      <c r="Z795" s="13"/>
      <c r="AA795" s="13"/>
      <c r="AB795" s="13"/>
      <c r="AC795" s="13"/>
    </row>
    <row r="796" spans="2:29" ht="32">
      <c r="B796" s="65"/>
      <c r="C796" s="66"/>
      <c r="D796" s="66"/>
      <c r="E796" s="66"/>
      <c r="F796" s="57" t="str">
        <f>IF(C796&lt;&gt;"", COUNTA($C$14:C796), "")</f>
        <v/>
      </c>
      <c r="G796" s="78"/>
      <c r="H796" s="78"/>
      <c r="I796" s="79" t="s">
        <v>616</v>
      </c>
      <c r="J796" s="79"/>
      <c r="K796" s="79"/>
      <c r="L796" s="40"/>
      <c r="M796" s="41"/>
      <c r="N796" s="41"/>
      <c r="O796" s="42"/>
      <c r="P796" s="51"/>
      <c r="Q796" s="51"/>
      <c r="R796" s="51"/>
      <c r="S796" s="51"/>
      <c r="T796" s="51"/>
      <c r="U796" s="51"/>
      <c r="V796" s="13"/>
      <c r="W796" s="13"/>
      <c r="X796" s="13"/>
      <c r="Y796" s="13"/>
      <c r="Z796" s="13"/>
      <c r="AA796" s="13"/>
      <c r="AB796" s="13"/>
      <c r="AC796" s="13"/>
    </row>
    <row r="797" spans="2:29" ht="16">
      <c r="B797" s="65"/>
      <c r="C797" s="66"/>
      <c r="D797" s="66"/>
      <c r="E797" s="66"/>
      <c r="F797" s="57" t="str">
        <f>IF(C797&lt;&gt;"", COUNTA($C$14:C797), "")</f>
        <v/>
      </c>
      <c r="G797" s="78"/>
      <c r="H797" s="78"/>
      <c r="I797" s="79" t="s">
        <v>151</v>
      </c>
      <c r="J797" s="79"/>
      <c r="K797" s="79"/>
      <c r="L797" s="40"/>
      <c r="M797" s="41"/>
      <c r="N797" s="41"/>
      <c r="O797" s="42"/>
      <c r="P797" s="51"/>
      <c r="Q797" s="51"/>
      <c r="R797" s="51"/>
      <c r="S797" s="51"/>
      <c r="T797" s="51"/>
      <c r="U797" s="51"/>
      <c r="V797" s="13"/>
      <c r="W797" s="13"/>
      <c r="X797" s="13"/>
      <c r="Y797" s="13"/>
      <c r="Z797" s="13"/>
      <c r="AA797" s="13"/>
      <c r="AB797" s="13"/>
      <c r="AC797" s="13"/>
    </row>
    <row r="798" spans="2:29" ht="16">
      <c r="B798" s="65"/>
      <c r="C798" s="66"/>
      <c r="D798" s="66"/>
      <c r="E798" s="66"/>
      <c r="F798" s="57" t="str">
        <f>IF(C798&lt;&gt;"", COUNTA($C$14:C798), "")</f>
        <v/>
      </c>
      <c r="G798" s="78"/>
      <c r="H798" s="78"/>
      <c r="I798" s="79" t="s">
        <v>617</v>
      </c>
      <c r="J798" s="79"/>
      <c r="K798" s="79"/>
      <c r="L798" s="40"/>
      <c r="M798" s="41"/>
      <c r="N798" s="41"/>
      <c r="O798" s="42"/>
      <c r="P798" s="51"/>
      <c r="Q798" s="51"/>
      <c r="R798" s="51"/>
      <c r="S798" s="51"/>
      <c r="T798" s="51"/>
      <c r="U798" s="51"/>
      <c r="V798" s="13"/>
      <c r="W798" s="13"/>
      <c r="X798" s="13"/>
      <c r="Y798" s="13"/>
      <c r="Z798" s="13"/>
      <c r="AA798" s="13"/>
      <c r="AB798" s="13"/>
      <c r="AC798" s="13"/>
    </row>
    <row r="799" spans="2:29" ht="16">
      <c r="B799" s="60"/>
      <c r="C799" s="61"/>
      <c r="D799" s="61"/>
      <c r="E799" s="61"/>
      <c r="F799" s="57" t="str">
        <f>IF(C799&lt;&gt;"", COUNTA($C$14:C799), "")</f>
        <v/>
      </c>
      <c r="G799" s="74"/>
      <c r="H799" s="74"/>
      <c r="I799" s="75" t="s">
        <v>618</v>
      </c>
      <c r="J799" s="75"/>
      <c r="K799" s="75"/>
      <c r="L799" s="40"/>
      <c r="M799" s="41"/>
      <c r="N799" s="41"/>
      <c r="O799" s="42"/>
      <c r="P799" s="51"/>
      <c r="Q799" s="51"/>
      <c r="R799" s="51"/>
      <c r="S799" s="51"/>
      <c r="T799" s="51"/>
      <c r="U799" s="51"/>
      <c r="V799" s="13"/>
      <c r="W799" s="13"/>
      <c r="X799" s="13"/>
      <c r="Y799" s="13"/>
      <c r="Z799" s="13"/>
      <c r="AA799" s="13"/>
      <c r="AB799" s="13"/>
      <c r="AC799" s="13"/>
    </row>
    <row r="800" spans="2:29" ht="16">
      <c r="B800" s="56"/>
      <c r="C800" s="57" t="s">
        <v>23</v>
      </c>
      <c r="D800" s="57" t="s">
        <v>668</v>
      </c>
      <c r="E800" s="57" t="s">
        <v>24</v>
      </c>
      <c r="F800" s="57">
        <f>IF(C800&lt;&gt;"", COUNTA($C$14:C800), "")</f>
        <v>67</v>
      </c>
      <c r="G800" s="76" t="s">
        <v>625</v>
      </c>
      <c r="H800" s="76" t="s">
        <v>673</v>
      </c>
      <c r="I800" s="82" t="s">
        <v>151</v>
      </c>
      <c r="J800" s="82"/>
      <c r="K800" s="82"/>
      <c r="L800" s="40"/>
      <c r="M800" s="41"/>
      <c r="N800" s="41"/>
      <c r="O800" s="42"/>
      <c r="P800" s="51"/>
      <c r="Q800" s="51"/>
      <c r="R800" s="51"/>
      <c r="S800" s="51"/>
      <c r="T800" s="51"/>
      <c r="U800" s="51"/>
      <c r="V800" s="13"/>
      <c r="W800" s="13"/>
      <c r="X800" s="13"/>
      <c r="Y800" s="13"/>
      <c r="Z800" s="13"/>
      <c r="AA800" s="13"/>
      <c r="AB800" s="13"/>
      <c r="AC800" s="13"/>
    </row>
    <row r="801" spans="2:29" ht="16">
      <c r="B801" s="65"/>
      <c r="C801" s="66"/>
      <c r="D801" s="66"/>
      <c r="E801" s="66"/>
      <c r="F801" s="57" t="str">
        <f>IF(C801&lt;&gt;"", COUNTA($C$14:C801), "")</f>
        <v/>
      </c>
      <c r="G801" s="78"/>
      <c r="H801" s="78"/>
      <c r="I801" s="79" t="s">
        <v>620</v>
      </c>
      <c r="J801" s="79"/>
      <c r="K801" s="79"/>
      <c r="L801" s="40"/>
      <c r="M801" s="41"/>
      <c r="N801" s="41"/>
      <c r="O801" s="42"/>
      <c r="P801" s="51"/>
      <c r="Q801" s="51"/>
      <c r="R801" s="51"/>
      <c r="S801" s="51"/>
      <c r="T801" s="51"/>
      <c r="U801" s="51"/>
      <c r="V801" s="13"/>
      <c r="W801" s="13"/>
      <c r="X801" s="13"/>
      <c r="Y801" s="13"/>
      <c r="Z801" s="13"/>
      <c r="AA801" s="13"/>
      <c r="AB801" s="13"/>
      <c r="AC801" s="13"/>
    </row>
    <row r="802" spans="2:29" ht="16">
      <c r="B802" s="65"/>
      <c r="C802" s="66"/>
      <c r="D802" s="66"/>
      <c r="E802" s="66"/>
      <c r="F802" s="57" t="str">
        <f>IF(C802&lt;&gt;"", COUNTA($C$14:C802), "")</f>
        <v/>
      </c>
      <c r="G802" s="78"/>
      <c r="H802" s="78"/>
      <c r="I802" s="79" t="s">
        <v>621</v>
      </c>
      <c r="J802" s="79"/>
      <c r="K802" s="108"/>
      <c r="L802" s="33"/>
      <c r="M802" s="26"/>
      <c r="N802" s="26"/>
      <c r="O802" s="27"/>
      <c r="P802" s="28"/>
      <c r="Q802" s="28"/>
      <c r="R802" s="29"/>
      <c r="S802" s="29"/>
      <c r="T802" s="29"/>
      <c r="U802" s="29"/>
      <c r="V802" s="13"/>
      <c r="W802" s="13"/>
      <c r="X802" s="13"/>
      <c r="Y802" s="13"/>
      <c r="Z802" s="13"/>
      <c r="AA802" s="13"/>
      <c r="AB802" s="13"/>
      <c r="AC802" s="13"/>
    </row>
    <row r="803" spans="2:29" ht="16">
      <c r="B803" s="65"/>
      <c r="C803" s="66"/>
      <c r="D803" s="66"/>
      <c r="E803" s="66"/>
      <c r="F803" s="57" t="str">
        <f>IF(C803&lt;&gt;"", COUNTA($C$14:C803), "")</f>
        <v/>
      </c>
      <c r="G803" s="78"/>
      <c r="H803" s="78"/>
      <c r="I803" s="79" t="s">
        <v>622</v>
      </c>
      <c r="J803" s="79"/>
      <c r="K803" s="108"/>
      <c r="L803" s="33"/>
      <c r="M803" s="26"/>
      <c r="N803" s="26"/>
      <c r="O803" s="27"/>
      <c r="P803" s="28"/>
      <c r="Q803" s="28"/>
      <c r="R803" s="29"/>
      <c r="S803" s="29"/>
      <c r="T803" s="29"/>
      <c r="U803" s="29"/>
      <c r="V803" s="13"/>
      <c r="W803" s="13"/>
      <c r="X803" s="13"/>
      <c r="Y803" s="13"/>
      <c r="Z803" s="13"/>
      <c r="AA803" s="13"/>
      <c r="AB803" s="13"/>
      <c r="AC803" s="13"/>
    </row>
    <row r="804" spans="2:29" ht="16">
      <c r="B804" s="65"/>
      <c r="C804" s="66"/>
      <c r="D804" s="66"/>
      <c r="E804" s="66"/>
      <c r="F804" s="57" t="str">
        <f>IF(C804&lt;&gt;"", COUNTA($C$14:C804), "")</f>
        <v/>
      </c>
      <c r="G804" s="78"/>
      <c r="H804" s="78"/>
      <c r="I804" s="79" t="s">
        <v>623</v>
      </c>
      <c r="J804" s="79"/>
      <c r="K804" s="79"/>
      <c r="L804" s="33"/>
      <c r="M804" s="26"/>
      <c r="N804" s="26"/>
      <c r="O804" s="27"/>
      <c r="P804" s="28"/>
      <c r="Q804" s="28"/>
      <c r="R804" s="29"/>
      <c r="S804" s="29"/>
      <c r="T804" s="29"/>
      <c r="U804" s="29"/>
      <c r="V804" s="13"/>
      <c r="W804" s="13"/>
      <c r="X804" s="13"/>
      <c r="Y804" s="13"/>
      <c r="Z804" s="13"/>
      <c r="AA804" s="13"/>
      <c r="AB804" s="13"/>
      <c r="AC804" s="13"/>
    </row>
    <row r="805" spans="2:29" ht="16">
      <c r="B805" s="60"/>
      <c r="C805" s="61"/>
      <c r="D805" s="61"/>
      <c r="E805" s="61"/>
      <c r="F805" s="57" t="str">
        <f>IF(C805&lt;&gt;"", COUNTA($C$14:C805), "")</f>
        <v/>
      </c>
      <c r="G805" s="74"/>
      <c r="H805" s="74"/>
      <c r="I805" s="75" t="s">
        <v>624</v>
      </c>
      <c r="J805" s="75"/>
      <c r="K805" s="75"/>
      <c r="L805" s="33"/>
      <c r="M805" s="26"/>
      <c r="N805" s="26"/>
      <c r="O805" s="27"/>
      <c r="P805" s="28"/>
      <c r="Q805" s="28"/>
      <c r="R805" s="29"/>
      <c r="S805" s="29"/>
      <c r="T805" s="29"/>
      <c r="U805" s="29"/>
      <c r="V805" s="13"/>
      <c r="W805" s="13"/>
      <c r="X805" s="13"/>
      <c r="Y805" s="13"/>
      <c r="Z805" s="13"/>
      <c r="AA805" s="13"/>
      <c r="AB805" s="13"/>
      <c r="AC805" s="13"/>
    </row>
    <row r="806" spans="2:29" ht="16">
      <c r="B806" s="56"/>
      <c r="C806" s="57" t="s">
        <v>23</v>
      </c>
      <c r="D806" s="57" t="s">
        <v>668</v>
      </c>
      <c r="E806" s="57" t="s">
        <v>24</v>
      </c>
      <c r="F806" s="57">
        <f>IF(C806&lt;&gt;"", COUNTA($C$14:C806), "")</f>
        <v>68</v>
      </c>
      <c r="G806" s="76" t="s">
        <v>613</v>
      </c>
      <c r="H806" s="76" t="s">
        <v>673</v>
      </c>
      <c r="I806" s="82" t="s">
        <v>470</v>
      </c>
      <c r="J806" s="82"/>
      <c r="K806" s="82"/>
      <c r="L806" s="40"/>
      <c r="M806" s="41"/>
      <c r="N806" s="41"/>
      <c r="O806" s="42"/>
      <c r="P806" s="51"/>
      <c r="Q806" s="51"/>
      <c r="R806" s="51"/>
      <c r="S806" s="51"/>
      <c r="T806" s="51"/>
      <c r="U806" s="51"/>
      <c r="V806" s="13"/>
      <c r="W806" s="13"/>
      <c r="X806" s="13"/>
      <c r="Y806" s="13"/>
      <c r="Z806" s="13"/>
      <c r="AA806" s="13"/>
      <c r="AB806" s="13"/>
      <c r="AC806" s="13"/>
    </row>
    <row r="807" spans="2:29" ht="16">
      <c r="B807" s="65"/>
      <c r="C807" s="66"/>
      <c r="D807" s="66"/>
      <c r="E807" s="66"/>
      <c r="F807" s="57" t="str">
        <f>IF(C807&lt;&gt;"", COUNTA($C$14:C807), "")</f>
        <v/>
      </c>
      <c r="G807" s="78" t="s">
        <v>631</v>
      </c>
      <c r="H807" s="78"/>
      <c r="I807" s="79" t="s">
        <v>626</v>
      </c>
      <c r="J807" s="79"/>
      <c r="K807" s="79"/>
      <c r="L807" s="40"/>
      <c r="M807" s="41"/>
      <c r="N807" s="41"/>
      <c r="O807" s="42"/>
      <c r="P807" s="51"/>
      <c r="Q807" s="51"/>
      <c r="R807" s="51"/>
      <c r="S807" s="51"/>
      <c r="T807" s="51"/>
      <c r="U807" s="51"/>
      <c r="V807" s="13"/>
      <c r="W807" s="13"/>
      <c r="X807" s="13"/>
      <c r="Y807" s="13"/>
      <c r="Z807" s="13"/>
      <c r="AA807" s="13"/>
      <c r="AB807" s="13"/>
      <c r="AC807" s="13"/>
    </row>
    <row r="808" spans="2:29" ht="16">
      <c r="B808" s="65"/>
      <c r="C808" s="66"/>
      <c r="D808" s="66"/>
      <c r="E808" s="66"/>
      <c r="F808" s="57" t="str">
        <f>IF(C808&lt;&gt;"", COUNTA($C$14:C808), "")</f>
        <v/>
      </c>
      <c r="G808" s="78"/>
      <c r="H808" s="78"/>
      <c r="I808" s="79" t="s">
        <v>627</v>
      </c>
      <c r="J808" s="79"/>
      <c r="K808" s="79"/>
      <c r="L808" s="40"/>
      <c r="M808" s="41"/>
      <c r="N808" s="41"/>
      <c r="O808" s="42"/>
      <c r="P808" s="51"/>
      <c r="Q808" s="51"/>
      <c r="R808" s="51"/>
      <c r="S808" s="51"/>
      <c r="T808" s="51"/>
      <c r="U808" s="51"/>
      <c r="V808" s="13"/>
      <c r="W808" s="13"/>
      <c r="X808" s="13"/>
      <c r="Y808" s="13"/>
      <c r="Z808" s="13"/>
      <c r="AA808" s="13"/>
      <c r="AB808" s="13"/>
      <c r="AC808" s="13"/>
    </row>
    <row r="809" spans="2:29" ht="16">
      <c r="B809" s="65"/>
      <c r="C809" s="66"/>
      <c r="D809" s="66"/>
      <c r="E809" s="66"/>
      <c r="F809" s="57" t="str">
        <f>IF(C809&lt;&gt;"", COUNTA($C$14:C809), "")</f>
        <v/>
      </c>
      <c r="G809" s="78"/>
      <c r="H809" s="78"/>
      <c r="I809" s="79" t="s">
        <v>628</v>
      </c>
      <c r="J809" s="79"/>
      <c r="K809" s="79"/>
      <c r="L809" s="40"/>
      <c r="M809" s="41"/>
      <c r="N809" s="41"/>
      <c r="O809" s="42"/>
      <c r="P809" s="51"/>
      <c r="Q809" s="51"/>
      <c r="R809" s="51"/>
      <c r="S809" s="51"/>
      <c r="T809" s="51"/>
      <c r="U809" s="51"/>
      <c r="V809" s="13"/>
      <c r="W809" s="13"/>
      <c r="X809" s="13"/>
      <c r="Y809" s="13"/>
      <c r="Z809" s="13"/>
      <c r="AA809" s="13"/>
      <c r="AB809" s="13"/>
      <c r="AC809" s="13"/>
    </row>
    <row r="810" spans="2:29" ht="16">
      <c r="B810" s="65"/>
      <c r="C810" s="66"/>
      <c r="D810" s="66"/>
      <c r="E810" s="66"/>
      <c r="F810" s="57" t="str">
        <f>IF(C810&lt;&gt;"", COUNTA($C$14:C810), "")</f>
        <v/>
      </c>
      <c r="G810" s="78"/>
      <c r="H810" s="78"/>
      <c r="I810" s="79" t="s">
        <v>629</v>
      </c>
      <c r="J810" s="79"/>
      <c r="K810" s="79"/>
      <c r="L810" s="40"/>
      <c r="M810" s="41"/>
      <c r="N810" s="41"/>
      <c r="O810" s="42"/>
      <c r="P810" s="51"/>
      <c r="Q810" s="51"/>
      <c r="R810" s="51"/>
      <c r="S810" s="51"/>
      <c r="T810" s="51"/>
      <c r="U810" s="51"/>
      <c r="V810" s="13"/>
      <c r="W810" s="13"/>
      <c r="X810" s="13"/>
      <c r="Y810" s="13"/>
      <c r="Z810" s="13"/>
      <c r="AA810" s="13"/>
      <c r="AB810" s="13"/>
      <c r="AC810" s="13"/>
    </row>
    <row r="811" spans="2:29" ht="16">
      <c r="B811" s="65"/>
      <c r="C811" s="66"/>
      <c r="D811" s="66"/>
      <c r="E811" s="66"/>
      <c r="F811" s="57" t="str">
        <f>IF(C811&lt;&gt;"", COUNTA($C$14:C811), "")</f>
        <v/>
      </c>
      <c r="G811" s="78"/>
      <c r="H811" s="78"/>
      <c r="I811" s="79" t="s">
        <v>630</v>
      </c>
      <c r="J811" s="79"/>
      <c r="K811" s="79"/>
      <c r="L811" s="40"/>
      <c r="M811" s="41"/>
      <c r="N811" s="41"/>
      <c r="O811" s="42"/>
      <c r="P811" s="51"/>
      <c r="Q811" s="51"/>
      <c r="R811" s="51"/>
      <c r="S811" s="51"/>
      <c r="T811" s="51"/>
      <c r="U811" s="51"/>
      <c r="V811" s="13"/>
      <c r="W811" s="13"/>
      <c r="X811" s="13"/>
      <c r="Y811" s="13"/>
      <c r="Z811" s="13"/>
      <c r="AA811" s="13"/>
      <c r="AB811" s="13"/>
      <c r="AC811" s="13"/>
    </row>
    <row r="812" spans="2:29" ht="16">
      <c r="B812" s="60"/>
      <c r="C812" s="61"/>
      <c r="D812" s="61"/>
      <c r="E812" s="61"/>
      <c r="F812" s="57" t="str">
        <f>IF(C812&lt;&gt;"", COUNTA($C$14:C812), "")</f>
        <v/>
      </c>
      <c r="G812" s="74"/>
      <c r="H812" s="74"/>
      <c r="I812" s="75" t="s">
        <v>382</v>
      </c>
      <c r="J812" s="75"/>
      <c r="K812" s="75"/>
      <c r="L812" s="40"/>
      <c r="M812" s="41"/>
      <c r="N812" s="41"/>
      <c r="O812" s="42"/>
      <c r="P812" s="51"/>
      <c r="Q812" s="51"/>
      <c r="R812" s="51"/>
      <c r="S812" s="51"/>
      <c r="T812" s="51"/>
      <c r="U812" s="51"/>
      <c r="V812" s="13"/>
      <c r="W812" s="13"/>
      <c r="X812" s="13"/>
      <c r="Y812" s="13"/>
      <c r="Z812" s="13"/>
      <c r="AA812" s="13"/>
      <c r="AB812" s="13"/>
      <c r="AC812" s="13"/>
    </row>
    <row r="813" spans="2:29" ht="16">
      <c r="B813" s="56"/>
      <c r="C813" s="57" t="s">
        <v>23</v>
      </c>
      <c r="D813" s="57" t="s">
        <v>668</v>
      </c>
      <c r="E813" s="57" t="s">
        <v>24</v>
      </c>
      <c r="F813" s="57">
        <f>IF(C813&lt;&gt;"", COUNTA($C$14:C813), "")</f>
        <v>69</v>
      </c>
      <c r="G813" s="76" t="s">
        <v>636</v>
      </c>
      <c r="H813" s="76" t="s">
        <v>673</v>
      </c>
      <c r="I813" s="82" t="s">
        <v>632</v>
      </c>
      <c r="J813" s="82"/>
      <c r="K813" s="82"/>
      <c r="L813" s="40"/>
      <c r="M813" s="41"/>
      <c r="N813" s="41"/>
      <c r="O813" s="42"/>
      <c r="P813" s="51"/>
      <c r="Q813" s="51"/>
      <c r="R813" s="51"/>
      <c r="S813" s="51"/>
      <c r="T813" s="51"/>
      <c r="U813" s="51"/>
      <c r="V813" s="13"/>
      <c r="W813" s="13"/>
      <c r="X813" s="13"/>
      <c r="Y813" s="13"/>
      <c r="Z813" s="13"/>
      <c r="AA813" s="13"/>
      <c r="AB813" s="13"/>
      <c r="AC813" s="13"/>
    </row>
    <row r="814" spans="2:29" ht="16">
      <c r="B814" s="65"/>
      <c r="C814" s="66"/>
      <c r="D814" s="66"/>
      <c r="E814" s="66"/>
      <c r="F814" s="57" t="str">
        <f>IF(C814&lt;&gt;"", COUNTA($C$14:C814), "")</f>
        <v/>
      </c>
      <c r="G814" s="78"/>
      <c r="H814" s="78"/>
      <c r="I814" s="79" t="s">
        <v>633</v>
      </c>
      <c r="J814" s="79"/>
      <c r="K814" s="79"/>
      <c r="L814" s="40"/>
      <c r="M814" s="41"/>
      <c r="N814" s="41"/>
      <c r="O814" s="42"/>
      <c r="P814" s="51"/>
      <c r="Q814" s="51"/>
      <c r="R814" s="51"/>
      <c r="S814" s="51"/>
      <c r="T814" s="51"/>
      <c r="U814" s="51"/>
      <c r="V814" s="13"/>
      <c r="W814" s="13"/>
      <c r="X814" s="13"/>
      <c r="Y814" s="13"/>
      <c r="Z814" s="13"/>
      <c r="AA814" s="13"/>
      <c r="AB814" s="13"/>
      <c r="AC814" s="13"/>
    </row>
    <row r="815" spans="2:29" ht="16">
      <c r="B815" s="65"/>
      <c r="C815" s="66"/>
      <c r="D815" s="66"/>
      <c r="E815" s="66"/>
      <c r="F815" s="57" t="str">
        <f>IF(C815&lt;&gt;"", COUNTA($C$14:C815), "")</f>
        <v/>
      </c>
      <c r="G815" s="78"/>
      <c r="H815" s="78"/>
      <c r="I815" s="79" t="s">
        <v>634</v>
      </c>
      <c r="J815" s="79"/>
      <c r="K815" s="79"/>
      <c r="L815" s="40"/>
      <c r="M815" s="41"/>
      <c r="N815" s="41"/>
      <c r="O815" s="42"/>
      <c r="P815" s="51"/>
      <c r="Q815" s="51"/>
      <c r="R815" s="51"/>
      <c r="S815" s="51"/>
      <c r="T815" s="51"/>
      <c r="U815" s="51"/>
      <c r="V815" s="13"/>
      <c r="W815" s="13"/>
      <c r="X815" s="13"/>
      <c r="Y815" s="13"/>
      <c r="Z815" s="13"/>
      <c r="AA815" s="13"/>
      <c r="AB815" s="13"/>
      <c r="AC815" s="13"/>
    </row>
    <row r="816" spans="2:29" ht="16">
      <c r="B816" s="60"/>
      <c r="C816" s="61"/>
      <c r="D816" s="61"/>
      <c r="E816" s="61"/>
      <c r="F816" s="57" t="str">
        <f>IF(C816&lt;&gt;"", COUNTA($C$14:C816), "")</f>
        <v/>
      </c>
      <c r="G816" s="74"/>
      <c r="H816" s="74"/>
      <c r="I816" s="75" t="s">
        <v>635</v>
      </c>
      <c r="J816" s="75"/>
      <c r="K816" s="75"/>
      <c r="L816" s="40"/>
      <c r="M816" s="41"/>
      <c r="N816" s="41"/>
      <c r="O816" s="42"/>
      <c r="P816" s="51"/>
      <c r="Q816" s="51"/>
      <c r="R816" s="51"/>
      <c r="S816" s="51"/>
      <c r="T816" s="51"/>
      <c r="U816" s="51"/>
      <c r="V816" s="13"/>
      <c r="W816" s="13"/>
      <c r="X816" s="13"/>
      <c r="Y816" s="13"/>
      <c r="Z816" s="13"/>
      <c r="AA816" s="13"/>
      <c r="AB816" s="13"/>
      <c r="AC816" s="13"/>
    </row>
    <row r="817" spans="1:29" ht="16">
      <c r="B817" s="56"/>
      <c r="C817" s="57" t="s">
        <v>23</v>
      </c>
      <c r="D817" s="57" t="s">
        <v>668</v>
      </c>
      <c r="E817" s="57" t="s">
        <v>24</v>
      </c>
      <c r="F817" s="57">
        <f>IF(C817&lt;&gt;"", COUNTA($C$14:C817), "")</f>
        <v>70</v>
      </c>
      <c r="G817" s="76" t="s">
        <v>650</v>
      </c>
      <c r="H817" s="76" t="s">
        <v>673</v>
      </c>
      <c r="I817" s="82" t="s">
        <v>645</v>
      </c>
      <c r="J817" s="82"/>
      <c r="K817" s="82" t="s">
        <v>637</v>
      </c>
      <c r="L817" s="40"/>
      <c r="M817" s="41"/>
      <c r="N817" s="41"/>
      <c r="O817" s="42"/>
      <c r="P817" s="51"/>
      <c r="Q817" s="51"/>
      <c r="R817" s="51"/>
      <c r="S817" s="51"/>
      <c r="T817" s="51"/>
      <c r="U817" s="51"/>
      <c r="V817" s="13"/>
      <c r="W817" s="13"/>
      <c r="X817" s="13"/>
      <c r="Y817" s="13"/>
      <c r="Z817" s="13"/>
      <c r="AA817" s="13"/>
      <c r="AB817" s="13"/>
      <c r="AC817" s="13"/>
    </row>
    <row r="818" spans="1:29" ht="16">
      <c r="B818" s="65"/>
      <c r="C818" s="66"/>
      <c r="D818" s="66"/>
      <c r="E818" s="66"/>
      <c r="F818" s="57" t="str">
        <f>IF(C818&lt;&gt;"", COUNTA($C$14:C818), "")</f>
        <v/>
      </c>
      <c r="G818" s="78"/>
      <c r="H818" s="78"/>
      <c r="I818" s="79"/>
      <c r="J818" s="79" t="s">
        <v>651</v>
      </c>
      <c r="K818" s="79" t="s">
        <v>638</v>
      </c>
      <c r="L818" s="40"/>
      <c r="M818" s="41"/>
      <c r="N818" s="41"/>
      <c r="O818" s="42"/>
      <c r="P818" s="51"/>
      <c r="Q818" s="51"/>
      <c r="R818" s="51"/>
      <c r="S818" s="51"/>
      <c r="T818" s="51"/>
      <c r="U818" s="51"/>
      <c r="V818" s="13"/>
      <c r="W818" s="13"/>
      <c r="X818" s="13"/>
      <c r="Y818" s="13"/>
      <c r="Z818" s="13"/>
      <c r="AA818" s="13"/>
      <c r="AB818" s="13"/>
      <c r="AC818" s="13"/>
    </row>
    <row r="819" spans="1:29" ht="16">
      <c r="B819" s="65"/>
      <c r="C819" s="66"/>
      <c r="D819" s="66"/>
      <c r="E819" s="66"/>
      <c r="F819" s="57" t="str">
        <f>IF(C819&lt;&gt;"", COUNTA($C$14:C819), "")</f>
        <v/>
      </c>
      <c r="G819" s="78"/>
      <c r="H819" s="78"/>
      <c r="I819" s="106"/>
      <c r="J819" s="79" t="s">
        <v>646</v>
      </c>
      <c r="K819" s="81" t="s">
        <v>639</v>
      </c>
      <c r="L819" s="40"/>
      <c r="M819" s="41"/>
      <c r="N819" s="41"/>
      <c r="O819" s="42"/>
      <c r="P819" s="51"/>
      <c r="Q819" s="51"/>
      <c r="R819" s="51"/>
      <c r="S819" s="51"/>
      <c r="T819" s="51"/>
      <c r="U819" s="51"/>
      <c r="V819" s="13"/>
      <c r="W819" s="13"/>
      <c r="X819" s="13"/>
      <c r="Y819" s="13"/>
      <c r="Z819" s="13"/>
      <c r="AA819" s="13"/>
      <c r="AB819" s="13"/>
      <c r="AC819" s="13"/>
    </row>
    <row r="820" spans="1:29" ht="16">
      <c r="B820" s="65"/>
      <c r="C820" s="66"/>
      <c r="D820" s="66"/>
      <c r="E820" s="66"/>
      <c r="F820" s="57" t="str">
        <f>IF(C820&lt;&gt;"", COUNTA($C$14:C820), "")</f>
        <v/>
      </c>
      <c r="G820" s="78"/>
      <c r="H820" s="78"/>
      <c r="I820" s="106"/>
      <c r="J820" s="79" t="s">
        <v>382</v>
      </c>
      <c r="K820" s="81" t="s">
        <v>640</v>
      </c>
      <c r="L820" s="40"/>
      <c r="M820" s="41"/>
      <c r="N820" s="41"/>
      <c r="O820" s="42"/>
      <c r="P820" s="51"/>
      <c r="Q820" s="51"/>
      <c r="R820" s="51"/>
      <c r="S820" s="51"/>
      <c r="T820" s="51"/>
      <c r="U820" s="51"/>
      <c r="V820" s="13"/>
      <c r="W820" s="13"/>
      <c r="X820" s="13"/>
      <c r="Y820" s="13"/>
      <c r="Z820" s="13"/>
      <c r="AA820" s="13"/>
      <c r="AB820" s="13"/>
      <c r="AC820" s="13"/>
    </row>
    <row r="821" spans="1:29" ht="16">
      <c r="B821" s="65"/>
      <c r="C821" s="66"/>
      <c r="D821" s="66"/>
      <c r="E821" s="66"/>
      <c r="F821" s="57" t="str">
        <f>IF(C821&lt;&gt;"", COUNTA($C$14:C821), "")</f>
        <v/>
      </c>
      <c r="G821" s="78"/>
      <c r="H821" s="78"/>
      <c r="I821" s="106"/>
      <c r="J821" s="79" t="s">
        <v>647</v>
      </c>
      <c r="K821" s="81" t="s">
        <v>641</v>
      </c>
      <c r="L821" s="40"/>
      <c r="M821" s="41"/>
      <c r="N821" s="41"/>
      <c r="O821" s="42"/>
      <c r="P821" s="51"/>
      <c r="Q821" s="51"/>
      <c r="R821" s="51"/>
      <c r="S821" s="51"/>
      <c r="T821" s="51"/>
      <c r="U821" s="51"/>
      <c r="V821" s="13"/>
      <c r="W821" s="13"/>
      <c r="X821" s="13"/>
      <c r="Y821" s="13"/>
      <c r="Z821" s="13"/>
      <c r="AA821" s="13"/>
      <c r="AB821" s="13"/>
      <c r="AC821" s="13"/>
    </row>
    <row r="822" spans="1:29" ht="16">
      <c r="B822" s="65"/>
      <c r="C822" s="66"/>
      <c r="D822" s="66"/>
      <c r="E822" s="66"/>
      <c r="F822" s="57" t="str">
        <f>IF(C822&lt;&gt;"", COUNTA($C$14:C822), "")</f>
        <v/>
      </c>
      <c r="G822" s="78"/>
      <c r="H822" s="78"/>
      <c r="I822" s="106"/>
      <c r="J822" s="107" t="s">
        <v>648</v>
      </c>
      <c r="K822" s="81" t="s">
        <v>642</v>
      </c>
      <c r="L822" s="40"/>
      <c r="M822" s="41"/>
      <c r="N822" s="41"/>
      <c r="O822" s="42"/>
      <c r="P822" s="51"/>
      <c r="Q822" s="51"/>
      <c r="R822" s="51"/>
      <c r="S822" s="51"/>
      <c r="T822" s="51"/>
      <c r="U822" s="51"/>
      <c r="V822" s="13"/>
      <c r="W822" s="13"/>
      <c r="X822" s="13"/>
      <c r="Y822" s="13"/>
      <c r="Z822" s="13"/>
      <c r="AA822" s="13"/>
      <c r="AB822" s="13"/>
      <c r="AC822" s="13"/>
    </row>
    <row r="823" spans="1:29" ht="16">
      <c r="B823" s="65"/>
      <c r="C823" s="66"/>
      <c r="D823" s="66"/>
      <c r="E823" s="66"/>
      <c r="F823" s="57" t="str">
        <f>IF(C823&lt;&gt;"", COUNTA($C$14:C823), "")</f>
        <v/>
      </c>
      <c r="G823" s="78"/>
      <c r="H823" s="78"/>
      <c r="I823" s="106"/>
      <c r="J823" s="107" t="s">
        <v>649</v>
      </c>
      <c r="K823" s="81" t="s">
        <v>643</v>
      </c>
      <c r="L823" s="40"/>
      <c r="M823" s="41"/>
      <c r="N823" s="41"/>
      <c r="O823" s="42"/>
      <c r="P823" s="51"/>
      <c r="Q823" s="51"/>
      <c r="R823" s="51"/>
      <c r="S823" s="51"/>
      <c r="T823" s="51"/>
      <c r="U823" s="51"/>
      <c r="V823" s="13"/>
      <c r="W823" s="13"/>
      <c r="X823" s="13"/>
      <c r="Y823" s="13"/>
      <c r="Z823" s="13"/>
      <c r="AA823" s="13"/>
      <c r="AB823" s="13"/>
      <c r="AC823" s="13"/>
    </row>
    <row r="824" spans="1:29" ht="16">
      <c r="B824" s="60"/>
      <c r="C824" s="61"/>
      <c r="D824" s="61"/>
      <c r="E824" s="61"/>
      <c r="F824" s="57" t="str">
        <f>IF(C824&lt;&gt;"", COUNTA($C$14:C824), "")</f>
        <v/>
      </c>
      <c r="G824" s="74"/>
      <c r="H824" s="74"/>
      <c r="I824" s="75"/>
      <c r="J824" s="75"/>
      <c r="K824" s="94" t="s">
        <v>644</v>
      </c>
      <c r="L824" s="40"/>
      <c r="M824" s="41"/>
      <c r="N824" s="41"/>
      <c r="O824" s="42"/>
      <c r="P824" s="51"/>
      <c r="Q824" s="51"/>
      <c r="R824" s="51"/>
      <c r="S824" s="51"/>
      <c r="T824" s="51"/>
      <c r="U824" s="51"/>
      <c r="V824" s="13"/>
      <c r="W824" s="13"/>
      <c r="X824" s="13"/>
      <c r="Y824" s="13"/>
      <c r="Z824" s="13"/>
      <c r="AA824" s="13"/>
      <c r="AB824" s="13"/>
      <c r="AC824" s="13"/>
    </row>
    <row r="825" spans="1:29" ht="16">
      <c r="A825" s="30"/>
      <c r="B825" s="56"/>
      <c r="C825" s="57" t="s">
        <v>23</v>
      </c>
      <c r="D825" s="57" t="s">
        <v>668</v>
      </c>
      <c r="E825" s="57" t="s">
        <v>24</v>
      </c>
      <c r="F825" s="57">
        <f>IF(C825&lt;&gt;"", COUNTA($C$14:C825), "")</f>
        <v>71</v>
      </c>
      <c r="G825" s="76" t="s">
        <v>655</v>
      </c>
      <c r="H825" s="76" t="s">
        <v>673</v>
      </c>
      <c r="I825" s="82" t="s">
        <v>632</v>
      </c>
      <c r="J825" s="82"/>
      <c r="K825" s="82"/>
      <c r="V825" s="13"/>
      <c r="W825" s="13"/>
      <c r="X825" s="13"/>
      <c r="Y825" s="13"/>
      <c r="Z825" s="13"/>
      <c r="AA825" s="13"/>
      <c r="AB825" s="13"/>
      <c r="AC825" s="13"/>
    </row>
    <row r="826" spans="1:29" ht="16">
      <c r="A826" s="30"/>
      <c r="B826" s="65"/>
      <c r="C826" s="66"/>
      <c r="D826" s="66"/>
      <c r="E826" s="66"/>
      <c r="F826" s="57" t="str">
        <f>IF(C826&lt;&gt;"", COUNTA($C$14:C826), "")</f>
        <v/>
      </c>
      <c r="G826" s="78"/>
      <c r="H826" s="78"/>
      <c r="I826" s="79" t="s">
        <v>652</v>
      </c>
      <c r="J826" s="79"/>
      <c r="K826" s="79"/>
      <c r="V826" s="13"/>
      <c r="W826" s="13"/>
      <c r="X826" s="13"/>
      <c r="Y826" s="13"/>
      <c r="Z826" s="13"/>
      <c r="AA826" s="13"/>
      <c r="AB826" s="13"/>
      <c r="AC826" s="13"/>
    </row>
    <row r="827" spans="1:29" ht="16">
      <c r="A827" s="30"/>
      <c r="B827" s="65"/>
      <c r="C827" s="66"/>
      <c r="D827" s="66"/>
      <c r="E827" s="66"/>
      <c r="F827" s="57" t="str">
        <f>IF(C827&lt;&gt;"", COUNTA($C$14:C827), "")</f>
        <v/>
      </c>
      <c r="G827" s="78"/>
      <c r="H827" s="78"/>
      <c r="I827" s="79" t="s">
        <v>653</v>
      </c>
      <c r="J827" s="79"/>
      <c r="K827" s="79"/>
      <c r="V827" s="13"/>
      <c r="W827" s="13"/>
      <c r="X827" s="13"/>
      <c r="Y827" s="13"/>
      <c r="Z827" s="13"/>
      <c r="AA827" s="13"/>
      <c r="AB827" s="13"/>
      <c r="AC827" s="13"/>
    </row>
    <row r="828" spans="1:29" ht="16">
      <c r="A828" s="30"/>
      <c r="B828" s="60"/>
      <c r="C828" s="61"/>
      <c r="D828" s="61"/>
      <c r="E828" s="61"/>
      <c r="F828" s="57" t="str">
        <f>IF(C828&lt;&gt;"", COUNTA($C$14:C828), "")</f>
        <v/>
      </c>
      <c r="G828" s="74"/>
      <c r="H828" s="74"/>
      <c r="I828" s="75" t="s">
        <v>654</v>
      </c>
      <c r="J828" s="75"/>
      <c r="K828" s="75"/>
      <c r="V828" s="13"/>
      <c r="W828" s="13"/>
      <c r="X828" s="13"/>
      <c r="Y828" s="13"/>
      <c r="Z828" s="13"/>
      <c r="AA828" s="13"/>
      <c r="AB828" s="13"/>
      <c r="AC828" s="13"/>
    </row>
    <row r="829" spans="1:29" ht="16">
      <c r="B829" s="56"/>
      <c r="C829" s="57" t="s">
        <v>23</v>
      </c>
      <c r="D829" s="57" t="s">
        <v>668</v>
      </c>
      <c r="E829" s="57" t="s">
        <v>24</v>
      </c>
      <c r="F829" s="57">
        <f>IF(C829&lt;&gt;"", COUNTA($C$14:C829), "")</f>
        <v>72</v>
      </c>
      <c r="G829" s="76" t="s">
        <v>659</v>
      </c>
      <c r="H829" s="76" t="s">
        <v>673</v>
      </c>
      <c r="I829" s="82" t="s">
        <v>656</v>
      </c>
      <c r="J829" s="82"/>
      <c r="K829" s="82"/>
      <c r="V829" s="13"/>
      <c r="W829" s="13"/>
      <c r="X829" s="13"/>
      <c r="Y829" s="13"/>
      <c r="Z829" s="13"/>
      <c r="AA829" s="13"/>
      <c r="AB829" s="13"/>
      <c r="AC829" s="13"/>
    </row>
    <row r="830" spans="1:29" ht="16">
      <c r="B830" s="65"/>
      <c r="C830" s="66"/>
      <c r="D830" s="66"/>
      <c r="E830" s="66"/>
      <c r="F830" s="57" t="str">
        <f>IF(C830&lt;&gt;"", COUNTA($C$14:C830), "")</f>
        <v/>
      </c>
      <c r="G830" s="78"/>
      <c r="H830" s="78"/>
      <c r="I830" s="79" t="s">
        <v>657</v>
      </c>
      <c r="J830" s="79"/>
      <c r="K830" s="79"/>
      <c r="V830" s="13"/>
      <c r="W830" s="13"/>
      <c r="X830" s="13"/>
      <c r="Y830" s="13"/>
      <c r="Z830" s="13"/>
      <c r="AA830" s="13"/>
      <c r="AB830" s="13"/>
      <c r="AC830" s="13"/>
    </row>
    <row r="831" spans="1:29" ht="16">
      <c r="B831" s="60"/>
      <c r="C831" s="61"/>
      <c r="D831" s="61"/>
      <c r="E831" s="61"/>
      <c r="F831" s="57" t="str">
        <f>IF(C831&lt;&gt;"", COUNTA($C$14:C831), "")</f>
        <v/>
      </c>
      <c r="G831" s="74"/>
      <c r="H831" s="74"/>
      <c r="I831" s="75" t="s">
        <v>658</v>
      </c>
      <c r="J831" s="75"/>
      <c r="K831" s="75"/>
      <c r="V831" s="13"/>
      <c r="W831" s="13"/>
      <c r="X831" s="13"/>
      <c r="Y831" s="13"/>
      <c r="Z831" s="13"/>
      <c r="AA831" s="13"/>
      <c r="AB831" s="13"/>
      <c r="AC831" s="13"/>
    </row>
    <row r="832" spans="1:29" ht="16">
      <c r="B832" s="56"/>
      <c r="C832" s="57" t="s">
        <v>23</v>
      </c>
      <c r="D832" s="57" t="s">
        <v>665</v>
      </c>
      <c r="E832" s="57" t="s">
        <v>24</v>
      </c>
      <c r="F832" s="57">
        <f>IF(C832&lt;&gt;"", COUNTA($C$14:C832), "")</f>
        <v>73</v>
      </c>
      <c r="G832" s="76" t="s">
        <v>662</v>
      </c>
      <c r="H832" s="76" t="s">
        <v>673</v>
      </c>
      <c r="I832" s="82" t="s">
        <v>660</v>
      </c>
      <c r="J832" s="82"/>
      <c r="K832" s="82"/>
      <c r="V832" s="13"/>
      <c r="W832" s="13"/>
      <c r="X832" s="13"/>
      <c r="Y832" s="13"/>
      <c r="Z832" s="13"/>
      <c r="AA832" s="13"/>
      <c r="AB832" s="13"/>
      <c r="AC832" s="13"/>
    </row>
    <row r="833" spans="2:29" ht="16">
      <c r="B833" s="60"/>
      <c r="C833" s="61"/>
      <c r="D833" s="61"/>
      <c r="E833" s="61"/>
      <c r="F833" s="57" t="str">
        <f>IF(C833&lt;&gt;"", COUNTA($C$14:C833), "")</f>
        <v/>
      </c>
      <c r="G833" s="74"/>
      <c r="H833" s="74"/>
      <c r="I833" s="75" t="s">
        <v>661</v>
      </c>
      <c r="J833" s="75"/>
      <c r="K833" s="63"/>
      <c r="L833" s="40"/>
      <c r="M833" s="41"/>
      <c r="N833" s="41"/>
      <c r="O833" s="42"/>
      <c r="P833" s="51"/>
      <c r="Q833" s="51"/>
      <c r="R833" s="51"/>
      <c r="S833" s="51"/>
      <c r="T833" s="51"/>
      <c r="U833" s="51"/>
      <c r="V833" s="13"/>
      <c r="W833" s="13"/>
      <c r="X833" s="13"/>
      <c r="Y833" s="13"/>
      <c r="Z833" s="13"/>
      <c r="AA833" s="13"/>
      <c r="AB833" s="13"/>
      <c r="AC833" s="13"/>
    </row>
    <row r="834" spans="2:29">
      <c r="B834" s="12"/>
      <c r="K834" s="30"/>
      <c r="V834" s="13"/>
      <c r="W834" s="13"/>
      <c r="X834" s="13"/>
      <c r="Y834" s="13"/>
      <c r="Z834" s="13"/>
      <c r="AA834" s="13"/>
      <c r="AB834" s="13"/>
      <c r="AC834" s="13"/>
    </row>
    <row r="835" spans="2:29">
      <c r="B835" s="12"/>
      <c r="V835" s="13"/>
      <c r="W835" s="13"/>
      <c r="X835" s="13"/>
      <c r="Y835" s="13"/>
      <c r="Z835" s="13"/>
      <c r="AA835" s="13"/>
      <c r="AB835" s="13"/>
      <c r="AC835" s="13"/>
    </row>
    <row r="836" spans="2:29">
      <c r="B836" s="12"/>
      <c r="V836" s="13"/>
      <c r="W836" s="13"/>
      <c r="X836" s="13"/>
      <c r="Y836" s="13"/>
      <c r="Z836" s="13"/>
      <c r="AA836" s="13"/>
      <c r="AB836" s="13"/>
      <c r="AC836" s="13"/>
    </row>
    <row r="837" spans="2:29">
      <c r="B837" s="12"/>
      <c r="V837" s="13"/>
      <c r="W837" s="13"/>
      <c r="X837" s="13"/>
      <c r="Y837" s="13"/>
      <c r="Z837" s="13"/>
      <c r="AA837" s="13"/>
      <c r="AB837" s="13"/>
      <c r="AC837" s="13"/>
    </row>
    <row r="838" spans="2:29">
      <c r="B838" s="12"/>
      <c r="V838" s="13"/>
      <c r="W838" s="13"/>
      <c r="X838" s="13"/>
      <c r="Y838" s="13"/>
      <c r="Z838" s="13"/>
      <c r="AA838" s="13"/>
      <c r="AB838" s="13"/>
      <c r="AC838" s="13"/>
    </row>
    <row r="839" spans="2:29">
      <c r="B839" s="12"/>
      <c r="V839" s="13"/>
      <c r="W839" s="13"/>
      <c r="X839" s="13"/>
      <c r="Y839" s="13"/>
      <c r="Z839" s="13"/>
      <c r="AA839" s="13"/>
      <c r="AB839" s="13"/>
      <c r="AC839" s="13"/>
    </row>
    <row r="840" spans="2:29">
      <c r="B840" s="12"/>
      <c r="V840" s="13"/>
      <c r="W840" s="13"/>
      <c r="X840" s="13"/>
      <c r="Y840" s="13"/>
      <c r="Z840" s="13"/>
      <c r="AA840" s="13"/>
      <c r="AB840" s="13"/>
      <c r="AC840" s="13"/>
    </row>
    <row r="841" spans="2:29">
      <c r="B841" s="12"/>
      <c r="V841" s="13"/>
      <c r="W841" s="13"/>
      <c r="X841" s="13"/>
      <c r="Y841" s="13"/>
      <c r="Z841" s="13"/>
      <c r="AA841" s="13"/>
      <c r="AB841" s="13"/>
      <c r="AC841" s="13"/>
    </row>
    <row r="842" spans="2:29">
      <c r="B842" s="12"/>
      <c r="V842" s="13"/>
      <c r="W842" s="13"/>
      <c r="X842" s="13"/>
      <c r="Y842" s="13"/>
      <c r="Z842" s="13"/>
      <c r="AA842" s="13"/>
      <c r="AB842" s="13"/>
      <c r="AC842" s="13"/>
    </row>
    <row r="843" spans="2:29">
      <c r="B843" s="12"/>
      <c r="V843" s="13"/>
      <c r="W843" s="13"/>
      <c r="X843" s="13"/>
      <c r="Y843" s="13"/>
      <c r="Z843" s="13"/>
      <c r="AA843" s="13"/>
      <c r="AB843" s="13"/>
      <c r="AC843" s="13"/>
    </row>
    <row r="844" spans="2:29">
      <c r="B844" s="12"/>
      <c r="V844" s="13"/>
      <c r="W844" s="13"/>
      <c r="X844" s="13"/>
      <c r="Y844" s="13"/>
      <c r="Z844" s="13"/>
      <c r="AA844" s="13"/>
      <c r="AB844" s="13"/>
      <c r="AC844" s="13"/>
    </row>
    <row r="845" spans="2:29">
      <c r="B845" s="12"/>
      <c r="V845" s="13"/>
      <c r="W845" s="13"/>
      <c r="X845" s="13"/>
      <c r="Y845" s="13"/>
      <c r="Z845" s="13"/>
      <c r="AA845" s="13"/>
      <c r="AB845" s="13"/>
      <c r="AC845" s="13"/>
    </row>
    <row r="846" spans="2:29">
      <c r="B846" s="12"/>
      <c r="V846" s="13"/>
      <c r="W846" s="13"/>
      <c r="X846" s="13"/>
      <c r="Y846" s="13"/>
      <c r="Z846" s="13"/>
      <c r="AA846" s="13"/>
      <c r="AB846" s="13"/>
      <c r="AC846" s="13"/>
    </row>
    <row r="847" spans="2:29">
      <c r="B847" s="12"/>
      <c r="V847" s="13"/>
      <c r="W847" s="13"/>
      <c r="X847" s="13"/>
      <c r="Y847" s="13"/>
      <c r="Z847" s="13"/>
      <c r="AA847" s="13"/>
      <c r="AB847" s="13"/>
      <c r="AC847" s="13"/>
    </row>
    <row r="848" spans="2:29">
      <c r="B848" s="12"/>
      <c r="V848" s="13"/>
      <c r="W848" s="13"/>
      <c r="X848" s="13"/>
      <c r="Y848" s="13"/>
      <c r="Z848" s="13"/>
      <c r="AA848" s="13"/>
      <c r="AB848" s="13"/>
      <c r="AC848" s="13"/>
    </row>
    <row r="849" spans="2:29">
      <c r="B849" s="12"/>
      <c r="V849" s="13"/>
      <c r="W849" s="13"/>
      <c r="X849" s="13"/>
      <c r="Y849" s="13"/>
      <c r="Z849" s="13"/>
      <c r="AA849" s="13"/>
      <c r="AB849" s="13"/>
      <c r="AC849" s="13"/>
    </row>
    <row r="850" spans="2:29">
      <c r="B850" s="12"/>
      <c r="V850" s="13"/>
      <c r="W850" s="13"/>
      <c r="X850" s="13"/>
      <c r="Y850" s="13"/>
      <c r="Z850" s="13"/>
      <c r="AA850" s="13"/>
      <c r="AB850" s="13"/>
      <c r="AC850" s="13"/>
    </row>
    <row r="851" spans="2:29">
      <c r="B851" s="12"/>
      <c r="V851" s="13"/>
      <c r="W851" s="13"/>
      <c r="X851" s="13"/>
      <c r="Y851" s="13"/>
      <c r="Z851" s="13"/>
      <c r="AA851" s="13"/>
      <c r="AB851" s="13"/>
      <c r="AC851" s="13"/>
    </row>
    <row r="852" spans="2:29">
      <c r="B852" s="12"/>
      <c r="V852" s="13"/>
      <c r="W852" s="13"/>
      <c r="X852" s="13"/>
      <c r="Y852" s="13"/>
      <c r="Z852" s="13"/>
      <c r="AA852" s="13"/>
      <c r="AB852" s="13"/>
      <c r="AC852" s="13"/>
    </row>
    <row r="853" spans="2:29">
      <c r="B853" s="12"/>
      <c r="V853" s="13"/>
      <c r="W853" s="13"/>
      <c r="X853" s="13"/>
      <c r="Y853" s="13"/>
      <c r="Z853" s="13"/>
      <c r="AA853" s="13"/>
      <c r="AB853" s="13"/>
      <c r="AC853" s="13"/>
    </row>
    <row r="854" spans="2:29">
      <c r="B854" s="12"/>
      <c r="V854" s="13"/>
      <c r="W854" s="13"/>
      <c r="X854" s="13"/>
      <c r="Y854" s="13"/>
      <c r="Z854" s="13"/>
      <c r="AA854" s="13"/>
      <c r="AB854" s="13"/>
      <c r="AC854" s="13"/>
    </row>
    <row r="855" spans="2:29">
      <c r="B855" s="12"/>
      <c r="V855" s="13"/>
      <c r="W855" s="13"/>
      <c r="X855" s="13"/>
      <c r="Y855" s="13"/>
      <c r="Z855" s="13"/>
      <c r="AA855" s="13"/>
      <c r="AB855" s="13"/>
      <c r="AC855" s="13"/>
    </row>
    <row r="856" spans="2:29">
      <c r="B856" s="12"/>
      <c r="V856" s="13"/>
      <c r="W856" s="13"/>
      <c r="X856" s="13"/>
      <c r="Y856" s="13"/>
      <c r="Z856" s="13"/>
      <c r="AA856" s="13"/>
      <c r="AB856" s="13"/>
      <c r="AC856" s="13"/>
    </row>
    <row r="857" spans="2:29">
      <c r="B857" s="12"/>
      <c r="V857" s="13"/>
      <c r="W857" s="13"/>
      <c r="X857" s="13"/>
      <c r="Y857" s="13"/>
      <c r="Z857" s="13"/>
      <c r="AA857" s="13"/>
      <c r="AB857" s="13"/>
      <c r="AC857" s="13"/>
    </row>
    <row r="858" spans="2:29">
      <c r="B858" s="12"/>
      <c r="V858" s="13"/>
      <c r="W858" s="13"/>
      <c r="X858" s="13"/>
      <c r="Y858" s="13"/>
      <c r="Z858" s="13"/>
      <c r="AA858" s="13"/>
      <c r="AB858" s="13"/>
      <c r="AC858" s="13"/>
    </row>
    <row r="859" spans="2:29">
      <c r="B859" s="12"/>
      <c r="V859" s="13"/>
      <c r="W859" s="13"/>
      <c r="X859" s="13"/>
      <c r="Y859" s="13"/>
      <c r="Z859" s="13"/>
      <c r="AA859" s="13"/>
      <c r="AB859" s="13"/>
      <c r="AC859" s="13"/>
    </row>
    <row r="860" spans="2:29">
      <c r="B860" s="12"/>
      <c r="V860" s="13"/>
      <c r="W860" s="13"/>
      <c r="X860" s="13"/>
      <c r="Y860" s="13"/>
      <c r="Z860" s="13"/>
      <c r="AA860" s="13"/>
      <c r="AB860" s="13"/>
      <c r="AC860" s="13"/>
    </row>
    <row r="861" spans="2:29">
      <c r="B861" s="12"/>
      <c r="V861" s="13"/>
      <c r="W861" s="13"/>
      <c r="X861" s="13"/>
      <c r="Y861" s="13"/>
      <c r="Z861" s="13"/>
      <c r="AA861" s="13"/>
      <c r="AB861" s="13"/>
      <c r="AC861" s="13"/>
    </row>
    <row r="862" spans="2:29">
      <c r="B862" s="12"/>
      <c r="V862" s="13"/>
      <c r="W862" s="13"/>
      <c r="X862" s="13"/>
      <c r="Y862" s="13"/>
      <c r="Z862" s="13"/>
      <c r="AA862" s="13"/>
      <c r="AB862" s="13"/>
      <c r="AC862" s="13"/>
    </row>
    <row r="863" spans="2:29">
      <c r="B863" s="12"/>
      <c r="V863" s="13"/>
      <c r="W863" s="13"/>
      <c r="X863" s="13"/>
      <c r="Y863" s="13"/>
      <c r="Z863" s="13"/>
      <c r="AA863" s="13"/>
      <c r="AB863" s="13"/>
      <c r="AC863" s="13"/>
    </row>
    <row r="864" spans="2:29">
      <c r="B864" s="12"/>
      <c r="V864" s="13"/>
      <c r="W864" s="13"/>
      <c r="X864" s="13"/>
      <c r="Y864" s="13"/>
      <c r="Z864" s="13"/>
      <c r="AA864" s="13"/>
      <c r="AB864" s="13"/>
      <c r="AC864" s="13"/>
    </row>
    <row r="865" spans="2:29">
      <c r="B865" s="12"/>
      <c r="V865" s="13"/>
      <c r="W865" s="13"/>
      <c r="X865" s="13"/>
      <c r="Y865" s="13"/>
      <c r="Z865" s="13"/>
      <c r="AA865" s="13"/>
      <c r="AB865" s="13"/>
      <c r="AC865" s="13"/>
    </row>
    <row r="866" spans="2:29">
      <c r="B866" s="12"/>
      <c r="V866" s="13"/>
      <c r="W866" s="13"/>
      <c r="X866" s="13"/>
      <c r="Y866" s="13"/>
      <c r="Z866" s="13"/>
      <c r="AA866" s="13"/>
      <c r="AB866" s="13"/>
      <c r="AC866" s="13"/>
    </row>
    <row r="867" spans="2:29">
      <c r="B867" s="12"/>
      <c r="V867" s="13"/>
      <c r="W867" s="13"/>
      <c r="X867" s="13"/>
      <c r="Y867" s="13"/>
      <c r="Z867" s="13"/>
      <c r="AA867" s="13"/>
      <c r="AB867" s="13"/>
      <c r="AC867" s="13"/>
    </row>
    <row r="868" spans="2:29">
      <c r="B868" s="12"/>
      <c r="V868" s="13"/>
      <c r="W868" s="13"/>
      <c r="X868" s="13"/>
      <c r="Y868" s="13"/>
      <c r="Z868" s="13"/>
      <c r="AA868" s="13"/>
      <c r="AB868" s="13"/>
      <c r="AC868" s="13"/>
    </row>
    <row r="869" spans="2:29">
      <c r="B869" s="12"/>
      <c r="V869" s="13"/>
      <c r="W869" s="13"/>
      <c r="X869" s="13"/>
      <c r="Y869" s="13"/>
      <c r="Z869" s="13"/>
      <c r="AA869" s="13"/>
      <c r="AB869" s="13"/>
      <c r="AC869" s="13"/>
    </row>
    <row r="870" spans="2:29">
      <c r="B870" s="12"/>
      <c r="V870" s="13"/>
      <c r="W870" s="13"/>
      <c r="X870" s="13"/>
      <c r="Y870" s="13"/>
      <c r="Z870" s="13"/>
      <c r="AA870" s="13"/>
      <c r="AB870" s="13"/>
      <c r="AC870" s="13"/>
    </row>
    <row r="871" spans="2:29">
      <c r="B871" s="12"/>
      <c r="V871" s="13"/>
      <c r="W871" s="13"/>
      <c r="X871" s="13"/>
      <c r="Y871" s="13"/>
      <c r="Z871" s="13"/>
      <c r="AA871" s="13"/>
      <c r="AB871" s="13"/>
      <c r="AC871" s="13"/>
    </row>
    <row r="872" spans="2:29">
      <c r="B872" s="12"/>
      <c r="V872" s="13"/>
      <c r="W872" s="13"/>
      <c r="X872" s="13"/>
      <c r="Y872" s="13"/>
      <c r="Z872" s="13"/>
      <c r="AA872" s="13"/>
      <c r="AB872" s="13"/>
      <c r="AC872" s="13"/>
    </row>
    <row r="873" spans="2:29">
      <c r="B873" s="12"/>
      <c r="V873" s="13"/>
      <c r="W873" s="13"/>
      <c r="X873" s="13"/>
      <c r="Y873" s="13"/>
      <c r="Z873" s="13"/>
      <c r="AA873" s="13"/>
      <c r="AB873" s="13"/>
      <c r="AC873" s="13"/>
    </row>
    <row r="874" spans="2:29">
      <c r="B874" s="12"/>
      <c r="V874" s="13"/>
      <c r="W874" s="13"/>
      <c r="X874" s="13"/>
      <c r="Y874" s="13"/>
      <c r="Z874" s="13"/>
      <c r="AA874" s="13"/>
      <c r="AB874" s="13"/>
      <c r="AC874" s="13"/>
    </row>
    <row r="875" spans="2:29">
      <c r="B875" s="12"/>
      <c r="V875" s="13"/>
      <c r="W875" s="13"/>
      <c r="X875" s="13"/>
      <c r="Y875" s="13"/>
      <c r="Z875" s="13"/>
      <c r="AA875" s="13"/>
      <c r="AB875" s="13"/>
      <c r="AC875" s="13"/>
    </row>
    <row r="876" spans="2:29">
      <c r="B876" s="12"/>
      <c r="V876" s="13"/>
      <c r="W876" s="13"/>
      <c r="X876" s="13"/>
      <c r="Y876" s="13"/>
      <c r="Z876" s="13"/>
      <c r="AA876" s="13"/>
      <c r="AB876" s="13"/>
      <c r="AC876" s="13"/>
    </row>
    <row r="877" spans="2:29">
      <c r="B877" s="12"/>
      <c r="V877" s="13"/>
      <c r="W877" s="13"/>
      <c r="X877" s="13"/>
      <c r="Y877" s="13"/>
      <c r="Z877" s="13"/>
      <c r="AA877" s="13"/>
      <c r="AB877" s="13"/>
      <c r="AC877" s="13"/>
    </row>
    <row r="878" spans="2:29">
      <c r="B878" s="12"/>
      <c r="V878" s="13"/>
      <c r="W878" s="13"/>
      <c r="X878" s="13"/>
      <c r="Y878" s="13"/>
      <c r="Z878" s="13"/>
      <c r="AA878" s="13"/>
      <c r="AB878" s="13"/>
      <c r="AC878" s="13"/>
    </row>
    <row r="879" spans="2:29">
      <c r="B879" s="12"/>
      <c r="V879" s="13"/>
      <c r="W879" s="13"/>
      <c r="X879" s="13"/>
      <c r="Y879" s="13"/>
      <c r="Z879" s="13"/>
      <c r="AA879" s="13"/>
      <c r="AB879" s="13"/>
      <c r="AC879" s="13"/>
    </row>
    <row r="880" spans="2:29">
      <c r="B880" s="12"/>
      <c r="V880" s="13"/>
      <c r="W880" s="13"/>
      <c r="X880" s="13"/>
      <c r="Y880" s="13"/>
      <c r="Z880" s="13"/>
      <c r="AA880" s="13"/>
      <c r="AB880" s="13"/>
      <c r="AC880" s="13"/>
    </row>
    <row r="881" spans="1:29">
      <c r="B881" s="12"/>
      <c r="V881" s="13"/>
      <c r="W881" s="13"/>
      <c r="X881" s="13"/>
      <c r="Y881" s="13"/>
      <c r="Z881" s="13"/>
      <c r="AA881" s="13"/>
      <c r="AB881" s="13"/>
      <c r="AC881" s="13"/>
    </row>
    <row r="882" spans="1:29">
      <c r="B882" s="12"/>
      <c r="V882" s="13"/>
      <c r="W882" s="13"/>
      <c r="X882" s="13"/>
      <c r="Y882" s="13"/>
      <c r="Z882" s="13"/>
      <c r="AA882" s="13"/>
      <c r="AB882" s="13"/>
      <c r="AC882" s="13"/>
    </row>
    <row r="883" spans="1:29">
      <c r="B883" s="12"/>
      <c r="V883" s="13"/>
      <c r="W883" s="13"/>
      <c r="X883" s="13"/>
      <c r="Y883" s="13"/>
      <c r="Z883" s="13"/>
      <c r="AA883" s="13"/>
      <c r="AB883" s="13"/>
      <c r="AC883" s="13"/>
    </row>
    <row r="884" spans="1:29">
      <c r="B884" s="12"/>
      <c r="V884" s="13"/>
      <c r="W884" s="13"/>
      <c r="X884" s="13"/>
      <c r="Y884" s="13"/>
      <c r="Z884" s="13"/>
      <c r="AA884" s="13"/>
      <c r="AB884" s="13"/>
      <c r="AC884" s="13"/>
    </row>
    <row r="885" spans="1:29">
      <c r="A885" s="13"/>
      <c r="B885" s="12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 spans="1:29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 spans="1:29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 spans="1:29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 spans="1:2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 spans="1:29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 spans="1:29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 spans="1:29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 spans="1:29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 spans="1:29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 spans="1:29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 spans="1:29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 spans="1:29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 spans="1:29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  <row r="899" spans="1:2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</row>
    <row r="900" spans="1:29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</row>
    <row r="901" spans="1:29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</row>
    <row r="902" spans="1:29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</row>
    <row r="903" spans="1:29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</row>
    <row r="904" spans="1:29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</row>
    <row r="905" spans="1:29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</row>
    <row r="906" spans="1:29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</row>
    <row r="907" spans="1:29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</row>
    <row r="908" spans="1:29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</row>
    <row r="909" spans="1:2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</row>
    <row r="910" spans="1:29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</row>
    <row r="911" spans="1:29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</row>
    <row r="912" spans="1:29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</row>
    <row r="913" spans="1:29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</row>
    <row r="914" spans="1:29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</row>
    <row r="915" spans="1:29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</row>
    <row r="916" spans="1:29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</row>
    <row r="917" spans="1:29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</row>
    <row r="918" spans="1:29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</row>
    <row r="919" spans="1:2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</row>
    <row r="920" spans="1:29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</row>
    <row r="921" spans="1:29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</row>
    <row r="922" spans="1:29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</row>
    <row r="923" spans="1:29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</row>
    <row r="924" spans="1:29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</row>
    <row r="925" spans="1:29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</row>
    <row r="926" spans="1:29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</row>
    <row r="927" spans="1:29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</row>
    <row r="928" spans="1:29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</row>
    <row r="929" spans="1: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</row>
    <row r="930" spans="1:29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</row>
    <row r="931" spans="1:29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</row>
    <row r="932" spans="1:29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</row>
    <row r="933" spans="1:29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</row>
    <row r="934" spans="1:29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</row>
    <row r="935" spans="1:29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</row>
    <row r="936" spans="1:29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</row>
    <row r="937" spans="1:29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</row>
    <row r="938" spans="1:29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</row>
    <row r="939" spans="1:2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</row>
    <row r="940" spans="1:29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</row>
    <row r="941" spans="1:29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</row>
    <row r="942" spans="1:29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</row>
    <row r="943" spans="1:29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</row>
    <row r="944" spans="1:29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</row>
    <row r="945" spans="1:29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</row>
    <row r="946" spans="1:29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</row>
    <row r="947" spans="1:29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</row>
    <row r="948" spans="1:29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</row>
    <row r="949" spans="1:2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</row>
    <row r="950" spans="1:29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</row>
    <row r="951" spans="1:29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</row>
    <row r="952" spans="1:29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</row>
    <row r="953" spans="1:29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</row>
    <row r="954" spans="1:29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</row>
    <row r="955" spans="1:29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</row>
    <row r="956" spans="1:29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</row>
    <row r="957" spans="1:29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</row>
    <row r="958" spans="1:29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</row>
    <row r="959" spans="1:2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</row>
    <row r="960" spans="1:29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</row>
    <row r="961" spans="1:29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</row>
    <row r="962" spans="1:29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</row>
    <row r="963" spans="1:29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</row>
    <row r="964" spans="1:29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</row>
    <row r="965" spans="1:29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</row>
    <row r="966" spans="1:29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</row>
    <row r="967" spans="1:29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</row>
    <row r="968" spans="1:29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</row>
    <row r="969" spans="1:2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</row>
    <row r="970" spans="1:29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</row>
    <row r="971" spans="1:29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</row>
    <row r="972" spans="1:29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</row>
    <row r="973" spans="1:29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</row>
    <row r="974" spans="1:29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</row>
    <row r="975" spans="1:29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</row>
    <row r="976" spans="1:29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</row>
    <row r="977" spans="1:29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</row>
    <row r="978" spans="1:29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</row>
    <row r="979" spans="1:2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</row>
    <row r="980" spans="1:29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</row>
    <row r="981" spans="1:29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</row>
    <row r="982" spans="1:29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</row>
    <row r="983" spans="1:29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</row>
    <row r="984" spans="1:29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</row>
    <row r="985" spans="1:29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</row>
    <row r="986" spans="1:29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</row>
    <row r="987" spans="1:29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</row>
    <row r="988" spans="1:29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</row>
    <row r="989" spans="1:2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</row>
    <row r="990" spans="1:29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</row>
    <row r="991" spans="1:29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</row>
    <row r="992" spans="1:29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</row>
    <row r="993" spans="1:29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</row>
    <row r="994" spans="1:29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</row>
    <row r="995" spans="1:29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</row>
    <row r="996" spans="1:29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</row>
    <row r="997" spans="1:29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</row>
    <row r="998" spans="1:29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</row>
    <row r="999" spans="1:2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</row>
    <row r="1000" spans="1:29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</row>
    <row r="1001" spans="1:29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</row>
    <row r="1002" spans="1:29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</row>
    <row r="1003" spans="1:29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</row>
    <row r="1004" spans="1:29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</row>
    <row r="1005" spans="1:29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</row>
    <row r="1006" spans="1:29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</row>
    <row r="1007" spans="1:29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</row>
    <row r="1008" spans="1:29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</row>
    <row r="1009" spans="1:29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</row>
    <row r="1010" spans="1:29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</row>
    <row r="1011" spans="1:29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</row>
    <row r="1012" spans="1:29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</row>
    <row r="1013" spans="1:29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</row>
    <row r="1014" spans="1:29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</row>
    <row r="1015" spans="1:29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</row>
    <row r="1016" spans="1:29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</row>
    <row r="1017" spans="1:29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</row>
    <row r="1018" spans="1:29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</row>
    <row r="1019" spans="1:29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</row>
    <row r="1020" spans="1:29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</row>
    <row r="1021" spans="1:29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</row>
    <row r="1022" spans="1:29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</row>
    <row r="1023" spans="1:29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</row>
    <row r="1024" spans="1:29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</row>
    <row r="1025" spans="1:29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</row>
    <row r="1026" spans="1:29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</row>
    <row r="1027" spans="1:29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</row>
    <row r="1028" spans="1:29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</row>
    <row r="1029" spans="1:29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</row>
    <row r="1030" spans="1:29"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CBCB6057-AF75-A64B-9EEC-591D770343CF}"/>
    <hyperlink ref="C7:H7" r:id="rId2" display="https://github.com/zhyun-pivotal/gpdb6_install" xr:uid="{DAD5D4F9-B429-6F46-AA72-0AC13B7F4F47}"/>
  </hyperlinks>
  <pageMargins left="0.7" right="0.7" top="0.75" bottom="0.75" header="0" footer="0"/>
  <pageSetup paperSize="9" orientation="portrait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B1CD-2B12-1F4B-A809-6BB293ACCEEC}">
  <dimension ref="A1:AC1142"/>
  <sheetViews>
    <sheetView topLeftCell="A475" zoomScale="130" zoomScaleNormal="130" workbookViewId="0">
      <selection activeCell="A486" sqref="A486:XFD504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367" t="s">
        <v>0</v>
      </c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4" t="s">
        <v>11</v>
      </c>
      <c r="C5" s="369" t="s">
        <v>670</v>
      </c>
      <c r="D5" s="369"/>
      <c r="E5" s="369"/>
      <c r="F5" s="369"/>
      <c r="G5" s="369"/>
      <c r="H5" s="369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4" t="s">
        <v>61</v>
      </c>
      <c r="C6" s="370" t="s">
        <v>63</v>
      </c>
      <c r="D6" s="371"/>
      <c r="E6" s="371"/>
      <c r="F6" s="371"/>
      <c r="G6" s="371"/>
      <c r="H6" s="372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4" t="s">
        <v>62</v>
      </c>
      <c r="C7" s="373" t="s">
        <v>60</v>
      </c>
      <c r="D7" s="373"/>
      <c r="E7" s="373"/>
      <c r="F7" s="373"/>
      <c r="G7" s="373"/>
      <c r="H7" s="373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374" t="s">
        <v>73</v>
      </c>
      <c r="C8" s="39" t="s">
        <v>72</v>
      </c>
      <c r="D8" s="39"/>
      <c r="E8" s="48"/>
      <c r="F8" s="48"/>
      <c r="G8" s="48"/>
      <c r="H8" s="49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375"/>
      <c r="C9" s="39" t="s">
        <v>74</v>
      </c>
      <c r="D9" s="39"/>
      <c r="E9" s="37"/>
      <c r="F9" s="37"/>
      <c r="G9" s="37"/>
      <c r="H9" s="38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376" t="s">
        <v>16</v>
      </c>
      <c r="C11" s="376"/>
      <c r="D11" s="376"/>
      <c r="E11" s="376"/>
      <c r="F11" s="376"/>
      <c r="G11" s="376"/>
      <c r="H11" s="376"/>
      <c r="I11" s="376"/>
      <c r="J11" s="376"/>
      <c r="K11" s="376"/>
      <c r="L11" s="24"/>
      <c r="M11" s="377" t="s">
        <v>17</v>
      </c>
      <c r="N11" s="364"/>
      <c r="O11" s="25">
        <f>SUM(O14:O891)</f>
        <v>0</v>
      </c>
      <c r="P11" s="363" t="s">
        <v>21</v>
      </c>
      <c r="Q11" s="364"/>
      <c r="R11" s="365" t="s">
        <v>22</v>
      </c>
      <c r="S11" s="366"/>
      <c r="T11" s="366"/>
      <c r="U11" s="364"/>
      <c r="V11" s="13"/>
      <c r="W11" s="13"/>
      <c r="X11" s="13"/>
      <c r="Y11" s="13"/>
      <c r="Z11" s="13"/>
      <c r="AA11" s="13"/>
      <c r="AB11" s="13"/>
      <c r="AC11" s="13"/>
    </row>
    <row r="12" spans="2:29">
      <c r="B12" s="54" t="s">
        <v>6</v>
      </c>
      <c r="C12" s="54" t="s">
        <v>109</v>
      </c>
      <c r="D12" s="54" t="s">
        <v>664</v>
      </c>
      <c r="E12" s="54" t="s">
        <v>110</v>
      </c>
      <c r="F12" s="54" t="s">
        <v>111</v>
      </c>
      <c r="G12" s="54" t="s">
        <v>112</v>
      </c>
      <c r="H12" s="54" t="s">
        <v>671</v>
      </c>
      <c r="I12" s="54" t="s">
        <v>113</v>
      </c>
      <c r="J12" s="54" t="s">
        <v>219</v>
      </c>
      <c r="K12" s="54" t="s">
        <v>114</v>
      </c>
      <c r="L12" s="24"/>
      <c r="M12" s="46"/>
      <c r="N12" s="50"/>
      <c r="O12" s="25"/>
      <c r="P12" s="47"/>
      <c r="Q12" s="50"/>
      <c r="R12" s="45"/>
      <c r="S12" s="53"/>
      <c r="T12" s="53"/>
      <c r="U12" s="50"/>
      <c r="V12" s="13"/>
      <c r="W12" s="13"/>
      <c r="X12" s="13"/>
      <c r="Y12" s="13"/>
      <c r="Z12" s="13"/>
      <c r="AA12" s="13"/>
      <c r="AB12" s="13"/>
      <c r="AC12" s="13"/>
    </row>
    <row r="13" spans="2:29">
      <c r="B13" s="55"/>
      <c r="C13" s="55" t="s">
        <v>115</v>
      </c>
      <c r="D13" s="55"/>
      <c r="E13" s="55" t="s">
        <v>116</v>
      </c>
      <c r="F13" s="55" t="s">
        <v>117</v>
      </c>
      <c r="G13" s="55" t="s">
        <v>118</v>
      </c>
      <c r="H13" s="55" t="s">
        <v>672</v>
      </c>
      <c r="I13" s="55" t="s">
        <v>119</v>
      </c>
      <c r="J13" s="55"/>
      <c r="K13" s="55"/>
      <c r="L13" s="24"/>
      <c r="M13" s="46"/>
      <c r="N13" s="50"/>
      <c r="O13" s="25"/>
      <c r="P13" s="47"/>
      <c r="Q13" s="50"/>
      <c r="R13" s="45"/>
      <c r="S13" s="53"/>
      <c r="T13" s="53"/>
      <c r="U13" s="50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6"/>
      <c r="C14" s="57" t="s">
        <v>23</v>
      </c>
      <c r="D14" s="57" t="s">
        <v>663</v>
      </c>
      <c r="E14" s="57" t="s">
        <v>24</v>
      </c>
      <c r="F14" s="57">
        <f>IF(C14&lt;&gt;"", COUNTA($C$14:C14), "")</f>
        <v>1</v>
      </c>
      <c r="G14" s="58" t="s">
        <v>122</v>
      </c>
      <c r="H14" s="58" t="s">
        <v>673</v>
      </c>
      <c r="I14" s="131" t="s">
        <v>121</v>
      </c>
      <c r="J14" s="131"/>
      <c r="K14" s="59"/>
      <c r="L14" s="132"/>
      <c r="M14" s="26"/>
      <c r="N14" s="26"/>
      <c r="O14" s="27">
        <f t="shared" ref="O14:O16" si="0">(N14-M14)</f>
        <v>0</v>
      </c>
      <c r="P14" s="52"/>
      <c r="Q14" s="52"/>
      <c r="R14" s="52"/>
      <c r="S14" s="52"/>
      <c r="T14" s="52"/>
      <c r="U14" s="52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0"/>
      <c r="C15" s="61"/>
      <c r="D15" s="61"/>
      <c r="E15" s="61"/>
      <c r="F15" s="61" t="str">
        <f>IF(C15&lt;&gt;"", COUNTA($C$14:C15), "")</f>
        <v/>
      </c>
      <c r="G15" s="62"/>
      <c r="H15" s="62"/>
      <c r="I15" s="133" t="s">
        <v>120</v>
      </c>
      <c r="J15" s="133"/>
      <c r="K15" s="63"/>
      <c r="L15" s="132"/>
      <c r="M15" s="26"/>
      <c r="N15" s="26"/>
      <c r="O15" s="27"/>
      <c r="P15" s="52"/>
      <c r="Q15" s="52"/>
      <c r="R15" s="52"/>
      <c r="S15" s="52"/>
      <c r="T15" s="52"/>
      <c r="U15" s="52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6"/>
      <c r="C16" s="57" t="s">
        <v>23</v>
      </c>
      <c r="D16" s="57" t="s">
        <v>663</v>
      </c>
      <c r="E16" s="57" t="s">
        <v>24</v>
      </c>
      <c r="F16" s="57">
        <f>IF(C16&lt;&gt;"", COUNTA($C$14:C16), "")</f>
        <v>2</v>
      </c>
      <c r="G16" s="58" t="s">
        <v>123</v>
      </c>
      <c r="H16" s="58" t="s">
        <v>673</v>
      </c>
      <c r="I16" s="64" t="s">
        <v>124</v>
      </c>
      <c r="J16" s="64"/>
      <c r="K16" s="134" t="s">
        <v>137</v>
      </c>
      <c r="L16" s="32"/>
      <c r="M16" s="26"/>
      <c r="N16" s="26"/>
      <c r="O16" s="27">
        <f t="shared" si="0"/>
        <v>0</v>
      </c>
      <c r="P16" s="52"/>
      <c r="Q16" s="52"/>
      <c r="R16" s="52"/>
      <c r="S16" s="52"/>
      <c r="T16" s="52"/>
      <c r="U16" s="52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5"/>
      <c r="C17" s="66"/>
      <c r="D17" s="66"/>
      <c r="E17" s="66"/>
      <c r="F17" s="66" t="str">
        <f>IF(C17&lt;&gt;"", COUNTA($C$14:C17), "")</f>
        <v/>
      </c>
      <c r="G17" s="67"/>
      <c r="H17" s="67"/>
      <c r="I17" s="68" t="s">
        <v>125</v>
      </c>
      <c r="J17" s="68"/>
      <c r="K17" s="69" t="s">
        <v>138</v>
      </c>
      <c r="L17" s="32"/>
      <c r="M17" s="26"/>
      <c r="N17" s="26"/>
      <c r="O17" s="27"/>
      <c r="P17" s="52"/>
      <c r="Q17" s="52"/>
      <c r="R17" s="52"/>
      <c r="S17" s="52"/>
      <c r="T17" s="52"/>
      <c r="U17" s="52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5"/>
      <c r="C18" s="66"/>
      <c r="D18" s="66"/>
      <c r="E18" s="66"/>
      <c r="F18" s="66" t="str">
        <f>IF(C18&lt;&gt;"", COUNTA($C$14:C18), "")</f>
        <v/>
      </c>
      <c r="G18" s="67"/>
      <c r="H18" s="67"/>
      <c r="I18" s="68" t="s">
        <v>126</v>
      </c>
      <c r="J18" s="68"/>
      <c r="K18" s="69" t="s">
        <v>139</v>
      </c>
      <c r="L18" s="32"/>
      <c r="M18" s="26"/>
      <c r="N18" s="26"/>
      <c r="O18" s="27"/>
      <c r="P18" s="52"/>
      <c r="Q18" s="52"/>
      <c r="R18" s="52"/>
      <c r="S18" s="52"/>
      <c r="T18" s="52"/>
      <c r="U18" s="52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5"/>
      <c r="C19" s="66"/>
      <c r="D19" s="66"/>
      <c r="E19" s="66"/>
      <c r="F19" s="66" t="str">
        <f>IF(C19&lt;&gt;"", COUNTA($C$14:C19), "")</f>
        <v/>
      </c>
      <c r="G19" s="67"/>
      <c r="H19" s="67"/>
      <c r="I19" s="68" t="s">
        <v>127</v>
      </c>
      <c r="J19" s="68"/>
      <c r="K19" s="69" t="s">
        <v>861</v>
      </c>
      <c r="L19" s="32"/>
      <c r="M19" s="26"/>
      <c r="N19" s="26"/>
      <c r="O19" s="27"/>
      <c r="P19" s="52"/>
      <c r="Q19" s="52"/>
      <c r="R19" s="52"/>
      <c r="S19" s="52"/>
      <c r="T19" s="52"/>
      <c r="U19" s="52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0"/>
      <c r="C20" s="61"/>
      <c r="D20" s="61"/>
      <c r="E20" s="61"/>
      <c r="F20" s="61" t="str">
        <f>IF(C20&lt;&gt;"", COUNTA($C$14:C20), "")</f>
        <v/>
      </c>
      <c r="G20" s="62"/>
      <c r="H20" s="62"/>
      <c r="I20" s="70" t="s">
        <v>128</v>
      </c>
      <c r="J20" s="70"/>
      <c r="K20" s="135" t="s">
        <v>140</v>
      </c>
      <c r="L20" s="32"/>
      <c r="M20" s="26"/>
      <c r="N20" s="26"/>
      <c r="O20" s="27"/>
      <c r="P20" s="52"/>
      <c r="Q20" s="52"/>
      <c r="R20" s="52"/>
      <c r="S20" s="52"/>
      <c r="T20" s="52"/>
      <c r="U20" s="52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6"/>
      <c r="C21" s="57" t="s">
        <v>23</v>
      </c>
      <c r="D21" s="57" t="s">
        <v>663</v>
      </c>
      <c r="E21" s="57" t="s">
        <v>24</v>
      </c>
      <c r="F21" s="57">
        <f>IF(C21&lt;&gt;"", COUNTA($C$14:C21), "")</f>
        <v>3</v>
      </c>
      <c r="G21" s="58" t="s">
        <v>136</v>
      </c>
      <c r="H21" s="58" t="s">
        <v>673</v>
      </c>
      <c r="I21" s="71" t="s">
        <v>129</v>
      </c>
      <c r="J21" s="71"/>
      <c r="K21" s="64"/>
      <c r="L21" s="32"/>
      <c r="M21" s="26"/>
      <c r="N21" s="26"/>
      <c r="O21" s="27"/>
      <c r="P21" s="52"/>
      <c r="Q21" s="52"/>
      <c r="R21" s="52"/>
      <c r="S21" s="52"/>
      <c r="T21" s="52"/>
      <c r="U21" s="52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5"/>
      <c r="C22" s="66"/>
      <c r="D22" s="66"/>
      <c r="E22" s="66"/>
      <c r="F22" s="66" t="str">
        <f>IF(C22&lt;&gt;"", COUNTA($C$14:C22), "")</f>
        <v/>
      </c>
      <c r="G22" s="67"/>
      <c r="H22" s="67"/>
      <c r="I22" s="68" t="s">
        <v>130</v>
      </c>
      <c r="J22" s="68"/>
      <c r="K22" s="68"/>
      <c r="L22" s="32"/>
      <c r="M22" s="26"/>
      <c r="N22" s="26"/>
      <c r="O22" s="27"/>
      <c r="P22" s="52"/>
      <c r="Q22" s="52"/>
      <c r="R22" s="52"/>
      <c r="S22" s="52"/>
      <c r="T22" s="52"/>
      <c r="U22" s="52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5"/>
      <c r="C23" s="66"/>
      <c r="D23" s="66"/>
      <c r="E23" s="66"/>
      <c r="F23" s="66" t="str">
        <f>IF(C23&lt;&gt;"", COUNTA($C$14:C23), "")</f>
        <v/>
      </c>
      <c r="G23" s="67"/>
      <c r="H23" s="67"/>
      <c r="I23" s="69" t="s">
        <v>131</v>
      </c>
      <c r="J23" s="69"/>
      <c r="K23" s="68"/>
      <c r="L23" s="32"/>
      <c r="M23" s="26"/>
      <c r="N23" s="26"/>
      <c r="O23" s="27"/>
      <c r="P23" s="52"/>
      <c r="Q23" s="52"/>
      <c r="R23" s="52"/>
      <c r="S23" s="52"/>
      <c r="T23" s="52"/>
      <c r="U23" s="52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5"/>
      <c r="C24" s="66"/>
      <c r="D24" s="66"/>
      <c r="E24" s="66"/>
      <c r="F24" s="66" t="str">
        <f>IF(C24&lt;&gt;"", COUNTA($C$14:C24), "")</f>
        <v/>
      </c>
      <c r="G24" s="67"/>
      <c r="H24" s="67"/>
      <c r="I24" s="68" t="s">
        <v>124</v>
      </c>
      <c r="J24" s="68"/>
      <c r="K24" s="68"/>
      <c r="L24" s="32"/>
      <c r="M24" s="26"/>
      <c r="N24" s="26"/>
      <c r="O24" s="27"/>
      <c r="P24" s="52"/>
      <c r="Q24" s="52"/>
      <c r="R24" s="52"/>
      <c r="S24" s="52"/>
      <c r="T24" s="52"/>
      <c r="U24" s="52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5"/>
      <c r="C25" s="66"/>
      <c r="D25" s="66"/>
      <c r="E25" s="66"/>
      <c r="F25" s="66" t="str">
        <f>IF(C25&lt;&gt;"", COUNTA($C$14:C25), "")</f>
        <v/>
      </c>
      <c r="G25" s="67"/>
      <c r="H25" s="67"/>
      <c r="I25" s="68" t="s">
        <v>132</v>
      </c>
      <c r="J25" s="68"/>
      <c r="K25" s="68"/>
      <c r="L25" s="32"/>
      <c r="M25" s="26"/>
      <c r="N25" s="26"/>
      <c r="O25" s="27"/>
      <c r="P25" s="52"/>
      <c r="Q25" s="52"/>
      <c r="R25" s="52"/>
      <c r="S25" s="52"/>
      <c r="T25" s="52"/>
      <c r="U25" s="52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5"/>
      <c r="C26" s="66"/>
      <c r="D26" s="66"/>
      <c r="E26" s="66"/>
      <c r="F26" s="66" t="str">
        <f>IF(C26&lt;&gt;"", COUNTA($C$14:C26), "")</f>
        <v/>
      </c>
      <c r="G26" s="67"/>
      <c r="H26" s="67"/>
      <c r="I26" s="68" t="s">
        <v>133</v>
      </c>
      <c r="J26" s="68"/>
      <c r="K26" s="68"/>
      <c r="L26" s="32"/>
      <c r="M26" s="26"/>
      <c r="N26" s="26"/>
      <c r="O26" s="27"/>
      <c r="P26" s="52"/>
      <c r="Q26" s="52"/>
      <c r="R26" s="52"/>
      <c r="S26" s="52"/>
      <c r="T26" s="52"/>
      <c r="U26" s="52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5"/>
      <c r="C27" s="66"/>
      <c r="D27" s="66"/>
      <c r="E27" s="66"/>
      <c r="F27" s="66" t="str">
        <f>IF(C27&lt;&gt;"", COUNTA($C$14:C27), "")</f>
        <v/>
      </c>
      <c r="G27" s="67"/>
      <c r="H27" s="67"/>
      <c r="I27" s="68" t="s">
        <v>134</v>
      </c>
      <c r="J27" s="68"/>
      <c r="K27" s="68"/>
      <c r="L27" s="32"/>
      <c r="M27" s="26"/>
      <c r="N27" s="26"/>
      <c r="O27" s="27"/>
      <c r="P27" s="52"/>
      <c r="Q27" s="52"/>
      <c r="R27" s="52"/>
      <c r="S27" s="52"/>
      <c r="T27" s="52"/>
      <c r="U27" s="52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0"/>
      <c r="C28" s="61"/>
      <c r="D28" s="61"/>
      <c r="E28" s="61"/>
      <c r="F28" s="61" t="str">
        <f>IF(C28&lt;&gt;"", COUNTA($C$14:C28), "")</f>
        <v/>
      </c>
      <c r="G28" s="62"/>
      <c r="H28" s="62"/>
      <c r="I28" s="70" t="s">
        <v>135</v>
      </c>
      <c r="J28" s="70"/>
      <c r="K28" s="70"/>
      <c r="L28" s="32"/>
      <c r="M28" s="26"/>
      <c r="N28" s="26"/>
      <c r="O28" s="27"/>
      <c r="P28" s="52"/>
      <c r="Q28" s="52"/>
      <c r="R28" s="52"/>
      <c r="S28" s="52"/>
      <c r="T28" s="52"/>
      <c r="U28" s="52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6"/>
      <c r="C29" s="57" t="s">
        <v>23</v>
      </c>
      <c r="D29" s="57" t="s">
        <v>663</v>
      </c>
      <c r="E29" s="57" t="s">
        <v>24</v>
      </c>
      <c r="F29" s="57">
        <f>IF(C29&lt;&gt;"", COUNTA($C$14:C29), "")</f>
        <v>4</v>
      </c>
      <c r="G29" s="58" t="s">
        <v>150</v>
      </c>
      <c r="H29" s="58" t="s">
        <v>673</v>
      </c>
      <c r="I29" s="71" t="s">
        <v>149</v>
      </c>
      <c r="J29" s="71"/>
      <c r="K29" s="64"/>
      <c r="L29" s="32"/>
      <c r="M29" s="26"/>
      <c r="N29" s="26"/>
      <c r="O29" s="27"/>
      <c r="P29" s="52"/>
      <c r="Q29" s="52"/>
      <c r="R29" s="52"/>
      <c r="S29" s="52"/>
      <c r="T29" s="52"/>
      <c r="U29" s="52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5"/>
      <c r="C30" s="66"/>
      <c r="D30" s="66"/>
      <c r="E30" s="66"/>
      <c r="F30" s="66" t="str">
        <f>IF(C30&lt;&gt;"", COUNTA($C$14:C30), "")</f>
        <v/>
      </c>
      <c r="G30" s="67"/>
      <c r="H30" s="67"/>
      <c r="I30" s="68" t="s">
        <v>124</v>
      </c>
      <c r="J30" s="68"/>
      <c r="K30" s="68"/>
      <c r="L30" s="32"/>
      <c r="M30" s="26"/>
      <c r="N30" s="26"/>
      <c r="O30" s="27"/>
      <c r="P30" s="52"/>
      <c r="Q30" s="52"/>
      <c r="R30" s="52"/>
      <c r="S30" s="52"/>
      <c r="T30" s="52"/>
      <c r="U30" s="52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5"/>
      <c r="C31" s="66"/>
      <c r="D31" s="66"/>
      <c r="E31" s="66"/>
      <c r="F31" s="66" t="str">
        <f>IF(C31&lt;&gt;"", COUNTA($C$14:C31), "")</f>
        <v/>
      </c>
      <c r="G31" s="67"/>
      <c r="H31" s="67"/>
      <c r="I31" s="68" t="s">
        <v>141</v>
      </c>
      <c r="J31" s="68"/>
      <c r="K31" s="68"/>
      <c r="L31" s="32"/>
      <c r="M31" s="26"/>
      <c r="N31" s="26"/>
      <c r="O31" s="27"/>
      <c r="P31" s="52"/>
      <c r="Q31" s="52"/>
      <c r="R31" s="52"/>
      <c r="S31" s="52"/>
      <c r="T31" s="52"/>
      <c r="U31" s="52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5"/>
      <c r="C32" s="66"/>
      <c r="D32" s="66"/>
      <c r="E32" s="66"/>
      <c r="F32" s="66" t="str">
        <f>IF(C32&lt;&gt;"", COUNTA($C$14:C32), "")</f>
        <v/>
      </c>
      <c r="G32" s="67"/>
      <c r="H32" s="67"/>
      <c r="I32" s="68" t="s">
        <v>142</v>
      </c>
      <c r="J32" s="68"/>
      <c r="K32" s="68"/>
      <c r="L32" s="32"/>
      <c r="M32" s="26"/>
      <c r="N32" s="26"/>
      <c r="O32" s="27"/>
      <c r="P32" s="52"/>
      <c r="Q32" s="52"/>
      <c r="R32" s="52"/>
      <c r="S32" s="52"/>
      <c r="T32" s="52"/>
      <c r="U32" s="52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5"/>
      <c r="C33" s="66"/>
      <c r="D33" s="66"/>
      <c r="E33" s="66"/>
      <c r="F33" s="66" t="str">
        <f>IF(C33&lt;&gt;"", COUNTA($C$14:C33), "")</f>
        <v/>
      </c>
      <c r="G33" s="67"/>
      <c r="H33" s="67"/>
      <c r="I33" s="69" t="s">
        <v>143</v>
      </c>
      <c r="J33" s="69"/>
      <c r="K33" s="68"/>
      <c r="L33" s="32"/>
      <c r="M33" s="26"/>
      <c r="N33" s="26"/>
      <c r="O33" s="27"/>
      <c r="P33" s="52"/>
      <c r="Q33" s="52"/>
      <c r="R33" s="52"/>
      <c r="S33" s="52"/>
      <c r="T33" s="52"/>
      <c r="U33" s="52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5"/>
      <c r="C34" s="66"/>
      <c r="D34" s="66"/>
      <c r="E34" s="66"/>
      <c r="F34" s="66" t="str">
        <f>IF(C34&lt;&gt;"", COUNTA($C$14:C34), "")</f>
        <v/>
      </c>
      <c r="G34" s="67"/>
      <c r="H34" s="67"/>
      <c r="I34" s="68" t="s">
        <v>144</v>
      </c>
      <c r="J34" s="68"/>
      <c r="K34" s="68"/>
      <c r="L34" s="32"/>
      <c r="M34" s="26"/>
      <c r="N34" s="26"/>
      <c r="O34" s="27"/>
      <c r="P34" s="52"/>
      <c r="Q34" s="52"/>
      <c r="R34" s="52"/>
      <c r="S34" s="52"/>
      <c r="T34" s="52"/>
      <c r="U34" s="52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5"/>
      <c r="C35" s="66"/>
      <c r="D35" s="66"/>
      <c r="E35" s="66"/>
      <c r="F35" s="66" t="str">
        <f>IF(C35&lt;&gt;"", COUNTA($C$14:C35), "")</f>
        <v/>
      </c>
      <c r="G35" s="67"/>
      <c r="H35" s="67"/>
      <c r="I35" s="68" t="s">
        <v>177</v>
      </c>
      <c r="J35" s="68" t="s">
        <v>177</v>
      </c>
      <c r="K35" s="68"/>
      <c r="L35" s="32"/>
      <c r="M35" s="26"/>
      <c r="N35" s="26"/>
      <c r="O35" s="27"/>
      <c r="P35" s="52"/>
      <c r="Q35" s="52"/>
      <c r="R35" s="52"/>
      <c r="S35" s="52"/>
      <c r="T35" s="52"/>
      <c r="U35" s="52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5"/>
      <c r="C36" s="66"/>
      <c r="D36" s="66"/>
      <c r="E36" s="66"/>
      <c r="F36" s="66" t="str">
        <f>IF(C36&lt;&gt;"", COUNTA($C$14:C36), "")</f>
        <v/>
      </c>
      <c r="G36" s="67"/>
      <c r="H36" s="67"/>
      <c r="I36" s="68"/>
      <c r="J36" s="68" t="s">
        <v>145</v>
      </c>
      <c r="K36" s="68"/>
      <c r="L36" s="32"/>
      <c r="M36" s="26"/>
      <c r="N36" s="26"/>
      <c r="O36" s="27"/>
      <c r="P36" s="52"/>
      <c r="Q36" s="52"/>
      <c r="R36" s="52"/>
      <c r="S36" s="52"/>
      <c r="T36" s="52"/>
      <c r="U36" s="52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5"/>
      <c r="C37" s="66"/>
      <c r="D37" s="66"/>
      <c r="E37" s="66"/>
      <c r="F37" s="66" t="str">
        <f>IF(C37&lt;&gt;"", COUNTA($C$14:C37), "")</f>
        <v/>
      </c>
      <c r="G37" s="67"/>
      <c r="H37" s="67"/>
      <c r="I37" s="68"/>
      <c r="J37" s="68" t="s">
        <v>146</v>
      </c>
      <c r="K37" s="68"/>
      <c r="L37" s="32"/>
      <c r="M37" s="26"/>
      <c r="N37" s="26"/>
      <c r="O37" s="27"/>
      <c r="P37" s="52"/>
      <c r="Q37" s="52"/>
      <c r="R37" s="52"/>
      <c r="S37" s="52"/>
      <c r="T37" s="52"/>
      <c r="U37" s="52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5"/>
      <c r="C38" s="66"/>
      <c r="D38" s="66"/>
      <c r="E38" s="66"/>
      <c r="F38" s="66" t="str">
        <f>IF(C38&lt;&gt;"", COUNTA($C$14:C38), "")</f>
        <v/>
      </c>
      <c r="G38" s="67"/>
      <c r="H38" s="67"/>
      <c r="I38" s="68"/>
      <c r="J38" s="68" t="s">
        <v>147</v>
      </c>
      <c r="K38" s="68"/>
      <c r="L38" s="32"/>
      <c r="M38" s="26"/>
      <c r="N38" s="26"/>
      <c r="O38" s="27"/>
      <c r="P38" s="52"/>
      <c r="Q38" s="52"/>
      <c r="R38" s="52"/>
      <c r="S38" s="52"/>
      <c r="T38" s="52"/>
      <c r="U38" s="52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0"/>
      <c r="C39" s="61"/>
      <c r="D39" s="61"/>
      <c r="E39" s="61"/>
      <c r="F39" s="61" t="str">
        <f>IF(C39&lt;&gt;"", COUNTA($C$14:C39), "")</f>
        <v/>
      </c>
      <c r="G39" s="62"/>
      <c r="H39" s="62"/>
      <c r="I39" s="70" t="s">
        <v>148</v>
      </c>
      <c r="J39" s="70"/>
      <c r="K39" s="70"/>
      <c r="L39" s="32"/>
      <c r="M39" s="26"/>
      <c r="N39" s="26"/>
      <c r="O39" s="27"/>
      <c r="P39" s="52"/>
      <c r="Q39" s="52"/>
      <c r="R39" s="52"/>
      <c r="S39" s="52"/>
      <c r="T39" s="52"/>
      <c r="U39" s="52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6"/>
      <c r="C40" s="57" t="s">
        <v>23</v>
      </c>
      <c r="D40" s="57" t="s">
        <v>663</v>
      </c>
      <c r="E40" s="57" t="s">
        <v>24</v>
      </c>
      <c r="F40" s="57">
        <f>IF(C40&lt;&gt;"", COUNTA($C$14:C40), "")</f>
        <v>5</v>
      </c>
      <c r="G40" s="58" t="s">
        <v>153</v>
      </c>
      <c r="H40" s="58" t="s">
        <v>673</v>
      </c>
      <c r="I40" s="64" t="s">
        <v>151</v>
      </c>
      <c r="J40" s="64"/>
      <c r="K40" s="64"/>
      <c r="L40" s="32"/>
      <c r="M40" s="26"/>
      <c r="N40" s="26"/>
      <c r="O40" s="27"/>
      <c r="P40" s="52"/>
      <c r="Q40" s="52"/>
      <c r="R40" s="52"/>
      <c r="S40" s="52"/>
      <c r="T40" s="52"/>
      <c r="U40" s="52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5"/>
      <c r="C41" s="66"/>
      <c r="D41" s="66"/>
      <c r="E41" s="66"/>
      <c r="F41" s="66" t="str">
        <f>IF(C41&lt;&gt;"", COUNTA($C$14:C41), "")</f>
        <v/>
      </c>
      <c r="G41" s="67"/>
      <c r="H41" s="67"/>
      <c r="I41" s="89" t="s">
        <v>152</v>
      </c>
      <c r="J41" s="68"/>
      <c r="K41" s="68"/>
      <c r="L41" s="32"/>
      <c r="M41" s="26"/>
      <c r="N41" s="26"/>
      <c r="O41" s="27"/>
      <c r="P41" s="52"/>
      <c r="Q41" s="52"/>
      <c r="R41" s="52"/>
      <c r="S41" s="52"/>
      <c r="T41" s="52"/>
      <c r="U41" s="52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60"/>
      <c r="C42" s="61"/>
      <c r="D42" s="61"/>
      <c r="E42" s="61"/>
      <c r="F42" s="61" t="str">
        <f>IF(C42&lt;&gt;"", COUNTA($C$14:C42), "")</f>
        <v/>
      </c>
      <c r="G42" s="62"/>
      <c r="H42" s="62"/>
      <c r="I42" s="90" t="s">
        <v>476</v>
      </c>
      <c r="J42" s="70"/>
      <c r="K42" s="70"/>
      <c r="L42" s="32"/>
      <c r="M42" s="26"/>
      <c r="N42" s="26"/>
      <c r="O42" s="27"/>
      <c r="P42" s="52"/>
      <c r="Q42" s="52"/>
      <c r="R42" s="52"/>
      <c r="S42" s="52"/>
      <c r="T42" s="52"/>
      <c r="U42" s="52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56"/>
      <c r="C43" s="56" t="s">
        <v>23</v>
      </c>
      <c r="D43" s="56" t="s">
        <v>78</v>
      </c>
      <c r="E43" s="57" t="s">
        <v>64</v>
      </c>
      <c r="F43" s="57">
        <f>IF(C43&lt;&gt;"", COUNTA($C$14:C43), "")</f>
        <v>6</v>
      </c>
      <c r="G43" s="58" t="s">
        <v>1033</v>
      </c>
      <c r="H43" s="58" t="s">
        <v>673</v>
      </c>
      <c r="I43" s="64" t="s">
        <v>154</v>
      </c>
      <c r="J43" s="64"/>
      <c r="K43" s="64" t="s">
        <v>247</v>
      </c>
      <c r="L43" s="32"/>
      <c r="M43" s="26"/>
      <c r="N43" s="26"/>
      <c r="O43" s="27"/>
      <c r="P43" s="52"/>
      <c r="Q43" s="52"/>
      <c r="R43" s="52"/>
      <c r="S43" s="52"/>
      <c r="T43" s="52"/>
      <c r="U43" s="52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5"/>
      <c r="C44" s="72"/>
      <c r="D44" s="72"/>
      <c r="E44" s="66"/>
      <c r="F44" s="66" t="str">
        <f>IF(C44&lt;&gt;"", COUNTA($C$14:C44), "")</f>
        <v/>
      </c>
      <c r="G44" s="67"/>
      <c r="H44" s="67"/>
      <c r="I44" s="89" t="s">
        <v>155</v>
      </c>
      <c r="J44" s="68"/>
      <c r="K44" s="68"/>
      <c r="L44" s="32"/>
      <c r="M44" s="26"/>
      <c r="N44" s="26"/>
      <c r="O44" s="27"/>
      <c r="P44" s="52"/>
      <c r="Q44" s="52"/>
      <c r="R44" s="52"/>
      <c r="S44" s="52"/>
      <c r="T44" s="52"/>
      <c r="U44" s="52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5"/>
      <c r="C45" s="72"/>
      <c r="D45" s="72"/>
      <c r="E45" s="66"/>
      <c r="F45" s="66" t="str">
        <f>IF(C45&lt;&gt;"", COUNTA($C$14:C45), "")</f>
        <v/>
      </c>
      <c r="G45" s="67"/>
      <c r="H45" s="67"/>
      <c r="I45" s="89" t="s">
        <v>165</v>
      </c>
      <c r="J45" s="68"/>
      <c r="K45" s="68"/>
      <c r="L45" s="32"/>
      <c r="M45" s="26"/>
      <c r="N45" s="26"/>
      <c r="O45" s="27"/>
      <c r="P45" s="52"/>
      <c r="Q45" s="52"/>
      <c r="R45" s="52"/>
      <c r="S45" s="52"/>
      <c r="T45" s="52"/>
      <c r="U45" s="52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5"/>
      <c r="C46" s="72"/>
      <c r="D46" s="72"/>
      <c r="E46" s="66"/>
      <c r="F46" s="66" t="str">
        <f>IF(C46&lt;&gt;"", COUNTA($C$14:C46), "")</f>
        <v/>
      </c>
      <c r="G46" s="67"/>
      <c r="H46" s="67"/>
      <c r="I46" s="89" t="s">
        <v>156</v>
      </c>
      <c r="J46" s="68"/>
      <c r="K46" s="68"/>
      <c r="L46" s="32"/>
      <c r="M46" s="26"/>
      <c r="N46" s="26"/>
      <c r="O46" s="27"/>
      <c r="P46" s="52"/>
      <c r="Q46" s="52"/>
      <c r="R46" s="52"/>
      <c r="S46" s="52"/>
      <c r="T46" s="52"/>
      <c r="U46" s="52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5"/>
      <c r="C47" s="72"/>
      <c r="D47" s="72"/>
      <c r="E47" s="66"/>
      <c r="F47" s="66" t="str">
        <f>IF(C47&lt;&gt;"", COUNTA($C$14:C47), "")</f>
        <v/>
      </c>
      <c r="G47" s="67"/>
      <c r="H47" s="67"/>
      <c r="I47" s="89" t="s">
        <v>157</v>
      </c>
      <c r="J47" s="68"/>
      <c r="K47" s="68"/>
      <c r="L47" s="32"/>
      <c r="M47" s="26"/>
      <c r="N47" s="26"/>
      <c r="O47" s="27"/>
      <c r="P47" s="52"/>
      <c r="Q47" s="52"/>
      <c r="R47" s="52"/>
      <c r="S47" s="52"/>
      <c r="T47" s="52"/>
      <c r="U47" s="52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5"/>
      <c r="C48" s="72"/>
      <c r="D48" s="72"/>
      <c r="E48" s="66"/>
      <c r="F48" s="66" t="str">
        <f>IF(C48&lt;&gt;"", COUNTA($C$14:C48), "")</f>
        <v/>
      </c>
      <c r="G48" s="67"/>
      <c r="H48" s="67"/>
      <c r="I48" s="89" t="s">
        <v>158</v>
      </c>
      <c r="J48" s="68"/>
      <c r="K48" s="68"/>
      <c r="L48" s="32"/>
      <c r="M48" s="26"/>
      <c r="N48" s="26"/>
      <c r="O48" s="27"/>
      <c r="P48" s="52"/>
      <c r="Q48" s="52"/>
      <c r="R48" s="52"/>
      <c r="S48" s="52"/>
      <c r="T48" s="52"/>
      <c r="U48" s="52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5"/>
      <c r="C49" s="72"/>
      <c r="D49" s="72"/>
      <c r="E49" s="66"/>
      <c r="F49" s="66" t="str">
        <f>IF(C49&lt;&gt;"", COUNTA($C$14:C49), "")</f>
        <v/>
      </c>
      <c r="G49" s="67"/>
      <c r="H49" s="67"/>
      <c r="I49" s="89" t="s">
        <v>159</v>
      </c>
      <c r="J49" s="68"/>
      <c r="K49" s="68"/>
      <c r="L49" s="32"/>
      <c r="M49" s="26"/>
      <c r="N49" s="26"/>
      <c r="O49" s="27"/>
      <c r="P49" s="52"/>
      <c r="Q49" s="52"/>
      <c r="R49" s="52"/>
      <c r="S49" s="52"/>
      <c r="T49" s="52"/>
      <c r="U49" s="52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5"/>
      <c r="C50" s="72"/>
      <c r="D50" s="72"/>
      <c r="E50" s="66"/>
      <c r="F50" s="66" t="str">
        <f>IF(C50&lt;&gt;"", COUNTA($C$14:C50), "")</f>
        <v/>
      </c>
      <c r="G50" s="67"/>
      <c r="H50" s="67"/>
      <c r="I50" s="89" t="s">
        <v>160</v>
      </c>
      <c r="J50" s="68"/>
      <c r="K50" s="68"/>
      <c r="L50" s="32"/>
      <c r="M50" s="26"/>
      <c r="N50" s="26"/>
      <c r="O50" s="27"/>
      <c r="P50" s="52"/>
      <c r="Q50" s="52"/>
      <c r="R50" s="52"/>
      <c r="S50" s="52"/>
      <c r="T50" s="52"/>
      <c r="U50" s="52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5"/>
      <c r="C51" s="72"/>
      <c r="D51" s="72"/>
      <c r="E51" s="66"/>
      <c r="F51" s="66" t="str">
        <f>IF(C51&lt;&gt;"", COUNTA($C$14:C51), "")</f>
        <v/>
      </c>
      <c r="G51" s="67"/>
      <c r="H51" s="67"/>
      <c r="I51" s="89" t="s">
        <v>161</v>
      </c>
      <c r="J51" s="68"/>
      <c r="K51" s="68"/>
      <c r="L51" s="32"/>
      <c r="M51" s="26"/>
      <c r="N51" s="26"/>
      <c r="O51" s="27"/>
      <c r="P51" s="52"/>
      <c r="Q51" s="52"/>
      <c r="R51" s="52"/>
      <c r="S51" s="52"/>
      <c r="T51" s="52"/>
      <c r="U51" s="52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5"/>
      <c r="C52" s="72"/>
      <c r="D52" s="72"/>
      <c r="E52" s="66"/>
      <c r="F52" s="66" t="str">
        <f>IF(C52&lt;&gt;"", COUNTA($C$14:C52), "")</f>
        <v/>
      </c>
      <c r="G52" s="67"/>
      <c r="H52" s="67"/>
      <c r="I52" s="89" t="s">
        <v>162</v>
      </c>
      <c r="J52" s="68"/>
      <c r="K52" s="68"/>
      <c r="L52" s="32"/>
      <c r="M52" s="26"/>
      <c r="N52" s="26"/>
      <c r="O52" s="27"/>
      <c r="P52" s="52"/>
      <c r="Q52" s="52"/>
      <c r="R52" s="52"/>
      <c r="S52" s="52"/>
      <c r="T52" s="52"/>
      <c r="U52" s="52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5"/>
      <c r="C53" s="72"/>
      <c r="D53" s="72"/>
      <c r="E53" s="66"/>
      <c r="F53" s="66" t="str">
        <f>IF(C53&lt;&gt;"", COUNTA($C$14:C53), "")</f>
        <v/>
      </c>
      <c r="G53" s="67"/>
      <c r="H53" s="67"/>
      <c r="I53" s="89" t="s">
        <v>163</v>
      </c>
      <c r="J53" s="68"/>
      <c r="K53" s="68"/>
      <c r="L53" s="32"/>
      <c r="M53" s="26"/>
      <c r="N53" s="26"/>
      <c r="O53" s="27"/>
      <c r="P53" s="52"/>
      <c r="Q53" s="52"/>
      <c r="R53" s="52"/>
      <c r="S53" s="52"/>
      <c r="T53" s="52"/>
      <c r="U53" s="52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5"/>
      <c r="C54" s="72"/>
      <c r="D54" s="72"/>
      <c r="E54" s="66"/>
      <c r="F54" s="66" t="str">
        <f>IF(C54&lt;&gt;"", COUNTA($C$14:C54), "")</f>
        <v/>
      </c>
      <c r="G54" s="67"/>
      <c r="H54" s="67"/>
      <c r="I54" s="89" t="s">
        <v>164</v>
      </c>
      <c r="J54" s="68"/>
      <c r="K54" s="68"/>
      <c r="L54" s="32"/>
      <c r="M54" s="26"/>
      <c r="N54" s="26"/>
      <c r="O54" s="27"/>
      <c r="P54" s="52"/>
      <c r="Q54" s="52"/>
      <c r="R54" s="52"/>
      <c r="S54" s="52"/>
      <c r="T54" s="52"/>
      <c r="U54" s="52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5"/>
      <c r="C55" s="72"/>
      <c r="D55" s="72"/>
      <c r="E55" s="66"/>
      <c r="F55" s="66" t="str">
        <f>IF(C55&lt;&gt;"", COUNTA($C$14:C55), "")</f>
        <v/>
      </c>
      <c r="G55" s="67"/>
      <c r="H55" s="67"/>
      <c r="I55" s="89" t="s">
        <v>1027</v>
      </c>
      <c r="J55" s="68"/>
      <c r="K55" s="68"/>
      <c r="L55" s="32"/>
      <c r="M55" s="26"/>
      <c r="N55" s="26"/>
      <c r="O55" s="27"/>
      <c r="P55" s="52"/>
      <c r="Q55" s="52"/>
      <c r="R55" s="52"/>
      <c r="S55" s="52"/>
      <c r="T55" s="52"/>
      <c r="U55" s="52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5"/>
      <c r="C56" s="72"/>
      <c r="D56" s="72"/>
      <c r="E56" s="66"/>
      <c r="F56" s="66" t="str">
        <f>IF(C56&lt;&gt;"", COUNTA($C$14:C56), "")</f>
        <v/>
      </c>
      <c r="G56" s="67"/>
      <c r="H56" s="67"/>
      <c r="I56" s="89" t="s">
        <v>1028</v>
      </c>
      <c r="J56" s="68"/>
      <c r="K56" s="68" t="s">
        <v>1029</v>
      </c>
      <c r="L56" s="32"/>
      <c r="M56" s="26"/>
      <c r="N56" s="26"/>
      <c r="O56" s="27"/>
      <c r="P56" s="52"/>
      <c r="Q56" s="52"/>
      <c r="R56" s="52"/>
      <c r="S56" s="52"/>
      <c r="T56" s="52"/>
      <c r="U56" s="52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65"/>
      <c r="C57" s="72"/>
      <c r="D57" s="72"/>
      <c r="E57" s="66"/>
      <c r="F57" s="66" t="str">
        <f>IF(C57&lt;&gt;"", COUNTA($C$14:C57), "")</f>
        <v/>
      </c>
      <c r="G57" s="67"/>
      <c r="H57" s="67"/>
      <c r="I57" s="89" t="s">
        <v>1030</v>
      </c>
      <c r="J57" s="68"/>
      <c r="K57" s="68"/>
      <c r="L57" s="32"/>
      <c r="M57" s="26"/>
      <c r="N57" s="26"/>
      <c r="O57" s="27"/>
      <c r="P57" s="52"/>
      <c r="Q57" s="52"/>
      <c r="R57" s="52"/>
      <c r="S57" s="52"/>
      <c r="T57" s="52"/>
      <c r="U57" s="52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60"/>
      <c r="C58" s="73"/>
      <c r="D58" s="73"/>
      <c r="E58" s="61"/>
      <c r="F58" s="61" t="str">
        <f>IF(C58&lt;&gt;"", COUNTA($C$14:C58), "")</f>
        <v/>
      </c>
      <c r="G58" s="62"/>
      <c r="H58" s="62"/>
      <c r="I58" s="90" t="s">
        <v>476</v>
      </c>
      <c r="J58" s="70"/>
      <c r="K58" s="70" t="s">
        <v>1031</v>
      </c>
      <c r="L58" s="32"/>
      <c r="M58" s="26"/>
      <c r="N58" s="26"/>
      <c r="O58" s="27"/>
      <c r="P58" s="52"/>
      <c r="Q58" s="52"/>
      <c r="R58" s="52"/>
      <c r="S58" s="52"/>
      <c r="T58" s="52"/>
      <c r="U58" s="52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56"/>
      <c r="C59" s="56" t="s">
        <v>23</v>
      </c>
      <c r="D59" s="56" t="s">
        <v>78</v>
      </c>
      <c r="E59" s="57" t="s">
        <v>64</v>
      </c>
      <c r="F59" s="57">
        <f>IF(C59&lt;&gt;"", COUNTA($C$14:C59), "")</f>
        <v>7</v>
      </c>
      <c r="G59" s="58" t="s">
        <v>1032</v>
      </c>
      <c r="H59" s="58" t="s">
        <v>673</v>
      </c>
      <c r="I59" s="64" t="s">
        <v>154</v>
      </c>
      <c r="J59" s="64"/>
      <c r="K59" s="64"/>
      <c r="L59" s="32"/>
      <c r="M59" s="26"/>
      <c r="N59" s="26"/>
      <c r="O59" s="27"/>
      <c r="P59" s="52"/>
      <c r="Q59" s="52"/>
      <c r="R59" s="52"/>
      <c r="S59" s="52"/>
      <c r="T59" s="52"/>
      <c r="U59" s="52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5"/>
      <c r="C60" s="65"/>
      <c r="D60" s="65"/>
      <c r="E60" s="66"/>
      <c r="F60" s="66" t="str">
        <f>IF(C60&lt;&gt;"", COUNTA($C$14:C60), "")</f>
        <v/>
      </c>
      <c r="G60" s="67"/>
      <c r="H60" s="67"/>
      <c r="I60" s="89" t="s">
        <v>1034</v>
      </c>
      <c r="J60" s="68"/>
      <c r="K60" s="68"/>
      <c r="L60" s="32"/>
      <c r="M60" s="26"/>
      <c r="N60" s="26"/>
      <c r="O60" s="27"/>
      <c r="P60" s="52"/>
      <c r="Q60" s="52"/>
      <c r="R60" s="52"/>
      <c r="S60" s="52"/>
      <c r="T60" s="52"/>
      <c r="U60" s="52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5"/>
      <c r="C61" s="65"/>
      <c r="D61" s="65"/>
      <c r="E61" s="66"/>
      <c r="F61" s="66" t="str">
        <f>IF(C61&lt;&gt;"", COUNTA($C$14:C61), "")</f>
        <v/>
      </c>
      <c r="G61" s="67"/>
      <c r="H61" s="67"/>
      <c r="I61" s="89" t="s">
        <v>1035</v>
      </c>
      <c r="J61" s="68"/>
      <c r="K61" s="68"/>
      <c r="L61" s="32"/>
      <c r="M61" s="26"/>
      <c r="N61" s="26"/>
      <c r="O61" s="27"/>
      <c r="P61" s="52"/>
      <c r="Q61" s="52"/>
      <c r="R61" s="52"/>
      <c r="S61" s="52"/>
      <c r="T61" s="52"/>
      <c r="U61" s="52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5"/>
      <c r="C62" s="65"/>
      <c r="D62" s="65"/>
      <c r="E62" s="66"/>
      <c r="F62" s="66" t="str">
        <f>IF(C62&lt;&gt;"", COUNTA($C$14:C62), "")</f>
        <v/>
      </c>
      <c r="G62" s="67"/>
      <c r="H62" s="67"/>
      <c r="I62" s="89" t="s">
        <v>1036</v>
      </c>
      <c r="J62" s="68"/>
      <c r="K62" s="68"/>
      <c r="L62" s="32"/>
      <c r="M62" s="26"/>
      <c r="N62" s="26"/>
      <c r="O62" s="27"/>
      <c r="P62" s="52"/>
      <c r="Q62" s="52"/>
      <c r="R62" s="52"/>
      <c r="S62" s="52"/>
      <c r="T62" s="52"/>
      <c r="U62" s="52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65"/>
      <c r="C63" s="65"/>
      <c r="D63" s="65"/>
      <c r="E63" s="66"/>
      <c r="F63" s="66" t="str">
        <f>IF(C63&lt;&gt;"", COUNTA($C$14:C63), "")</f>
        <v/>
      </c>
      <c r="G63" s="67"/>
      <c r="H63" s="67"/>
      <c r="I63" s="89" t="s">
        <v>1038</v>
      </c>
      <c r="J63" s="68"/>
      <c r="K63" s="68"/>
      <c r="L63" s="32"/>
      <c r="M63" s="26"/>
      <c r="N63" s="26"/>
      <c r="O63" s="27"/>
      <c r="P63" s="52"/>
      <c r="Q63" s="52"/>
      <c r="R63" s="52"/>
      <c r="S63" s="52"/>
      <c r="T63" s="52"/>
      <c r="U63" s="52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5"/>
      <c r="C64" s="65"/>
      <c r="D64" s="65"/>
      <c r="E64" s="66"/>
      <c r="F64" s="66" t="str">
        <f>IF(C64&lt;&gt;"", COUNTA($C$14:C64), "")</f>
        <v/>
      </c>
      <c r="G64" s="67"/>
      <c r="H64" s="67"/>
      <c r="I64" s="89" t="s">
        <v>1037</v>
      </c>
      <c r="J64" s="68"/>
      <c r="K64" s="68"/>
      <c r="L64" s="32"/>
      <c r="M64" s="26"/>
      <c r="N64" s="26"/>
      <c r="O64" s="27"/>
      <c r="P64" s="52"/>
      <c r="Q64" s="52"/>
      <c r="R64" s="52"/>
      <c r="S64" s="52"/>
      <c r="T64" s="52"/>
      <c r="U64" s="52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5"/>
      <c r="C65" s="65"/>
      <c r="D65" s="65"/>
      <c r="E65" s="66"/>
      <c r="F65" s="66" t="str">
        <f>IF(C65&lt;&gt;"", COUNTA($C$14:C65), "")</f>
        <v/>
      </c>
      <c r="G65" s="67"/>
      <c r="H65" s="67"/>
      <c r="I65" s="89" t="s">
        <v>1039</v>
      </c>
      <c r="J65" s="68"/>
      <c r="K65" s="68" t="s">
        <v>1070</v>
      </c>
      <c r="L65" s="32"/>
      <c r="M65" s="26"/>
      <c r="N65" s="26"/>
      <c r="O65" s="27"/>
      <c r="P65" s="52"/>
      <c r="Q65" s="52"/>
      <c r="R65" s="52"/>
      <c r="S65" s="52"/>
      <c r="T65" s="52"/>
      <c r="U65" s="52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5"/>
      <c r="C66" s="65"/>
      <c r="D66" s="65"/>
      <c r="E66" s="66"/>
      <c r="F66" s="66" t="str">
        <f>IF(C66&lt;&gt;"", COUNTA($C$14:C66), "")</f>
        <v/>
      </c>
      <c r="G66" s="67"/>
      <c r="H66" s="67"/>
      <c r="I66" s="89" t="s">
        <v>1040</v>
      </c>
      <c r="J66" s="68"/>
      <c r="K66" s="68"/>
      <c r="L66" s="32"/>
      <c r="M66" s="26"/>
      <c r="N66" s="26"/>
      <c r="O66" s="27"/>
      <c r="P66" s="52"/>
      <c r="Q66" s="52"/>
      <c r="R66" s="52"/>
      <c r="S66" s="52"/>
      <c r="T66" s="52"/>
      <c r="U66" s="52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5"/>
      <c r="C67" s="65"/>
      <c r="D67" s="65"/>
      <c r="E67" s="66"/>
      <c r="F67" s="66" t="str">
        <f>IF(C67&lt;&gt;"", COUNTA($C$14:C67), "")</f>
        <v/>
      </c>
      <c r="G67" s="67"/>
      <c r="H67" s="67"/>
      <c r="I67" s="89" t="s">
        <v>1041</v>
      </c>
      <c r="J67" s="68"/>
      <c r="K67" s="68"/>
      <c r="L67" s="32"/>
      <c r="M67" s="26"/>
      <c r="N67" s="26"/>
      <c r="O67" s="27"/>
      <c r="P67" s="52"/>
      <c r="Q67" s="52"/>
      <c r="R67" s="52"/>
      <c r="S67" s="52"/>
      <c r="T67" s="52"/>
      <c r="U67" s="52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65"/>
      <c r="C68" s="65"/>
      <c r="D68" s="65"/>
      <c r="E68" s="66"/>
      <c r="F68" s="66" t="str">
        <f>IF(C68&lt;&gt;"", COUNTA($C$14:C68), "")</f>
        <v/>
      </c>
      <c r="G68" s="67"/>
      <c r="H68" s="67"/>
      <c r="I68" s="89" t="s">
        <v>1045</v>
      </c>
      <c r="J68" s="68"/>
      <c r="K68" s="68"/>
      <c r="L68" s="32"/>
      <c r="M68" s="26"/>
      <c r="N68" s="26"/>
      <c r="O68" s="27"/>
      <c r="P68" s="52"/>
      <c r="Q68" s="52"/>
      <c r="R68" s="52"/>
      <c r="S68" s="52"/>
      <c r="T68" s="52"/>
      <c r="U68" s="52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5"/>
      <c r="C69" s="65"/>
      <c r="D69" s="65"/>
      <c r="E69" s="66"/>
      <c r="F69" s="66" t="str">
        <f>IF(C69&lt;&gt;"", COUNTA($C$14:C69), "")</f>
        <v/>
      </c>
      <c r="G69" s="67"/>
      <c r="H69" s="67"/>
      <c r="I69" s="89" t="s">
        <v>1046</v>
      </c>
      <c r="J69" s="68"/>
      <c r="K69" s="68"/>
      <c r="L69" s="32"/>
      <c r="M69" s="26"/>
      <c r="N69" s="26"/>
      <c r="O69" s="27"/>
      <c r="P69" s="52"/>
      <c r="Q69" s="52"/>
      <c r="R69" s="52"/>
      <c r="S69" s="52"/>
      <c r="T69" s="52"/>
      <c r="U69" s="52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5"/>
      <c r="C70" s="65"/>
      <c r="D70" s="65"/>
      <c r="E70" s="66"/>
      <c r="F70" s="66" t="str">
        <f>IF(C70&lt;&gt;"", COUNTA($C$14:C70), "")</f>
        <v/>
      </c>
      <c r="G70" s="67"/>
      <c r="H70" s="67"/>
      <c r="I70" s="89" t="s">
        <v>1042</v>
      </c>
      <c r="J70" s="68"/>
      <c r="K70" s="68"/>
      <c r="L70" s="32"/>
      <c r="M70" s="26"/>
      <c r="N70" s="26"/>
      <c r="O70" s="27"/>
      <c r="P70" s="52"/>
      <c r="Q70" s="52"/>
      <c r="R70" s="52"/>
      <c r="S70" s="52"/>
      <c r="T70" s="52"/>
      <c r="U70" s="52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5"/>
      <c r="C71" s="72"/>
      <c r="D71" s="72"/>
      <c r="E71" s="66"/>
      <c r="F71" s="66" t="str">
        <f>IF(C71&lt;&gt;"", COUNTA($C$14:C71), "")</f>
        <v/>
      </c>
      <c r="G71" s="67"/>
      <c r="H71" s="67"/>
      <c r="I71" s="89" t="s">
        <v>1047</v>
      </c>
      <c r="J71" s="68"/>
      <c r="K71" s="68"/>
      <c r="L71" s="32"/>
      <c r="M71" s="26"/>
      <c r="N71" s="26"/>
      <c r="O71" s="27"/>
      <c r="P71" s="52"/>
      <c r="Q71" s="52"/>
      <c r="R71" s="52"/>
      <c r="S71" s="52"/>
      <c r="T71" s="52"/>
      <c r="U71" s="52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5"/>
      <c r="C72" s="72"/>
      <c r="D72" s="72"/>
      <c r="E72" s="66"/>
      <c r="F72" s="66" t="str">
        <f>IF(C72&lt;&gt;"", COUNTA($C$14:C72), "")</f>
        <v/>
      </c>
      <c r="G72" s="67"/>
      <c r="H72" s="67"/>
      <c r="I72" s="89" t="s">
        <v>1044</v>
      </c>
      <c r="J72" s="68"/>
      <c r="K72" s="68" t="s">
        <v>1071</v>
      </c>
      <c r="L72" s="32"/>
      <c r="M72" s="26"/>
      <c r="N72" s="26"/>
      <c r="O72" s="27"/>
      <c r="P72" s="52"/>
      <c r="Q72" s="52"/>
      <c r="R72" s="52"/>
      <c r="S72" s="52"/>
      <c r="T72" s="52"/>
      <c r="U72" s="52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5"/>
      <c r="C73" s="72"/>
      <c r="D73" s="72"/>
      <c r="E73" s="66"/>
      <c r="F73" s="66" t="str">
        <f>IF(C73&lt;&gt;"", COUNTA($C$14:C73), "")</f>
        <v/>
      </c>
      <c r="G73" s="67"/>
      <c r="H73" s="67"/>
      <c r="I73" s="89" t="s">
        <v>1043</v>
      </c>
      <c r="J73" s="68"/>
      <c r="K73" s="68"/>
      <c r="L73" s="32"/>
      <c r="M73" s="26"/>
      <c r="N73" s="26"/>
      <c r="O73" s="27"/>
      <c r="P73" s="52"/>
      <c r="Q73" s="52"/>
      <c r="R73" s="52"/>
      <c r="S73" s="52"/>
      <c r="T73" s="52"/>
      <c r="U73" s="52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5"/>
      <c r="C74" s="72"/>
      <c r="D74" s="72"/>
      <c r="E74" s="66"/>
      <c r="F74" s="66" t="str">
        <f>IF(C74&lt;&gt;"", COUNTA($C$14:C74), "")</f>
        <v/>
      </c>
      <c r="G74" s="67"/>
      <c r="H74" s="67"/>
      <c r="I74" s="89" t="s">
        <v>1048</v>
      </c>
      <c r="J74" s="68"/>
      <c r="K74" s="68"/>
      <c r="L74" s="32"/>
      <c r="M74" s="26"/>
      <c r="N74" s="26"/>
      <c r="O74" s="27"/>
      <c r="P74" s="52"/>
      <c r="Q74" s="52"/>
      <c r="R74" s="52"/>
      <c r="S74" s="52"/>
      <c r="T74" s="52"/>
      <c r="U74" s="52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5"/>
      <c r="C75" s="72"/>
      <c r="D75" s="72"/>
      <c r="E75" s="66"/>
      <c r="F75" s="66" t="str">
        <f>IF(C75&lt;&gt;"", COUNTA($C$14:C75), "")</f>
        <v/>
      </c>
      <c r="G75" s="67"/>
      <c r="H75" s="67"/>
      <c r="I75" s="89" t="s">
        <v>1049</v>
      </c>
      <c r="J75" s="68"/>
      <c r="K75" s="68"/>
      <c r="L75" s="32"/>
      <c r="M75" s="26"/>
      <c r="N75" s="26"/>
      <c r="O75" s="27"/>
      <c r="P75" s="52"/>
      <c r="Q75" s="52"/>
      <c r="R75" s="52"/>
      <c r="S75" s="52"/>
      <c r="T75" s="52"/>
      <c r="U75" s="52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5"/>
      <c r="C76" s="72"/>
      <c r="D76" s="72"/>
      <c r="E76" s="66"/>
      <c r="F76" s="66" t="str">
        <f>IF(C76&lt;&gt;"", COUNTA($C$14:C76), "")</f>
        <v/>
      </c>
      <c r="G76" s="67"/>
      <c r="H76" s="67"/>
      <c r="I76" s="89" t="s">
        <v>1050</v>
      </c>
      <c r="J76" s="68"/>
      <c r="K76" s="68"/>
      <c r="L76" s="32"/>
      <c r="M76" s="26"/>
      <c r="N76" s="26"/>
      <c r="O76" s="27"/>
      <c r="P76" s="52"/>
      <c r="Q76" s="52"/>
      <c r="R76" s="52"/>
      <c r="S76" s="52"/>
      <c r="T76" s="52"/>
      <c r="U76" s="52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5"/>
      <c r="C77" s="72"/>
      <c r="D77" s="72"/>
      <c r="E77" s="66"/>
      <c r="F77" s="66" t="str">
        <f>IF(C77&lt;&gt;"", COUNTA($C$14:C77), "")</f>
        <v/>
      </c>
      <c r="G77" s="67"/>
      <c r="H77" s="67"/>
      <c r="I77" s="89" t="s">
        <v>1056</v>
      </c>
      <c r="J77" s="68"/>
      <c r="K77" s="68"/>
      <c r="L77" s="32"/>
      <c r="M77" s="26"/>
      <c r="N77" s="26"/>
      <c r="O77" s="27"/>
      <c r="P77" s="52"/>
      <c r="Q77" s="52"/>
      <c r="R77" s="52"/>
      <c r="S77" s="52"/>
      <c r="T77" s="52"/>
      <c r="U77" s="52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5"/>
      <c r="C78" s="72"/>
      <c r="D78" s="72"/>
      <c r="E78" s="66"/>
      <c r="F78" s="66" t="str">
        <f>IF(C78&lt;&gt;"", COUNTA($C$14:C78), "")</f>
        <v/>
      </c>
      <c r="G78" s="67"/>
      <c r="H78" s="67"/>
      <c r="I78" s="89" t="s">
        <v>1051</v>
      </c>
      <c r="J78" s="68"/>
      <c r="K78" s="68"/>
      <c r="L78" s="32"/>
      <c r="M78" s="26"/>
      <c r="N78" s="26"/>
      <c r="O78" s="27"/>
      <c r="P78" s="52"/>
      <c r="Q78" s="52"/>
      <c r="R78" s="52"/>
      <c r="S78" s="52"/>
      <c r="T78" s="52"/>
      <c r="U78" s="52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5"/>
      <c r="C79" s="72"/>
      <c r="D79" s="72"/>
      <c r="E79" s="66"/>
      <c r="F79" s="66" t="str">
        <f>IF(C79&lt;&gt;"", COUNTA($C$14:C79), "")</f>
        <v/>
      </c>
      <c r="G79" s="67"/>
      <c r="H79" s="67"/>
      <c r="I79" s="89" t="s">
        <v>1052</v>
      </c>
      <c r="J79" s="68"/>
      <c r="K79" s="68"/>
      <c r="L79" s="32"/>
      <c r="M79" s="26"/>
      <c r="N79" s="26"/>
      <c r="O79" s="27"/>
      <c r="P79" s="52"/>
      <c r="Q79" s="52"/>
      <c r="R79" s="52"/>
      <c r="S79" s="52"/>
      <c r="T79" s="52"/>
      <c r="U79" s="52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5"/>
      <c r="C80" s="72"/>
      <c r="D80" s="72"/>
      <c r="E80" s="66"/>
      <c r="F80" s="66" t="str">
        <f>IF(C80&lt;&gt;"", COUNTA($C$14:C80), "")</f>
        <v/>
      </c>
      <c r="G80" s="67"/>
      <c r="H80" s="67"/>
      <c r="I80" s="89" t="s">
        <v>1053</v>
      </c>
      <c r="J80" s="68"/>
      <c r="K80" s="68"/>
      <c r="L80" s="32"/>
      <c r="M80" s="26"/>
      <c r="N80" s="26"/>
      <c r="O80" s="27"/>
      <c r="P80" s="52"/>
      <c r="Q80" s="52"/>
      <c r="R80" s="52"/>
      <c r="S80" s="52"/>
      <c r="T80" s="52"/>
      <c r="U80" s="52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5"/>
      <c r="C81" s="72"/>
      <c r="D81" s="72"/>
      <c r="E81" s="66"/>
      <c r="F81" s="66" t="str">
        <f>IF(C81&lt;&gt;"", COUNTA($C$14:C81), "")</f>
        <v/>
      </c>
      <c r="G81" s="67"/>
      <c r="H81" s="67"/>
      <c r="I81" s="89" t="s">
        <v>1055</v>
      </c>
      <c r="J81" s="68"/>
      <c r="K81" s="68"/>
      <c r="L81" s="32"/>
      <c r="M81" s="26"/>
      <c r="N81" s="26"/>
      <c r="O81" s="27"/>
      <c r="P81" s="52"/>
      <c r="Q81" s="52"/>
      <c r="R81" s="52"/>
      <c r="S81" s="52"/>
      <c r="T81" s="52"/>
      <c r="U81" s="52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5"/>
      <c r="C82" s="72"/>
      <c r="D82" s="72"/>
      <c r="E82" s="66"/>
      <c r="F82" s="66" t="str">
        <f>IF(C82&lt;&gt;"", COUNTA($C$14:C82), "")</f>
        <v/>
      </c>
      <c r="G82" s="67"/>
      <c r="H82" s="67"/>
      <c r="I82" s="89" t="s">
        <v>1054</v>
      </c>
      <c r="J82" s="68"/>
      <c r="K82" s="68"/>
      <c r="L82" s="32"/>
      <c r="M82" s="26"/>
      <c r="N82" s="26"/>
      <c r="O82" s="27"/>
      <c r="P82" s="52"/>
      <c r="Q82" s="52"/>
      <c r="R82" s="52"/>
      <c r="S82" s="52"/>
      <c r="T82" s="52"/>
      <c r="U82" s="52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5"/>
      <c r="C83" s="72"/>
      <c r="D83" s="72"/>
      <c r="E83" s="66"/>
      <c r="F83" s="61" t="str">
        <f>IF(C83&lt;&gt;"", COUNTA($C$14:C83), "")</f>
        <v/>
      </c>
      <c r="G83" s="67"/>
      <c r="H83" s="67"/>
      <c r="I83" s="89" t="s">
        <v>476</v>
      </c>
      <c r="J83" s="68"/>
      <c r="K83" s="68"/>
      <c r="L83" s="32"/>
      <c r="M83" s="26"/>
      <c r="N83" s="26"/>
      <c r="O83" s="27"/>
      <c r="P83" s="52"/>
      <c r="Q83" s="52"/>
      <c r="R83" s="52"/>
      <c r="S83" s="52"/>
      <c r="T83" s="52"/>
      <c r="U83" s="52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56"/>
      <c r="C84" s="57" t="s">
        <v>23</v>
      </c>
      <c r="D84" s="57" t="s">
        <v>663</v>
      </c>
      <c r="E84" s="57" t="s">
        <v>24</v>
      </c>
      <c r="F84" s="57">
        <f>IF(C84&lt;&gt;"", COUNTA($C$14:C84), "")</f>
        <v>8</v>
      </c>
      <c r="G84" s="58" t="s">
        <v>171</v>
      </c>
      <c r="H84" s="58" t="s">
        <v>673</v>
      </c>
      <c r="I84" s="71" t="s">
        <v>166</v>
      </c>
      <c r="J84" s="71"/>
      <c r="K84" s="64"/>
      <c r="L84" s="32"/>
      <c r="M84" s="26"/>
      <c r="N84" s="26"/>
      <c r="O84" s="27"/>
      <c r="P84" s="52"/>
      <c r="Q84" s="52"/>
      <c r="R84" s="52"/>
      <c r="S84" s="52"/>
      <c r="T84" s="52"/>
      <c r="U84" s="52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5"/>
      <c r="C85" s="66"/>
      <c r="D85" s="66"/>
      <c r="E85" s="66"/>
      <c r="F85" s="66" t="str">
        <f>IF(C85&lt;&gt;"", COUNTA($C$14:C85), "")</f>
        <v/>
      </c>
      <c r="G85" s="67"/>
      <c r="H85" s="67"/>
      <c r="I85" s="136" t="s">
        <v>167</v>
      </c>
      <c r="J85" s="136"/>
      <c r="K85" s="68"/>
      <c r="L85" s="32"/>
      <c r="M85" s="26"/>
      <c r="N85" s="26"/>
      <c r="O85" s="27"/>
      <c r="P85" s="52"/>
      <c r="Q85" s="52"/>
      <c r="R85" s="52"/>
      <c r="S85" s="52"/>
      <c r="T85" s="52"/>
      <c r="U85" s="52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5"/>
      <c r="C86" s="66"/>
      <c r="D86" s="66"/>
      <c r="E86" s="66"/>
      <c r="F86" s="66" t="str">
        <f>IF(C86&lt;&gt;"", COUNTA($C$14:C86), "")</f>
        <v/>
      </c>
      <c r="G86" s="67"/>
      <c r="H86" s="67"/>
      <c r="I86" s="136" t="s">
        <v>168</v>
      </c>
      <c r="J86" s="136"/>
      <c r="K86" s="68"/>
      <c r="L86" s="32"/>
      <c r="M86" s="26"/>
      <c r="N86" s="26"/>
      <c r="O86" s="27"/>
      <c r="P86" s="52"/>
      <c r="Q86" s="52"/>
      <c r="R86" s="52"/>
      <c r="S86" s="52"/>
      <c r="T86" s="52"/>
      <c r="U86" s="52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5"/>
      <c r="C87" s="66"/>
      <c r="D87" s="66"/>
      <c r="E87" s="66"/>
      <c r="F87" s="66" t="str">
        <f>IF(C87&lt;&gt;"", COUNTA($C$14:C87), "")</f>
        <v/>
      </c>
      <c r="G87" s="67"/>
      <c r="H87" s="67"/>
      <c r="I87" s="69" t="s">
        <v>169</v>
      </c>
      <c r="J87" s="69"/>
      <c r="K87" s="68"/>
      <c r="L87" s="32"/>
      <c r="M87" s="26"/>
      <c r="N87" s="26"/>
      <c r="O87" s="27"/>
      <c r="P87" s="52"/>
      <c r="Q87" s="52"/>
      <c r="R87" s="52"/>
      <c r="S87" s="52"/>
      <c r="T87" s="52"/>
      <c r="U87" s="52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5"/>
      <c r="C88" s="66"/>
      <c r="D88" s="66"/>
      <c r="E88" s="66"/>
      <c r="F88" s="66" t="str">
        <f>IF(C88&lt;&gt;"", COUNTA($C$14:C88), "")</f>
        <v/>
      </c>
      <c r="G88" s="67"/>
      <c r="H88" s="67"/>
      <c r="I88" s="136" t="s">
        <v>151</v>
      </c>
      <c r="J88" s="136"/>
      <c r="K88" s="68"/>
      <c r="L88" s="32"/>
      <c r="M88" s="26"/>
      <c r="N88" s="26"/>
      <c r="O88" s="27"/>
      <c r="P88" s="52"/>
      <c r="Q88" s="52"/>
      <c r="R88" s="52"/>
      <c r="S88" s="52"/>
      <c r="T88" s="52"/>
      <c r="U88" s="52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0"/>
      <c r="C89" s="61"/>
      <c r="D89" s="61"/>
      <c r="E89" s="61"/>
      <c r="F89" s="61" t="str">
        <f>IF(C89&lt;&gt;"", COUNTA($C$14:C89), "")</f>
        <v/>
      </c>
      <c r="G89" s="62"/>
      <c r="H89" s="62"/>
      <c r="I89" s="137" t="s">
        <v>170</v>
      </c>
      <c r="J89" s="137"/>
      <c r="K89" s="70"/>
      <c r="L89" s="32"/>
      <c r="M89" s="26"/>
      <c r="N89" s="26"/>
      <c r="O89" s="27"/>
      <c r="P89" s="52"/>
      <c r="Q89" s="52"/>
      <c r="R89" s="52"/>
      <c r="S89" s="52"/>
      <c r="T89" s="52"/>
      <c r="U89" s="52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56"/>
      <c r="C90" s="57" t="s">
        <v>23</v>
      </c>
      <c r="D90" s="57" t="s">
        <v>663</v>
      </c>
      <c r="E90" s="57" t="s">
        <v>24</v>
      </c>
      <c r="F90" s="57">
        <f>IF(C90&lt;&gt;"", COUNTA($C$14:C90), "")</f>
        <v>9</v>
      </c>
      <c r="G90" s="58" t="s">
        <v>184</v>
      </c>
      <c r="H90" s="58" t="s">
        <v>673</v>
      </c>
      <c r="I90" s="64" t="s">
        <v>151</v>
      </c>
      <c r="J90" s="64"/>
      <c r="K90" s="64" t="s">
        <v>172</v>
      </c>
      <c r="L90" s="32"/>
      <c r="M90" s="26"/>
      <c r="N90" s="26"/>
      <c r="O90" s="27"/>
      <c r="P90" s="52"/>
      <c r="Q90" s="52"/>
      <c r="R90" s="52"/>
      <c r="S90" s="52"/>
      <c r="T90" s="52"/>
      <c r="U90" s="52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5"/>
      <c r="C91" s="66"/>
      <c r="D91" s="66"/>
      <c r="E91" s="66"/>
      <c r="F91" s="66" t="str">
        <f>IF(C91&lt;&gt;"", COUNTA($C$14:C91), "")</f>
        <v/>
      </c>
      <c r="G91" s="67"/>
      <c r="H91" s="67"/>
      <c r="I91" s="136" t="s">
        <v>173</v>
      </c>
      <c r="J91" s="136"/>
      <c r="K91" s="68" t="s">
        <v>173</v>
      </c>
      <c r="L91" s="32"/>
      <c r="M91" s="26"/>
      <c r="N91" s="26"/>
      <c r="O91" s="27"/>
      <c r="P91" s="52"/>
      <c r="Q91" s="52"/>
      <c r="R91" s="52"/>
      <c r="S91" s="52"/>
      <c r="T91" s="52"/>
      <c r="U91" s="52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5"/>
      <c r="C92" s="72"/>
      <c r="D92" s="72"/>
      <c r="E92" s="66"/>
      <c r="F92" s="66" t="str">
        <f>IF(C92&lt;&gt;"", COUNTA($C$14:C92), "")</f>
        <v/>
      </c>
      <c r="G92" s="67"/>
      <c r="H92" s="67"/>
      <c r="I92" s="68"/>
      <c r="J92" s="68"/>
      <c r="K92" s="68" t="s">
        <v>174</v>
      </c>
      <c r="L92" s="32"/>
      <c r="M92" s="26"/>
      <c r="N92" s="26"/>
      <c r="O92" s="27"/>
      <c r="P92" s="52"/>
      <c r="Q92" s="52"/>
      <c r="R92" s="52"/>
      <c r="S92" s="52"/>
      <c r="T92" s="52"/>
      <c r="U92" s="52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5"/>
      <c r="C93" s="72"/>
      <c r="D93" s="72"/>
      <c r="E93" s="66"/>
      <c r="F93" s="66" t="str">
        <f>IF(C93&lt;&gt;"", COUNTA($C$14:C93), "")</f>
        <v/>
      </c>
      <c r="G93" s="67"/>
      <c r="H93" s="67"/>
      <c r="I93" s="68" t="s">
        <v>175</v>
      </c>
      <c r="J93" s="68"/>
      <c r="K93" s="68" t="s">
        <v>175</v>
      </c>
      <c r="L93" s="32"/>
      <c r="M93" s="26"/>
      <c r="N93" s="26"/>
      <c r="O93" s="27"/>
      <c r="P93" s="52"/>
      <c r="Q93" s="52"/>
      <c r="R93" s="52"/>
      <c r="S93" s="52"/>
      <c r="T93" s="52"/>
      <c r="U93" s="52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0"/>
      <c r="C94" s="73"/>
      <c r="D94" s="73"/>
      <c r="E94" s="61"/>
      <c r="F94" s="61" t="str">
        <f>IF(C94&lt;&gt;"", COUNTA($C$14:C94), "")</f>
        <v/>
      </c>
      <c r="G94" s="62"/>
      <c r="H94" s="62"/>
      <c r="I94" s="70"/>
      <c r="J94" s="70"/>
      <c r="K94" s="70" t="s">
        <v>176</v>
      </c>
      <c r="L94" s="32"/>
      <c r="M94" s="26"/>
      <c r="N94" s="26"/>
      <c r="O94" s="27"/>
      <c r="P94" s="52"/>
      <c r="Q94" s="52"/>
      <c r="R94" s="52"/>
      <c r="S94" s="52"/>
      <c r="T94" s="52"/>
      <c r="U94" s="52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56"/>
      <c r="C95" s="57" t="s">
        <v>23</v>
      </c>
      <c r="D95" s="57" t="s">
        <v>663</v>
      </c>
      <c r="E95" s="57" t="s">
        <v>24</v>
      </c>
      <c r="F95" s="57">
        <f>IF(C95&lt;&gt;"", COUNTA($C$14:C95), "")</f>
        <v>10</v>
      </c>
      <c r="G95" s="58" t="s">
        <v>185</v>
      </c>
      <c r="H95" s="58" t="s">
        <v>673</v>
      </c>
      <c r="I95" s="71" t="s">
        <v>178</v>
      </c>
      <c r="J95" s="71"/>
      <c r="K95" s="64"/>
      <c r="L95" s="32"/>
      <c r="M95" s="26"/>
      <c r="N95" s="26"/>
      <c r="O95" s="27">
        <f t="shared" ref="O95:O187" si="1">(N95-M95)</f>
        <v>0</v>
      </c>
      <c r="P95" s="52"/>
      <c r="Q95" s="52"/>
      <c r="R95" s="52"/>
      <c r="S95" s="52"/>
      <c r="T95" s="52"/>
      <c r="U95" s="52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5"/>
      <c r="C96" s="66"/>
      <c r="D96" s="66"/>
      <c r="E96" s="66"/>
      <c r="F96" s="66" t="str">
        <f>IF(C96&lt;&gt;"", COUNTA($C$14:C96), "")</f>
        <v/>
      </c>
      <c r="G96" s="67"/>
      <c r="H96" s="67"/>
      <c r="I96" s="136" t="s">
        <v>151</v>
      </c>
      <c r="J96" s="136"/>
      <c r="K96" s="68"/>
      <c r="L96" s="32"/>
      <c r="M96" s="26"/>
      <c r="N96" s="26"/>
      <c r="O96" s="27"/>
      <c r="P96" s="52"/>
      <c r="Q96" s="52"/>
      <c r="R96" s="52"/>
      <c r="S96" s="52"/>
      <c r="T96" s="52"/>
      <c r="U96" s="52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5"/>
      <c r="C97" s="66"/>
      <c r="D97" s="66"/>
      <c r="E97" s="66"/>
      <c r="F97" s="66" t="str">
        <f>IF(C97&lt;&gt;"", COUNTA($C$14:C97), "")</f>
        <v/>
      </c>
      <c r="G97" s="67"/>
      <c r="H97" s="67"/>
      <c r="I97" s="138" t="s">
        <v>179</v>
      </c>
      <c r="J97" s="136"/>
      <c r="K97" s="68"/>
      <c r="L97" s="32"/>
      <c r="M97" s="26"/>
      <c r="N97" s="26"/>
      <c r="O97" s="27"/>
      <c r="P97" s="52"/>
      <c r="Q97" s="52"/>
      <c r="R97" s="52"/>
      <c r="S97" s="52"/>
      <c r="T97" s="52"/>
      <c r="U97" s="52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5"/>
      <c r="C98" s="66"/>
      <c r="D98" s="66"/>
      <c r="E98" s="66"/>
      <c r="F98" s="66" t="str">
        <f>IF(C98&lt;&gt;"", COUNTA($C$14:C98), "")</f>
        <v/>
      </c>
      <c r="G98" s="67"/>
      <c r="H98" s="67"/>
      <c r="I98" s="138"/>
      <c r="J98" s="138" t="s">
        <v>175</v>
      </c>
      <c r="K98" s="68"/>
      <c r="L98" s="32"/>
      <c r="M98" s="26"/>
      <c r="N98" s="26"/>
      <c r="O98" s="27"/>
      <c r="P98" s="52"/>
      <c r="Q98" s="52"/>
      <c r="R98" s="52"/>
      <c r="S98" s="52"/>
      <c r="T98" s="52"/>
      <c r="U98" s="52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5"/>
      <c r="C99" s="66"/>
      <c r="D99" s="66"/>
      <c r="E99" s="66"/>
      <c r="F99" s="66" t="str">
        <f>IF(C99&lt;&gt;"", COUNTA($C$14:C99), "")</f>
        <v/>
      </c>
      <c r="G99" s="67"/>
      <c r="H99" s="67"/>
      <c r="I99" s="136"/>
      <c r="J99" s="136" t="s">
        <v>1193</v>
      </c>
      <c r="K99" s="68"/>
      <c r="L99" s="32"/>
      <c r="M99" s="26"/>
      <c r="N99" s="26"/>
      <c r="O99" s="27"/>
      <c r="P99" s="52"/>
      <c r="Q99" s="52"/>
      <c r="R99" s="52"/>
      <c r="S99" s="52"/>
      <c r="T99" s="52"/>
      <c r="U99" s="52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5"/>
      <c r="C100" s="66"/>
      <c r="D100" s="66"/>
      <c r="E100" s="66"/>
      <c r="F100" s="66" t="str">
        <f>IF(C100&lt;&gt;"", COUNTA($C$14:C100), "")</f>
        <v/>
      </c>
      <c r="G100" s="67"/>
      <c r="H100" s="67"/>
      <c r="I100" s="136"/>
      <c r="J100" s="136" t="s">
        <v>1194</v>
      </c>
      <c r="K100" s="68"/>
      <c r="L100" s="32"/>
      <c r="M100" s="26"/>
      <c r="N100" s="26"/>
      <c r="O100" s="27"/>
      <c r="P100" s="52"/>
      <c r="Q100" s="52"/>
      <c r="R100" s="52"/>
      <c r="S100" s="52"/>
      <c r="T100" s="52"/>
      <c r="U100" s="52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5"/>
      <c r="C101" s="66"/>
      <c r="D101" s="66"/>
      <c r="E101" s="66"/>
      <c r="F101" s="66" t="str">
        <f>IF(C101&lt;&gt;"", COUNTA($C$14:C101), "")</f>
        <v/>
      </c>
      <c r="G101" s="67"/>
      <c r="H101" s="67"/>
      <c r="I101" s="138" t="s">
        <v>180</v>
      </c>
      <c r="J101" s="136"/>
      <c r="K101" s="68"/>
      <c r="L101" s="32"/>
      <c r="M101" s="26"/>
      <c r="N101" s="26"/>
      <c r="O101" s="27"/>
      <c r="P101" s="52"/>
      <c r="Q101" s="52"/>
      <c r="R101" s="52"/>
      <c r="S101" s="52"/>
      <c r="T101" s="52"/>
      <c r="U101" s="52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5"/>
      <c r="C102" s="66"/>
      <c r="D102" s="66"/>
      <c r="E102" s="66"/>
      <c r="F102" s="66" t="str">
        <f>IF(C102&lt;&gt;"", COUNTA($C$14:C102), "")</f>
        <v/>
      </c>
      <c r="G102" s="67"/>
      <c r="H102" s="67"/>
      <c r="I102" s="138" t="s">
        <v>181</v>
      </c>
      <c r="J102" s="138"/>
      <c r="K102" s="68"/>
      <c r="L102" s="32"/>
      <c r="M102" s="26"/>
      <c r="N102" s="26"/>
      <c r="O102" s="27"/>
      <c r="P102" s="52"/>
      <c r="Q102" s="52"/>
      <c r="R102" s="52"/>
      <c r="S102" s="52"/>
      <c r="T102" s="52"/>
      <c r="U102" s="52"/>
      <c r="V102" s="13"/>
      <c r="W102" s="13"/>
      <c r="X102" s="13"/>
      <c r="Y102" s="13"/>
      <c r="Z102" s="13"/>
      <c r="AA102" s="13"/>
      <c r="AB102" s="13"/>
      <c r="AC102" s="13"/>
    </row>
    <row r="103" spans="2:29" ht="16">
      <c r="B103" s="65"/>
      <c r="C103" s="66"/>
      <c r="D103" s="66"/>
      <c r="E103" s="66"/>
      <c r="F103" s="66" t="str">
        <f>IF(C103&lt;&gt;"", COUNTA($C$14:C103), "")</f>
        <v/>
      </c>
      <c r="G103" s="67"/>
      <c r="H103" s="67"/>
      <c r="I103" s="136" t="s">
        <v>1195</v>
      </c>
      <c r="J103" s="136"/>
      <c r="K103" s="68"/>
      <c r="L103" s="32"/>
      <c r="M103" s="26"/>
      <c r="N103" s="26"/>
      <c r="O103" s="27"/>
      <c r="P103" s="52"/>
      <c r="Q103" s="52"/>
      <c r="R103" s="52"/>
      <c r="S103" s="52"/>
      <c r="T103" s="52"/>
      <c r="U103" s="52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5"/>
      <c r="C104" s="66"/>
      <c r="D104" s="66"/>
      <c r="E104" s="66"/>
      <c r="F104" s="66" t="str">
        <f>IF(C104&lt;&gt;"", COUNTA($C$14:C104), "")</f>
        <v/>
      </c>
      <c r="G104" s="67"/>
      <c r="H104" s="67"/>
      <c r="I104" s="136" t="s">
        <v>1196</v>
      </c>
      <c r="J104" s="136"/>
      <c r="K104" s="68"/>
      <c r="L104" s="32"/>
      <c r="M104" s="26"/>
      <c r="N104" s="26"/>
      <c r="O104" s="27"/>
      <c r="P104" s="52"/>
      <c r="Q104" s="52"/>
      <c r="R104" s="52"/>
      <c r="S104" s="52"/>
      <c r="T104" s="52"/>
      <c r="U104" s="52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5"/>
      <c r="C105" s="66"/>
      <c r="D105" s="66"/>
      <c r="E105" s="66"/>
      <c r="F105" s="66" t="str">
        <f>IF(C105&lt;&gt;"", COUNTA($C$14:C105), "")</f>
        <v/>
      </c>
      <c r="G105" s="67"/>
      <c r="H105" s="67"/>
      <c r="I105" s="138"/>
      <c r="J105" s="138" t="s">
        <v>182</v>
      </c>
      <c r="K105" s="68"/>
      <c r="L105" s="32"/>
      <c r="M105" s="26"/>
      <c r="N105" s="26"/>
      <c r="O105" s="27"/>
      <c r="P105" s="52"/>
      <c r="Q105" s="52"/>
      <c r="R105" s="52"/>
      <c r="S105" s="52"/>
      <c r="T105" s="52"/>
      <c r="U105" s="52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5"/>
      <c r="C106" s="66"/>
      <c r="D106" s="66"/>
      <c r="E106" s="66"/>
      <c r="F106" s="66" t="str">
        <f>IF(C106&lt;&gt;"", COUNTA($C$14:C106), "")</f>
        <v/>
      </c>
      <c r="G106" s="67"/>
      <c r="H106" s="67"/>
      <c r="I106" s="136"/>
      <c r="J106" s="136" t="s">
        <v>1197</v>
      </c>
      <c r="K106" s="68"/>
      <c r="L106" s="32"/>
      <c r="M106" s="26"/>
      <c r="N106" s="26"/>
      <c r="O106" s="27"/>
      <c r="P106" s="52"/>
      <c r="Q106" s="52"/>
      <c r="R106" s="52"/>
      <c r="S106" s="52"/>
      <c r="T106" s="52"/>
      <c r="U106" s="52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5"/>
      <c r="C107" s="66"/>
      <c r="D107" s="66"/>
      <c r="E107" s="66"/>
      <c r="F107" s="66" t="str">
        <f>IF(C107&lt;&gt;"", COUNTA($C$14:C107), "")</f>
        <v/>
      </c>
      <c r="G107" s="67"/>
      <c r="H107" s="67"/>
      <c r="I107" s="136"/>
      <c r="J107" s="136" t="s">
        <v>1198</v>
      </c>
      <c r="K107" s="68"/>
      <c r="L107" s="32"/>
      <c r="M107" s="26"/>
      <c r="N107" s="26"/>
      <c r="O107" s="27"/>
      <c r="P107" s="52"/>
      <c r="Q107" s="52"/>
      <c r="R107" s="52"/>
      <c r="S107" s="52"/>
      <c r="T107" s="52"/>
      <c r="U107" s="52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65"/>
      <c r="C108" s="66"/>
      <c r="D108" s="66"/>
      <c r="E108" s="66"/>
      <c r="F108" s="66" t="str">
        <f>IF(C108&lt;&gt;"", COUNTA($C$14:C108), "")</f>
        <v/>
      </c>
      <c r="G108" s="67"/>
      <c r="H108" s="67"/>
      <c r="I108" s="136"/>
      <c r="J108" s="136" t="s">
        <v>1199</v>
      </c>
      <c r="K108" s="68"/>
      <c r="L108" s="32"/>
      <c r="M108" s="26"/>
      <c r="N108" s="26"/>
      <c r="O108" s="27"/>
      <c r="P108" s="52"/>
      <c r="Q108" s="52"/>
      <c r="R108" s="52"/>
      <c r="S108" s="52"/>
      <c r="T108" s="52"/>
      <c r="U108" s="52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5"/>
      <c r="C109" s="66"/>
      <c r="D109" s="66"/>
      <c r="E109" s="66"/>
      <c r="F109" s="66" t="str">
        <f>IF(C109&lt;&gt;"", COUNTA($C$14:C109), "")</f>
        <v/>
      </c>
      <c r="G109" s="67"/>
      <c r="H109" s="67"/>
      <c r="I109" s="136"/>
      <c r="J109" s="136" t="s">
        <v>1200</v>
      </c>
      <c r="K109" s="68"/>
      <c r="L109" s="32"/>
      <c r="M109" s="26"/>
      <c r="N109" s="26"/>
      <c r="O109" s="27"/>
      <c r="P109" s="52"/>
      <c r="Q109" s="52"/>
      <c r="R109" s="52"/>
      <c r="S109" s="52"/>
      <c r="T109" s="52"/>
      <c r="U109" s="52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5"/>
      <c r="C110" s="66"/>
      <c r="D110" s="66"/>
      <c r="E110" s="66"/>
      <c r="F110" s="66" t="str">
        <f>IF(C110&lt;&gt;"", COUNTA($C$14:C110), "")</f>
        <v/>
      </c>
      <c r="G110" s="67"/>
      <c r="H110" s="67"/>
      <c r="I110" s="136"/>
      <c r="J110" s="136" t="s">
        <v>1201</v>
      </c>
      <c r="K110" s="68"/>
      <c r="L110" s="32"/>
      <c r="M110" s="26"/>
      <c r="N110" s="26"/>
      <c r="O110" s="27"/>
      <c r="P110" s="52"/>
      <c r="Q110" s="52"/>
      <c r="R110" s="52"/>
      <c r="S110" s="52"/>
      <c r="T110" s="52"/>
      <c r="U110" s="52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5"/>
      <c r="C111" s="66"/>
      <c r="D111" s="66"/>
      <c r="E111" s="66"/>
      <c r="F111" s="66" t="str">
        <f>IF(C111&lt;&gt;"", COUNTA($C$14:C111), "")</f>
        <v/>
      </c>
      <c r="G111" s="67"/>
      <c r="H111" s="67"/>
      <c r="I111" s="136"/>
      <c r="J111" s="136" t="s">
        <v>1202</v>
      </c>
      <c r="K111" s="68"/>
      <c r="L111" s="32"/>
      <c r="M111" s="26"/>
      <c r="N111" s="26"/>
      <c r="O111" s="27"/>
      <c r="P111" s="52"/>
      <c r="Q111" s="52"/>
      <c r="R111" s="52"/>
      <c r="S111" s="52"/>
      <c r="T111" s="52"/>
      <c r="U111" s="52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5"/>
      <c r="C112" s="66"/>
      <c r="D112" s="66"/>
      <c r="E112" s="66"/>
      <c r="F112" s="66" t="str">
        <f>IF(C112&lt;&gt;"", COUNTA($C$14:C112), "")</f>
        <v/>
      </c>
      <c r="G112" s="67"/>
      <c r="H112" s="67"/>
      <c r="I112" s="136"/>
      <c r="J112" s="136" t="s">
        <v>1203</v>
      </c>
      <c r="K112" s="68"/>
      <c r="L112" s="32"/>
      <c r="M112" s="26"/>
      <c r="N112" s="26"/>
      <c r="O112" s="27"/>
      <c r="P112" s="52"/>
      <c r="Q112" s="52"/>
      <c r="R112" s="52"/>
      <c r="S112" s="52"/>
      <c r="T112" s="52"/>
      <c r="U112" s="52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5"/>
      <c r="C113" s="66"/>
      <c r="D113" s="66"/>
      <c r="E113" s="66"/>
      <c r="F113" s="66" t="str">
        <f>IF(C113&lt;&gt;"", COUNTA($C$14:C113), "")</f>
        <v/>
      </c>
      <c r="G113" s="67"/>
      <c r="H113" s="67"/>
      <c r="I113" s="136"/>
      <c r="J113" s="136" t="s">
        <v>1204</v>
      </c>
      <c r="K113" s="68"/>
      <c r="L113" s="32"/>
      <c r="M113" s="26"/>
      <c r="N113" s="26"/>
      <c r="O113" s="27"/>
      <c r="P113" s="52"/>
      <c r="Q113" s="52"/>
      <c r="R113" s="52"/>
      <c r="S113" s="52"/>
      <c r="T113" s="52"/>
      <c r="U113" s="52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5"/>
      <c r="C114" s="66"/>
      <c r="D114" s="66"/>
      <c r="E114" s="66"/>
      <c r="F114" s="66" t="str">
        <f>IF(C114&lt;&gt;"", COUNTA($C$14:C114), "")</f>
        <v/>
      </c>
      <c r="G114" s="67"/>
      <c r="H114" s="67"/>
      <c r="I114" s="136"/>
      <c r="J114" s="136" t="s">
        <v>1205</v>
      </c>
      <c r="K114" s="68"/>
      <c r="L114" s="32"/>
      <c r="M114" s="26"/>
      <c r="N114" s="26"/>
      <c r="O114" s="27"/>
      <c r="P114" s="52"/>
      <c r="Q114" s="52"/>
      <c r="R114" s="52"/>
      <c r="S114" s="52"/>
      <c r="T114" s="52"/>
      <c r="U114" s="52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5"/>
      <c r="C115" s="66"/>
      <c r="D115" s="66"/>
      <c r="E115" s="66"/>
      <c r="F115" s="66" t="str">
        <f>IF(C115&lt;&gt;"", COUNTA($C$14:C115), "")</f>
        <v/>
      </c>
      <c r="G115" s="67"/>
      <c r="H115" s="67"/>
      <c r="I115" s="136"/>
      <c r="J115" s="136" t="s">
        <v>1206</v>
      </c>
      <c r="K115" s="68"/>
      <c r="L115" s="32"/>
      <c r="M115" s="26"/>
      <c r="N115" s="26"/>
      <c r="O115" s="27"/>
      <c r="P115" s="52"/>
      <c r="Q115" s="52"/>
      <c r="R115" s="52"/>
      <c r="S115" s="52"/>
      <c r="T115" s="52"/>
      <c r="U115" s="52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5"/>
      <c r="C116" s="66"/>
      <c r="D116" s="66"/>
      <c r="E116" s="66"/>
      <c r="F116" s="66" t="str">
        <f>IF(C116&lt;&gt;"", COUNTA($C$14:C116), "")</f>
        <v/>
      </c>
      <c r="G116" s="67"/>
      <c r="H116" s="67"/>
      <c r="I116" s="136"/>
      <c r="J116" s="136" t="s">
        <v>1207</v>
      </c>
      <c r="K116" s="68"/>
      <c r="L116" s="32"/>
      <c r="M116" s="26"/>
      <c r="N116" s="26"/>
      <c r="O116" s="27"/>
      <c r="P116" s="52"/>
      <c r="Q116" s="52"/>
      <c r="R116" s="52"/>
      <c r="S116" s="52"/>
      <c r="T116" s="52"/>
      <c r="U116" s="52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5"/>
      <c r="C117" s="66"/>
      <c r="D117" s="66"/>
      <c r="E117" s="66"/>
      <c r="F117" s="66" t="str">
        <f>IF(C117&lt;&gt;"", COUNTA($C$14:C117), "")</f>
        <v/>
      </c>
      <c r="G117" s="67"/>
      <c r="H117" s="67"/>
      <c r="I117" s="136"/>
      <c r="J117" s="136" t="s">
        <v>1208</v>
      </c>
      <c r="K117" s="68"/>
      <c r="L117" s="32"/>
      <c r="M117" s="26"/>
      <c r="N117" s="26"/>
      <c r="O117" s="27"/>
      <c r="P117" s="52"/>
      <c r="Q117" s="52"/>
      <c r="R117" s="52"/>
      <c r="S117" s="52"/>
      <c r="T117" s="52"/>
      <c r="U117" s="52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5"/>
      <c r="C118" s="66"/>
      <c r="D118" s="66"/>
      <c r="E118" s="66"/>
      <c r="F118" s="66" t="str">
        <f>IF(C118&lt;&gt;"", COUNTA($C$14:C118), "")</f>
        <v/>
      </c>
      <c r="G118" s="67"/>
      <c r="H118" s="67"/>
      <c r="I118" s="136"/>
      <c r="J118" s="136" t="s">
        <v>1209</v>
      </c>
      <c r="K118" s="68"/>
      <c r="L118" s="32"/>
      <c r="M118" s="26"/>
      <c r="N118" s="26"/>
      <c r="O118" s="27"/>
      <c r="P118" s="52"/>
      <c r="Q118" s="52"/>
      <c r="R118" s="52"/>
      <c r="S118" s="52"/>
      <c r="T118" s="52"/>
      <c r="U118" s="52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5"/>
      <c r="C119" s="66"/>
      <c r="D119" s="66"/>
      <c r="E119" s="66"/>
      <c r="F119" s="66" t="str">
        <f>IF(C119&lt;&gt;"", COUNTA($C$14:C119), "")</f>
        <v/>
      </c>
      <c r="G119" s="67"/>
      <c r="H119" s="67"/>
      <c r="I119" s="138" t="s">
        <v>476</v>
      </c>
      <c r="J119" s="136"/>
      <c r="K119" s="68"/>
      <c r="L119" s="32"/>
      <c r="M119" s="26"/>
      <c r="N119" s="26"/>
      <c r="O119" s="27"/>
      <c r="P119" s="52"/>
      <c r="Q119" s="52"/>
      <c r="R119" s="52"/>
      <c r="S119" s="52"/>
      <c r="T119" s="52"/>
      <c r="U119" s="52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65"/>
      <c r="C120" s="66"/>
      <c r="D120" s="66"/>
      <c r="E120" s="66"/>
      <c r="F120" s="66" t="str">
        <f>IF(C120&lt;&gt;"", COUNTA($C$14:C120), "")</f>
        <v/>
      </c>
      <c r="G120" s="67"/>
      <c r="H120" s="67"/>
      <c r="I120" s="69" t="s">
        <v>777</v>
      </c>
      <c r="J120" s="69"/>
      <c r="K120" s="68"/>
      <c r="L120" s="32"/>
      <c r="M120" s="26"/>
      <c r="N120" s="26"/>
      <c r="O120" s="27"/>
      <c r="P120" s="52"/>
      <c r="Q120" s="52"/>
      <c r="R120" s="52"/>
      <c r="S120" s="52"/>
      <c r="T120" s="52"/>
      <c r="U120" s="52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5"/>
      <c r="C121" s="66"/>
      <c r="D121" s="66"/>
      <c r="E121" s="66"/>
      <c r="F121" s="66" t="str">
        <f>IF(C121&lt;&gt;"", COUNTA($C$14:C121), "")</f>
        <v/>
      </c>
      <c r="G121" s="67"/>
      <c r="H121" s="67"/>
      <c r="I121" s="84" t="s">
        <v>203</v>
      </c>
      <c r="J121" s="84"/>
      <c r="K121" s="68"/>
      <c r="L121" s="32"/>
      <c r="M121" s="26"/>
      <c r="N121" s="26"/>
      <c r="O121" s="27"/>
      <c r="P121" s="52"/>
      <c r="Q121" s="52"/>
      <c r="R121" s="52"/>
      <c r="S121" s="52"/>
      <c r="T121" s="52"/>
      <c r="U121" s="52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5"/>
      <c r="C122" s="66"/>
      <c r="D122" s="66"/>
      <c r="E122" s="66"/>
      <c r="F122" s="66" t="str">
        <f>IF(C122&lt;&gt;"", COUNTA($C$14:C122), "")</f>
        <v/>
      </c>
      <c r="G122" s="67"/>
      <c r="H122" s="67"/>
      <c r="I122" s="139" t="s">
        <v>289</v>
      </c>
      <c r="J122" s="84"/>
      <c r="K122" s="68"/>
      <c r="L122" s="32"/>
      <c r="M122" s="26"/>
      <c r="N122" s="26"/>
      <c r="O122" s="27"/>
      <c r="P122" s="52"/>
      <c r="Q122" s="52"/>
      <c r="R122" s="52"/>
      <c r="S122" s="52"/>
      <c r="T122" s="52"/>
      <c r="U122" s="52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5"/>
      <c r="C123" s="66"/>
      <c r="D123" s="66"/>
      <c r="E123" s="66"/>
      <c r="F123" s="66" t="str">
        <f>IF(C123&lt;&gt;"", COUNTA($C$14:C123), "")</f>
        <v/>
      </c>
      <c r="G123" s="67"/>
      <c r="H123" s="67"/>
      <c r="I123" s="139" t="s">
        <v>476</v>
      </c>
      <c r="J123" s="84"/>
      <c r="K123" s="68"/>
      <c r="L123" s="32"/>
      <c r="M123" s="26"/>
      <c r="N123" s="26"/>
      <c r="O123" s="27"/>
      <c r="P123" s="52"/>
      <c r="Q123" s="52"/>
      <c r="R123" s="52"/>
      <c r="S123" s="52"/>
      <c r="T123" s="52"/>
      <c r="U123" s="52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5"/>
      <c r="C124" s="66"/>
      <c r="D124" s="66"/>
      <c r="E124" s="66"/>
      <c r="F124" s="66" t="str">
        <f>IF(C124&lt;&gt;"", COUNTA($C$14:C124), "")</f>
        <v/>
      </c>
      <c r="G124" s="67"/>
      <c r="H124" s="67"/>
      <c r="I124" s="139" t="s">
        <v>775</v>
      </c>
      <c r="J124" s="139"/>
      <c r="K124" s="68"/>
      <c r="L124" s="32"/>
      <c r="M124" s="26"/>
      <c r="N124" s="26"/>
      <c r="O124" s="27"/>
      <c r="P124" s="52"/>
      <c r="Q124" s="52"/>
      <c r="R124" s="52"/>
      <c r="S124" s="52"/>
      <c r="T124" s="52"/>
      <c r="U124" s="52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5"/>
      <c r="C125" s="66"/>
      <c r="D125" s="66"/>
      <c r="E125" s="66"/>
      <c r="F125" s="66" t="str">
        <f>IF(C125&lt;&gt;"", COUNTA($C$14:C125), "")</f>
        <v/>
      </c>
      <c r="G125" s="67"/>
      <c r="H125" s="67"/>
      <c r="I125" s="136" t="s">
        <v>291</v>
      </c>
      <c r="J125" s="84"/>
      <c r="K125" s="68"/>
      <c r="L125" s="32"/>
      <c r="M125" s="26"/>
      <c r="N125" s="26"/>
      <c r="O125" s="27"/>
      <c r="P125" s="52"/>
      <c r="Q125" s="52"/>
      <c r="R125" s="52"/>
      <c r="S125" s="52"/>
      <c r="T125" s="52"/>
      <c r="U125" s="52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5"/>
      <c r="C126" s="66"/>
      <c r="D126" s="66"/>
      <c r="E126" s="66"/>
      <c r="F126" s="66" t="str">
        <f>IF(C126&lt;&gt;"", COUNTA($C$14:C126), "")</f>
        <v/>
      </c>
      <c r="G126" s="67"/>
      <c r="H126" s="67"/>
      <c r="I126" s="69" t="s">
        <v>183</v>
      </c>
      <c r="J126" s="69"/>
      <c r="K126" s="68"/>
      <c r="L126" s="32"/>
      <c r="M126" s="26"/>
      <c r="N126" s="26"/>
      <c r="O126" s="27"/>
      <c r="P126" s="52"/>
      <c r="Q126" s="52"/>
      <c r="R126" s="52"/>
      <c r="S126" s="52"/>
      <c r="T126" s="52"/>
      <c r="U126" s="52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5"/>
      <c r="C127" s="66"/>
      <c r="D127" s="66"/>
      <c r="E127" s="66"/>
      <c r="F127" s="66" t="str">
        <f>IF(C127&lt;&gt;"", COUNTA($C$14:C127), "")</f>
        <v/>
      </c>
      <c r="G127" s="67"/>
      <c r="H127" s="67"/>
      <c r="I127" s="136" t="s">
        <v>151</v>
      </c>
      <c r="J127" s="136"/>
      <c r="K127" s="68"/>
      <c r="L127" s="32"/>
      <c r="M127" s="26"/>
      <c r="N127" s="26"/>
      <c r="O127" s="27"/>
      <c r="P127" s="52"/>
      <c r="Q127" s="52"/>
      <c r="R127" s="52"/>
      <c r="S127" s="52"/>
      <c r="T127" s="52"/>
      <c r="U127" s="52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5"/>
      <c r="C128" s="66"/>
      <c r="D128" s="66"/>
      <c r="E128" s="66"/>
      <c r="F128" s="66" t="str">
        <f>IF(C128&lt;&gt;"", COUNTA($C$14:C128), "")</f>
        <v/>
      </c>
      <c r="G128" s="67"/>
      <c r="H128" s="67"/>
      <c r="I128" s="138" t="s">
        <v>173</v>
      </c>
      <c r="J128" s="138"/>
      <c r="K128" s="68"/>
      <c r="L128" s="32"/>
      <c r="M128" s="26"/>
      <c r="N128" s="26"/>
      <c r="O128" s="27"/>
      <c r="P128" s="52"/>
      <c r="Q128" s="52"/>
      <c r="R128" s="52"/>
      <c r="S128" s="52"/>
      <c r="T128" s="52"/>
      <c r="U128" s="52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5"/>
      <c r="C129" s="66"/>
      <c r="D129" s="66"/>
      <c r="E129" s="66"/>
      <c r="F129" s="66" t="str">
        <f>IF(C129&lt;&gt;"", COUNTA($C$14:C129), "")</f>
        <v/>
      </c>
      <c r="G129" s="67"/>
      <c r="H129" s="67"/>
      <c r="I129" s="138" t="s">
        <v>1210</v>
      </c>
      <c r="J129" s="136"/>
      <c r="K129" s="68"/>
      <c r="L129" s="32"/>
      <c r="M129" s="26"/>
      <c r="N129" s="26"/>
      <c r="O129" s="27"/>
      <c r="P129" s="52"/>
      <c r="Q129" s="52"/>
      <c r="R129" s="52"/>
      <c r="S129" s="52"/>
      <c r="T129" s="52"/>
      <c r="U129" s="52"/>
      <c r="V129" s="13"/>
      <c r="W129" s="13"/>
      <c r="X129" s="13"/>
      <c r="Y129" s="13"/>
      <c r="Z129" s="13"/>
      <c r="AA129" s="13"/>
      <c r="AB129" s="13"/>
      <c r="AC129" s="13"/>
    </row>
    <row r="130" spans="2:29" ht="15" customHeight="1">
      <c r="B130" s="65"/>
      <c r="C130" s="66"/>
      <c r="D130" s="66"/>
      <c r="E130" s="66"/>
      <c r="F130" s="66" t="str">
        <f>IF(C130&lt;&gt;"", COUNTA($C$14:C130), "")</f>
        <v/>
      </c>
      <c r="G130" s="67"/>
      <c r="H130" s="67"/>
      <c r="I130" s="138" t="s">
        <v>175</v>
      </c>
      <c r="J130" s="138"/>
      <c r="K130" s="68"/>
      <c r="L130" s="32"/>
      <c r="M130" s="26"/>
      <c r="N130" s="26"/>
      <c r="O130" s="27"/>
      <c r="P130" s="52"/>
      <c r="Q130" s="52"/>
      <c r="R130" s="52"/>
      <c r="S130" s="52"/>
      <c r="T130" s="52"/>
      <c r="U130" s="52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5"/>
      <c r="C131" s="66"/>
      <c r="D131" s="66"/>
      <c r="E131" s="66"/>
      <c r="F131" s="66" t="str">
        <f>IF(C131&lt;&gt;"", COUNTA($C$14:C131), "")</f>
        <v/>
      </c>
      <c r="G131" s="67"/>
      <c r="H131" s="67"/>
      <c r="I131" s="138" t="s">
        <v>1211</v>
      </c>
      <c r="J131" s="138"/>
      <c r="K131" s="68"/>
      <c r="L131" s="32"/>
      <c r="M131" s="26"/>
      <c r="N131" s="26"/>
      <c r="O131" s="27"/>
      <c r="P131" s="52"/>
      <c r="Q131" s="52"/>
      <c r="R131" s="52"/>
      <c r="S131" s="52"/>
      <c r="T131" s="52"/>
      <c r="U131" s="52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5"/>
      <c r="C132" s="66"/>
      <c r="D132" s="66"/>
      <c r="E132" s="66"/>
      <c r="F132" s="66" t="str">
        <f>IF(C132&lt;&gt;"", COUNTA($C$14:C132), "")</f>
        <v/>
      </c>
      <c r="G132" s="67"/>
      <c r="H132" s="67"/>
      <c r="I132" s="136" t="s">
        <v>1212</v>
      </c>
      <c r="J132" s="136"/>
      <c r="K132" s="68"/>
      <c r="L132" s="32"/>
      <c r="M132" s="26"/>
      <c r="N132" s="26"/>
      <c r="O132" s="27"/>
      <c r="P132" s="52"/>
      <c r="Q132" s="52"/>
      <c r="R132" s="52"/>
      <c r="S132" s="52"/>
      <c r="T132" s="52"/>
      <c r="U132" s="52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5"/>
      <c r="C133" s="66"/>
      <c r="D133" s="66"/>
      <c r="E133" s="66"/>
      <c r="F133" s="66" t="str">
        <f>IF(C133&lt;&gt;"", COUNTA($C$14:C133), "")</f>
        <v/>
      </c>
      <c r="G133" s="67"/>
      <c r="H133" s="67"/>
      <c r="I133" s="136" t="s">
        <v>1213</v>
      </c>
      <c r="J133" s="136"/>
      <c r="K133" s="68"/>
      <c r="L133" s="32"/>
      <c r="M133" s="26"/>
      <c r="N133" s="26"/>
      <c r="O133" s="27"/>
      <c r="P133" s="52"/>
      <c r="Q133" s="52"/>
      <c r="R133" s="52"/>
      <c r="S133" s="52"/>
      <c r="T133" s="52"/>
      <c r="U133" s="52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0"/>
      <c r="C134" s="61"/>
      <c r="D134" s="61"/>
      <c r="E134" s="61"/>
      <c r="F134" s="61" t="str">
        <f>IF(C134&lt;&gt;"", COUNTA($C$14:C134), "")</f>
        <v/>
      </c>
      <c r="G134" s="62"/>
      <c r="H134" s="62"/>
      <c r="I134" s="140" t="s">
        <v>476</v>
      </c>
      <c r="J134" s="137"/>
      <c r="K134" s="70"/>
      <c r="L134" s="32"/>
      <c r="M134" s="26"/>
      <c r="N134" s="26"/>
      <c r="O134" s="27"/>
      <c r="P134" s="52"/>
      <c r="Q134" s="52"/>
      <c r="R134" s="52"/>
      <c r="S134" s="52"/>
      <c r="T134" s="52"/>
      <c r="U134" s="52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56"/>
      <c r="C135" s="57" t="s">
        <v>23</v>
      </c>
      <c r="D135" s="57" t="s">
        <v>663</v>
      </c>
      <c r="E135" s="158" t="s">
        <v>24</v>
      </c>
      <c r="F135" s="57">
        <f>IF(C135&lt;&gt;"", COUNTA($C$14:C135), "")</f>
        <v>11</v>
      </c>
      <c r="G135" s="159" t="s">
        <v>200</v>
      </c>
      <c r="H135" s="76" t="s">
        <v>673</v>
      </c>
      <c r="I135" s="82" t="s">
        <v>1214</v>
      </c>
      <c r="J135" s="77"/>
      <c r="K135" s="77" t="s">
        <v>1215</v>
      </c>
      <c r="L135" s="33"/>
      <c r="M135" s="26"/>
      <c r="N135" s="26"/>
      <c r="O135" s="27">
        <f t="shared" ref="O135" si="2">(N135-M135)</f>
        <v>0</v>
      </c>
      <c r="P135" s="52"/>
      <c r="Q135" s="52"/>
      <c r="R135" s="52"/>
      <c r="S135" s="52"/>
      <c r="T135" s="52"/>
      <c r="U135" s="52"/>
      <c r="V135" s="13"/>
      <c r="W135" s="13"/>
      <c r="X135" s="13"/>
      <c r="Y135" s="13"/>
      <c r="Z135" s="13"/>
      <c r="AA135" s="13"/>
      <c r="AB135" s="13"/>
      <c r="AC135" s="13"/>
    </row>
    <row r="136" spans="2:29" ht="17">
      <c r="B136" s="65"/>
      <c r="C136" s="66"/>
      <c r="D136" s="66"/>
      <c r="E136" s="160"/>
      <c r="F136" s="66" t="str">
        <f>IF(C136&lt;&gt;"", COUNTA($C$14:C136), "")</f>
        <v/>
      </c>
      <c r="G136" s="161" t="s">
        <v>1216</v>
      </c>
      <c r="H136" s="78"/>
      <c r="I136" s="110"/>
      <c r="J136" s="31" t="s">
        <v>1161</v>
      </c>
      <c r="K136" s="79" t="s">
        <v>197</v>
      </c>
      <c r="L136" s="33"/>
      <c r="M136" s="26"/>
      <c r="N136" s="26"/>
      <c r="O136" s="27"/>
      <c r="P136" s="52"/>
      <c r="Q136" s="52"/>
      <c r="R136" s="52"/>
      <c r="S136" s="52"/>
      <c r="T136" s="52"/>
      <c r="U136" s="52"/>
      <c r="V136" s="13"/>
      <c r="W136" s="13"/>
      <c r="X136" s="13"/>
      <c r="Y136" s="13"/>
      <c r="Z136" s="13"/>
      <c r="AA136" s="13"/>
      <c r="AB136" s="13"/>
      <c r="AC136" s="13"/>
    </row>
    <row r="137" spans="2:29" ht="17">
      <c r="B137" s="65"/>
      <c r="C137" s="66"/>
      <c r="D137" s="66"/>
      <c r="E137" s="160"/>
      <c r="F137" s="66" t="str">
        <f>IF(C137&lt;&gt;"", COUNTA($C$14:C137), "")</f>
        <v/>
      </c>
      <c r="G137" s="161"/>
      <c r="H137" s="78"/>
      <c r="I137" s="110"/>
      <c r="J137" s="162" t="s">
        <v>1162</v>
      </c>
      <c r="K137" s="79" t="s">
        <v>198</v>
      </c>
      <c r="L137" s="33"/>
      <c r="M137" s="26"/>
      <c r="N137" s="26"/>
      <c r="O137" s="27"/>
      <c r="P137" s="52"/>
      <c r="Q137" s="52"/>
      <c r="R137" s="52"/>
      <c r="S137" s="52"/>
      <c r="T137" s="52"/>
      <c r="U137" s="52"/>
      <c r="V137" s="13"/>
      <c r="W137" s="13"/>
      <c r="X137" s="13"/>
      <c r="Y137" s="13"/>
      <c r="Z137" s="13"/>
      <c r="AA137" s="13"/>
      <c r="AB137" s="13"/>
      <c r="AC137" s="13"/>
    </row>
    <row r="138" spans="2:29" ht="17">
      <c r="B138" s="65"/>
      <c r="C138" s="66"/>
      <c r="D138" s="66"/>
      <c r="E138" s="160"/>
      <c r="F138" s="66"/>
      <c r="G138" s="161"/>
      <c r="H138" s="78"/>
      <c r="I138" s="110"/>
      <c r="J138" s="162" t="s">
        <v>1217</v>
      </c>
      <c r="K138" s="79"/>
      <c r="L138" s="33"/>
      <c r="M138" s="26"/>
      <c r="N138" s="26"/>
      <c r="O138" s="27"/>
      <c r="P138" s="52"/>
      <c r="Q138" s="52"/>
      <c r="R138" s="52"/>
      <c r="S138" s="52"/>
      <c r="T138" s="52"/>
      <c r="U138" s="52"/>
      <c r="V138" s="13"/>
      <c r="W138" s="13"/>
      <c r="X138" s="13"/>
      <c r="Y138" s="13"/>
      <c r="Z138" s="13"/>
      <c r="AA138" s="13"/>
      <c r="AB138" s="13"/>
      <c r="AC138" s="13"/>
    </row>
    <row r="139" spans="2:29" ht="17">
      <c r="B139" s="65"/>
      <c r="C139" s="66"/>
      <c r="D139" s="66"/>
      <c r="E139" s="160"/>
      <c r="F139" s="66" t="str">
        <f>IF(C139&lt;&gt;"", COUNTA($C$14:C139), "")</f>
        <v/>
      </c>
      <c r="G139" s="161"/>
      <c r="H139" s="78"/>
      <c r="I139" s="110"/>
      <c r="J139" s="162" t="s">
        <v>1163</v>
      </c>
      <c r="K139" s="79"/>
      <c r="L139" s="33"/>
      <c r="M139" s="26"/>
      <c r="N139" s="26"/>
      <c r="O139" s="27"/>
      <c r="P139" s="52"/>
      <c r="Q139" s="52"/>
      <c r="R139" s="52"/>
      <c r="S139" s="52"/>
      <c r="T139" s="52"/>
      <c r="U139" s="52"/>
      <c r="V139" s="13"/>
      <c r="W139" s="13"/>
      <c r="X139" s="13"/>
      <c r="Y139" s="13"/>
      <c r="Z139" s="13"/>
      <c r="AA139" s="13"/>
      <c r="AB139" s="13"/>
      <c r="AC139" s="13"/>
    </row>
    <row r="140" spans="2:29" ht="17">
      <c r="B140" s="65"/>
      <c r="C140" s="66"/>
      <c r="D140" s="66"/>
      <c r="E140" s="160"/>
      <c r="F140" s="66" t="str">
        <f>IF(C140&lt;&gt;"", COUNTA($C$14:C140), "")</f>
        <v/>
      </c>
      <c r="G140" s="161"/>
      <c r="H140" s="78"/>
      <c r="I140" s="110"/>
      <c r="J140" s="162" t="s">
        <v>1164</v>
      </c>
      <c r="K140" s="79"/>
      <c r="L140" s="33"/>
      <c r="M140" s="26"/>
      <c r="N140" s="26"/>
      <c r="O140" s="27"/>
      <c r="P140" s="52"/>
      <c r="Q140" s="52"/>
      <c r="R140" s="52"/>
      <c r="S140" s="52"/>
      <c r="T140" s="52"/>
      <c r="U140" s="52"/>
      <c r="V140" s="13"/>
      <c r="W140" s="13"/>
      <c r="X140" s="13"/>
      <c r="Y140" s="13"/>
      <c r="Z140" s="13"/>
      <c r="AA140" s="13"/>
      <c r="AB140" s="13"/>
      <c r="AC140" s="13"/>
    </row>
    <row r="141" spans="2:29" ht="17">
      <c r="B141" s="65"/>
      <c r="C141" s="66"/>
      <c r="D141" s="66"/>
      <c r="E141" s="160"/>
      <c r="F141" s="66" t="str">
        <f>IF(C141&lt;&gt;"", COUNTA($C$14:C141), "")</f>
        <v/>
      </c>
      <c r="G141" s="161"/>
      <c r="H141" s="78"/>
      <c r="I141" s="110"/>
      <c r="J141" s="162" t="s">
        <v>1165</v>
      </c>
      <c r="K141" s="79"/>
      <c r="L141" s="33"/>
      <c r="M141" s="26"/>
      <c r="N141" s="26"/>
      <c r="O141" s="27"/>
      <c r="P141" s="52"/>
      <c r="Q141" s="52"/>
      <c r="R141" s="52"/>
      <c r="S141" s="52"/>
      <c r="T141" s="52"/>
      <c r="U141" s="52"/>
      <c r="V141" s="13"/>
      <c r="W141" s="13"/>
      <c r="X141" s="13"/>
      <c r="Y141" s="13"/>
      <c r="Z141" s="13"/>
      <c r="AA141" s="13"/>
      <c r="AB141" s="13"/>
      <c r="AC141" s="13"/>
    </row>
    <row r="142" spans="2:29" ht="17">
      <c r="B142" s="65"/>
      <c r="C142" s="66"/>
      <c r="D142" s="66"/>
      <c r="E142" s="160"/>
      <c r="F142" s="66" t="str">
        <f>IF(C142&lt;&gt;"", COUNTA($C$14:C142), "")</f>
        <v/>
      </c>
      <c r="G142" s="161"/>
      <c r="H142" s="78"/>
      <c r="I142" s="110"/>
      <c r="J142" s="162" t="s">
        <v>1166</v>
      </c>
      <c r="K142" s="79"/>
      <c r="L142" s="33"/>
      <c r="M142" s="26"/>
      <c r="N142" s="26"/>
      <c r="O142" s="27"/>
      <c r="P142" s="52"/>
      <c r="Q142" s="52"/>
      <c r="R142" s="52"/>
      <c r="S142" s="52"/>
      <c r="T142" s="52"/>
      <c r="U142" s="52"/>
      <c r="V142" s="13"/>
      <c r="W142" s="13"/>
      <c r="X142" s="13"/>
      <c r="Y142" s="13"/>
      <c r="Z142" s="13"/>
      <c r="AA142" s="13"/>
      <c r="AB142" s="13"/>
      <c r="AC142" s="13"/>
    </row>
    <row r="143" spans="2:29" ht="17">
      <c r="B143" s="65"/>
      <c r="C143" s="66"/>
      <c r="D143" s="66"/>
      <c r="E143" s="160"/>
      <c r="F143" s="66" t="str">
        <f>IF(C143&lt;&gt;"", COUNTA($C$14:C143), "")</f>
        <v/>
      </c>
      <c r="G143" s="161"/>
      <c r="H143" s="78"/>
      <c r="I143" s="110"/>
      <c r="J143" s="162" t="s">
        <v>1167</v>
      </c>
      <c r="K143" s="79"/>
      <c r="L143" s="33"/>
      <c r="M143" s="26"/>
      <c r="N143" s="26"/>
      <c r="O143" s="27"/>
      <c r="P143" s="52"/>
      <c r="Q143" s="52"/>
      <c r="R143" s="52"/>
      <c r="S143" s="52"/>
      <c r="T143" s="52"/>
      <c r="U143" s="52"/>
      <c r="V143" s="13"/>
      <c r="W143" s="13"/>
      <c r="X143" s="13"/>
      <c r="Y143" s="13"/>
      <c r="Z143" s="13"/>
      <c r="AA143" s="13"/>
      <c r="AB143" s="13"/>
      <c r="AC143" s="13"/>
    </row>
    <row r="144" spans="2:29" ht="17">
      <c r="B144" s="65"/>
      <c r="C144" s="66"/>
      <c r="D144" s="66"/>
      <c r="E144" s="160"/>
      <c r="F144" s="66" t="str">
        <f>IF(C144&lt;&gt;"", COUNTA($C$14:C144), "")</f>
        <v/>
      </c>
      <c r="G144" s="161"/>
      <c r="H144" s="78"/>
      <c r="I144" s="110"/>
      <c r="J144" s="162" t="s">
        <v>1168</v>
      </c>
      <c r="K144" s="79"/>
      <c r="L144" s="33"/>
      <c r="M144" s="26"/>
      <c r="N144" s="26"/>
      <c r="O144" s="27"/>
      <c r="P144" s="52"/>
      <c r="Q144" s="52"/>
      <c r="R144" s="52"/>
      <c r="S144" s="52"/>
      <c r="T144" s="52"/>
      <c r="U144" s="52"/>
      <c r="V144" s="13"/>
      <c r="W144" s="13"/>
      <c r="X144" s="13"/>
      <c r="Y144" s="13"/>
      <c r="Z144" s="13"/>
      <c r="AA144" s="13"/>
      <c r="AB144" s="13"/>
      <c r="AC144" s="13"/>
    </row>
    <row r="145" spans="2:29" ht="17">
      <c r="B145" s="65"/>
      <c r="C145" s="66"/>
      <c r="D145" s="66"/>
      <c r="E145" s="160"/>
      <c r="F145" s="66" t="str">
        <f>IF(C145&lt;&gt;"", COUNTA($C$14:C145), "")</f>
        <v/>
      </c>
      <c r="G145" s="161"/>
      <c r="H145" s="78"/>
      <c r="I145" s="110"/>
      <c r="J145" s="162" t="s">
        <v>1169</v>
      </c>
      <c r="K145" s="79"/>
      <c r="L145" s="33"/>
      <c r="M145" s="26"/>
      <c r="N145" s="26"/>
      <c r="O145" s="27"/>
      <c r="P145" s="52"/>
      <c r="Q145" s="52"/>
      <c r="R145" s="52"/>
      <c r="S145" s="52"/>
      <c r="T145" s="52"/>
      <c r="U145" s="52"/>
      <c r="V145" s="13"/>
      <c r="W145" s="13"/>
      <c r="X145" s="13"/>
      <c r="Y145" s="13"/>
      <c r="Z145" s="13"/>
      <c r="AA145" s="13"/>
      <c r="AB145" s="13"/>
      <c r="AC145" s="13"/>
    </row>
    <row r="146" spans="2:29" ht="17">
      <c r="B146" s="65"/>
      <c r="C146" s="66"/>
      <c r="D146" s="66"/>
      <c r="E146" s="160"/>
      <c r="F146" s="66" t="str">
        <f>IF(C146&lt;&gt;"", COUNTA($C$14:C146), "")</f>
        <v/>
      </c>
      <c r="G146" s="161"/>
      <c r="H146" s="78"/>
      <c r="I146" s="110"/>
      <c r="J146" s="162" t="s">
        <v>1170</v>
      </c>
      <c r="K146" s="79"/>
      <c r="L146" s="33"/>
      <c r="M146" s="26"/>
      <c r="N146" s="26"/>
      <c r="O146" s="27"/>
      <c r="P146" s="52"/>
      <c r="Q146" s="52"/>
      <c r="R146" s="52"/>
      <c r="S146" s="52"/>
      <c r="T146" s="52"/>
      <c r="U146" s="52"/>
      <c r="V146" s="13"/>
      <c r="W146" s="13"/>
      <c r="X146" s="13"/>
      <c r="Y146" s="13"/>
      <c r="Z146" s="13"/>
      <c r="AA146" s="13"/>
      <c r="AB146" s="13"/>
      <c r="AC146" s="13"/>
    </row>
    <row r="147" spans="2:29" ht="17">
      <c r="B147" s="65"/>
      <c r="C147" s="66"/>
      <c r="D147" s="66"/>
      <c r="E147" s="160"/>
      <c r="F147" s="66" t="str">
        <f>IF(C147&lt;&gt;"", COUNTA($C$14:C147), "")</f>
        <v/>
      </c>
      <c r="G147" s="161"/>
      <c r="H147" s="78"/>
      <c r="I147" s="110"/>
      <c r="J147" s="162" t="s">
        <v>1171</v>
      </c>
      <c r="K147" s="79"/>
      <c r="L147" s="33"/>
      <c r="M147" s="26"/>
      <c r="N147" s="26"/>
      <c r="O147" s="27"/>
      <c r="P147" s="52"/>
      <c r="Q147" s="52"/>
      <c r="R147" s="52"/>
      <c r="S147" s="52"/>
      <c r="T147" s="52"/>
      <c r="U147" s="52"/>
      <c r="V147" s="13"/>
      <c r="W147" s="13"/>
      <c r="X147" s="13"/>
      <c r="Y147" s="13"/>
      <c r="Z147" s="13"/>
      <c r="AA147" s="13"/>
      <c r="AB147" s="13"/>
      <c r="AC147" s="13"/>
    </row>
    <row r="148" spans="2:29" ht="17">
      <c r="B148" s="65"/>
      <c r="C148" s="66"/>
      <c r="D148" s="66"/>
      <c r="E148" s="160"/>
      <c r="F148" s="66" t="str">
        <f>IF(C148&lt;&gt;"", COUNTA($C$14:C148), "")</f>
        <v/>
      </c>
      <c r="G148" s="161"/>
      <c r="H148" s="78"/>
      <c r="I148" s="110"/>
      <c r="J148" s="162" t="s">
        <v>1172</v>
      </c>
      <c r="K148" s="79"/>
      <c r="L148" s="33"/>
      <c r="M148" s="26"/>
      <c r="N148" s="26"/>
      <c r="O148" s="27"/>
      <c r="P148" s="52"/>
      <c r="Q148" s="52"/>
      <c r="R148" s="52"/>
      <c r="S148" s="52"/>
      <c r="T148" s="52"/>
      <c r="U148" s="52"/>
      <c r="V148" s="13"/>
      <c r="W148" s="13"/>
      <c r="X148" s="13"/>
      <c r="Y148" s="13"/>
      <c r="Z148" s="13"/>
      <c r="AA148" s="13"/>
      <c r="AB148" s="13"/>
      <c r="AC148" s="13"/>
    </row>
    <row r="149" spans="2:29" ht="17">
      <c r="B149" s="65"/>
      <c r="C149" s="66"/>
      <c r="D149" s="66"/>
      <c r="E149" s="160"/>
      <c r="F149" s="66" t="str">
        <f>IF(C149&lt;&gt;"", COUNTA($C$14:C149), "")</f>
        <v/>
      </c>
      <c r="G149" s="161"/>
      <c r="H149" s="78"/>
      <c r="I149" s="110"/>
      <c r="J149" s="162" t="s">
        <v>1173</v>
      </c>
      <c r="K149" s="79"/>
      <c r="L149" s="33"/>
      <c r="M149" s="26"/>
      <c r="N149" s="26"/>
      <c r="O149" s="27"/>
      <c r="P149" s="52"/>
      <c r="Q149" s="52"/>
      <c r="R149" s="52"/>
      <c r="S149" s="52"/>
      <c r="T149" s="52"/>
      <c r="U149" s="52"/>
      <c r="V149" s="13"/>
      <c r="W149" s="13"/>
      <c r="X149" s="13"/>
      <c r="Y149" s="13"/>
      <c r="Z149" s="13"/>
      <c r="AA149" s="13"/>
      <c r="AB149" s="13"/>
      <c r="AC149" s="13"/>
    </row>
    <row r="150" spans="2:29" ht="17">
      <c r="B150" s="65"/>
      <c r="C150" s="66"/>
      <c r="D150" s="66"/>
      <c r="E150" s="160"/>
      <c r="F150" s="66" t="str">
        <f>IF(C150&lt;&gt;"", COUNTA($C$14:C150), "")</f>
        <v/>
      </c>
      <c r="G150" s="161"/>
      <c r="H150" s="78"/>
      <c r="I150" s="110"/>
      <c r="J150" s="162" t="s">
        <v>1174</v>
      </c>
      <c r="K150" s="79"/>
      <c r="L150" s="33"/>
      <c r="M150" s="26"/>
      <c r="N150" s="26"/>
      <c r="O150" s="27"/>
      <c r="P150" s="52"/>
      <c r="Q150" s="52"/>
      <c r="R150" s="52"/>
      <c r="S150" s="52"/>
      <c r="T150" s="52"/>
      <c r="U150" s="52"/>
      <c r="V150" s="13"/>
      <c r="W150" s="13"/>
      <c r="X150" s="13"/>
      <c r="Y150" s="13"/>
      <c r="Z150" s="13"/>
      <c r="AA150" s="13"/>
      <c r="AB150" s="13"/>
      <c r="AC150" s="13"/>
    </row>
    <row r="151" spans="2:29" ht="17">
      <c r="B151" s="65"/>
      <c r="C151" s="66"/>
      <c r="D151" s="66"/>
      <c r="E151" s="160"/>
      <c r="F151" s="66" t="str">
        <f>IF(C151&lt;&gt;"", COUNTA($C$14:C151), "")</f>
        <v/>
      </c>
      <c r="G151" s="161"/>
      <c r="H151" s="78"/>
      <c r="I151" s="110"/>
      <c r="J151" s="162" t="s">
        <v>1175</v>
      </c>
      <c r="K151" s="79"/>
      <c r="L151" s="33"/>
      <c r="M151" s="26"/>
      <c r="N151" s="26"/>
      <c r="O151" s="27"/>
      <c r="P151" s="52"/>
      <c r="Q151" s="52"/>
      <c r="R151" s="52"/>
      <c r="S151" s="52"/>
      <c r="T151" s="52"/>
      <c r="U151" s="52"/>
      <c r="V151" s="13"/>
      <c r="W151" s="13"/>
      <c r="X151" s="13"/>
      <c r="Y151" s="13"/>
      <c r="Z151" s="13"/>
      <c r="AA151" s="13"/>
      <c r="AB151" s="13"/>
      <c r="AC151" s="13"/>
    </row>
    <row r="152" spans="2:29" ht="17">
      <c r="B152" s="65"/>
      <c r="C152" s="66"/>
      <c r="D152" s="66"/>
      <c r="E152" s="160"/>
      <c r="F152" s="66" t="str">
        <f>IF(C152&lt;&gt;"", COUNTA($C$14:C152), "")</f>
        <v/>
      </c>
      <c r="G152" s="161"/>
      <c r="H152" s="78"/>
      <c r="I152" s="110"/>
      <c r="J152" s="162" t="s">
        <v>1176</v>
      </c>
      <c r="K152" s="79"/>
      <c r="L152" s="33"/>
      <c r="M152" s="26"/>
      <c r="N152" s="26"/>
      <c r="O152" s="27"/>
      <c r="P152" s="52"/>
      <c r="Q152" s="52"/>
      <c r="R152" s="52"/>
      <c r="S152" s="52"/>
      <c r="T152" s="52"/>
      <c r="U152" s="52"/>
      <c r="V152" s="13"/>
      <c r="W152" s="13"/>
      <c r="X152" s="13"/>
      <c r="Y152" s="13"/>
      <c r="Z152" s="13"/>
      <c r="AA152" s="13"/>
      <c r="AB152" s="13"/>
      <c r="AC152" s="13"/>
    </row>
    <row r="153" spans="2:29" ht="17">
      <c r="B153" s="65"/>
      <c r="C153" s="66"/>
      <c r="D153" s="66"/>
      <c r="E153" s="160"/>
      <c r="F153" s="66" t="str">
        <f>IF(C153&lt;&gt;"", COUNTA($C$14:C153), "")</f>
        <v/>
      </c>
      <c r="G153" s="161"/>
      <c r="H153" s="78"/>
      <c r="I153" s="110"/>
      <c r="J153" s="162" t="s">
        <v>1177</v>
      </c>
      <c r="K153" s="79"/>
      <c r="L153" s="33"/>
      <c r="M153" s="26"/>
      <c r="N153" s="26"/>
      <c r="O153" s="27"/>
      <c r="P153" s="52"/>
      <c r="Q153" s="52"/>
      <c r="R153" s="52"/>
      <c r="S153" s="52"/>
      <c r="T153" s="52"/>
      <c r="U153" s="52"/>
      <c r="V153" s="13"/>
      <c r="W153" s="13"/>
      <c r="X153" s="13"/>
      <c r="Y153" s="13"/>
      <c r="Z153" s="13"/>
      <c r="AA153" s="13"/>
      <c r="AB153" s="13"/>
      <c r="AC153" s="13"/>
    </row>
    <row r="154" spans="2:29" ht="17">
      <c r="B154" s="65"/>
      <c r="C154" s="66"/>
      <c r="D154" s="66"/>
      <c r="E154" s="160"/>
      <c r="F154" s="66" t="str">
        <f>IF(C154&lt;&gt;"", COUNTA($C$14:C154), "")</f>
        <v/>
      </c>
      <c r="G154" s="161"/>
      <c r="H154" s="78"/>
      <c r="I154" s="110"/>
      <c r="J154" s="162" t="s">
        <v>1178</v>
      </c>
      <c r="K154" s="79"/>
      <c r="L154" s="33"/>
      <c r="M154" s="26"/>
      <c r="N154" s="26"/>
      <c r="O154" s="27"/>
      <c r="P154" s="52"/>
      <c r="Q154" s="52"/>
      <c r="R154" s="52"/>
      <c r="S154" s="52"/>
      <c r="T154" s="52"/>
      <c r="U154" s="52"/>
      <c r="V154" s="13"/>
      <c r="W154" s="13"/>
      <c r="X154" s="13"/>
      <c r="Y154" s="13"/>
      <c r="Z154" s="13"/>
      <c r="AA154" s="13"/>
      <c r="AB154" s="13"/>
      <c r="AC154" s="13"/>
    </row>
    <row r="155" spans="2:29" ht="17">
      <c r="B155" s="65"/>
      <c r="C155" s="66"/>
      <c r="D155" s="66"/>
      <c r="E155" s="160"/>
      <c r="F155" s="66" t="str">
        <f>IF(C155&lt;&gt;"", COUNTA($C$14:C155), "")</f>
        <v/>
      </c>
      <c r="G155" s="161"/>
      <c r="H155" s="78"/>
      <c r="I155" s="110"/>
      <c r="J155" s="162" t="s">
        <v>1179</v>
      </c>
      <c r="K155" s="79"/>
      <c r="L155" s="33"/>
      <c r="M155" s="26"/>
      <c r="N155" s="26"/>
      <c r="O155" s="27"/>
      <c r="P155" s="52"/>
      <c r="Q155" s="52"/>
      <c r="R155" s="52"/>
      <c r="S155" s="52"/>
      <c r="T155" s="52"/>
      <c r="U155" s="52"/>
      <c r="V155" s="13"/>
      <c r="W155" s="13"/>
      <c r="X155" s="13"/>
      <c r="Y155" s="13"/>
      <c r="Z155" s="13"/>
      <c r="AA155" s="13"/>
      <c r="AB155" s="13"/>
      <c r="AC155" s="13"/>
    </row>
    <row r="156" spans="2:29" ht="17">
      <c r="B156" s="65"/>
      <c r="C156" s="66"/>
      <c r="D156" s="66"/>
      <c r="E156" s="160"/>
      <c r="F156" s="66" t="str">
        <f>IF(C156&lt;&gt;"", COUNTA($C$14:C156), "")</f>
        <v/>
      </c>
      <c r="G156" s="161"/>
      <c r="H156" s="78"/>
      <c r="I156" s="110"/>
      <c r="J156" s="162" t="s">
        <v>1180</v>
      </c>
      <c r="K156" s="79"/>
      <c r="L156" s="33"/>
      <c r="M156" s="26"/>
      <c r="N156" s="26"/>
      <c r="O156" s="27"/>
      <c r="P156" s="52"/>
      <c r="Q156" s="52"/>
      <c r="R156" s="52"/>
      <c r="S156" s="52"/>
      <c r="T156" s="52"/>
      <c r="U156" s="52"/>
      <c r="V156" s="13"/>
      <c r="W156" s="13"/>
      <c r="X156" s="13"/>
      <c r="Y156" s="13"/>
      <c r="Z156" s="13"/>
      <c r="AA156" s="13"/>
      <c r="AB156" s="13"/>
      <c r="AC156" s="13"/>
    </row>
    <row r="157" spans="2:29" ht="17">
      <c r="B157" s="65"/>
      <c r="C157" s="66"/>
      <c r="D157" s="66"/>
      <c r="E157" s="160"/>
      <c r="F157" s="66" t="str">
        <f>IF(C157&lt;&gt;"", COUNTA($C$14:C157), "")</f>
        <v/>
      </c>
      <c r="G157" s="161"/>
      <c r="H157" s="78"/>
      <c r="I157" s="110"/>
      <c r="J157" s="162" t="s">
        <v>1181</v>
      </c>
      <c r="K157" s="79"/>
      <c r="L157" s="33"/>
      <c r="M157" s="26"/>
      <c r="N157" s="26"/>
      <c r="O157" s="27"/>
      <c r="P157" s="52"/>
      <c r="Q157" s="52"/>
      <c r="R157" s="52"/>
      <c r="S157" s="52"/>
      <c r="T157" s="52"/>
      <c r="U157" s="52"/>
      <c r="V157" s="13"/>
      <c r="W157" s="13"/>
      <c r="X157" s="13"/>
      <c r="Y157" s="13"/>
      <c r="Z157" s="13"/>
      <c r="AA157" s="13"/>
      <c r="AB157" s="13"/>
      <c r="AC157" s="13"/>
    </row>
    <row r="158" spans="2:29" ht="17">
      <c r="B158" s="65"/>
      <c r="C158" s="66"/>
      <c r="D158" s="66"/>
      <c r="E158" s="160"/>
      <c r="F158" s="66" t="str">
        <f>IF(C158&lt;&gt;"", COUNTA($C$14:C158), "")</f>
        <v/>
      </c>
      <c r="G158" s="161"/>
      <c r="H158" s="78"/>
      <c r="I158" s="110"/>
      <c r="J158" s="162" t="s">
        <v>1182</v>
      </c>
      <c r="K158" s="79"/>
      <c r="L158" s="33"/>
      <c r="M158" s="26"/>
      <c r="N158" s="26"/>
      <c r="O158" s="27"/>
      <c r="P158" s="52"/>
      <c r="Q158" s="52"/>
      <c r="R158" s="52"/>
      <c r="S158" s="52"/>
      <c r="T158" s="52"/>
      <c r="U158" s="52"/>
      <c r="V158" s="13"/>
      <c r="W158" s="13"/>
      <c r="X158" s="13"/>
      <c r="Y158" s="13"/>
      <c r="Z158" s="13"/>
      <c r="AA158" s="13"/>
      <c r="AB158" s="13"/>
      <c r="AC158" s="13"/>
    </row>
    <row r="159" spans="2:29" ht="17">
      <c r="B159" s="65"/>
      <c r="C159" s="66"/>
      <c r="D159" s="66"/>
      <c r="E159" s="160"/>
      <c r="F159" s="66" t="str">
        <f>IF(C159&lt;&gt;"", COUNTA($C$14:C159), "")</f>
        <v/>
      </c>
      <c r="G159" s="161"/>
      <c r="H159" s="78"/>
      <c r="I159" s="110"/>
      <c r="J159" s="162" t="s">
        <v>1183</v>
      </c>
      <c r="K159" s="79"/>
      <c r="L159" s="33"/>
      <c r="M159" s="26"/>
      <c r="N159" s="26"/>
      <c r="O159" s="27"/>
      <c r="P159" s="52"/>
      <c r="Q159" s="52"/>
      <c r="R159" s="52"/>
      <c r="S159" s="52"/>
      <c r="T159" s="52"/>
      <c r="U159" s="52"/>
      <c r="V159" s="13"/>
      <c r="W159" s="13"/>
      <c r="X159" s="13"/>
      <c r="Y159" s="13"/>
      <c r="Z159" s="13"/>
      <c r="AA159" s="13"/>
      <c r="AB159" s="13"/>
      <c r="AC159" s="13"/>
    </row>
    <row r="160" spans="2:29" ht="17">
      <c r="B160" s="65"/>
      <c r="C160" s="66"/>
      <c r="D160" s="66"/>
      <c r="E160" s="160"/>
      <c r="F160" s="66" t="str">
        <f>IF(C160&lt;&gt;"", COUNTA($C$14:C160), "")</f>
        <v/>
      </c>
      <c r="G160" s="161"/>
      <c r="H160" s="78"/>
      <c r="I160" s="110"/>
      <c r="J160" s="162" t="s">
        <v>1184</v>
      </c>
      <c r="K160" s="79"/>
      <c r="L160" s="33"/>
      <c r="M160" s="26"/>
      <c r="N160" s="26"/>
      <c r="O160" s="27"/>
      <c r="P160" s="52"/>
      <c r="Q160" s="52"/>
      <c r="R160" s="52"/>
      <c r="S160" s="52"/>
      <c r="T160" s="52"/>
      <c r="U160" s="52"/>
      <c r="V160" s="13"/>
      <c r="W160" s="13"/>
      <c r="X160" s="13"/>
      <c r="Y160" s="13"/>
      <c r="Z160" s="13"/>
      <c r="AA160" s="13"/>
      <c r="AB160" s="13"/>
      <c r="AC160" s="13"/>
    </row>
    <row r="161" spans="2:29" ht="17">
      <c r="B161" s="65"/>
      <c r="C161" s="66"/>
      <c r="D161" s="66"/>
      <c r="E161" s="160"/>
      <c r="F161" s="66" t="str">
        <f>IF(C161&lt;&gt;"", COUNTA($C$14:C161), "")</f>
        <v/>
      </c>
      <c r="G161" s="161"/>
      <c r="H161" s="78"/>
      <c r="I161" s="110"/>
      <c r="J161" s="162" t="s">
        <v>1185</v>
      </c>
      <c r="K161" s="79"/>
      <c r="L161" s="33"/>
      <c r="M161" s="26"/>
      <c r="N161" s="26"/>
      <c r="O161" s="27"/>
      <c r="P161" s="52"/>
      <c r="Q161" s="52"/>
      <c r="R161" s="52"/>
      <c r="S161" s="52"/>
      <c r="T161" s="52"/>
      <c r="U161" s="52"/>
      <c r="V161" s="13"/>
      <c r="W161" s="13"/>
      <c r="X161" s="13"/>
      <c r="Y161" s="13"/>
      <c r="Z161" s="13"/>
      <c r="AA161" s="13"/>
      <c r="AB161" s="13"/>
      <c r="AC161" s="13"/>
    </row>
    <row r="162" spans="2:29" ht="17">
      <c r="B162" s="65"/>
      <c r="C162" s="66"/>
      <c r="D162" s="66"/>
      <c r="E162" s="160"/>
      <c r="F162" s="66" t="str">
        <f>IF(C162&lt;&gt;"", COUNTA($C$14:C162), "")</f>
        <v/>
      </c>
      <c r="G162" s="161"/>
      <c r="H162" s="78"/>
      <c r="I162" s="110"/>
      <c r="J162" s="162" t="s">
        <v>1186</v>
      </c>
      <c r="K162" s="79"/>
      <c r="L162" s="33"/>
      <c r="M162" s="26"/>
      <c r="N162" s="26"/>
      <c r="O162" s="27"/>
      <c r="P162" s="52"/>
      <c r="Q162" s="52"/>
      <c r="R162" s="52"/>
      <c r="S162" s="52"/>
      <c r="T162" s="52"/>
      <c r="U162" s="52"/>
      <c r="V162" s="13"/>
      <c r="W162" s="13"/>
      <c r="X162" s="13"/>
      <c r="Y162" s="13"/>
      <c r="Z162" s="13"/>
      <c r="AA162" s="13"/>
      <c r="AB162" s="13"/>
      <c r="AC162" s="13"/>
    </row>
    <row r="163" spans="2:29" ht="17">
      <c r="B163" s="65"/>
      <c r="C163" s="66"/>
      <c r="D163" s="66"/>
      <c r="E163" s="160"/>
      <c r="F163" s="66" t="str">
        <f>IF(C163&lt;&gt;"", COUNTA($C$14:C163), "")</f>
        <v/>
      </c>
      <c r="G163" s="161"/>
      <c r="H163" s="78"/>
      <c r="I163" s="110"/>
      <c r="J163" s="162" t="s">
        <v>1187</v>
      </c>
      <c r="K163" s="79"/>
      <c r="L163" s="33"/>
      <c r="M163" s="26"/>
      <c r="N163" s="26"/>
      <c r="O163" s="27"/>
      <c r="P163" s="52"/>
      <c r="Q163" s="52"/>
      <c r="R163" s="52"/>
      <c r="S163" s="52"/>
      <c r="T163" s="52"/>
      <c r="U163" s="52"/>
      <c r="V163" s="13"/>
      <c r="W163" s="13"/>
      <c r="X163" s="13"/>
      <c r="Y163" s="13"/>
      <c r="Z163" s="13"/>
      <c r="AA163" s="13"/>
      <c r="AB163" s="13"/>
      <c r="AC163" s="13"/>
    </row>
    <row r="164" spans="2:29" ht="17">
      <c r="B164" s="65"/>
      <c r="C164" s="66"/>
      <c r="D164" s="66"/>
      <c r="E164" s="160"/>
      <c r="F164" s="66" t="str">
        <f>IF(C164&lt;&gt;"", COUNTA($C$14:C164), "")</f>
        <v/>
      </c>
      <c r="G164" s="161"/>
      <c r="H164" s="78"/>
      <c r="I164" s="110"/>
      <c r="J164" s="162" t="s">
        <v>1188</v>
      </c>
      <c r="K164" s="79"/>
      <c r="L164" s="33"/>
      <c r="M164" s="26"/>
      <c r="N164" s="26"/>
      <c r="O164" s="27"/>
      <c r="P164" s="52"/>
      <c r="Q164" s="52"/>
      <c r="R164" s="52"/>
      <c r="S164" s="52"/>
      <c r="T164" s="52"/>
      <c r="U164" s="52"/>
      <c r="V164" s="13"/>
      <c r="W164" s="13"/>
      <c r="X164" s="13"/>
      <c r="Y164" s="13"/>
      <c r="Z164" s="13"/>
      <c r="AA164" s="13"/>
      <c r="AB164" s="13"/>
      <c r="AC164" s="13"/>
    </row>
    <row r="165" spans="2:29" ht="17">
      <c r="B165" s="65"/>
      <c r="C165" s="66"/>
      <c r="D165" s="66"/>
      <c r="E165" s="160"/>
      <c r="F165" s="66" t="str">
        <f>IF(C165&lt;&gt;"", COUNTA($C$14:C165), "")</f>
        <v/>
      </c>
      <c r="G165" s="161"/>
      <c r="H165" s="78"/>
      <c r="I165" s="110"/>
      <c r="J165" s="162" t="s">
        <v>1189</v>
      </c>
      <c r="K165" s="79"/>
      <c r="L165" s="33"/>
      <c r="M165" s="26"/>
      <c r="N165" s="26"/>
      <c r="O165" s="27"/>
      <c r="P165" s="52"/>
      <c r="Q165" s="52"/>
      <c r="R165" s="52"/>
      <c r="S165" s="52"/>
      <c r="T165" s="52"/>
      <c r="U165" s="52"/>
      <c r="V165" s="13"/>
      <c r="W165" s="13"/>
      <c r="X165" s="13"/>
      <c r="Y165" s="13"/>
      <c r="Z165" s="13"/>
      <c r="AA165" s="13"/>
      <c r="AB165" s="13"/>
      <c r="AC165" s="13"/>
    </row>
    <row r="166" spans="2:29" ht="17">
      <c r="B166" s="65"/>
      <c r="C166" s="66"/>
      <c r="D166" s="66"/>
      <c r="E166" s="160"/>
      <c r="F166" s="66" t="str">
        <f>IF(C166&lt;&gt;"", COUNTA($C$14:C166), "")</f>
        <v/>
      </c>
      <c r="G166" s="161"/>
      <c r="H166" s="78"/>
      <c r="I166" s="110"/>
      <c r="J166" s="162" t="s">
        <v>1190</v>
      </c>
      <c r="K166" s="79"/>
      <c r="L166" s="33"/>
      <c r="M166" s="26"/>
      <c r="N166" s="26"/>
      <c r="O166" s="27"/>
      <c r="P166" s="52"/>
      <c r="Q166" s="52"/>
      <c r="R166" s="52"/>
      <c r="S166" s="52"/>
      <c r="T166" s="52"/>
      <c r="U166" s="52"/>
      <c r="V166" s="13"/>
      <c r="W166" s="13"/>
      <c r="X166" s="13"/>
      <c r="Y166" s="13"/>
      <c r="Z166" s="13"/>
      <c r="AA166" s="13"/>
      <c r="AB166" s="13"/>
      <c r="AC166" s="13"/>
    </row>
    <row r="167" spans="2:29" ht="17">
      <c r="B167" s="65"/>
      <c r="C167" s="66"/>
      <c r="D167" s="66"/>
      <c r="E167" s="160"/>
      <c r="F167" s="66" t="str">
        <f>IF(C167&lt;&gt;"", COUNTA($C$14:C167), "")</f>
        <v/>
      </c>
      <c r="G167" s="161"/>
      <c r="H167" s="78"/>
      <c r="I167" s="110"/>
      <c r="J167" s="162" t="s">
        <v>1191</v>
      </c>
      <c r="K167" s="79"/>
      <c r="L167" s="33"/>
      <c r="M167" s="26"/>
      <c r="N167" s="26"/>
      <c r="O167" s="27"/>
      <c r="P167" s="52"/>
      <c r="Q167" s="52"/>
      <c r="R167" s="52"/>
      <c r="S167" s="52"/>
      <c r="T167" s="52"/>
      <c r="U167" s="52"/>
      <c r="V167" s="13"/>
      <c r="W167" s="13"/>
      <c r="X167" s="13"/>
      <c r="Y167" s="13"/>
      <c r="Z167" s="13"/>
      <c r="AA167" s="13"/>
      <c r="AB167" s="13"/>
      <c r="AC167" s="13"/>
    </row>
    <row r="168" spans="2:29" ht="17">
      <c r="B168" s="65"/>
      <c r="C168" s="66"/>
      <c r="D168" s="66"/>
      <c r="E168" s="160"/>
      <c r="F168" s="66" t="str">
        <f>IF(C168&lt;&gt;"", COUNTA($C$14:C168), "")</f>
        <v/>
      </c>
      <c r="G168" s="161"/>
      <c r="H168" s="78"/>
      <c r="I168" s="110"/>
      <c r="J168" s="162" t="s">
        <v>1192</v>
      </c>
      <c r="K168" s="79"/>
      <c r="L168" s="33"/>
      <c r="M168" s="26"/>
      <c r="N168" s="26"/>
      <c r="O168" s="27"/>
      <c r="P168" s="52"/>
      <c r="Q168" s="52"/>
      <c r="R168" s="52"/>
      <c r="S168" s="52"/>
      <c r="T168" s="52"/>
      <c r="U168" s="52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56"/>
      <c r="C169" s="57" t="s">
        <v>23</v>
      </c>
      <c r="D169" s="57" t="s">
        <v>663</v>
      </c>
      <c r="E169" s="158" t="s">
        <v>24</v>
      </c>
      <c r="F169" s="57">
        <f>IF(C169&lt;&gt;"", COUNTA($C$14:C169), "")</f>
        <v>12</v>
      </c>
      <c r="G169" s="159" t="s">
        <v>1218</v>
      </c>
      <c r="H169" s="76" t="s">
        <v>673</v>
      </c>
      <c r="I169" s="82" t="s">
        <v>1219</v>
      </c>
      <c r="J169" s="82"/>
      <c r="K169" s="82"/>
      <c r="L169" s="33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5"/>
      <c r="C170" s="66"/>
      <c r="D170" s="66"/>
      <c r="E170" s="160"/>
      <c r="F170" s="66"/>
      <c r="G170" s="161" t="s">
        <v>1220</v>
      </c>
      <c r="H170" s="78"/>
      <c r="I170" s="79" t="s">
        <v>151</v>
      </c>
      <c r="J170" s="79"/>
      <c r="K170" s="79"/>
      <c r="L170" s="33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5"/>
      <c r="C171" s="66"/>
      <c r="D171" s="66"/>
      <c r="E171" s="160"/>
      <c r="F171" s="66"/>
      <c r="G171" s="161"/>
      <c r="H171" s="78"/>
      <c r="I171" s="79" t="s">
        <v>1221</v>
      </c>
      <c r="J171" s="79"/>
      <c r="K171" s="79"/>
      <c r="L171" s="33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5"/>
      <c r="C172" s="66"/>
      <c r="D172" s="66"/>
      <c r="E172" s="160"/>
      <c r="F172" s="66"/>
      <c r="G172" s="161"/>
      <c r="H172" s="78"/>
      <c r="I172" s="79" t="s">
        <v>1222</v>
      </c>
      <c r="J172" s="79"/>
      <c r="K172" s="79"/>
      <c r="L172" s="33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5"/>
      <c r="C173" s="66"/>
      <c r="D173" s="66"/>
      <c r="E173" s="160"/>
      <c r="F173" s="66"/>
      <c r="G173" s="161"/>
      <c r="H173" s="78"/>
      <c r="I173" s="79" t="s">
        <v>1223</v>
      </c>
      <c r="J173" s="79"/>
      <c r="K173" s="79"/>
      <c r="L173" s="33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5"/>
      <c r="C174" s="66"/>
      <c r="D174" s="66"/>
      <c r="E174" s="160"/>
      <c r="F174" s="66"/>
      <c r="G174" s="161"/>
      <c r="H174" s="78"/>
      <c r="I174" s="79" t="s">
        <v>1224</v>
      </c>
      <c r="J174" s="79"/>
      <c r="K174" s="79"/>
      <c r="L174" s="33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5"/>
      <c r="C175" s="66"/>
      <c r="D175" s="66"/>
      <c r="E175" s="160"/>
      <c r="F175" s="66"/>
      <c r="G175" s="161"/>
      <c r="H175" s="78"/>
      <c r="I175" s="79" t="s">
        <v>1225</v>
      </c>
      <c r="J175" s="79"/>
      <c r="K175" s="79"/>
      <c r="L175" s="33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5"/>
      <c r="C176" s="66"/>
      <c r="D176" s="66"/>
      <c r="E176" s="160"/>
      <c r="F176" s="66"/>
      <c r="G176" s="161"/>
      <c r="H176" s="78"/>
      <c r="I176" s="79" t="s">
        <v>204</v>
      </c>
      <c r="J176" s="79"/>
      <c r="K176" s="79"/>
      <c r="L176" s="33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5"/>
      <c r="C177" s="66"/>
      <c r="D177" s="66"/>
      <c r="E177" s="160"/>
      <c r="F177" s="66"/>
      <c r="G177" s="161"/>
      <c r="H177" s="78"/>
      <c r="I177" s="79" t="s">
        <v>1226</v>
      </c>
      <c r="J177" s="79"/>
      <c r="K177" s="79"/>
      <c r="L177" s="33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5"/>
      <c r="C178" s="66"/>
      <c r="D178" s="66"/>
      <c r="E178" s="160"/>
      <c r="F178" s="66"/>
      <c r="G178" s="161"/>
      <c r="H178" s="78"/>
      <c r="I178" s="79" t="s">
        <v>1227</v>
      </c>
      <c r="J178" s="79"/>
      <c r="K178" s="79"/>
      <c r="L178" s="33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5"/>
      <c r="C179" s="66"/>
      <c r="D179" s="66"/>
      <c r="E179" s="160"/>
      <c r="F179" s="66"/>
      <c r="G179" s="161"/>
      <c r="H179" s="78"/>
      <c r="I179" s="79" t="s">
        <v>1228</v>
      </c>
      <c r="J179" s="79"/>
      <c r="K179" s="79"/>
      <c r="L179" s="33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5"/>
      <c r="C180" s="66"/>
      <c r="D180" s="66"/>
      <c r="E180" s="160"/>
      <c r="F180" s="66"/>
      <c r="G180" s="161"/>
      <c r="H180" s="78"/>
      <c r="I180" s="79" t="s">
        <v>382</v>
      </c>
      <c r="J180" s="79"/>
      <c r="K180" s="79"/>
      <c r="L180" s="33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5"/>
      <c r="C181" s="66"/>
      <c r="D181" s="66"/>
      <c r="E181" s="160"/>
      <c r="F181" s="66" t="str">
        <f>IF(C181&lt;&gt;"", COUNTA($C$14:C181), "")</f>
        <v/>
      </c>
      <c r="G181" s="161"/>
      <c r="H181" s="78"/>
      <c r="I181" s="110" t="s">
        <v>220</v>
      </c>
      <c r="J181" s="79"/>
      <c r="K181" s="79"/>
      <c r="L181" s="33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5"/>
      <c r="C182" s="66"/>
      <c r="D182" s="66"/>
      <c r="E182" s="160"/>
      <c r="F182" s="66" t="str">
        <f>IF(C182&lt;&gt;"", COUNTA($C$14:C182), "")</f>
        <v/>
      </c>
      <c r="G182" s="161"/>
      <c r="H182" s="78"/>
      <c r="I182" s="79" t="s">
        <v>1229</v>
      </c>
      <c r="J182" s="79"/>
      <c r="K182" s="79"/>
      <c r="L182" s="33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65"/>
      <c r="C183" s="66"/>
      <c r="D183" s="66"/>
      <c r="E183" s="160"/>
      <c r="F183" s="66" t="str">
        <f>IF(C183&lt;&gt;"", COUNTA($C$14:C183), "")</f>
        <v/>
      </c>
      <c r="G183" s="161"/>
      <c r="H183" s="78"/>
      <c r="I183" s="79" t="s">
        <v>1230</v>
      </c>
      <c r="J183" s="79"/>
      <c r="K183" s="79"/>
      <c r="L183" s="33"/>
      <c r="M183" s="26"/>
      <c r="N183" s="26"/>
      <c r="O183" s="27"/>
      <c r="P183" s="28"/>
      <c r="Q183" s="28"/>
      <c r="R183" s="29"/>
      <c r="S183" s="29"/>
      <c r="T183" s="29"/>
      <c r="U183" s="29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5"/>
      <c r="C184" s="66"/>
      <c r="D184" s="66"/>
      <c r="E184" s="160"/>
      <c r="F184" s="66" t="str">
        <f>IF(C184&lt;&gt;"", COUNTA($C$14:C184), "")</f>
        <v/>
      </c>
      <c r="G184" s="161"/>
      <c r="H184" s="78"/>
      <c r="I184" s="79" t="s">
        <v>1231</v>
      </c>
      <c r="J184" s="79"/>
      <c r="K184" s="79"/>
      <c r="L184" s="33"/>
      <c r="M184" s="26"/>
      <c r="N184" s="26"/>
      <c r="O184" s="27"/>
      <c r="P184" s="28"/>
      <c r="Q184" s="28"/>
      <c r="R184" s="29"/>
      <c r="S184" s="29"/>
      <c r="T184" s="29"/>
      <c r="U184" s="29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5"/>
      <c r="C185" s="66"/>
      <c r="D185" s="66"/>
      <c r="E185" s="160"/>
      <c r="F185" s="66" t="str">
        <f>IF(C185&lt;&gt;"", COUNTA($C$14:C185), "")</f>
        <v/>
      </c>
      <c r="G185" s="161"/>
      <c r="H185" s="78"/>
      <c r="I185" s="79" t="s">
        <v>382</v>
      </c>
      <c r="J185" s="79"/>
      <c r="K185" s="79"/>
      <c r="L185" s="33"/>
      <c r="M185" s="26"/>
      <c r="N185" s="26"/>
      <c r="O185" s="27"/>
      <c r="P185" s="28"/>
      <c r="Q185" s="28"/>
      <c r="R185" s="29"/>
      <c r="S185" s="29"/>
      <c r="T185" s="29"/>
      <c r="U185" s="29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0"/>
      <c r="C186" s="73"/>
      <c r="D186" s="73"/>
      <c r="E186" s="163"/>
      <c r="F186" s="61" t="str">
        <f>IF(C186&lt;&gt;"", COUNTA($C$14:C186), "")</f>
        <v/>
      </c>
      <c r="G186" s="164"/>
      <c r="H186" s="62"/>
      <c r="I186" s="90" t="s">
        <v>476</v>
      </c>
      <c r="J186" s="70"/>
      <c r="K186" s="70"/>
      <c r="L186" s="32"/>
      <c r="M186" s="26"/>
      <c r="N186" s="26"/>
      <c r="O186" s="27"/>
      <c r="P186" s="52"/>
      <c r="Q186" s="52"/>
      <c r="R186" s="52"/>
      <c r="S186" s="52"/>
      <c r="T186" s="52"/>
      <c r="U186" s="52"/>
      <c r="V186" s="13"/>
      <c r="W186" s="13"/>
      <c r="X186" s="13"/>
      <c r="Y186" s="13"/>
      <c r="Z186" s="13"/>
      <c r="AA186" s="13"/>
      <c r="AB186" s="13"/>
      <c r="AC186" s="13"/>
    </row>
    <row r="187" spans="2:29" s="165" customFormat="1" ht="16">
      <c r="B187" s="166"/>
      <c r="C187" s="167" t="s">
        <v>23</v>
      </c>
      <c r="D187" s="167" t="s">
        <v>663</v>
      </c>
      <c r="E187" s="167" t="s">
        <v>24</v>
      </c>
      <c r="F187" s="167">
        <f>IF(C187&lt;&gt;"", COUNTA($C$14:C187), "")</f>
        <v>13</v>
      </c>
      <c r="G187" s="168" t="s">
        <v>200</v>
      </c>
      <c r="H187" s="168" t="s">
        <v>673</v>
      </c>
      <c r="I187" s="169" t="s">
        <v>186</v>
      </c>
      <c r="J187" s="169"/>
      <c r="K187" s="169" t="s">
        <v>196</v>
      </c>
      <c r="L187" s="170"/>
      <c r="M187" s="171"/>
      <c r="N187" s="171"/>
      <c r="O187" s="172">
        <f t="shared" si="1"/>
        <v>0</v>
      </c>
      <c r="P187" s="173"/>
      <c r="Q187" s="173"/>
      <c r="R187" s="173"/>
      <c r="S187" s="173"/>
      <c r="T187" s="173"/>
      <c r="U187" s="173"/>
      <c r="V187" s="174"/>
      <c r="W187" s="174"/>
      <c r="X187" s="174"/>
      <c r="Y187" s="174"/>
      <c r="Z187" s="174"/>
      <c r="AA187" s="174"/>
      <c r="AB187" s="174"/>
      <c r="AC187" s="174"/>
    </row>
    <row r="188" spans="2:29" s="165" customFormat="1" ht="16">
      <c r="B188" s="175"/>
      <c r="C188" s="176"/>
      <c r="D188" s="176"/>
      <c r="E188" s="176"/>
      <c r="F188" s="176" t="str">
        <f>IF(C188&lt;&gt;"", COUNTA($C$14:C188), "")</f>
        <v/>
      </c>
      <c r="G188" s="177" t="s">
        <v>214</v>
      </c>
      <c r="H188" s="177"/>
      <c r="I188" s="178" t="s">
        <v>187</v>
      </c>
      <c r="J188" s="178" t="s">
        <v>187</v>
      </c>
      <c r="K188" s="178" t="s">
        <v>197</v>
      </c>
      <c r="L188" s="170"/>
      <c r="M188" s="171"/>
      <c r="N188" s="171"/>
      <c r="O188" s="172"/>
      <c r="P188" s="173"/>
      <c r="Q188" s="173"/>
      <c r="R188" s="173"/>
      <c r="S188" s="173"/>
      <c r="T188" s="173"/>
      <c r="U188" s="173"/>
      <c r="V188" s="174"/>
      <c r="W188" s="174"/>
      <c r="X188" s="174"/>
      <c r="Y188" s="174"/>
      <c r="Z188" s="174"/>
      <c r="AA188" s="174"/>
      <c r="AB188" s="174"/>
      <c r="AC188" s="174"/>
    </row>
    <row r="189" spans="2:29" s="165" customFormat="1" ht="16">
      <c r="B189" s="175"/>
      <c r="C189" s="176"/>
      <c r="D189" s="176"/>
      <c r="E189" s="176"/>
      <c r="F189" s="176" t="str">
        <f>IF(C189&lt;&gt;"", COUNTA($C$14:C189), "")</f>
        <v/>
      </c>
      <c r="G189" s="177"/>
      <c r="H189" s="177"/>
      <c r="I189" s="179" t="s">
        <v>188</v>
      </c>
      <c r="J189" s="179" t="s">
        <v>188</v>
      </c>
      <c r="K189" s="178" t="s">
        <v>198</v>
      </c>
      <c r="L189" s="170"/>
      <c r="M189" s="171"/>
      <c r="N189" s="171"/>
      <c r="O189" s="172"/>
      <c r="P189" s="173"/>
      <c r="Q189" s="173"/>
      <c r="R189" s="173"/>
      <c r="S189" s="173"/>
      <c r="T189" s="173"/>
      <c r="U189" s="173"/>
      <c r="V189" s="174"/>
      <c r="W189" s="174"/>
      <c r="X189" s="174"/>
      <c r="Y189" s="174"/>
      <c r="Z189" s="174"/>
      <c r="AA189" s="174"/>
      <c r="AB189" s="174"/>
      <c r="AC189" s="174"/>
    </row>
    <row r="190" spans="2:29" s="165" customFormat="1" ht="16">
      <c r="B190" s="175"/>
      <c r="C190" s="176"/>
      <c r="D190" s="176"/>
      <c r="E190" s="176"/>
      <c r="F190" s="176" t="str">
        <f>IF(C190&lt;&gt;"", COUNTA($C$14:C190), "")</f>
        <v/>
      </c>
      <c r="G190" s="177"/>
      <c r="H190" s="177"/>
      <c r="I190" s="178"/>
      <c r="J190" s="178" t="s">
        <v>189</v>
      </c>
      <c r="K190" s="178" t="s">
        <v>199</v>
      </c>
      <c r="L190" s="170"/>
      <c r="M190" s="171"/>
      <c r="N190" s="171"/>
      <c r="O190" s="172"/>
      <c r="P190" s="173"/>
      <c r="Q190" s="173"/>
      <c r="R190" s="173"/>
      <c r="S190" s="173"/>
      <c r="T190" s="173"/>
      <c r="U190" s="173"/>
      <c r="V190" s="174"/>
      <c r="W190" s="174"/>
      <c r="X190" s="174"/>
      <c r="Y190" s="174"/>
      <c r="Z190" s="174"/>
      <c r="AA190" s="174"/>
      <c r="AB190" s="174"/>
      <c r="AC190" s="174"/>
    </row>
    <row r="191" spans="2:29" s="165" customFormat="1" ht="16">
      <c r="B191" s="175"/>
      <c r="C191" s="176"/>
      <c r="D191" s="176"/>
      <c r="E191" s="176"/>
      <c r="F191" s="176" t="str">
        <f>IF(C191&lt;&gt;"", COUNTA($C$14:C191), "")</f>
        <v/>
      </c>
      <c r="G191" s="177"/>
      <c r="H191" s="177"/>
      <c r="I191" s="179" t="s">
        <v>190</v>
      </c>
      <c r="J191" s="179" t="s">
        <v>190</v>
      </c>
      <c r="K191" s="178"/>
      <c r="L191" s="170"/>
      <c r="M191" s="171"/>
      <c r="N191" s="171"/>
      <c r="O191" s="172"/>
      <c r="P191" s="173"/>
      <c r="Q191" s="173"/>
      <c r="R191" s="173"/>
      <c r="S191" s="173"/>
      <c r="T191" s="173"/>
      <c r="U191" s="173"/>
      <c r="V191" s="174"/>
      <c r="W191" s="174"/>
      <c r="X191" s="174"/>
      <c r="Y191" s="174"/>
      <c r="Z191" s="174"/>
      <c r="AA191" s="174"/>
      <c r="AB191" s="174"/>
      <c r="AC191" s="174"/>
    </row>
    <row r="192" spans="2:29" s="165" customFormat="1" ht="16">
      <c r="B192" s="175"/>
      <c r="C192" s="176"/>
      <c r="D192" s="176"/>
      <c r="E192" s="176"/>
      <c r="F192" s="176" t="str">
        <f>IF(C192&lt;&gt;"", COUNTA($C$14:C192), "")</f>
        <v/>
      </c>
      <c r="G192" s="177"/>
      <c r="H192" s="177"/>
      <c r="I192" s="178"/>
      <c r="J192" s="178" t="s">
        <v>191</v>
      </c>
      <c r="K192" s="178"/>
      <c r="L192" s="170"/>
      <c r="M192" s="171"/>
      <c r="N192" s="171"/>
      <c r="O192" s="172"/>
      <c r="P192" s="173"/>
      <c r="Q192" s="173"/>
      <c r="R192" s="173"/>
      <c r="S192" s="173"/>
      <c r="T192" s="173"/>
      <c r="U192" s="173"/>
      <c r="V192" s="174"/>
      <c r="W192" s="174"/>
      <c r="X192" s="174"/>
      <c r="Y192" s="174"/>
      <c r="Z192" s="174"/>
      <c r="AA192" s="174"/>
      <c r="AB192" s="174"/>
      <c r="AC192" s="174"/>
    </row>
    <row r="193" spans="2:29" s="165" customFormat="1" ht="16">
      <c r="B193" s="175"/>
      <c r="C193" s="176"/>
      <c r="D193" s="176"/>
      <c r="E193" s="176"/>
      <c r="F193" s="176" t="str">
        <f>IF(C193&lt;&gt;"", COUNTA($C$14:C193), "")</f>
        <v/>
      </c>
      <c r="G193" s="177"/>
      <c r="H193" s="177"/>
      <c r="I193" s="179" t="s">
        <v>192</v>
      </c>
      <c r="J193" s="179" t="s">
        <v>192</v>
      </c>
      <c r="K193" s="178"/>
      <c r="L193" s="170"/>
      <c r="M193" s="171"/>
      <c r="N193" s="171"/>
      <c r="O193" s="172"/>
      <c r="P193" s="173"/>
      <c r="Q193" s="173"/>
      <c r="R193" s="173"/>
      <c r="S193" s="173"/>
      <c r="T193" s="173"/>
      <c r="U193" s="173"/>
      <c r="V193" s="174"/>
      <c r="W193" s="174"/>
      <c r="X193" s="174"/>
      <c r="Y193" s="174"/>
      <c r="Z193" s="174"/>
      <c r="AA193" s="174"/>
      <c r="AB193" s="174"/>
      <c r="AC193" s="174"/>
    </row>
    <row r="194" spans="2:29" s="165" customFormat="1" ht="16">
      <c r="B194" s="175"/>
      <c r="C194" s="176"/>
      <c r="D194" s="176"/>
      <c r="E194" s="176"/>
      <c r="F194" s="176" t="str">
        <f>IF(C194&lt;&gt;"", COUNTA($C$14:C194), "")</f>
        <v/>
      </c>
      <c r="G194" s="177"/>
      <c r="H194" s="177"/>
      <c r="I194" s="178"/>
      <c r="J194" s="178" t="s">
        <v>193</v>
      </c>
      <c r="K194" s="178"/>
      <c r="L194" s="170"/>
      <c r="M194" s="171"/>
      <c r="N194" s="171"/>
      <c r="O194" s="172"/>
      <c r="P194" s="173"/>
      <c r="Q194" s="173"/>
      <c r="R194" s="173"/>
      <c r="S194" s="173"/>
      <c r="T194" s="173"/>
      <c r="U194" s="173"/>
      <c r="V194" s="174"/>
      <c r="W194" s="174"/>
      <c r="X194" s="174"/>
      <c r="Y194" s="174"/>
      <c r="Z194" s="174"/>
      <c r="AA194" s="174"/>
      <c r="AB194" s="174"/>
      <c r="AC194" s="174"/>
    </row>
    <row r="195" spans="2:29" s="165" customFormat="1" ht="16">
      <c r="B195" s="175"/>
      <c r="C195" s="176"/>
      <c r="D195" s="176"/>
      <c r="E195" s="176"/>
      <c r="F195" s="176" t="str">
        <f>IF(C195&lt;&gt;"", COUNTA($C$14:C195), "")</f>
        <v/>
      </c>
      <c r="G195" s="177"/>
      <c r="H195" s="177"/>
      <c r="I195" s="179" t="s">
        <v>476</v>
      </c>
      <c r="J195" s="180"/>
      <c r="K195" s="178"/>
      <c r="L195" s="170"/>
      <c r="M195" s="171"/>
      <c r="N195" s="171"/>
      <c r="O195" s="172"/>
      <c r="P195" s="173"/>
      <c r="Q195" s="173"/>
      <c r="R195" s="173"/>
      <c r="S195" s="173"/>
      <c r="T195" s="173"/>
      <c r="U195" s="173"/>
      <c r="V195" s="174"/>
      <c r="W195" s="174"/>
      <c r="X195" s="174"/>
      <c r="Y195" s="174"/>
      <c r="Z195" s="174"/>
      <c r="AA195" s="174"/>
      <c r="AB195" s="174"/>
      <c r="AC195" s="174"/>
    </row>
    <row r="196" spans="2:29" s="165" customFormat="1" ht="16">
      <c r="B196" s="175"/>
      <c r="C196" s="176"/>
      <c r="D196" s="176"/>
      <c r="E196" s="176"/>
      <c r="F196" s="176" t="str">
        <f>IF(C196&lt;&gt;"", COUNTA($C$14:C196), "")</f>
        <v/>
      </c>
      <c r="G196" s="177"/>
      <c r="H196" s="177"/>
      <c r="I196" s="180" t="s">
        <v>194</v>
      </c>
      <c r="K196" s="178"/>
      <c r="L196" s="170"/>
      <c r="M196" s="171"/>
      <c r="N196" s="171"/>
      <c r="O196" s="172"/>
      <c r="P196" s="173"/>
      <c r="Q196" s="173"/>
      <c r="R196" s="173"/>
      <c r="S196" s="173"/>
      <c r="T196" s="173"/>
      <c r="U196" s="173"/>
      <c r="V196" s="174"/>
      <c r="W196" s="174"/>
      <c r="X196" s="174"/>
      <c r="Y196" s="174"/>
      <c r="Z196" s="174"/>
      <c r="AA196" s="174"/>
      <c r="AB196" s="174"/>
      <c r="AC196" s="174"/>
    </row>
    <row r="197" spans="2:29" s="165" customFormat="1" ht="16">
      <c r="B197" s="175"/>
      <c r="C197" s="176"/>
      <c r="D197" s="176"/>
      <c r="E197" s="176"/>
      <c r="F197" s="176" t="str">
        <f>IF(C197&lt;&gt;"", COUNTA($C$14:C197), "")</f>
        <v/>
      </c>
      <c r="G197" s="177"/>
      <c r="H197" s="177"/>
      <c r="I197" s="178" t="s">
        <v>195</v>
      </c>
      <c r="J197" s="178"/>
      <c r="K197" s="178"/>
      <c r="L197" s="170"/>
      <c r="M197" s="171"/>
      <c r="N197" s="171"/>
      <c r="O197" s="172"/>
      <c r="P197" s="173"/>
      <c r="Q197" s="173"/>
      <c r="R197" s="173"/>
      <c r="S197" s="173"/>
      <c r="T197" s="173"/>
      <c r="U197" s="173"/>
      <c r="V197" s="174"/>
      <c r="W197" s="174"/>
      <c r="X197" s="174"/>
      <c r="Y197" s="174"/>
      <c r="Z197" s="174"/>
      <c r="AA197" s="174"/>
      <c r="AB197" s="174"/>
      <c r="AC197" s="174"/>
    </row>
    <row r="198" spans="2:29" s="165" customFormat="1" ht="16">
      <c r="B198" s="175"/>
      <c r="C198" s="176"/>
      <c r="D198" s="176"/>
      <c r="E198" s="176"/>
      <c r="F198" s="176" t="str">
        <f>IF(C198&lt;&gt;"", COUNTA($C$14:C198), "")</f>
        <v/>
      </c>
      <c r="G198" s="177"/>
      <c r="H198" s="177"/>
      <c r="I198" s="178" t="s">
        <v>784</v>
      </c>
      <c r="J198" s="178" t="s">
        <v>784</v>
      </c>
      <c r="K198" s="178"/>
      <c r="L198" s="170"/>
      <c r="M198" s="171"/>
      <c r="N198" s="171"/>
      <c r="O198" s="172"/>
      <c r="P198" s="173"/>
      <c r="Q198" s="173"/>
      <c r="R198" s="173"/>
      <c r="S198" s="173"/>
      <c r="T198" s="173"/>
      <c r="U198" s="173"/>
      <c r="V198" s="174"/>
      <c r="W198" s="174"/>
      <c r="X198" s="174"/>
      <c r="Y198" s="174"/>
      <c r="Z198" s="174"/>
      <c r="AA198" s="174"/>
      <c r="AB198" s="174"/>
      <c r="AC198" s="174"/>
    </row>
    <row r="199" spans="2:29" s="165" customFormat="1" ht="16">
      <c r="B199" s="175"/>
      <c r="C199" s="176"/>
      <c r="D199" s="176"/>
      <c r="E199" s="176"/>
      <c r="F199" s="176" t="str">
        <f>IF(C199&lt;&gt;"", COUNTA($C$14:C199), "")</f>
        <v/>
      </c>
      <c r="G199" s="177"/>
      <c r="H199" s="177"/>
      <c r="I199" s="178"/>
      <c r="J199" s="178" t="s">
        <v>779</v>
      </c>
      <c r="K199" s="178"/>
      <c r="L199" s="170"/>
      <c r="M199" s="171"/>
      <c r="N199" s="171"/>
      <c r="O199" s="172"/>
      <c r="P199" s="173"/>
      <c r="Q199" s="173"/>
      <c r="R199" s="173"/>
      <c r="S199" s="173"/>
      <c r="T199" s="173"/>
      <c r="U199" s="173"/>
      <c r="V199" s="174"/>
      <c r="W199" s="174"/>
      <c r="X199" s="174"/>
      <c r="Y199" s="174"/>
      <c r="Z199" s="174"/>
      <c r="AA199" s="174"/>
      <c r="AB199" s="174"/>
      <c r="AC199" s="174"/>
    </row>
    <row r="200" spans="2:29" s="165" customFormat="1" ht="16">
      <c r="B200" s="175"/>
      <c r="C200" s="176"/>
      <c r="D200" s="176"/>
      <c r="E200" s="176"/>
      <c r="F200" s="176" t="str">
        <f>IF(C200&lt;&gt;"", COUNTA($C$14:C200), "")</f>
        <v/>
      </c>
      <c r="G200" s="177"/>
      <c r="H200" s="177"/>
      <c r="I200" s="178"/>
      <c r="J200" s="178" t="s">
        <v>785</v>
      </c>
      <c r="K200" s="178"/>
      <c r="L200" s="170"/>
      <c r="M200" s="171"/>
      <c r="N200" s="171"/>
      <c r="O200" s="172"/>
      <c r="P200" s="173"/>
      <c r="Q200" s="173"/>
      <c r="R200" s="173"/>
      <c r="S200" s="173"/>
      <c r="T200" s="173"/>
      <c r="U200" s="173"/>
      <c r="V200" s="174"/>
      <c r="W200" s="174"/>
      <c r="X200" s="174"/>
      <c r="Y200" s="174"/>
      <c r="Z200" s="174"/>
      <c r="AA200" s="174"/>
      <c r="AB200" s="174"/>
      <c r="AC200" s="174"/>
    </row>
    <row r="201" spans="2:29" s="165" customFormat="1" ht="16">
      <c r="B201" s="175"/>
      <c r="C201" s="176"/>
      <c r="D201" s="176"/>
      <c r="E201" s="176"/>
      <c r="F201" s="176" t="str">
        <f>IF(C201&lt;&gt;"", COUNTA($C$14:C201), "")</f>
        <v/>
      </c>
      <c r="G201" s="177"/>
      <c r="H201" s="177"/>
      <c r="I201" s="178"/>
      <c r="J201" s="178" t="s">
        <v>26</v>
      </c>
      <c r="K201" s="178"/>
      <c r="L201" s="170"/>
      <c r="M201" s="171"/>
      <c r="N201" s="171"/>
      <c r="O201" s="172"/>
      <c r="P201" s="173"/>
      <c r="Q201" s="173"/>
      <c r="R201" s="173"/>
      <c r="S201" s="173"/>
      <c r="T201" s="173"/>
      <c r="U201" s="173"/>
      <c r="V201" s="174"/>
      <c r="W201" s="174"/>
      <c r="X201" s="174"/>
      <c r="Y201" s="174"/>
      <c r="Z201" s="174"/>
      <c r="AA201" s="174"/>
      <c r="AB201" s="174"/>
      <c r="AC201" s="174"/>
    </row>
    <row r="202" spans="2:29" s="165" customFormat="1" ht="16">
      <c r="B202" s="175"/>
      <c r="C202" s="176"/>
      <c r="D202" s="176"/>
      <c r="E202" s="176"/>
      <c r="F202" s="176" t="str">
        <f>IF(C202&lt;&gt;"", COUNTA($C$14:C202), "")</f>
        <v/>
      </c>
      <c r="G202" s="177"/>
      <c r="H202" s="177"/>
      <c r="I202" s="178"/>
      <c r="J202" s="178" t="s">
        <v>786</v>
      </c>
      <c r="K202" s="178"/>
      <c r="L202" s="170"/>
      <c r="M202" s="171"/>
      <c r="N202" s="171"/>
      <c r="O202" s="172"/>
      <c r="P202" s="173"/>
      <c r="Q202" s="173"/>
      <c r="R202" s="173"/>
      <c r="S202" s="173"/>
      <c r="T202" s="173"/>
      <c r="U202" s="173"/>
      <c r="V202" s="174"/>
      <c r="W202" s="174"/>
      <c r="X202" s="174"/>
      <c r="Y202" s="174"/>
      <c r="Z202" s="174"/>
      <c r="AA202" s="174"/>
      <c r="AB202" s="174"/>
      <c r="AC202" s="174"/>
    </row>
    <row r="203" spans="2:29" s="165" customFormat="1" ht="32">
      <c r="B203" s="175"/>
      <c r="C203" s="176"/>
      <c r="D203" s="176"/>
      <c r="E203" s="176"/>
      <c r="F203" s="176" t="str">
        <f>IF(C203&lt;&gt;"", COUNTA($C$14:C203), "")</f>
        <v/>
      </c>
      <c r="G203" s="177"/>
      <c r="H203" s="177"/>
      <c r="I203" s="178"/>
      <c r="J203" s="178" t="s">
        <v>27</v>
      </c>
      <c r="K203" s="178"/>
      <c r="L203" s="170"/>
      <c r="M203" s="171"/>
      <c r="N203" s="171"/>
      <c r="O203" s="172"/>
      <c r="P203" s="173"/>
      <c r="Q203" s="173"/>
      <c r="R203" s="173"/>
      <c r="S203" s="173"/>
      <c r="T203" s="173"/>
      <c r="U203" s="173"/>
      <c r="V203" s="174"/>
      <c r="W203" s="174"/>
      <c r="X203" s="174"/>
      <c r="Y203" s="174"/>
      <c r="Z203" s="174"/>
      <c r="AA203" s="174"/>
      <c r="AB203" s="174"/>
      <c r="AC203" s="174"/>
    </row>
    <row r="204" spans="2:29" s="165" customFormat="1" ht="16">
      <c r="B204" s="175"/>
      <c r="C204" s="176"/>
      <c r="D204" s="176"/>
      <c r="E204" s="176"/>
      <c r="F204" s="181" t="str">
        <f>IF(C204&lt;&gt;"", COUNTA($C$14:C204), "")</f>
        <v/>
      </c>
      <c r="G204" s="177"/>
      <c r="H204" s="177"/>
      <c r="I204" s="178"/>
      <c r="J204" s="178" t="s">
        <v>787</v>
      </c>
      <c r="K204" s="178"/>
      <c r="L204" s="170"/>
      <c r="M204" s="171"/>
      <c r="N204" s="171"/>
      <c r="O204" s="172"/>
      <c r="P204" s="173"/>
      <c r="Q204" s="173"/>
      <c r="R204" s="173"/>
      <c r="S204" s="173"/>
      <c r="T204" s="173"/>
      <c r="U204" s="173"/>
      <c r="V204" s="174"/>
      <c r="W204" s="174"/>
      <c r="X204" s="174"/>
      <c r="Y204" s="174"/>
      <c r="Z204" s="174"/>
      <c r="AA204" s="174"/>
      <c r="AB204" s="174"/>
      <c r="AC204" s="174"/>
    </row>
    <row r="205" spans="2:29" s="165" customFormat="1" ht="16">
      <c r="B205" s="166"/>
      <c r="C205" s="167" t="s">
        <v>23</v>
      </c>
      <c r="D205" s="167" t="s">
        <v>663</v>
      </c>
      <c r="E205" s="167" t="s">
        <v>24</v>
      </c>
      <c r="F205" s="167">
        <f>IF(C205&lt;&gt;"", COUNTA($C$14:C205), "")</f>
        <v>14</v>
      </c>
      <c r="G205" s="168" t="s">
        <v>206</v>
      </c>
      <c r="H205" s="168" t="s">
        <v>673</v>
      </c>
      <c r="I205" s="169" t="s">
        <v>201</v>
      </c>
      <c r="J205" s="169"/>
      <c r="K205" s="182"/>
      <c r="L205" s="170"/>
      <c r="M205" s="171"/>
      <c r="N205" s="171"/>
      <c r="O205" s="172"/>
      <c r="P205" s="173"/>
      <c r="Q205" s="173"/>
      <c r="R205" s="173"/>
      <c r="S205" s="173"/>
      <c r="T205" s="173"/>
      <c r="U205" s="173"/>
      <c r="V205" s="174"/>
      <c r="W205" s="174"/>
      <c r="X205" s="174"/>
      <c r="Y205" s="174"/>
      <c r="Z205" s="174"/>
      <c r="AA205" s="174"/>
      <c r="AB205" s="174"/>
      <c r="AC205" s="174"/>
    </row>
    <row r="206" spans="2:29" s="165" customFormat="1" ht="16">
      <c r="B206" s="175"/>
      <c r="C206" s="176"/>
      <c r="D206" s="176"/>
      <c r="E206" s="176"/>
      <c r="F206" s="176" t="str">
        <f>IF(C206&lt;&gt;"", COUNTA($C$14:C206), "")</f>
        <v/>
      </c>
      <c r="G206" s="177" t="s">
        <v>205</v>
      </c>
      <c r="H206" s="177"/>
      <c r="I206" s="178" t="s">
        <v>202</v>
      </c>
      <c r="J206" s="178"/>
      <c r="K206" s="178"/>
      <c r="L206" s="170"/>
      <c r="M206" s="171"/>
      <c r="N206" s="171"/>
      <c r="O206" s="172"/>
      <c r="P206" s="173"/>
      <c r="Q206" s="173"/>
      <c r="R206" s="173"/>
      <c r="S206" s="173"/>
      <c r="T206" s="173"/>
      <c r="U206" s="173"/>
      <c r="V206" s="174"/>
      <c r="W206" s="174"/>
      <c r="X206" s="174"/>
      <c r="Y206" s="174"/>
      <c r="Z206" s="174"/>
      <c r="AA206" s="174"/>
      <c r="AB206" s="174"/>
      <c r="AC206" s="174"/>
    </row>
    <row r="207" spans="2:29" s="165" customFormat="1" ht="16">
      <c r="B207" s="175"/>
      <c r="C207" s="176"/>
      <c r="D207" s="176"/>
      <c r="E207" s="176"/>
      <c r="F207" s="176" t="str">
        <f>IF(C207&lt;&gt;"", COUNTA($C$14:C207), "")</f>
        <v/>
      </c>
      <c r="G207" s="177"/>
      <c r="H207" s="177"/>
      <c r="I207" s="180" t="s">
        <v>169</v>
      </c>
      <c r="J207" s="180"/>
      <c r="K207" s="178"/>
      <c r="L207" s="170"/>
      <c r="M207" s="171"/>
      <c r="N207" s="171"/>
      <c r="O207" s="172"/>
      <c r="P207" s="173"/>
      <c r="Q207" s="173"/>
      <c r="R207" s="173"/>
      <c r="S207" s="173"/>
      <c r="T207" s="173"/>
      <c r="U207" s="173"/>
      <c r="V207" s="174"/>
      <c r="W207" s="174"/>
      <c r="X207" s="174"/>
      <c r="Y207" s="174"/>
      <c r="Z207" s="174"/>
      <c r="AA207" s="174"/>
      <c r="AB207" s="174"/>
      <c r="AC207" s="174"/>
    </row>
    <row r="208" spans="2:29" s="165" customFormat="1" ht="16">
      <c r="B208" s="175"/>
      <c r="C208" s="176"/>
      <c r="D208" s="176"/>
      <c r="E208" s="176"/>
      <c r="F208" s="176" t="str">
        <f>IF(C208&lt;&gt;"", COUNTA($C$14:C208), "")</f>
        <v/>
      </c>
      <c r="G208" s="183"/>
      <c r="H208" s="183"/>
      <c r="I208" s="184" t="s">
        <v>203</v>
      </c>
      <c r="J208" s="184"/>
      <c r="K208" s="185"/>
      <c r="L208" s="186"/>
      <c r="M208" s="171"/>
      <c r="N208" s="171"/>
      <c r="O208" s="172"/>
      <c r="P208" s="173"/>
      <c r="Q208" s="173"/>
      <c r="R208" s="173"/>
      <c r="S208" s="173"/>
      <c r="T208" s="173"/>
      <c r="U208" s="173"/>
      <c r="V208" s="174"/>
      <c r="W208" s="174"/>
      <c r="X208" s="174"/>
      <c r="Y208" s="174"/>
      <c r="Z208" s="174"/>
      <c r="AA208" s="174"/>
      <c r="AB208" s="174"/>
      <c r="AC208" s="174"/>
    </row>
    <row r="209" spans="2:29" s="165" customFormat="1" ht="16">
      <c r="B209" s="175"/>
      <c r="C209" s="176"/>
      <c r="D209" s="176"/>
      <c r="E209" s="176"/>
      <c r="F209" s="176" t="str">
        <f>IF(C209&lt;&gt;"", COUNTA($C$14:C209), "")</f>
        <v/>
      </c>
      <c r="G209" s="183"/>
      <c r="H209" s="183"/>
      <c r="I209" s="187" t="s">
        <v>204</v>
      </c>
      <c r="J209" s="184"/>
      <c r="K209" s="185"/>
      <c r="L209" s="186"/>
      <c r="M209" s="171"/>
      <c r="N209" s="171"/>
      <c r="O209" s="172"/>
      <c r="P209" s="173"/>
      <c r="Q209" s="173"/>
      <c r="R209" s="173"/>
      <c r="S209" s="173"/>
      <c r="T209" s="173"/>
      <c r="U209" s="173"/>
      <c r="V209" s="174"/>
      <c r="W209" s="174"/>
      <c r="X209" s="174"/>
      <c r="Y209" s="174"/>
      <c r="Z209" s="174"/>
      <c r="AA209" s="174"/>
      <c r="AB209" s="174"/>
      <c r="AC209" s="174"/>
    </row>
    <row r="210" spans="2:29" s="165" customFormat="1" ht="16">
      <c r="B210" s="188"/>
      <c r="C210" s="181"/>
      <c r="D210" s="181"/>
      <c r="E210" s="181"/>
      <c r="F210" s="181" t="str">
        <f>IF(C210&lt;&gt;"", COUNTA($C$14:C210), "")</f>
        <v/>
      </c>
      <c r="G210" s="189"/>
      <c r="H210" s="189"/>
      <c r="I210" s="190" t="s">
        <v>476</v>
      </c>
      <c r="J210" s="191"/>
      <c r="K210" s="192"/>
      <c r="L210" s="186"/>
      <c r="M210" s="171"/>
      <c r="N210" s="171"/>
      <c r="O210" s="172"/>
      <c r="P210" s="173"/>
      <c r="Q210" s="173"/>
      <c r="R210" s="173"/>
      <c r="S210" s="173"/>
      <c r="T210" s="173"/>
      <c r="U210" s="173"/>
      <c r="V210" s="174"/>
      <c r="W210" s="174"/>
      <c r="X210" s="174"/>
      <c r="Y210" s="174"/>
      <c r="Z210" s="174"/>
      <c r="AA210" s="174"/>
      <c r="AB210" s="174"/>
      <c r="AC210" s="174"/>
    </row>
    <row r="211" spans="2:29" s="165" customFormat="1" ht="16">
      <c r="B211" s="166"/>
      <c r="C211" s="167" t="s">
        <v>23</v>
      </c>
      <c r="D211" s="167" t="s">
        <v>663</v>
      </c>
      <c r="E211" s="167" t="s">
        <v>24</v>
      </c>
      <c r="F211" s="167">
        <f>IF(C211&lt;&gt;"", COUNTA($C$14:C211), "")</f>
        <v>15</v>
      </c>
      <c r="G211" s="168" t="s">
        <v>200</v>
      </c>
      <c r="H211" s="168" t="s">
        <v>673</v>
      </c>
      <c r="I211" s="193" t="s">
        <v>207</v>
      </c>
      <c r="J211" s="193"/>
      <c r="K211" s="169" t="s">
        <v>196</v>
      </c>
      <c r="L211" s="170"/>
      <c r="M211" s="171"/>
      <c r="N211" s="171"/>
      <c r="O211" s="172"/>
      <c r="P211" s="173"/>
      <c r="Q211" s="173"/>
      <c r="R211" s="173"/>
      <c r="S211" s="173"/>
      <c r="T211" s="173"/>
      <c r="U211" s="173"/>
      <c r="V211" s="174"/>
      <c r="W211" s="174"/>
      <c r="X211" s="174"/>
      <c r="Y211" s="174"/>
      <c r="Z211" s="174"/>
      <c r="AA211" s="174"/>
      <c r="AB211" s="174"/>
      <c r="AC211" s="174"/>
    </row>
    <row r="212" spans="2:29" s="165" customFormat="1" ht="16">
      <c r="B212" s="175"/>
      <c r="C212" s="194"/>
      <c r="D212" s="194"/>
      <c r="E212" s="176"/>
      <c r="F212" s="176" t="str">
        <f>IF(C212&lt;&gt;"", COUNTA($C$14:C212), "")</f>
        <v/>
      </c>
      <c r="G212" s="183" t="s">
        <v>215</v>
      </c>
      <c r="H212" s="183"/>
      <c r="I212" s="185" t="s">
        <v>208</v>
      </c>
      <c r="J212" s="185" t="s">
        <v>208</v>
      </c>
      <c r="K212" s="178" t="s">
        <v>197</v>
      </c>
      <c r="L212" s="186"/>
      <c r="M212" s="171"/>
      <c r="N212" s="171"/>
      <c r="O212" s="172"/>
      <c r="P212" s="173"/>
      <c r="Q212" s="173"/>
      <c r="R212" s="173"/>
      <c r="S212" s="173"/>
      <c r="T212" s="173"/>
      <c r="U212" s="173"/>
      <c r="V212" s="174"/>
      <c r="W212" s="174"/>
      <c r="X212" s="174"/>
      <c r="Y212" s="174"/>
      <c r="Z212" s="174"/>
      <c r="AA212" s="174"/>
      <c r="AB212" s="174"/>
      <c r="AC212" s="174"/>
    </row>
    <row r="213" spans="2:29" s="165" customFormat="1" ht="16">
      <c r="B213" s="175"/>
      <c r="C213" s="176"/>
      <c r="D213" s="176"/>
      <c r="E213" s="176"/>
      <c r="F213" s="176" t="str">
        <f>IF(C213&lt;&gt;"", COUNTA($C$14:C213), "")</f>
        <v/>
      </c>
      <c r="G213" s="183"/>
      <c r="H213" s="183"/>
      <c r="I213" s="185"/>
      <c r="J213" s="185" t="s">
        <v>209</v>
      </c>
      <c r="K213" s="178" t="s">
        <v>198</v>
      </c>
      <c r="L213" s="186"/>
      <c r="M213" s="171"/>
      <c r="N213" s="171"/>
      <c r="O213" s="172"/>
      <c r="P213" s="173"/>
      <c r="Q213" s="173"/>
      <c r="R213" s="173"/>
      <c r="S213" s="173"/>
      <c r="T213" s="173"/>
      <c r="U213" s="173"/>
      <c r="V213" s="174"/>
      <c r="W213" s="174"/>
      <c r="X213" s="174"/>
      <c r="Y213" s="174"/>
      <c r="Z213" s="174"/>
      <c r="AA213" s="174"/>
      <c r="AB213" s="174"/>
      <c r="AC213" s="174"/>
    </row>
    <row r="214" spans="2:29" s="165" customFormat="1" ht="16">
      <c r="B214" s="175"/>
      <c r="C214" s="176"/>
      <c r="D214" s="176"/>
      <c r="E214" s="176"/>
      <c r="F214" s="176" t="str">
        <f>IF(C214&lt;&gt;"", COUNTA($C$14:C214), "")</f>
        <v/>
      </c>
      <c r="G214" s="183"/>
      <c r="H214" s="183"/>
      <c r="I214" s="185" t="s">
        <v>210</v>
      </c>
      <c r="J214" s="185" t="s">
        <v>210</v>
      </c>
      <c r="K214" s="178" t="s">
        <v>199</v>
      </c>
      <c r="L214" s="186"/>
      <c r="M214" s="171"/>
      <c r="N214" s="171"/>
      <c r="O214" s="172"/>
      <c r="P214" s="173"/>
      <c r="Q214" s="173"/>
      <c r="R214" s="173"/>
      <c r="S214" s="173"/>
      <c r="T214" s="173"/>
      <c r="U214" s="173"/>
      <c r="V214" s="174"/>
      <c r="W214" s="174"/>
      <c r="X214" s="174"/>
      <c r="Y214" s="174"/>
      <c r="Z214" s="174"/>
      <c r="AA214" s="174"/>
      <c r="AB214" s="174"/>
      <c r="AC214" s="174"/>
    </row>
    <row r="215" spans="2:29" s="165" customFormat="1" ht="16">
      <c r="B215" s="175"/>
      <c r="C215" s="176"/>
      <c r="D215" s="176"/>
      <c r="E215" s="176"/>
      <c r="F215" s="176" t="str">
        <f>IF(C215&lt;&gt;"", COUNTA($C$14:C215), "")</f>
        <v/>
      </c>
      <c r="G215" s="183"/>
      <c r="H215" s="183"/>
      <c r="I215" s="185"/>
      <c r="J215" s="185" t="s">
        <v>211</v>
      </c>
      <c r="K215" s="185"/>
      <c r="L215" s="186"/>
      <c r="M215" s="171"/>
      <c r="N215" s="171"/>
      <c r="O215" s="172"/>
      <c r="P215" s="173"/>
      <c r="Q215" s="173"/>
      <c r="R215" s="173"/>
      <c r="S215" s="173"/>
      <c r="T215" s="173"/>
      <c r="U215" s="173"/>
      <c r="V215" s="174"/>
      <c r="W215" s="174"/>
      <c r="X215" s="174"/>
      <c r="Y215" s="174"/>
      <c r="Z215" s="174"/>
      <c r="AA215" s="174"/>
      <c r="AB215" s="174"/>
      <c r="AC215" s="174"/>
    </row>
    <row r="216" spans="2:29" s="165" customFormat="1" ht="16">
      <c r="B216" s="175"/>
      <c r="C216" s="176"/>
      <c r="D216" s="176"/>
      <c r="E216" s="176"/>
      <c r="F216" s="176" t="str">
        <f>IF(C216&lt;&gt;"", COUNTA($C$14:C216), "")</f>
        <v/>
      </c>
      <c r="G216" s="177"/>
      <c r="H216" s="177"/>
      <c r="I216" s="178" t="s">
        <v>212</v>
      </c>
      <c r="J216" s="178" t="s">
        <v>212</v>
      </c>
      <c r="K216" s="178"/>
      <c r="L216" s="170"/>
      <c r="M216" s="171"/>
      <c r="N216" s="171"/>
      <c r="O216" s="172"/>
      <c r="P216" s="173"/>
      <c r="Q216" s="173"/>
      <c r="R216" s="173"/>
      <c r="S216" s="173"/>
      <c r="T216" s="173"/>
      <c r="U216" s="173"/>
      <c r="V216" s="174"/>
      <c r="W216" s="174"/>
      <c r="X216" s="174"/>
      <c r="Y216" s="174"/>
      <c r="Z216" s="174"/>
      <c r="AA216" s="174"/>
      <c r="AB216" s="174"/>
      <c r="AC216" s="174"/>
    </row>
    <row r="217" spans="2:29" s="165" customFormat="1" ht="16">
      <c r="B217" s="175"/>
      <c r="C217" s="176"/>
      <c r="D217" s="176"/>
      <c r="E217" s="176"/>
      <c r="F217" s="176" t="str">
        <f>IF(C217&lt;&gt;"", COUNTA($C$14:C217), "")</f>
        <v/>
      </c>
      <c r="G217" s="177"/>
      <c r="H217" s="177"/>
      <c r="I217" s="178"/>
      <c r="J217" s="178" t="s">
        <v>213</v>
      </c>
      <c r="K217" s="178"/>
      <c r="L217" s="170"/>
      <c r="M217" s="171"/>
      <c r="N217" s="171"/>
      <c r="O217" s="172"/>
      <c r="P217" s="173"/>
      <c r="Q217" s="173"/>
      <c r="R217" s="173"/>
      <c r="S217" s="173"/>
      <c r="T217" s="173"/>
      <c r="U217" s="173"/>
      <c r="V217" s="174"/>
      <c r="W217" s="174"/>
      <c r="X217" s="174"/>
      <c r="Y217" s="174"/>
      <c r="Z217" s="174"/>
      <c r="AA217" s="174"/>
      <c r="AB217" s="174"/>
      <c r="AC217" s="174"/>
    </row>
    <row r="218" spans="2:29" s="165" customFormat="1" ht="16">
      <c r="B218" s="175"/>
      <c r="C218" s="176"/>
      <c r="D218" s="176"/>
      <c r="E218" s="176"/>
      <c r="F218" s="176" t="str">
        <f>IF(C218&lt;&gt;"", COUNTA($C$14:C218), "")</f>
        <v/>
      </c>
      <c r="G218" s="177"/>
      <c r="H218" s="177"/>
      <c r="I218" s="180" t="s">
        <v>194</v>
      </c>
      <c r="J218" s="180"/>
      <c r="K218" s="178"/>
      <c r="L218" s="170"/>
      <c r="M218" s="171"/>
      <c r="N218" s="171"/>
      <c r="O218" s="172"/>
      <c r="P218" s="173"/>
      <c r="Q218" s="173"/>
      <c r="R218" s="173"/>
      <c r="S218" s="173"/>
      <c r="T218" s="173"/>
      <c r="U218" s="173"/>
      <c r="V218" s="174"/>
      <c r="W218" s="174"/>
      <c r="X218" s="174"/>
      <c r="Y218" s="174"/>
      <c r="Z218" s="174"/>
      <c r="AA218" s="174"/>
      <c r="AB218" s="174"/>
      <c r="AC218" s="174"/>
    </row>
    <row r="219" spans="2:29" s="165" customFormat="1" ht="16">
      <c r="B219" s="175"/>
      <c r="C219" s="176"/>
      <c r="D219" s="176"/>
      <c r="E219" s="176"/>
      <c r="F219" s="176" t="str">
        <f>IF(C219&lt;&gt;"", COUNTA($C$14:C219), "")</f>
        <v/>
      </c>
      <c r="G219" s="177"/>
      <c r="H219" s="177"/>
      <c r="I219" s="178" t="s">
        <v>195</v>
      </c>
      <c r="J219" s="178"/>
      <c r="K219" s="178"/>
      <c r="L219" s="170"/>
      <c r="M219" s="171"/>
      <c r="N219" s="171"/>
      <c r="O219" s="172"/>
      <c r="P219" s="173"/>
      <c r="Q219" s="173"/>
      <c r="R219" s="173"/>
      <c r="S219" s="173"/>
      <c r="T219" s="173"/>
      <c r="U219" s="173"/>
      <c r="V219" s="174"/>
      <c r="W219" s="174"/>
      <c r="X219" s="174"/>
      <c r="Y219" s="174"/>
      <c r="Z219" s="174"/>
      <c r="AA219" s="174"/>
      <c r="AB219" s="174"/>
      <c r="AC219" s="174"/>
    </row>
    <row r="220" spans="2:29" s="165" customFormat="1" ht="16">
      <c r="B220" s="175"/>
      <c r="C220" s="176"/>
      <c r="D220" s="176"/>
      <c r="E220" s="176"/>
      <c r="F220" s="176" t="str">
        <f>IF(C220&lt;&gt;"", COUNTA($C$14:C220), "")</f>
        <v/>
      </c>
      <c r="G220" s="177"/>
      <c r="H220" s="177"/>
      <c r="I220" s="178" t="s">
        <v>784</v>
      </c>
      <c r="J220" s="178" t="s">
        <v>784</v>
      </c>
      <c r="K220" s="178"/>
      <c r="L220" s="170"/>
      <c r="M220" s="171"/>
      <c r="N220" s="171"/>
      <c r="O220" s="172"/>
      <c r="P220" s="173"/>
      <c r="Q220" s="173"/>
      <c r="R220" s="173"/>
      <c r="S220" s="173"/>
      <c r="T220" s="173"/>
      <c r="U220" s="173"/>
      <c r="V220" s="174"/>
      <c r="W220" s="174"/>
      <c r="X220" s="174"/>
      <c r="Y220" s="174"/>
      <c r="Z220" s="174"/>
      <c r="AA220" s="174"/>
      <c r="AB220" s="174"/>
      <c r="AC220" s="174"/>
    </row>
    <row r="221" spans="2:29" s="165" customFormat="1" ht="16">
      <c r="B221" s="175"/>
      <c r="C221" s="176"/>
      <c r="D221" s="176"/>
      <c r="E221" s="176"/>
      <c r="F221" s="176" t="str">
        <f>IF(C221&lt;&gt;"", COUNTA($C$14:C221), "")</f>
        <v/>
      </c>
      <c r="G221" s="177"/>
      <c r="H221" s="177"/>
      <c r="I221" s="178"/>
      <c r="J221" s="178" t="s">
        <v>779</v>
      </c>
      <c r="K221" s="178"/>
      <c r="L221" s="170"/>
      <c r="M221" s="171"/>
      <c r="N221" s="171"/>
      <c r="O221" s="172"/>
      <c r="P221" s="173"/>
      <c r="Q221" s="173"/>
      <c r="R221" s="173"/>
      <c r="S221" s="173"/>
      <c r="T221" s="173"/>
      <c r="U221" s="173"/>
      <c r="V221" s="174"/>
      <c r="W221" s="174"/>
      <c r="X221" s="174"/>
      <c r="Y221" s="174"/>
      <c r="Z221" s="174"/>
      <c r="AA221" s="174"/>
      <c r="AB221" s="174"/>
      <c r="AC221" s="174"/>
    </row>
    <row r="222" spans="2:29" s="165" customFormat="1" ht="16">
      <c r="B222" s="175"/>
      <c r="C222" s="176"/>
      <c r="D222" s="176"/>
      <c r="E222" s="176"/>
      <c r="F222" s="176" t="str">
        <f>IF(C222&lt;&gt;"", COUNTA($C$14:C222), "")</f>
        <v/>
      </c>
      <c r="G222" s="177"/>
      <c r="H222" s="177"/>
      <c r="I222" s="178"/>
      <c r="J222" s="178" t="s">
        <v>788</v>
      </c>
      <c r="K222" s="178"/>
      <c r="L222" s="170"/>
      <c r="M222" s="171"/>
      <c r="N222" s="171"/>
      <c r="O222" s="172"/>
      <c r="P222" s="173"/>
      <c r="Q222" s="173"/>
      <c r="R222" s="173"/>
      <c r="S222" s="173"/>
      <c r="T222" s="173"/>
      <c r="U222" s="173"/>
      <c r="V222" s="174"/>
      <c r="W222" s="174"/>
      <c r="X222" s="174"/>
      <c r="Y222" s="174"/>
      <c r="Z222" s="174"/>
      <c r="AA222" s="174"/>
      <c r="AB222" s="174"/>
      <c r="AC222" s="174"/>
    </row>
    <row r="223" spans="2:29" s="165" customFormat="1" ht="16">
      <c r="B223" s="175"/>
      <c r="C223" s="176"/>
      <c r="D223" s="176"/>
      <c r="E223" s="176"/>
      <c r="F223" s="176" t="str">
        <f>IF(C223&lt;&gt;"", COUNTA($C$14:C223), "")</f>
        <v/>
      </c>
      <c r="G223" s="177"/>
      <c r="H223" s="177"/>
      <c r="I223" s="178"/>
      <c r="J223" s="178" t="s">
        <v>26</v>
      </c>
      <c r="K223" s="178"/>
      <c r="L223" s="170"/>
      <c r="M223" s="171"/>
      <c r="N223" s="171"/>
      <c r="O223" s="172"/>
      <c r="P223" s="173"/>
      <c r="Q223" s="173"/>
      <c r="R223" s="173"/>
      <c r="S223" s="173"/>
      <c r="T223" s="173"/>
      <c r="U223" s="173"/>
      <c r="V223" s="174"/>
      <c r="W223" s="174"/>
      <c r="X223" s="174"/>
      <c r="Y223" s="174"/>
      <c r="Z223" s="174"/>
      <c r="AA223" s="174"/>
      <c r="AB223" s="174"/>
      <c r="AC223" s="174"/>
    </row>
    <row r="224" spans="2:29" s="165" customFormat="1" ht="16">
      <c r="B224" s="175"/>
      <c r="C224" s="176"/>
      <c r="D224" s="176"/>
      <c r="E224" s="176"/>
      <c r="F224" s="176" t="str">
        <f>IF(C224&lt;&gt;"", COUNTA($C$14:C224), "")</f>
        <v/>
      </c>
      <c r="G224" s="177"/>
      <c r="H224" s="177"/>
      <c r="I224" s="178"/>
      <c r="J224" s="178" t="s">
        <v>789</v>
      </c>
      <c r="K224" s="178"/>
      <c r="L224" s="170"/>
      <c r="M224" s="171"/>
      <c r="N224" s="171"/>
      <c r="O224" s="172"/>
      <c r="P224" s="173"/>
      <c r="Q224" s="173"/>
      <c r="R224" s="173"/>
      <c r="S224" s="173"/>
      <c r="T224" s="173"/>
      <c r="U224" s="173"/>
      <c r="V224" s="174"/>
      <c r="W224" s="174"/>
      <c r="X224" s="174"/>
      <c r="Y224" s="174"/>
      <c r="Z224" s="174"/>
      <c r="AA224" s="174"/>
      <c r="AB224" s="174"/>
      <c r="AC224" s="174"/>
    </row>
    <row r="225" spans="2:29" s="165" customFormat="1" ht="32">
      <c r="B225" s="175"/>
      <c r="C225" s="176"/>
      <c r="D225" s="176"/>
      <c r="E225" s="176"/>
      <c r="F225" s="176" t="str">
        <f>IF(C225&lt;&gt;"", COUNTA($C$14:C225), "")</f>
        <v/>
      </c>
      <c r="G225" s="177"/>
      <c r="H225" s="177"/>
      <c r="I225" s="178"/>
      <c r="J225" s="178" t="s">
        <v>27</v>
      </c>
      <c r="K225" s="178"/>
      <c r="L225" s="170"/>
      <c r="M225" s="171"/>
      <c r="N225" s="171"/>
      <c r="O225" s="172"/>
      <c r="P225" s="173"/>
      <c r="Q225" s="173"/>
      <c r="R225" s="173"/>
      <c r="S225" s="173"/>
      <c r="T225" s="173"/>
      <c r="U225" s="173"/>
      <c r="V225" s="174"/>
      <c r="W225" s="174"/>
      <c r="X225" s="174"/>
      <c r="Y225" s="174"/>
      <c r="Z225" s="174"/>
      <c r="AA225" s="174"/>
      <c r="AB225" s="174"/>
      <c r="AC225" s="174"/>
    </row>
    <row r="226" spans="2:29" s="165" customFormat="1" ht="16">
      <c r="B226" s="175"/>
      <c r="C226" s="176"/>
      <c r="D226" s="176"/>
      <c r="E226" s="176"/>
      <c r="F226" s="181" t="str">
        <f>IF(C226&lt;&gt;"", COUNTA($C$14:C226), "")</f>
        <v/>
      </c>
      <c r="G226" s="177"/>
      <c r="H226" s="177"/>
      <c r="I226" s="178"/>
      <c r="J226" s="178" t="s">
        <v>790</v>
      </c>
      <c r="K226" s="178"/>
      <c r="L226" s="170"/>
      <c r="M226" s="171"/>
      <c r="N226" s="171"/>
      <c r="O226" s="172"/>
      <c r="P226" s="173"/>
      <c r="Q226" s="173"/>
      <c r="R226" s="173"/>
      <c r="S226" s="173"/>
      <c r="T226" s="173"/>
      <c r="U226" s="173"/>
      <c r="V226" s="174"/>
      <c r="W226" s="174"/>
      <c r="X226" s="174"/>
      <c r="Y226" s="174"/>
      <c r="Z226" s="174"/>
      <c r="AA226" s="174"/>
      <c r="AB226" s="174"/>
      <c r="AC226" s="174"/>
    </row>
    <row r="227" spans="2:29" s="165" customFormat="1" ht="16">
      <c r="B227" s="166"/>
      <c r="C227" s="167" t="s">
        <v>23</v>
      </c>
      <c r="D227" s="167" t="s">
        <v>663</v>
      </c>
      <c r="E227" s="167" t="s">
        <v>24</v>
      </c>
      <c r="F227" s="167">
        <f>IF(C227&lt;&gt;"", COUNTA($C$14:C227), "")</f>
        <v>16</v>
      </c>
      <c r="G227" s="168" t="s">
        <v>206</v>
      </c>
      <c r="H227" s="168" t="s">
        <v>673</v>
      </c>
      <c r="I227" s="169" t="s">
        <v>201</v>
      </c>
      <c r="J227" s="169"/>
      <c r="K227" s="195"/>
      <c r="L227" s="170"/>
      <c r="M227" s="171"/>
      <c r="N227" s="171"/>
      <c r="O227" s="172"/>
      <c r="P227" s="173"/>
      <c r="Q227" s="173"/>
      <c r="R227" s="173"/>
      <c r="S227" s="173"/>
      <c r="T227" s="173"/>
      <c r="U227" s="173"/>
      <c r="V227" s="174"/>
      <c r="W227" s="174"/>
      <c r="X227" s="174"/>
      <c r="Y227" s="174"/>
      <c r="Z227" s="174"/>
      <c r="AA227" s="174"/>
      <c r="AB227" s="174"/>
      <c r="AC227" s="174"/>
    </row>
    <row r="228" spans="2:29" s="165" customFormat="1" ht="16">
      <c r="B228" s="175"/>
      <c r="C228" s="176"/>
      <c r="D228" s="176"/>
      <c r="E228" s="176"/>
      <c r="F228" s="176" t="str">
        <f>IF(C228&lt;&gt;"", COUNTA($C$14:C228), "")</f>
        <v/>
      </c>
      <c r="G228" s="177" t="s">
        <v>218</v>
      </c>
      <c r="H228" s="177"/>
      <c r="I228" s="178" t="s">
        <v>216</v>
      </c>
      <c r="J228" s="178"/>
      <c r="K228" s="178"/>
      <c r="L228" s="170"/>
      <c r="M228" s="171"/>
      <c r="N228" s="171"/>
      <c r="O228" s="172"/>
      <c r="P228" s="173"/>
      <c r="Q228" s="173"/>
      <c r="R228" s="173"/>
      <c r="S228" s="173"/>
      <c r="T228" s="173"/>
      <c r="U228" s="173"/>
      <c r="V228" s="174"/>
      <c r="W228" s="174"/>
      <c r="X228" s="174"/>
      <c r="Y228" s="174"/>
      <c r="Z228" s="174"/>
      <c r="AA228" s="174"/>
      <c r="AB228" s="174"/>
      <c r="AC228" s="174"/>
    </row>
    <row r="229" spans="2:29" s="165" customFormat="1" ht="16">
      <c r="B229" s="175"/>
      <c r="C229" s="176"/>
      <c r="D229" s="176"/>
      <c r="E229" s="176"/>
      <c r="F229" s="176" t="str">
        <f>IF(C229&lt;&gt;"", COUNTA($C$14:C229), "")</f>
        <v/>
      </c>
      <c r="G229" s="177"/>
      <c r="H229" s="177"/>
      <c r="I229" s="180" t="s">
        <v>169</v>
      </c>
      <c r="J229" s="178"/>
      <c r="K229" s="178"/>
      <c r="L229" s="170"/>
      <c r="M229" s="171"/>
      <c r="N229" s="171"/>
      <c r="O229" s="172"/>
      <c r="P229" s="173"/>
      <c r="Q229" s="173"/>
      <c r="R229" s="173"/>
      <c r="S229" s="173"/>
      <c r="T229" s="173"/>
      <c r="U229" s="173"/>
      <c r="V229" s="174"/>
      <c r="W229" s="174"/>
      <c r="X229" s="174"/>
      <c r="Y229" s="174"/>
      <c r="Z229" s="174"/>
      <c r="AA229" s="174"/>
      <c r="AB229" s="174"/>
      <c r="AC229" s="174"/>
    </row>
    <row r="230" spans="2:29" s="165" customFormat="1" ht="16">
      <c r="B230" s="175"/>
      <c r="C230" s="176"/>
      <c r="D230" s="176"/>
      <c r="E230" s="176"/>
      <c r="F230" s="176" t="str">
        <f>IF(C230&lt;&gt;"", COUNTA($C$14:C230), "")</f>
        <v/>
      </c>
      <c r="G230" s="177"/>
      <c r="H230" s="177"/>
      <c r="I230" s="178" t="s">
        <v>151</v>
      </c>
      <c r="J230" s="178"/>
      <c r="K230" s="178"/>
      <c r="L230" s="170"/>
      <c r="M230" s="171"/>
      <c r="N230" s="171"/>
      <c r="O230" s="172"/>
      <c r="P230" s="173"/>
      <c r="Q230" s="173"/>
      <c r="R230" s="173"/>
      <c r="S230" s="173"/>
      <c r="T230" s="173"/>
      <c r="U230" s="173"/>
      <c r="V230" s="174"/>
      <c r="W230" s="174"/>
      <c r="X230" s="174"/>
      <c r="Y230" s="174"/>
      <c r="Z230" s="174"/>
      <c r="AA230" s="174"/>
      <c r="AB230" s="174"/>
      <c r="AC230" s="174"/>
    </row>
    <row r="231" spans="2:29" s="165" customFormat="1" ht="16">
      <c r="B231" s="175"/>
      <c r="C231" s="176"/>
      <c r="D231" s="176"/>
      <c r="E231" s="176"/>
      <c r="F231" s="176" t="str">
        <f>IF(C231&lt;&gt;"", COUNTA($C$14:C231), "")</f>
        <v/>
      </c>
      <c r="G231" s="177"/>
      <c r="H231" s="177"/>
      <c r="I231" s="179" t="s">
        <v>217</v>
      </c>
      <c r="J231" s="179" t="s">
        <v>217</v>
      </c>
      <c r="K231" s="178"/>
      <c r="L231" s="170"/>
      <c r="M231" s="171"/>
      <c r="N231" s="171"/>
      <c r="O231" s="172"/>
      <c r="P231" s="173"/>
      <c r="Q231" s="173"/>
      <c r="R231" s="173"/>
      <c r="S231" s="173"/>
      <c r="T231" s="173"/>
      <c r="U231" s="173"/>
      <c r="V231" s="174"/>
      <c r="W231" s="174"/>
      <c r="X231" s="174"/>
      <c r="Y231" s="174"/>
      <c r="Z231" s="174"/>
      <c r="AA231" s="174"/>
      <c r="AB231" s="174"/>
      <c r="AC231" s="174"/>
    </row>
    <row r="232" spans="2:29" s="165" customFormat="1" ht="16">
      <c r="B232" s="175"/>
      <c r="C232" s="176"/>
      <c r="D232" s="176"/>
      <c r="E232" s="176"/>
      <c r="F232" s="176" t="str">
        <f>IF(C232&lt;&gt;"", COUNTA($C$14:C232), "")</f>
        <v/>
      </c>
      <c r="G232" s="177"/>
      <c r="H232" s="177"/>
      <c r="I232" s="179"/>
      <c r="J232" s="178" t="s">
        <v>791</v>
      </c>
      <c r="K232" s="178"/>
      <c r="L232" s="170"/>
      <c r="M232" s="171"/>
      <c r="N232" s="171"/>
      <c r="O232" s="172"/>
      <c r="P232" s="173"/>
      <c r="Q232" s="173"/>
      <c r="R232" s="173"/>
      <c r="S232" s="173"/>
      <c r="T232" s="173"/>
      <c r="U232" s="173"/>
      <c r="V232" s="174"/>
      <c r="W232" s="174"/>
      <c r="X232" s="174"/>
      <c r="Y232" s="174"/>
      <c r="Z232" s="174"/>
      <c r="AA232" s="174"/>
      <c r="AB232" s="174"/>
      <c r="AC232" s="174"/>
    </row>
    <row r="233" spans="2:29" s="165" customFormat="1" ht="16">
      <c r="B233" s="175"/>
      <c r="C233" s="176"/>
      <c r="D233" s="176"/>
      <c r="E233" s="176"/>
      <c r="F233" s="176" t="str">
        <f>IF(C233&lt;&gt;"", COUNTA($C$14:C233), "")</f>
        <v/>
      </c>
      <c r="G233" s="177"/>
      <c r="H233" s="177"/>
      <c r="I233" s="179"/>
      <c r="J233" s="178" t="s">
        <v>792</v>
      </c>
      <c r="K233" s="178"/>
      <c r="L233" s="170"/>
      <c r="M233" s="171"/>
      <c r="N233" s="171"/>
      <c r="O233" s="172"/>
      <c r="P233" s="173"/>
      <c r="Q233" s="173"/>
      <c r="R233" s="173"/>
      <c r="S233" s="173"/>
      <c r="T233" s="173"/>
      <c r="U233" s="173"/>
      <c r="V233" s="174"/>
      <c r="W233" s="174"/>
      <c r="X233" s="174"/>
      <c r="Y233" s="174"/>
      <c r="Z233" s="174"/>
      <c r="AA233" s="174"/>
      <c r="AB233" s="174"/>
      <c r="AC233" s="174"/>
    </row>
    <row r="234" spans="2:29" s="165" customFormat="1" ht="16">
      <c r="B234" s="175"/>
      <c r="C234" s="176"/>
      <c r="D234" s="176"/>
      <c r="E234" s="176"/>
      <c r="F234" s="176" t="str">
        <f>IF(C234&lt;&gt;"", COUNTA($C$14:C234), "")</f>
        <v/>
      </c>
      <c r="G234" s="177"/>
      <c r="H234" s="177"/>
      <c r="I234" s="179"/>
      <c r="J234" s="178" t="s">
        <v>793</v>
      </c>
      <c r="K234" s="178"/>
      <c r="L234" s="170"/>
      <c r="M234" s="171"/>
      <c r="N234" s="171"/>
      <c r="O234" s="172"/>
      <c r="P234" s="173"/>
      <c r="Q234" s="173"/>
      <c r="R234" s="173"/>
      <c r="S234" s="173"/>
      <c r="T234" s="173"/>
      <c r="U234" s="173"/>
      <c r="V234" s="174"/>
      <c r="W234" s="174"/>
      <c r="X234" s="174"/>
      <c r="Y234" s="174"/>
      <c r="Z234" s="174"/>
      <c r="AA234" s="174"/>
      <c r="AB234" s="174"/>
      <c r="AC234" s="174"/>
    </row>
    <row r="235" spans="2:29" s="165" customFormat="1" ht="16">
      <c r="B235" s="175"/>
      <c r="C235" s="176"/>
      <c r="D235" s="176"/>
      <c r="E235" s="176"/>
      <c r="F235" s="176" t="str">
        <f>IF(C235&lt;&gt;"", COUNTA($C$14:C235), "")</f>
        <v/>
      </c>
      <c r="G235" s="177"/>
      <c r="H235" s="177"/>
      <c r="I235" s="179"/>
      <c r="J235" s="178" t="s">
        <v>794</v>
      </c>
      <c r="K235" s="178"/>
      <c r="L235" s="170"/>
      <c r="M235" s="171"/>
      <c r="N235" s="171"/>
      <c r="O235" s="172"/>
      <c r="P235" s="173"/>
      <c r="Q235" s="173"/>
      <c r="R235" s="173"/>
      <c r="S235" s="173"/>
      <c r="T235" s="173"/>
      <c r="U235" s="173"/>
      <c r="V235" s="174"/>
      <c r="W235" s="174"/>
      <c r="X235" s="174"/>
      <c r="Y235" s="174"/>
      <c r="Z235" s="174"/>
      <c r="AA235" s="174"/>
      <c r="AB235" s="174"/>
      <c r="AC235" s="174"/>
    </row>
    <row r="236" spans="2:29" s="165" customFormat="1" ht="16">
      <c r="B236" s="175"/>
      <c r="C236" s="176"/>
      <c r="D236" s="176"/>
      <c r="E236" s="176"/>
      <c r="F236" s="176" t="str">
        <f>IF(C236&lt;&gt;"", COUNTA($C$14:C236), "")</f>
        <v/>
      </c>
      <c r="G236" s="177"/>
      <c r="H236" s="177"/>
      <c r="I236" s="179"/>
      <c r="J236" s="178" t="s">
        <v>795</v>
      </c>
      <c r="K236" s="178"/>
      <c r="L236" s="170"/>
      <c r="M236" s="171"/>
      <c r="N236" s="171"/>
      <c r="O236" s="172"/>
      <c r="P236" s="173"/>
      <c r="Q236" s="173"/>
      <c r="R236" s="173"/>
      <c r="S236" s="173"/>
      <c r="T236" s="173"/>
      <c r="U236" s="173"/>
      <c r="V236" s="174"/>
      <c r="W236" s="174"/>
      <c r="X236" s="174"/>
      <c r="Y236" s="174"/>
      <c r="Z236" s="174"/>
      <c r="AA236" s="174"/>
      <c r="AB236" s="174"/>
      <c r="AC236" s="174"/>
    </row>
    <row r="237" spans="2:29" s="165" customFormat="1" ht="16">
      <c r="B237" s="175"/>
      <c r="C237" s="176"/>
      <c r="D237" s="176"/>
      <c r="E237" s="176"/>
      <c r="F237" s="176" t="str">
        <f>IF(C237&lt;&gt;"", COUNTA($C$14:C237), "")</f>
        <v/>
      </c>
      <c r="G237" s="177"/>
      <c r="H237" s="177"/>
      <c r="I237" s="179"/>
      <c r="J237" s="178" t="s">
        <v>796</v>
      </c>
      <c r="K237" s="178"/>
      <c r="L237" s="170"/>
      <c r="M237" s="171"/>
      <c r="N237" s="171"/>
      <c r="O237" s="172"/>
      <c r="P237" s="173"/>
      <c r="Q237" s="173"/>
      <c r="R237" s="173"/>
      <c r="S237" s="173"/>
      <c r="T237" s="173"/>
      <c r="U237" s="173"/>
      <c r="V237" s="174"/>
      <c r="W237" s="174"/>
      <c r="X237" s="174"/>
      <c r="Y237" s="174"/>
      <c r="Z237" s="174"/>
      <c r="AA237" s="174"/>
      <c r="AB237" s="174"/>
      <c r="AC237" s="174"/>
    </row>
    <row r="238" spans="2:29" s="165" customFormat="1" ht="16">
      <c r="B238" s="188"/>
      <c r="C238" s="181"/>
      <c r="D238" s="181"/>
      <c r="E238" s="181"/>
      <c r="F238" s="181" t="str">
        <f>IF(C238&lt;&gt;"", COUNTA($C$14:C238), "")</f>
        <v/>
      </c>
      <c r="G238" s="196"/>
      <c r="H238" s="196"/>
      <c r="I238" s="197" t="s">
        <v>476</v>
      </c>
      <c r="J238" s="198"/>
      <c r="K238" s="198"/>
      <c r="L238" s="170"/>
      <c r="M238" s="171"/>
      <c r="N238" s="171"/>
      <c r="O238" s="172"/>
      <c r="P238" s="173"/>
      <c r="Q238" s="173"/>
      <c r="R238" s="173"/>
      <c r="S238" s="173"/>
      <c r="T238" s="173"/>
      <c r="U238" s="173"/>
      <c r="V238" s="174"/>
      <c r="W238" s="174"/>
      <c r="X238" s="174"/>
      <c r="Y238" s="174"/>
      <c r="Z238" s="174"/>
      <c r="AA238" s="174"/>
      <c r="AB238" s="174"/>
      <c r="AC238" s="174"/>
    </row>
    <row r="239" spans="2:29" s="165" customFormat="1" ht="16">
      <c r="B239" s="166"/>
      <c r="C239" s="167" t="s">
        <v>23</v>
      </c>
      <c r="D239" s="167" t="s">
        <v>663</v>
      </c>
      <c r="E239" s="167" t="s">
        <v>24</v>
      </c>
      <c r="F239" s="167">
        <f>IF(C239&lt;&gt;"", COUNTA($C$14:C239), "")</f>
        <v>17</v>
      </c>
      <c r="G239" s="168" t="s">
        <v>225</v>
      </c>
      <c r="H239" s="168" t="s">
        <v>673</v>
      </c>
      <c r="I239" s="195" t="s">
        <v>151</v>
      </c>
      <c r="J239" s="195"/>
      <c r="K239" s="195"/>
      <c r="L239" s="170"/>
      <c r="M239" s="171"/>
      <c r="N239" s="171"/>
      <c r="O239" s="172"/>
      <c r="P239" s="173"/>
      <c r="Q239" s="173"/>
      <c r="R239" s="173"/>
      <c r="S239" s="173"/>
      <c r="T239" s="173"/>
      <c r="U239" s="173"/>
      <c r="V239" s="174"/>
      <c r="W239" s="174"/>
      <c r="X239" s="174"/>
      <c r="Y239" s="174"/>
      <c r="Z239" s="174"/>
      <c r="AA239" s="174"/>
      <c r="AB239" s="174"/>
      <c r="AC239" s="174"/>
    </row>
    <row r="240" spans="2:29" s="165" customFormat="1" ht="16">
      <c r="B240" s="175"/>
      <c r="C240" s="176"/>
      <c r="D240" s="176"/>
      <c r="E240" s="176"/>
      <c r="F240" s="176" t="str">
        <f>IF(C240&lt;&gt;"", COUNTA($C$14:C240), "")</f>
        <v/>
      </c>
      <c r="G240" s="177"/>
      <c r="H240" s="177"/>
      <c r="I240" s="179" t="s">
        <v>220</v>
      </c>
      <c r="J240" s="179" t="s">
        <v>220</v>
      </c>
      <c r="K240" s="178"/>
      <c r="L240" s="170"/>
      <c r="M240" s="171"/>
      <c r="N240" s="171"/>
      <c r="O240" s="172"/>
      <c r="P240" s="173"/>
      <c r="Q240" s="173"/>
      <c r="R240" s="173"/>
      <c r="S240" s="173"/>
      <c r="T240" s="173"/>
      <c r="U240" s="173"/>
      <c r="V240" s="174"/>
      <c r="W240" s="174"/>
      <c r="X240" s="174"/>
      <c r="Y240" s="174"/>
      <c r="Z240" s="174"/>
      <c r="AA240" s="174"/>
      <c r="AB240" s="174"/>
      <c r="AC240" s="174"/>
    </row>
    <row r="241" spans="2:29" s="165" customFormat="1" ht="16">
      <c r="B241" s="175"/>
      <c r="C241" s="176"/>
      <c r="D241" s="176"/>
      <c r="E241" s="176"/>
      <c r="F241" s="176" t="str">
        <f>IF(C241&lt;&gt;"", COUNTA($C$14:C241), "")</f>
        <v/>
      </c>
      <c r="G241" s="177"/>
      <c r="H241" s="177"/>
      <c r="I241" s="178"/>
      <c r="J241" s="178" t="s">
        <v>221</v>
      </c>
      <c r="K241" s="178"/>
      <c r="L241" s="170"/>
      <c r="M241" s="171"/>
      <c r="N241" s="171"/>
      <c r="O241" s="172"/>
      <c r="P241" s="173"/>
      <c r="Q241" s="173"/>
      <c r="R241" s="173"/>
      <c r="S241" s="173"/>
      <c r="T241" s="173"/>
      <c r="U241" s="173"/>
      <c r="V241" s="174"/>
      <c r="W241" s="174"/>
      <c r="X241" s="174"/>
      <c r="Y241" s="174"/>
      <c r="Z241" s="174"/>
      <c r="AA241" s="174"/>
      <c r="AB241" s="174"/>
      <c r="AC241" s="174"/>
    </row>
    <row r="242" spans="2:29" s="165" customFormat="1" ht="16">
      <c r="B242" s="175"/>
      <c r="C242" s="176"/>
      <c r="D242" s="176"/>
      <c r="E242" s="176"/>
      <c r="F242" s="176" t="str">
        <f>IF(C242&lt;&gt;"", COUNTA($C$14:C242), "")</f>
        <v/>
      </c>
      <c r="G242" s="177"/>
      <c r="H242" s="177"/>
      <c r="I242" s="178"/>
      <c r="J242" s="178" t="s">
        <v>222</v>
      </c>
      <c r="K242" s="178"/>
      <c r="L242" s="170"/>
      <c r="M242" s="171"/>
      <c r="N242" s="171"/>
      <c r="O242" s="172"/>
      <c r="P242" s="173"/>
      <c r="Q242" s="173"/>
      <c r="R242" s="173"/>
      <c r="S242" s="173"/>
      <c r="T242" s="173"/>
      <c r="U242" s="173"/>
      <c r="V242" s="174"/>
      <c r="W242" s="174"/>
      <c r="X242" s="174"/>
      <c r="Y242" s="174"/>
      <c r="Z242" s="174"/>
      <c r="AA242" s="174"/>
      <c r="AB242" s="174"/>
      <c r="AC242" s="174"/>
    </row>
    <row r="243" spans="2:29" s="165" customFormat="1" ht="16">
      <c r="B243" s="175"/>
      <c r="C243" s="176"/>
      <c r="D243" s="176"/>
      <c r="E243" s="176"/>
      <c r="F243" s="176" t="str">
        <f>IF(C243&lt;&gt;"", COUNTA($C$14:C243), "")</f>
        <v/>
      </c>
      <c r="G243" s="177"/>
      <c r="H243" s="177"/>
      <c r="I243" s="178"/>
      <c r="J243" s="178" t="s">
        <v>223</v>
      </c>
      <c r="K243" s="178"/>
      <c r="L243" s="170"/>
      <c r="M243" s="171"/>
      <c r="N243" s="171"/>
      <c r="O243" s="172"/>
      <c r="P243" s="173"/>
      <c r="Q243" s="173"/>
      <c r="R243" s="173"/>
      <c r="S243" s="173"/>
      <c r="T243" s="173"/>
      <c r="U243" s="173"/>
      <c r="V243" s="174"/>
      <c r="W243" s="174"/>
      <c r="X243" s="174"/>
      <c r="Y243" s="174"/>
      <c r="Z243" s="174"/>
      <c r="AA243" s="174"/>
      <c r="AB243" s="174"/>
      <c r="AC243" s="174"/>
    </row>
    <row r="244" spans="2:29" s="165" customFormat="1" ht="16">
      <c r="B244" s="175"/>
      <c r="C244" s="176"/>
      <c r="D244" s="176"/>
      <c r="E244" s="176"/>
      <c r="F244" s="176" t="str">
        <f>IF(C244&lt;&gt;"", COUNTA($C$14:C244), "")</f>
        <v/>
      </c>
      <c r="G244" s="177"/>
      <c r="H244" s="177"/>
      <c r="I244" s="178"/>
      <c r="J244" s="178" t="s">
        <v>382</v>
      </c>
      <c r="K244" s="178"/>
      <c r="L244" s="170"/>
      <c r="M244" s="171"/>
      <c r="N244" s="171"/>
      <c r="O244" s="172"/>
      <c r="P244" s="173"/>
      <c r="Q244" s="173"/>
      <c r="R244" s="173"/>
      <c r="S244" s="173"/>
      <c r="T244" s="173"/>
      <c r="U244" s="173"/>
      <c r="V244" s="174"/>
      <c r="W244" s="174"/>
      <c r="X244" s="174"/>
      <c r="Y244" s="174"/>
      <c r="Z244" s="174"/>
      <c r="AA244" s="174"/>
      <c r="AB244" s="174"/>
      <c r="AC244" s="174"/>
    </row>
    <row r="245" spans="2:29" s="165" customFormat="1" ht="16">
      <c r="B245" s="188"/>
      <c r="C245" s="199"/>
      <c r="D245" s="199"/>
      <c r="E245" s="181"/>
      <c r="F245" s="181" t="str">
        <f>IF(C245&lt;&gt;"", COUNTA($C$14:C245), "")</f>
        <v/>
      </c>
      <c r="G245" s="189"/>
      <c r="H245" s="189"/>
      <c r="I245" s="200" t="s">
        <v>476</v>
      </c>
      <c r="J245" s="192"/>
      <c r="K245" s="192"/>
      <c r="L245" s="186"/>
      <c r="M245" s="171"/>
      <c r="N245" s="171"/>
      <c r="O245" s="172"/>
      <c r="P245" s="173"/>
      <c r="Q245" s="173"/>
      <c r="R245" s="173"/>
      <c r="S245" s="173"/>
      <c r="T245" s="173"/>
      <c r="U245" s="173"/>
      <c r="V245" s="174"/>
      <c r="W245" s="174"/>
      <c r="X245" s="174"/>
      <c r="Y245" s="174"/>
      <c r="Z245" s="174"/>
      <c r="AA245" s="174"/>
      <c r="AB245" s="174"/>
      <c r="AC245" s="174"/>
    </row>
    <row r="246" spans="2:29" ht="16">
      <c r="B246" s="56"/>
      <c r="C246" s="57" t="s">
        <v>23</v>
      </c>
      <c r="D246" s="57" t="s">
        <v>663</v>
      </c>
      <c r="E246" s="57" t="s">
        <v>24</v>
      </c>
      <c r="F246" s="57">
        <f>IF(C246&lt;&gt;"", COUNTA($C$14:C246), "")</f>
        <v>18</v>
      </c>
      <c r="G246" s="76" t="s">
        <v>231</v>
      </c>
      <c r="H246" s="76" t="s">
        <v>673</v>
      </c>
      <c r="I246" s="83" t="s">
        <v>798</v>
      </c>
      <c r="J246" s="83" t="s">
        <v>798</v>
      </c>
      <c r="K246" s="82" t="s">
        <v>227</v>
      </c>
      <c r="L246" s="33"/>
      <c r="M246" s="26"/>
      <c r="N246" s="26"/>
      <c r="O246" s="27"/>
      <c r="P246" s="52"/>
      <c r="Q246" s="52"/>
      <c r="R246" s="52"/>
      <c r="S246" s="52"/>
      <c r="T246" s="52"/>
      <c r="U246" s="52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5"/>
      <c r="C247" s="66"/>
      <c r="D247" s="66"/>
      <c r="E247" s="66"/>
      <c r="F247" s="66" t="str">
        <f>IF(C247&lt;&gt;"", COUNTA($C$14:C247), "")</f>
        <v/>
      </c>
      <c r="G247" s="78"/>
      <c r="H247" s="78"/>
      <c r="I247" s="84"/>
      <c r="J247" s="84" t="s">
        <v>799</v>
      </c>
      <c r="K247" s="79" t="s">
        <v>228</v>
      </c>
      <c r="L247" s="33"/>
      <c r="M247" s="26"/>
      <c r="N247" s="26"/>
      <c r="O247" s="27"/>
      <c r="P247" s="52"/>
      <c r="Q247" s="52"/>
      <c r="R247" s="52"/>
      <c r="S247" s="52"/>
      <c r="T247" s="52"/>
      <c r="U247" s="52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5"/>
      <c r="C248" s="66"/>
      <c r="D248" s="66"/>
      <c r="E248" s="66"/>
      <c r="F248" s="66" t="str">
        <f>IF(C248&lt;&gt;"", COUNTA($C$14:C248), "")</f>
        <v/>
      </c>
      <c r="G248" s="78"/>
      <c r="H248" s="78"/>
      <c r="I248" s="84" t="s">
        <v>800</v>
      </c>
      <c r="J248" s="84"/>
      <c r="K248" s="79" t="s">
        <v>229</v>
      </c>
      <c r="L248" s="33"/>
      <c r="M248" s="26"/>
      <c r="N248" s="26"/>
      <c r="O248" s="27"/>
      <c r="P248" s="52"/>
      <c r="Q248" s="52"/>
      <c r="R248" s="52"/>
      <c r="S248" s="52"/>
      <c r="T248" s="52"/>
      <c r="U248" s="52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65"/>
      <c r="C249" s="66"/>
      <c r="D249" s="66"/>
      <c r="E249" s="66"/>
      <c r="F249" s="66" t="str">
        <f>IF(C249&lt;&gt;"", COUNTA($C$14:C249), "")</f>
        <v/>
      </c>
      <c r="G249" s="78"/>
      <c r="H249" s="78"/>
      <c r="I249" s="84"/>
      <c r="J249" s="84" t="s">
        <v>805</v>
      </c>
      <c r="K249" s="79" t="s">
        <v>230</v>
      </c>
      <c r="L249" s="33"/>
      <c r="M249" s="26"/>
      <c r="N249" s="26"/>
      <c r="O249" s="27"/>
      <c r="P249" s="52"/>
      <c r="Q249" s="52"/>
      <c r="R249" s="52"/>
      <c r="S249" s="52"/>
      <c r="T249" s="52"/>
      <c r="U249" s="52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65"/>
      <c r="C250" s="66"/>
      <c r="D250" s="66"/>
      <c r="E250" s="66"/>
      <c r="F250" s="66" t="str">
        <f>IF(C250&lt;&gt;"", COUNTA($C$14:C250), "")</f>
        <v/>
      </c>
      <c r="G250" s="78"/>
      <c r="H250" s="78"/>
      <c r="I250" s="84"/>
      <c r="J250" s="118" t="s">
        <v>226</v>
      </c>
      <c r="K250" s="79"/>
      <c r="L250" s="33"/>
      <c r="M250" s="26"/>
      <c r="N250" s="26"/>
      <c r="O250" s="27"/>
      <c r="P250" s="52"/>
      <c r="Q250" s="52"/>
      <c r="R250" s="52"/>
      <c r="S250" s="52"/>
      <c r="T250" s="52"/>
      <c r="U250" s="52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5"/>
      <c r="C251" s="66"/>
      <c r="D251" s="66"/>
      <c r="E251" s="66"/>
      <c r="F251" s="66" t="str">
        <f>IF(C251&lt;&gt;"", COUNTA($C$14:C251), "")</f>
        <v/>
      </c>
      <c r="G251" s="78"/>
      <c r="H251" s="78"/>
      <c r="I251" s="84"/>
      <c r="J251" s="118" t="s">
        <v>801</v>
      </c>
      <c r="K251" s="79"/>
      <c r="L251" s="33"/>
      <c r="M251" s="26"/>
      <c r="N251" s="26"/>
      <c r="O251" s="27"/>
      <c r="P251" s="52"/>
      <c r="Q251" s="52"/>
      <c r="R251" s="52"/>
      <c r="S251" s="52"/>
      <c r="T251" s="52"/>
      <c r="U251" s="52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5"/>
      <c r="C252" s="66"/>
      <c r="D252" s="66"/>
      <c r="E252" s="66"/>
      <c r="F252" s="66" t="str">
        <f>IF(C252&lt;&gt;"", COUNTA($C$14:C252), "")</f>
        <v/>
      </c>
      <c r="G252" s="78"/>
      <c r="H252" s="78"/>
      <c r="I252" s="84"/>
      <c r="J252" s="118" t="s">
        <v>802</v>
      </c>
      <c r="K252" s="79"/>
      <c r="L252" s="33"/>
      <c r="M252" s="26"/>
      <c r="N252" s="26"/>
      <c r="O252" s="27"/>
      <c r="P252" s="52"/>
      <c r="Q252" s="52"/>
      <c r="R252" s="52"/>
      <c r="S252" s="52"/>
      <c r="T252" s="52"/>
      <c r="U252" s="52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5"/>
      <c r="C253" s="66"/>
      <c r="D253" s="66"/>
      <c r="E253" s="66"/>
      <c r="F253" s="66" t="str">
        <f>IF(C253&lt;&gt;"", COUNTA($C$14:C253), "")</f>
        <v/>
      </c>
      <c r="G253" s="78"/>
      <c r="H253" s="78"/>
      <c r="I253" s="84"/>
      <c r="J253" s="118" t="s">
        <v>803</v>
      </c>
      <c r="K253" s="79"/>
      <c r="L253" s="33"/>
      <c r="M253" s="26"/>
      <c r="N253" s="26"/>
      <c r="O253" s="27"/>
      <c r="P253" s="52"/>
      <c r="Q253" s="52"/>
      <c r="R253" s="52"/>
      <c r="S253" s="52"/>
      <c r="T253" s="52"/>
      <c r="U253" s="52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5"/>
      <c r="C254" s="66"/>
      <c r="D254" s="66"/>
      <c r="E254" s="66"/>
      <c r="F254" s="66" t="str">
        <f>IF(C254&lt;&gt;"", COUNTA($C$14:C254), "")</f>
        <v/>
      </c>
      <c r="G254" s="78"/>
      <c r="H254" s="78"/>
      <c r="I254" s="84"/>
      <c r="J254" s="118" t="s">
        <v>804</v>
      </c>
      <c r="K254" s="79"/>
      <c r="L254" s="33"/>
      <c r="M254" s="26"/>
      <c r="N254" s="26"/>
      <c r="O254" s="27"/>
      <c r="P254" s="52"/>
      <c r="Q254" s="52"/>
      <c r="R254" s="52"/>
      <c r="S254" s="52"/>
      <c r="T254" s="52"/>
      <c r="U254" s="52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0"/>
      <c r="C255" s="61"/>
      <c r="D255" s="61"/>
      <c r="E255" s="61"/>
      <c r="F255" s="61" t="str">
        <f>IF(C255&lt;&gt;"", COUNTA($C$14:C255), "")</f>
        <v/>
      </c>
      <c r="G255" s="74"/>
      <c r="H255" s="74"/>
      <c r="I255" s="85"/>
      <c r="J255" s="119" t="s">
        <v>806</v>
      </c>
      <c r="K255" s="75"/>
      <c r="L255" s="33"/>
      <c r="M255" s="26"/>
      <c r="N255" s="26"/>
      <c r="O255" s="27"/>
      <c r="P255" s="52"/>
      <c r="Q255" s="52"/>
      <c r="R255" s="52"/>
      <c r="S255" s="52"/>
      <c r="T255" s="52"/>
      <c r="U255" s="52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56"/>
      <c r="C256" s="57" t="s">
        <v>23</v>
      </c>
      <c r="D256" s="57" t="s">
        <v>663</v>
      </c>
      <c r="E256" s="57" t="s">
        <v>24</v>
      </c>
      <c r="F256" s="57">
        <f>IF(C256&lt;&gt;"", COUNTA($C$14:C256), "")</f>
        <v>19</v>
      </c>
      <c r="G256" s="76" t="s">
        <v>232</v>
      </c>
      <c r="H256" s="76" t="s">
        <v>673</v>
      </c>
      <c r="I256" s="82" t="s">
        <v>807</v>
      </c>
      <c r="J256" s="82"/>
      <c r="K256" s="82"/>
      <c r="L256" s="33"/>
      <c r="M256" s="26"/>
      <c r="N256" s="26"/>
      <c r="O256" s="27"/>
      <c r="P256" s="52"/>
      <c r="Q256" s="52"/>
      <c r="R256" s="52"/>
      <c r="S256" s="52"/>
      <c r="T256" s="52"/>
      <c r="U256" s="52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5"/>
      <c r="C257" s="66"/>
      <c r="D257" s="66"/>
      <c r="E257" s="66"/>
      <c r="F257" s="66" t="str">
        <f>IF(C257&lt;&gt;"", COUNTA($C$14:C257), "")</f>
        <v/>
      </c>
      <c r="G257" s="78"/>
      <c r="H257" s="78"/>
      <c r="I257" s="79" t="s">
        <v>151</v>
      </c>
      <c r="J257" s="79"/>
      <c r="K257" s="79"/>
      <c r="L257" s="33"/>
      <c r="M257" s="26"/>
      <c r="N257" s="26"/>
      <c r="O257" s="27"/>
      <c r="P257" s="52"/>
      <c r="Q257" s="52"/>
      <c r="R257" s="52"/>
      <c r="S257" s="52"/>
      <c r="T257" s="52"/>
      <c r="U257" s="52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5"/>
      <c r="C258" s="66"/>
      <c r="D258" s="66"/>
      <c r="E258" s="66"/>
      <c r="F258" s="66" t="str">
        <f>IF(C258&lt;&gt;"", COUNTA($C$14:C258), "")</f>
        <v/>
      </c>
      <c r="G258" s="78"/>
      <c r="H258" s="78"/>
      <c r="I258" s="110" t="s">
        <v>808</v>
      </c>
      <c r="J258" s="79"/>
      <c r="K258" s="79"/>
      <c r="L258" s="33"/>
      <c r="M258" s="26"/>
      <c r="N258" s="26"/>
      <c r="O258" s="27"/>
      <c r="P258" s="52"/>
      <c r="Q258" s="52"/>
      <c r="R258" s="52"/>
      <c r="S258" s="52"/>
      <c r="T258" s="52"/>
      <c r="U258" s="52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60"/>
      <c r="C259" s="61"/>
      <c r="D259" s="61"/>
      <c r="E259" s="61"/>
      <c r="F259" s="61" t="str">
        <f>IF(C259&lt;&gt;"", COUNTA($C$14:C259), "")</f>
        <v/>
      </c>
      <c r="G259" s="74"/>
      <c r="H259" s="74"/>
      <c r="I259" s="130" t="s">
        <v>476</v>
      </c>
      <c r="J259" s="75"/>
      <c r="K259" s="75"/>
      <c r="L259" s="33"/>
      <c r="M259" s="26"/>
      <c r="N259" s="26"/>
      <c r="O259" s="27"/>
      <c r="P259" s="52"/>
      <c r="Q259" s="52"/>
      <c r="R259" s="52"/>
      <c r="S259" s="52"/>
      <c r="T259" s="52"/>
      <c r="U259" s="52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56"/>
      <c r="C260" s="56" t="s">
        <v>23</v>
      </c>
      <c r="D260" s="56" t="s">
        <v>78</v>
      </c>
      <c r="E260" s="57" t="s">
        <v>24</v>
      </c>
      <c r="F260" s="57">
        <f>IF(C260&lt;&gt;"", COUNTA($C$14:C260), "")</f>
        <v>20</v>
      </c>
      <c r="G260" s="76" t="s">
        <v>233</v>
      </c>
      <c r="H260" s="76" t="s">
        <v>673</v>
      </c>
      <c r="I260" s="82" t="s">
        <v>151</v>
      </c>
      <c r="J260" s="82"/>
      <c r="K260" s="86" t="s">
        <v>28</v>
      </c>
      <c r="L260" s="33"/>
      <c r="M260" s="26"/>
      <c r="N260" s="26"/>
      <c r="O260" s="27"/>
      <c r="P260" s="52"/>
      <c r="Q260" s="52"/>
      <c r="R260" s="52"/>
      <c r="S260" s="52"/>
      <c r="T260" s="52"/>
      <c r="U260" s="52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5"/>
      <c r="C261" s="72"/>
      <c r="D261" s="72"/>
      <c r="E261" s="66"/>
      <c r="F261" s="66" t="str">
        <f>IF(C261&lt;&gt;"", COUNTA($C$14:C261), "")</f>
        <v/>
      </c>
      <c r="G261" s="78"/>
      <c r="H261" s="78"/>
      <c r="I261" s="110"/>
      <c r="J261" s="110" t="s">
        <v>809</v>
      </c>
      <c r="K261" s="87" t="s">
        <v>236</v>
      </c>
      <c r="L261" s="33"/>
      <c r="M261" s="26"/>
      <c r="N261" s="26"/>
      <c r="O261" s="27"/>
      <c r="P261" s="52"/>
      <c r="Q261" s="52"/>
      <c r="R261" s="52"/>
      <c r="S261" s="52"/>
      <c r="T261" s="52"/>
      <c r="U261" s="52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5"/>
      <c r="C262" s="72"/>
      <c r="D262" s="72"/>
      <c r="E262" s="66"/>
      <c r="F262" s="66" t="str">
        <f>IF(C262&lt;&gt;"", COUNTA($C$14:C262), "")</f>
        <v/>
      </c>
      <c r="G262" s="78"/>
      <c r="H262" s="78"/>
      <c r="I262" s="110"/>
      <c r="J262" s="79" t="s">
        <v>810</v>
      </c>
      <c r="K262" s="87"/>
      <c r="L262" s="33"/>
      <c r="M262" s="26"/>
      <c r="N262" s="26"/>
      <c r="O262" s="27"/>
      <c r="P262" s="52"/>
      <c r="Q262" s="52"/>
      <c r="R262" s="52"/>
      <c r="S262" s="52"/>
      <c r="T262" s="52"/>
      <c r="U262" s="52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5"/>
      <c r="C263" s="72"/>
      <c r="D263" s="72"/>
      <c r="E263" s="66"/>
      <c r="F263" s="66" t="str">
        <f>IF(C263&lt;&gt;"", COUNTA($C$14:C263), "")</f>
        <v/>
      </c>
      <c r="G263" s="78"/>
      <c r="H263" s="78"/>
      <c r="I263" s="110"/>
      <c r="J263" s="79" t="s">
        <v>811</v>
      </c>
      <c r="K263" s="87"/>
      <c r="L263" s="33"/>
      <c r="M263" s="26"/>
      <c r="N263" s="26"/>
      <c r="O263" s="27"/>
      <c r="P263" s="52"/>
      <c r="Q263" s="52"/>
      <c r="R263" s="52"/>
      <c r="S263" s="52"/>
      <c r="T263" s="52"/>
      <c r="U263" s="52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5"/>
      <c r="C264" s="72"/>
      <c r="D264" s="72"/>
      <c r="E264" s="66"/>
      <c r="F264" s="66" t="str">
        <f>IF(C264&lt;&gt;"", COUNTA($C$14:C264), "")</f>
        <v/>
      </c>
      <c r="G264" s="78"/>
      <c r="H264" s="78"/>
      <c r="I264" s="110"/>
      <c r="J264" s="79" t="s">
        <v>812</v>
      </c>
      <c r="K264" s="87"/>
      <c r="L264" s="33"/>
      <c r="M264" s="26"/>
      <c r="N264" s="26"/>
      <c r="O264" s="27"/>
      <c r="P264" s="52"/>
      <c r="Q264" s="52"/>
      <c r="R264" s="52"/>
      <c r="S264" s="52"/>
      <c r="T264" s="52"/>
      <c r="U264" s="52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5"/>
      <c r="C265" s="72"/>
      <c r="D265" s="72"/>
      <c r="E265" s="66"/>
      <c r="F265" s="66" t="str">
        <f>IF(C265&lt;&gt;"", COUNTA($C$14:C265), "")</f>
        <v/>
      </c>
      <c r="G265" s="78"/>
      <c r="H265" s="78"/>
      <c r="I265" s="110"/>
      <c r="J265" s="79" t="s">
        <v>813</v>
      </c>
      <c r="K265" s="87"/>
      <c r="L265" s="33"/>
      <c r="M265" s="26"/>
      <c r="N265" s="26"/>
      <c r="O265" s="27"/>
      <c r="P265" s="52"/>
      <c r="Q265" s="52"/>
      <c r="R265" s="52"/>
      <c r="S265" s="52"/>
      <c r="T265" s="52"/>
      <c r="U265" s="52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5"/>
      <c r="C266" s="72"/>
      <c r="D266" s="72"/>
      <c r="E266" s="66"/>
      <c r="F266" s="66" t="str">
        <f>IF(C266&lt;&gt;"", COUNTA($C$14:C266), "")</f>
        <v/>
      </c>
      <c r="G266" s="78"/>
      <c r="H266" s="78"/>
      <c r="I266" s="110" t="s">
        <v>235</v>
      </c>
      <c r="J266" s="79"/>
      <c r="K266" s="87"/>
      <c r="L266" s="33"/>
      <c r="M266" s="26"/>
      <c r="N266" s="26"/>
      <c r="O266" s="27"/>
      <c r="P266" s="52"/>
      <c r="Q266" s="52"/>
      <c r="R266" s="52"/>
      <c r="S266" s="52"/>
      <c r="T266" s="52"/>
      <c r="U266" s="52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5"/>
      <c r="C267" s="72"/>
      <c r="D267" s="72"/>
      <c r="E267" s="66"/>
      <c r="F267" s="66" t="str">
        <f>IF(C267&lt;&gt;"", COUNTA($C$14:C267), "")</f>
        <v/>
      </c>
      <c r="G267" s="78"/>
      <c r="H267" s="78"/>
      <c r="I267" s="110" t="s">
        <v>1057</v>
      </c>
      <c r="J267" s="79"/>
      <c r="K267" s="87"/>
      <c r="L267" s="33"/>
      <c r="M267" s="26"/>
      <c r="N267" s="26"/>
      <c r="O267" s="27"/>
      <c r="P267" s="52"/>
      <c r="Q267" s="52"/>
      <c r="R267" s="52"/>
      <c r="S267" s="52"/>
      <c r="T267" s="52"/>
      <c r="U267" s="52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65"/>
      <c r="C268" s="72"/>
      <c r="D268" s="72"/>
      <c r="E268" s="66"/>
      <c r="F268" s="66" t="str">
        <f>IF(C268&lt;&gt;"", COUNTA($C$14:C268), "")</f>
        <v/>
      </c>
      <c r="G268" s="78"/>
      <c r="H268" s="78"/>
      <c r="I268" s="79"/>
      <c r="J268" s="110" t="s">
        <v>234</v>
      </c>
      <c r="K268" s="87"/>
      <c r="L268" s="33"/>
      <c r="M268" s="26"/>
      <c r="N268" s="26"/>
      <c r="O268" s="27"/>
      <c r="P268" s="52"/>
      <c r="Q268" s="52"/>
      <c r="R268" s="52"/>
      <c r="S268" s="52"/>
      <c r="T268" s="52"/>
      <c r="U268" s="52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5"/>
      <c r="C269" s="72"/>
      <c r="D269" s="72"/>
      <c r="E269" s="66"/>
      <c r="F269" s="66" t="str">
        <f>IF(C269&lt;&gt;"", COUNTA($C$14:C269), "")</f>
        <v/>
      </c>
      <c r="G269" s="78"/>
      <c r="H269" s="78"/>
      <c r="I269" s="79"/>
      <c r="J269" s="79" t="s">
        <v>814</v>
      </c>
      <c r="K269" s="87"/>
      <c r="L269" s="33"/>
      <c r="M269" s="26"/>
      <c r="N269" s="26"/>
      <c r="O269" s="27"/>
      <c r="P269" s="52"/>
      <c r="Q269" s="52"/>
      <c r="R269" s="52"/>
      <c r="S269" s="52"/>
      <c r="T269" s="52"/>
      <c r="U269" s="52"/>
      <c r="V269" s="13"/>
      <c r="W269" s="13"/>
      <c r="X269" s="13"/>
      <c r="Y269" s="13"/>
      <c r="Z269" s="13"/>
      <c r="AA269" s="13"/>
      <c r="AB269" s="13"/>
      <c r="AC269" s="13"/>
    </row>
    <row r="270" spans="2:29" ht="32">
      <c r="B270" s="65"/>
      <c r="C270" s="72"/>
      <c r="D270" s="72"/>
      <c r="E270" s="66"/>
      <c r="F270" s="66" t="str">
        <f>IF(C270&lt;&gt;"", COUNTA($C$14:C270), "")</f>
        <v/>
      </c>
      <c r="G270" s="78"/>
      <c r="H270" s="78"/>
      <c r="I270" s="79"/>
      <c r="J270" s="79" t="s">
        <v>815</v>
      </c>
      <c r="K270" s="87"/>
      <c r="L270" s="33"/>
      <c r="M270" s="26"/>
      <c r="N270" s="26"/>
      <c r="O270" s="27"/>
      <c r="P270" s="52"/>
      <c r="Q270" s="52"/>
      <c r="R270" s="52"/>
      <c r="S270" s="52"/>
      <c r="T270" s="52"/>
      <c r="U270" s="52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5"/>
      <c r="C271" s="72"/>
      <c r="D271" s="72"/>
      <c r="E271" s="66"/>
      <c r="F271" s="66" t="str">
        <f>IF(C271&lt;&gt;"", COUNTA($C$14:C271), "")</f>
        <v/>
      </c>
      <c r="G271" s="78"/>
      <c r="H271" s="78"/>
      <c r="I271" s="79"/>
      <c r="J271" s="79" t="s">
        <v>816</v>
      </c>
      <c r="K271" s="87"/>
      <c r="L271" s="33"/>
      <c r="M271" s="26"/>
      <c r="N271" s="26"/>
      <c r="O271" s="27"/>
      <c r="P271" s="52"/>
      <c r="Q271" s="52"/>
      <c r="R271" s="52"/>
      <c r="S271" s="52"/>
      <c r="T271" s="52"/>
      <c r="U271" s="52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5"/>
      <c r="C272" s="72"/>
      <c r="D272" s="72"/>
      <c r="E272" s="66"/>
      <c r="F272" s="66" t="str">
        <f>IF(C272&lt;&gt;"", COUNTA($C$14:C272), "")</f>
        <v/>
      </c>
      <c r="G272" s="78"/>
      <c r="H272" s="78"/>
      <c r="I272" s="79"/>
      <c r="J272" s="79" t="s">
        <v>382</v>
      </c>
      <c r="K272" s="87"/>
      <c r="L272" s="33"/>
      <c r="M272" s="26"/>
      <c r="N272" s="26"/>
      <c r="O272" s="27"/>
      <c r="P272" s="52"/>
      <c r="Q272" s="52"/>
      <c r="R272" s="52"/>
      <c r="S272" s="52"/>
      <c r="T272" s="52"/>
      <c r="U272" s="52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0"/>
      <c r="C273" s="73"/>
      <c r="D273" s="73"/>
      <c r="E273" s="61"/>
      <c r="F273" s="61" t="str">
        <f>IF(C273&lt;&gt;"", COUNTA($C$14:C273), "")</f>
        <v/>
      </c>
      <c r="G273" s="74"/>
      <c r="H273" s="74"/>
      <c r="I273" s="130" t="s">
        <v>476</v>
      </c>
      <c r="J273" s="75"/>
      <c r="K273" s="88"/>
      <c r="L273" s="33"/>
      <c r="M273" s="26"/>
      <c r="N273" s="26"/>
      <c r="O273" s="27"/>
      <c r="P273" s="52"/>
      <c r="Q273" s="52"/>
      <c r="R273" s="52"/>
      <c r="S273" s="52"/>
      <c r="T273" s="52"/>
      <c r="U273" s="52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56"/>
      <c r="C274" s="57" t="s">
        <v>23</v>
      </c>
      <c r="D274" s="57" t="s">
        <v>663</v>
      </c>
      <c r="E274" s="57" t="s">
        <v>24</v>
      </c>
      <c r="F274" s="57">
        <f>IF(C274&lt;&gt;"", COUNTA($C$14:C274), "")</f>
        <v>21</v>
      </c>
      <c r="G274" s="76" t="s">
        <v>246</v>
      </c>
      <c r="H274" s="76" t="s">
        <v>673</v>
      </c>
      <c r="I274" s="77" t="s">
        <v>237</v>
      </c>
      <c r="J274" s="82"/>
      <c r="K274" s="82"/>
      <c r="L274" s="33"/>
      <c r="M274" s="26"/>
      <c r="N274" s="26"/>
      <c r="O274" s="27"/>
      <c r="P274" s="52"/>
      <c r="Q274" s="52"/>
      <c r="R274" s="52"/>
      <c r="S274" s="52"/>
      <c r="T274" s="52"/>
      <c r="U274" s="52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5"/>
      <c r="C275" s="66"/>
      <c r="D275" s="66"/>
      <c r="E275" s="66"/>
      <c r="F275" s="66" t="str">
        <f>IF(C275&lt;&gt;"", COUNTA($C$14:C275), "")</f>
        <v/>
      </c>
      <c r="G275" s="78"/>
      <c r="H275" s="78"/>
      <c r="I275" s="79" t="s">
        <v>151</v>
      </c>
      <c r="J275" s="79"/>
      <c r="K275" s="79"/>
      <c r="L275" s="33"/>
      <c r="M275" s="26"/>
      <c r="N275" s="26"/>
      <c r="O275" s="27"/>
      <c r="P275" s="52"/>
      <c r="Q275" s="52"/>
      <c r="R275" s="52"/>
      <c r="S275" s="52"/>
      <c r="T275" s="52"/>
      <c r="U275" s="52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5"/>
      <c r="C276" s="66"/>
      <c r="D276" s="66"/>
      <c r="E276" s="66"/>
      <c r="F276" s="66" t="str">
        <f>IF(C276&lt;&gt;"", COUNTA($C$14:C276), "")</f>
        <v/>
      </c>
      <c r="G276" s="78"/>
      <c r="H276" s="78"/>
      <c r="I276" s="110" t="s">
        <v>817</v>
      </c>
      <c r="J276" s="79"/>
      <c r="K276" s="80" t="s">
        <v>828</v>
      </c>
      <c r="L276" s="33"/>
      <c r="M276" s="26"/>
      <c r="N276" s="26"/>
      <c r="O276" s="27"/>
      <c r="P276" s="52"/>
      <c r="Q276" s="52"/>
      <c r="R276" s="52"/>
      <c r="S276" s="52"/>
      <c r="T276" s="52"/>
      <c r="U276" s="52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5"/>
      <c r="C277" s="66"/>
      <c r="D277" s="66"/>
      <c r="E277" s="66"/>
      <c r="F277" s="66" t="str">
        <f>IF(C277&lt;&gt;"", COUNTA($C$14:C277), "")</f>
        <v/>
      </c>
      <c r="G277" s="78"/>
      <c r="H277" s="78"/>
      <c r="I277" s="110" t="s">
        <v>818</v>
      </c>
      <c r="J277" s="79"/>
      <c r="K277" s="79"/>
      <c r="L277" s="33"/>
      <c r="M277" s="26"/>
      <c r="N277" s="26"/>
      <c r="O277" s="27"/>
      <c r="P277" s="52"/>
      <c r="Q277" s="52"/>
      <c r="R277" s="52"/>
      <c r="S277" s="52"/>
      <c r="T277" s="52"/>
      <c r="U277" s="52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5"/>
      <c r="C278" s="66"/>
      <c r="D278" s="66"/>
      <c r="E278" s="66"/>
      <c r="F278" s="66" t="str">
        <f>IF(C278&lt;&gt;"", COUNTA($C$14:C278), "")</f>
        <v/>
      </c>
      <c r="G278" s="78"/>
      <c r="H278" s="78"/>
      <c r="I278" s="110" t="s">
        <v>819</v>
      </c>
      <c r="J278" s="79"/>
      <c r="K278" s="79"/>
      <c r="L278" s="33"/>
      <c r="M278" s="26"/>
      <c r="N278" s="26"/>
      <c r="O278" s="27"/>
      <c r="P278" s="52"/>
      <c r="Q278" s="52"/>
      <c r="R278" s="52"/>
      <c r="S278" s="52"/>
      <c r="T278" s="52"/>
      <c r="U278" s="52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5"/>
      <c r="C279" s="66"/>
      <c r="D279" s="66"/>
      <c r="E279" s="66"/>
      <c r="F279" s="66" t="str">
        <f>IF(C279&lt;&gt;"", COUNTA($C$14:C279), "")</f>
        <v/>
      </c>
      <c r="G279" s="78"/>
      <c r="H279" s="78"/>
      <c r="I279" s="110" t="s">
        <v>820</v>
      </c>
      <c r="J279" s="79"/>
      <c r="K279" s="79"/>
      <c r="L279" s="33"/>
      <c r="M279" s="26"/>
      <c r="N279" s="26"/>
      <c r="O279" s="27"/>
      <c r="P279" s="52"/>
      <c r="Q279" s="52"/>
      <c r="R279" s="52"/>
      <c r="S279" s="52"/>
      <c r="T279" s="52"/>
      <c r="U279" s="52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5"/>
      <c r="C280" s="66"/>
      <c r="D280" s="66"/>
      <c r="E280" s="66"/>
      <c r="F280" s="66" t="str">
        <f>IF(C280&lt;&gt;"", COUNTA($C$14:C280), "")</f>
        <v/>
      </c>
      <c r="G280" s="78"/>
      <c r="H280" s="78"/>
      <c r="I280" s="110" t="s">
        <v>821</v>
      </c>
      <c r="J280" s="79"/>
      <c r="K280" s="79"/>
      <c r="L280" s="33"/>
      <c r="M280" s="26"/>
      <c r="N280" s="26"/>
      <c r="O280" s="27"/>
      <c r="P280" s="52"/>
      <c r="Q280" s="52"/>
      <c r="R280" s="52"/>
      <c r="S280" s="52"/>
      <c r="T280" s="52"/>
      <c r="U280" s="52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5"/>
      <c r="C281" s="66"/>
      <c r="D281" s="66"/>
      <c r="E281" s="66"/>
      <c r="F281" s="66" t="str">
        <f>IF(C281&lt;&gt;"", COUNTA($C$14:C281), "")</f>
        <v/>
      </c>
      <c r="G281" s="78"/>
      <c r="H281" s="78"/>
      <c r="I281" s="110" t="s">
        <v>822</v>
      </c>
      <c r="J281" s="79"/>
      <c r="K281" s="79"/>
      <c r="L281" s="33"/>
      <c r="M281" s="26"/>
      <c r="N281" s="26"/>
      <c r="O281" s="27"/>
      <c r="P281" s="52"/>
      <c r="Q281" s="52"/>
      <c r="R281" s="52"/>
      <c r="S281" s="52"/>
      <c r="T281" s="52"/>
      <c r="U281" s="52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5"/>
      <c r="C282" s="66"/>
      <c r="D282" s="66"/>
      <c r="E282" s="66"/>
      <c r="F282" s="66" t="str">
        <f>IF(C282&lt;&gt;"", COUNTA($C$14:C282), "")</f>
        <v/>
      </c>
      <c r="G282" s="78"/>
      <c r="H282" s="78"/>
      <c r="I282" s="110" t="s">
        <v>826</v>
      </c>
      <c r="J282" s="79"/>
      <c r="K282" s="79"/>
      <c r="L282" s="33"/>
      <c r="M282" s="26"/>
      <c r="N282" s="26"/>
      <c r="O282" s="27"/>
      <c r="P282" s="52"/>
      <c r="Q282" s="52"/>
      <c r="R282" s="52"/>
      <c r="S282" s="52"/>
      <c r="T282" s="52"/>
      <c r="U282" s="52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5"/>
      <c r="C283" s="66"/>
      <c r="D283" s="66"/>
      <c r="E283" s="66"/>
      <c r="F283" s="66" t="str">
        <f>IF(C283&lt;&gt;"", COUNTA($C$14:C283), "")</f>
        <v/>
      </c>
      <c r="G283" s="78"/>
      <c r="H283" s="78"/>
      <c r="I283" s="110" t="s">
        <v>823</v>
      </c>
      <c r="J283" s="79"/>
      <c r="K283" s="79"/>
      <c r="L283" s="33"/>
      <c r="M283" s="26"/>
      <c r="N283" s="26"/>
      <c r="O283" s="27"/>
      <c r="P283" s="52"/>
      <c r="Q283" s="52"/>
      <c r="R283" s="52"/>
      <c r="S283" s="52"/>
      <c r="T283" s="52"/>
      <c r="U283" s="52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5"/>
      <c r="C284" s="66"/>
      <c r="D284" s="66"/>
      <c r="E284" s="66"/>
      <c r="F284" s="66" t="str">
        <f>IF(C284&lt;&gt;"", COUNTA($C$14:C284), "")</f>
        <v/>
      </c>
      <c r="G284" s="78"/>
      <c r="H284" s="78"/>
      <c r="I284" s="79" t="s">
        <v>827</v>
      </c>
      <c r="J284" s="79"/>
      <c r="K284" s="79"/>
      <c r="L284" s="33"/>
      <c r="M284" s="26"/>
      <c r="N284" s="26"/>
      <c r="O284" s="27"/>
      <c r="P284" s="52"/>
      <c r="Q284" s="52"/>
      <c r="R284" s="52"/>
      <c r="S284" s="52"/>
      <c r="T284" s="52"/>
      <c r="U284" s="52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5"/>
      <c r="C285" s="66"/>
      <c r="D285" s="66"/>
      <c r="E285" s="66"/>
      <c r="F285" s="66" t="str">
        <f>IF(C285&lt;&gt;"", COUNTA($C$14:C285), "")</f>
        <v/>
      </c>
      <c r="G285" s="78"/>
      <c r="H285" s="78"/>
      <c r="I285" s="79" t="s">
        <v>824</v>
      </c>
      <c r="J285" s="79"/>
      <c r="K285" s="79"/>
      <c r="L285" s="33"/>
      <c r="M285" s="26"/>
      <c r="N285" s="26"/>
      <c r="O285" s="27"/>
      <c r="P285" s="52"/>
      <c r="Q285" s="52"/>
      <c r="R285" s="52"/>
      <c r="S285" s="52"/>
      <c r="T285" s="52"/>
      <c r="U285" s="52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5"/>
      <c r="C286" s="66"/>
      <c r="D286" s="66"/>
      <c r="E286" s="66"/>
      <c r="F286" s="66" t="str">
        <f>IF(C286&lt;&gt;"", COUNTA($C$14:C286), "")</f>
        <v/>
      </c>
      <c r="G286" s="78"/>
      <c r="H286" s="78"/>
      <c r="I286" s="79" t="s">
        <v>825</v>
      </c>
      <c r="J286" s="79"/>
      <c r="K286" s="79"/>
      <c r="L286" s="33"/>
      <c r="M286" s="26"/>
      <c r="N286" s="26"/>
      <c r="O286" s="27"/>
      <c r="P286" s="52"/>
      <c r="Q286" s="52"/>
      <c r="R286" s="52"/>
      <c r="S286" s="52"/>
      <c r="T286" s="52"/>
      <c r="U286" s="52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5"/>
      <c r="C287" s="66"/>
      <c r="D287" s="66"/>
      <c r="E287" s="66"/>
      <c r="F287" s="66" t="str">
        <f>IF(C287&lt;&gt;"", COUNTA($C$14:C287), "")</f>
        <v/>
      </c>
      <c r="G287" s="78"/>
      <c r="H287" s="78"/>
      <c r="I287" s="110" t="s">
        <v>863</v>
      </c>
      <c r="J287" s="110" t="s">
        <v>839</v>
      </c>
      <c r="K287" s="80" t="s">
        <v>829</v>
      </c>
      <c r="L287" s="33"/>
      <c r="M287" s="26"/>
      <c r="N287" s="26"/>
      <c r="O287" s="27"/>
      <c r="P287" s="52"/>
      <c r="Q287" s="52"/>
      <c r="R287" s="52"/>
      <c r="S287" s="52"/>
      <c r="T287" s="52"/>
      <c r="U287" s="52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5"/>
      <c r="C288" s="66"/>
      <c r="D288" s="66"/>
      <c r="E288" s="66"/>
      <c r="F288" s="66" t="str">
        <f>IF(C288&lt;&gt;"", COUNTA($C$14:C288), "")</f>
        <v/>
      </c>
      <c r="G288" s="78"/>
      <c r="H288" s="78"/>
      <c r="I288" s="79"/>
      <c r="J288" s="79" t="s">
        <v>830</v>
      </c>
      <c r="K288" s="87" t="s">
        <v>835</v>
      </c>
      <c r="L288" s="33"/>
      <c r="M288" s="26"/>
      <c r="N288" s="26"/>
      <c r="O288" s="27"/>
      <c r="P288" s="52"/>
      <c r="Q288" s="52"/>
      <c r="R288" s="52"/>
      <c r="S288" s="52"/>
      <c r="T288" s="52"/>
      <c r="U288" s="52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5"/>
      <c r="C289" s="66"/>
      <c r="D289" s="66"/>
      <c r="E289" s="66"/>
      <c r="F289" s="66" t="str">
        <f>IF(C289&lt;&gt;"", COUNTA($C$14:C289), "")</f>
        <v/>
      </c>
      <c r="G289" s="78"/>
      <c r="H289" s="78"/>
      <c r="I289" s="79"/>
      <c r="J289" s="79" t="s">
        <v>830</v>
      </c>
      <c r="K289" s="87" t="s">
        <v>836</v>
      </c>
      <c r="L289" s="33"/>
      <c r="M289" s="26"/>
      <c r="N289" s="26"/>
      <c r="O289" s="27"/>
      <c r="P289" s="52"/>
      <c r="Q289" s="52"/>
      <c r="R289" s="52"/>
      <c r="S289" s="52"/>
      <c r="T289" s="52"/>
      <c r="U289" s="52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5"/>
      <c r="C290" s="66"/>
      <c r="D290" s="66"/>
      <c r="E290" s="66"/>
      <c r="F290" s="66" t="str">
        <f>IF(C290&lt;&gt;"", COUNTA($C$14:C290), "")</f>
        <v/>
      </c>
      <c r="G290" s="78"/>
      <c r="H290" s="78"/>
      <c r="I290" s="79"/>
      <c r="J290" s="79" t="s">
        <v>830</v>
      </c>
      <c r="K290" s="79"/>
      <c r="L290" s="33"/>
      <c r="M290" s="26"/>
      <c r="N290" s="26"/>
      <c r="O290" s="27"/>
      <c r="P290" s="52"/>
      <c r="Q290" s="52"/>
      <c r="R290" s="52"/>
      <c r="S290" s="52"/>
      <c r="T290" s="52"/>
      <c r="U290" s="52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5"/>
      <c r="C291" s="66"/>
      <c r="D291" s="66"/>
      <c r="E291" s="66"/>
      <c r="F291" s="66" t="str">
        <f>IF(C291&lt;&gt;"", COUNTA($C$14:C291), "")</f>
        <v/>
      </c>
      <c r="G291" s="78"/>
      <c r="H291" s="78"/>
      <c r="I291" s="110" t="s">
        <v>238</v>
      </c>
      <c r="J291" s="79"/>
      <c r="K291" s="79"/>
      <c r="L291" s="33"/>
      <c r="M291" s="26"/>
      <c r="N291" s="26"/>
      <c r="O291" s="27"/>
      <c r="P291" s="52"/>
      <c r="Q291" s="52"/>
      <c r="R291" s="52"/>
      <c r="S291" s="52"/>
      <c r="T291" s="52"/>
      <c r="U291" s="52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5"/>
      <c r="C292" s="66"/>
      <c r="D292" s="66"/>
      <c r="E292" s="66"/>
      <c r="F292" s="66" t="str">
        <f>IF(C292&lt;&gt;"", COUNTA($C$14:C292), "")</f>
        <v/>
      </c>
      <c r="G292" s="78"/>
      <c r="H292" s="78"/>
      <c r="I292" s="110" t="s">
        <v>831</v>
      </c>
      <c r="J292" s="79"/>
      <c r="K292" s="79"/>
      <c r="L292" s="33"/>
      <c r="M292" s="26"/>
      <c r="N292" s="26"/>
      <c r="O292" s="27"/>
      <c r="P292" s="52"/>
      <c r="Q292" s="52"/>
      <c r="R292" s="52"/>
      <c r="S292" s="52"/>
      <c r="T292" s="52"/>
      <c r="U292" s="52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5"/>
      <c r="C293" s="66"/>
      <c r="D293" s="66"/>
      <c r="E293" s="66"/>
      <c r="F293" s="66" t="str">
        <f>IF(C293&lt;&gt;"", COUNTA($C$14:C293), "")</f>
        <v/>
      </c>
      <c r="G293" s="78"/>
      <c r="H293" s="78"/>
      <c r="I293" s="110" t="s">
        <v>832</v>
      </c>
      <c r="J293" s="79"/>
      <c r="K293" s="79"/>
      <c r="L293" s="33"/>
      <c r="M293" s="26"/>
      <c r="N293" s="26"/>
      <c r="O293" s="27"/>
      <c r="P293" s="52"/>
      <c r="Q293" s="52"/>
      <c r="R293" s="52"/>
      <c r="S293" s="52"/>
      <c r="T293" s="52"/>
      <c r="U293" s="52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5"/>
      <c r="C294" s="66"/>
      <c r="D294" s="66"/>
      <c r="E294" s="66"/>
      <c r="F294" s="66" t="str">
        <f>IF(C294&lt;&gt;"", COUNTA($C$14:C294), "")</f>
        <v/>
      </c>
      <c r="G294" s="78"/>
      <c r="H294" s="78"/>
      <c r="I294" s="110" t="s">
        <v>833</v>
      </c>
      <c r="J294" s="79"/>
      <c r="K294" s="79"/>
      <c r="L294" s="33"/>
      <c r="M294" s="26"/>
      <c r="N294" s="26"/>
      <c r="O294" s="27"/>
      <c r="P294" s="52"/>
      <c r="Q294" s="52"/>
      <c r="R294" s="52"/>
      <c r="S294" s="52"/>
      <c r="T294" s="52"/>
      <c r="U294" s="52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5"/>
      <c r="C295" s="66"/>
      <c r="D295" s="66"/>
      <c r="E295" s="66"/>
      <c r="F295" s="66" t="str">
        <f>IF(C295&lt;&gt;"", COUNTA($C$14:C295), "")</f>
        <v/>
      </c>
      <c r="G295" s="78"/>
      <c r="H295" s="78"/>
      <c r="I295" s="79" t="s">
        <v>834</v>
      </c>
      <c r="J295" s="79"/>
      <c r="K295" s="79"/>
      <c r="L295" s="33"/>
      <c r="M295" s="26"/>
      <c r="N295" s="26"/>
      <c r="O295" s="27"/>
      <c r="P295" s="52"/>
      <c r="Q295" s="52"/>
      <c r="R295" s="52"/>
      <c r="S295" s="52"/>
      <c r="T295" s="52"/>
      <c r="U295" s="52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5"/>
      <c r="C296" s="66"/>
      <c r="D296" s="66"/>
      <c r="E296" s="66"/>
      <c r="F296" s="66" t="str">
        <f>IF(C296&lt;&gt;"", COUNTA($C$14:C296), "")</f>
        <v/>
      </c>
      <c r="G296" s="78"/>
      <c r="H296" s="78"/>
      <c r="I296" s="110" t="s">
        <v>476</v>
      </c>
      <c r="J296" s="79"/>
      <c r="K296" s="79"/>
      <c r="L296" s="33"/>
      <c r="M296" s="26"/>
      <c r="N296" s="26"/>
      <c r="O296" s="27"/>
      <c r="P296" s="52"/>
      <c r="Q296" s="52"/>
      <c r="R296" s="52"/>
      <c r="S296" s="52"/>
      <c r="T296" s="52"/>
      <c r="U296" s="52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5"/>
      <c r="C297" s="66"/>
      <c r="D297" s="66"/>
      <c r="E297" s="66"/>
      <c r="F297" s="66" t="str">
        <f>IF(C297&lt;&gt;"", COUNTA($C$14:C297), "")</f>
        <v/>
      </c>
      <c r="G297" s="78"/>
      <c r="H297" s="78"/>
      <c r="I297" s="80" t="s">
        <v>239</v>
      </c>
      <c r="J297" s="79"/>
      <c r="K297" s="79"/>
      <c r="L297" s="33"/>
      <c r="M297" s="26"/>
      <c r="N297" s="26"/>
      <c r="O297" s="27"/>
      <c r="P297" s="52"/>
      <c r="Q297" s="52"/>
      <c r="R297" s="52"/>
      <c r="S297" s="52"/>
      <c r="T297" s="52"/>
      <c r="U297" s="52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5"/>
      <c r="C298" s="66"/>
      <c r="D298" s="66"/>
      <c r="E298" s="66"/>
      <c r="F298" s="66" t="str">
        <f>IF(C298&lt;&gt;"", COUNTA($C$14:C298), "")</f>
        <v/>
      </c>
      <c r="G298" s="78"/>
      <c r="H298" s="78"/>
      <c r="I298" s="79" t="s">
        <v>240</v>
      </c>
      <c r="J298" s="79"/>
      <c r="K298" s="79"/>
      <c r="L298" s="33"/>
      <c r="M298" s="26"/>
      <c r="N298" s="26"/>
      <c r="O298" s="27"/>
      <c r="P298" s="52"/>
      <c r="Q298" s="52"/>
      <c r="R298" s="52"/>
      <c r="S298" s="52"/>
      <c r="T298" s="52"/>
      <c r="U298" s="52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5"/>
      <c r="C299" s="66"/>
      <c r="D299" s="66"/>
      <c r="E299" s="66"/>
      <c r="F299" s="66" t="str">
        <f>IF(C299&lt;&gt;"", COUNTA($C$14:C299), "")</f>
        <v/>
      </c>
      <c r="G299" s="78"/>
      <c r="H299" s="78"/>
      <c r="I299" s="79"/>
      <c r="J299" s="79" t="s">
        <v>840</v>
      </c>
      <c r="K299" s="79"/>
      <c r="L299" s="33"/>
      <c r="M299" s="26"/>
      <c r="N299" s="26"/>
      <c r="O299" s="27"/>
      <c r="P299" s="52"/>
      <c r="Q299" s="52"/>
      <c r="R299" s="52"/>
      <c r="S299" s="52"/>
      <c r="T299" s="52"/>
      <c r="U299" s="52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5"/>
      <c r="C300" s="66"/>
      <c r="D300" s="66"/>
      <c r="E300" s="66"/>
      <c r="F300" s="66" t="str">
        <f>IF(C300&lt;&gt;"", COUNTA($C$14:C300), "")</f>
        <v/>
      </c>
      <c r="G300" s="78"/>
      <c r="H300" s="78"/>
      <c r="I300" s="79"/>
      <c r="J300" s="79" t="s">
        <v>241</v>
      </c>
      <c r="K300" s="79"/>
      <c r="L300" s="33"/>
      <c r="M300" s="26"/>
      <c r="N300" s="26"/>
      <c r="O300" s="27"/>
      <c r="P300" s="52"/>
      <c r="Q300" s="52"/>
      <c r="R300" s="52"/>
      <c r="S300" s="52"/>
      <c r="T300" s="52"/>
      <c r="U300" s="52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5"/>
      <c r="C301" s="66"/>
      <c r="D301" s="66"/>
      <c r="E301" s="66"/>
      <c r="F301" s="66" t="str">
        <f>IF(C301&lt;&gt;"", COUNTA($C$14:C301), "")</f>
        <v/>
      </c>
      <c r="G301" s="78"/>
      <c r="H301" s="78"/>
      <c r="I301" s="79"/>
      <c r="J301" s="79" t="s">
        <v>864</v>
      </c>
      <c r="K301" s="87" t="s">
        <v>837</v>
      </c>
      <c r="L301" s="33"/>
      <c r="M301" s="26"/>
      <c r="N301" s="26"/>
      <c r="O301" s="27"/>
      <c r="P301" s="52"/>
      <c r="Q301" s="52"/>
      <c r="R301" s="52"/>
      <c r="S301" s="52"/>
      <c r="T301" s="52"/>
      <c r="U301" s="52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5"/>
      <c r="C302" s="66"/>
      <c r="D302" s="66"/>
      <c r="E302" s="66"/>
      <c r="F302" s="66" t="str">
        <f>IF(C302&lt;&gt;"", COUNTA($C$14:C302), "")</f>
        <v/>
      </c>
      <c r="G302" s="78"/>
      <c r="H302" s="78"/>
      <c r="I302" s="79"/>
      <c r="J302" s="79"/>
      <c r="K302" s="87" t="s">
        <v>838</v>
      </c>
      <c r="L302" s="33"/>
      <c r="M302" s="26"/>
      <c r="N302" s="26"/>
      <c r="O302" s="27"/>
      <c r="P302" s="52"/>
      <c r="Q302" s="52"/>
      <c r="R302" s="52"/>
      <c r="S302" s="52"/>
      <c r="T302" s="52"/>
      <c r="U302" s="52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5"/>
      <c r="C303" s="66"/>
      <c r="D303" s="66"/>
      <c r="E303" s="66"/>
      <c r="F303" s="66" t="str">
        <f>IF(C303&lt;&gt;"", COUNTA($C$14:C303), "")</f>
        <v/>
      </c>
      <c r="G303" s="78"/>
      <c r="H303" s="78"/>
      <c r="I303" s="79" t="s">
        <v>242</v>
      </c>
      <c r="J303" s="79"/>
      <c r="K303" s="79"/>
      <c r="L303" s="33"/>
      <c r="M303" s="26"/>
      <c r="N303" s="26"/>
      <c r="O303" s="27"/>
      <c r="P303" s="52"/>
      <c r="Q303" s="52"/>
      <c r="R303" s="52"/>
      <c r="S303" s="52"/>
      <c r="T303" s="52"/>
      <c r="U303" s="52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5"/>
      <c r="C304" s="66"/>
      <c r="D304" s="66"/>
      <c r="E304" s="66"/>
      <c r="F304" s="66" t="str">
        <f>IF(C304&lt;&gt;"", COUNTA($C$14:C304), "")</f>
        <v/>
      </c>
      <c r="G304" s="78"/>
      <c r="H304" s="78"/>
      <c r="I304" s="79" t="s">
        <v>151</v>
      </c>
      <c r="J304" s="79"/>
      <c r="K304" s="79"/>
      <c r="L304" s="33"/>
      <c r="M304" s="26"/>
      <c r="N304" s="26"/>
      <c r="O304" s="27"/>
      <c r="P304" s="52"/>
      <c r="Q304" s="52"/>
      <c r="R304" s="52"/>
      <c r="S304" s="52"/>
      <c r="T304" s="52"/>
      <c r="U304" s="52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5"/>
      <c r="C305" s="66"/>
      <c r="D305" s="66"/>
      <c r="E305" s="66"/>
      <c r="F305" s="66" t="str">
        <f>IF(C305&lt;&gt;"", COUNTA($C$14:C305), "")</f>
        <v/>
      </c>
      <c r="G305" s="78"/>
      <c r="H305" s="78"/>
      <c r="I305" s="110" t="s">
        <v>243</v>
      </c>
      <c r="J305" s="79"/>
      <c r="K305" s="79"/>
      <c r="L305" s="33"/>
      <c r="M305" s="26"/>
      <c r="N305" s="26"/>
      <c r="O305" s="27"/>
      <c r="P305" s="52"/>
      <c r="Q305" s="52"/>
      <c r="R305" s="52"/>
      <c r="S305" s="52"/>
      <c r="T305" s="52"/>
      <c r="U305" s="52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5"/>
      <c r="C306" s="66"/>
      <c r="D306" s="66"/>
      <c r="E306" s="66"/>
      <c r="F306" s="66" t="str">
        <f>IF(C306&lt;&gt;"", COUNTA($C$14:C306), "")</f>
        <v/>
      </c>
      <c r="G306" s="78"/>
      <c r="H306" s="78"/>
      <c r="I306" s="110" t="s">
        <v>244</v>
      </c>
      <c r="J306" s="79"/>
      <c r="K306" s="79"/>
      <c r="L306" s="33"/>
      <c r="M306" s="26"/>
      <c r="N306" s="26"/>
      <c r="O306" s="27"/>
      <c r="P306" s="52"/>
      <c r="Q306" s="52"/>
      <c r="R306" s="52"/>
      <c r="S306" s="52"/>
      <c r="T306" s="52"/>
      <c r="U306" s="52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5"/>
      <c r="C307" s="66"/>
      <c r="D307" s="66"/>
      <c r="E307" s="66"/>
      <c r="F307" s="66" t="str">
        <f>IF(C307&lt;&gt;"", COUNTA($C$14:C307), "")</f>
        <v/>
      </c>
      <c r="G307" s="78"/>
      <c r="H307" s="78"/>
      <c r="I307" s="110" t="s">
        <v>245</v>
      </c>
      <c r="J307" s="79"/>
      <c r="K307" s="79"/>
      <c r="L307" s="33"/>
      <c r="M307" s="26"/>
      <c r="N307" s="26"/>
      <c r="O307" s="27"/>
      <c r="P307" s="52"/>
      <c r="Q307" s="52"/>
      <c r="R307" s="52"/>
      <c r="S307" s="52"/>
      <c r="T307" s="52"/>
      <c r="U307" s="52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5"/>
      <c r="C308" s="66"/>
      <c r="D308" s="66"/>
      <c r="E308" s="66"/>
      <c r="F308" s="66" t="str">
        <f>IF(C308&lt;&gt;"", COUNTA($C$14:C308), "")</f>
        <v/>
      </c>
      <c r="G308" s="78"/>
      <c r="H308" s="78"/>
      <c r="I308" s="110" t="s">
        <v>841</v>
      </c>
      <c r="J308" s="79"/>
      <c r="K308" s="79"/>
      <c r="L308" s="33"/>
      <c r="M308" s="26"/>
      <c r="N308" s="26"/>
      <c r="O308" s="27"/>
      <c r="P308" s="52"/>
      <c r="Q308" s="52"/>
      <c r="R308" s="52"/>
      <c r="S308" s="52"/>
      <c r="T308" s="52"/>
      <c r="U308" s="52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5"/>
      <c r="C309" s="66"/>
      <c r="D309" s="66"/>
      <c r="E309" s="66"/>
      <c r="F309" s="66" t="str">
        <f>IF(C309&lt;&gt;"", COUNTA($C$14:C309), "")</f>
        <v/>
      </c>
      <c r="G309" s="78"/>
      <c r="H309" s="78"/>
      <c r="I309" s="110" t="s">
        <v>842</v>
      </c>
      <c r="J309" s="79"/>
      <c r="K309" s="79"/>
      <c r="L309" s="33"/>
      <c r="M309" s="26"/>
      <c r="N309" s="26"/>
      <c r="O309" s="27"/>
      <c r="P309" s="52"/>
      <c r="Q309" s="52"/>
      <c r="R309" s="52"/>
      <c r="S309" s="52"/>
      <c r="T309" s="52"/>
      <c r="U309" s="52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5"/>
      <c r="C310" s="66"/>
      <c r="D310" s="66"/>
      <c r="E310" s="66"/>
      <c r="F310" s="66" t="str">
        <f>IF(C310&lt;&gt;"", COUNTA($C$14:C310), "")</f>
        <v/>
      </c>
      <c r="G310" s="78"/>
      <c r="H310" s="78"/>
      <c r="I310" s="110" t="s">
        <v>843</v>
      </c>
      <c r="J310" s="79"/>
      <c r="K310" s="79"/>
      <c r="L310" s="33"/>
      <c r="M310" s="26"/>
      <c r="N310" s="26"/>
      <c r="O310" s="27"/>
      <c r="P310" s="52"/>
      <c r="Q310" s="52"/>
      <c r="R310" s="52"/>
      <c r="S310" s="52"/>
      <c r="T310" s="52"/>
      <c r="U310" s="52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5"/>
      <c r="C311" s="66"/>
      <c r="D311" s="66"/>
      <c r="E311" s="66"/>
      <c r="F311" s="66" t="str">
        <f>IF(C311&lt;&gt;"", COUNTA($C$14:C311), "")</f>
        <v/>
      </c>
      <c r="G311" s="78"/>
      <c r="H311" s="78"/>
      <c r="I311" s="110" t="s">
        <v>844</v>
      </c>
      <c r="J311" s="79"/>
      <c r="K311" s="79"/>
      <c r="L311" s="33"/>
      <c r="M311" s="26"/>
      <c r="N311" s="26"/>
      <c r="O311" s="27"/>
      <c r="P311" s="52"/>
      <c r="Q311" s="52"/>
      <c r="R311" s="52"/>
      <c r="S311" s="52"/>
      <c r="T311" s="52"/>
      <c r="U311" s="52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5"/>
      <c r="C312" s="66"/>
      <c r="D312" s="66"/>
      <c r="E312" s="66"/>
      <c r="F312" s="66" t="str">
        <f>IF(C312&lt;&gt;"", COUNTA($C$14:C312), "")</f>
        <v/>
      </c>
      <c r="G312" s="78"/>
      <c r="H312" s="78"/>
      <c r="I312" s="110" t="s">
        <v>845</v>
      </c>
      <c r="J312" s="79"/>
      <c r="K312" s="79"/>
      <c r="L312" s="33"/>
      <c r="M312" s="26"/>
      <c r="N312" s="26"/>
      <c r="O312" s="27"/>
      <c r="P312" s="52"/>
      <c r="Q312" s="52"/>
      <c r="R312" s="52"/>
      <c r="S312" s="52"/>
      <c r="T312" s="52"/>
      <c r="U312" s="52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5"/>
      <c r="C313" s="66"/>
      <c r="D313" s="66"/>
      <c r="E313" s="66"/>
      <c r="F313" s="66" t="str">
        <f>IF(C313&lt;&gt;"", COUNTA($C$14:C313), "")</f>
        <v/>
      </c>
      <c r="G313" s="78"/>
      <c r="H313" s="78"/>
      <c r="I313" s="110" t="s">
        <v>846</v>
      </c>
      <c r="J313" s="79"/>
      <c r="K313" s="79"/>
      <c r="L313" s="33"/>
      <c r="M313" s="26"/>
      <c r="N313" s="26"/>
      <c r="O313" s="27"/>
      <c r="P313" s="52"/>
      <c r="Q313" s="52"/>
      <c r="R313" s="52"/>
      <c r="S313" s="52"/>
      <c r="T313" s="52"/>
      <c r="U313" s="52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5"/>
      <c r="C314" s="66"/>
      <c r="D314" s="66"/>
      <c r="E314" s="66"/>
      <c r="F314" s="66" t="str">
        <f>IF(C314&lt;&gt;"", COUNTA($C$14:C314), "")</f>
        <v/>
      </c>
      <c r="G314" s="78"/>
      <c r="H314" s="78"/>
      <c r="I314" s="110" t="s">
        <v>847</v>
      </c>
      <c r="J314" s="79"/>
      <c r="K314" s="79"/>
      <c r="L314" s="33"/>
      <c r="M314" s="26"/>
      <c r="N314" s="26"/>
      <c r="O314" s="27"/>
      <c r="P314" s="52"/>
      <c r="Q314" s="52"/>
      <c r="R314" s="52"/>
      <c r="S314" s="52"/>
      <c r="T314" s="52"/>
      <c r="U314" s="52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5"/>
      <c r="C315" s="66"/>
      <c r="D315" s="66"/>
      <c r="E315" s="66"/>
      <c r="F315" s="66" t="str">
        <f>IF(C315&lt;&gt;"", COUNTA($C$14:C315), "")</f>
        <v/>
      </c>
      <c r="G315" s="78"/>
      <c r="H315" s="78"/>
      <c r="I315" s="110" t="s">
        <v>848</v>
      </c>
      <c r="J315" s="79"/>
      <c r="K315" s="79"/>
      <c r="L315" s="33"/>
      <c r="M315" s="26"/>
      <c r="N315" s="26"/>
      <c r="O315" s="27"/>
      <c r="P315" s="52"/>
      <c r="Q315" s="52"/>
      <c r="R315" s="52"/>
      <c r="S315" s="52"/>
      <c r="T315" s="52"/>
      <c r="U315" s="52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5"/>
      <c r="C316" s="66"/>
      <c r="D316" s="66"/>
      <c r="E316" s="66"/>
      <c r="F316" s="66" t="str">
        <f>IF(C316&lt;&gt;"", COUNTA($C$14:C316), "")</f>
        <v/>
      </c>
      <c r="G316" s="78"/>
      <c r="H316" s="78"/>
      <c r="I316" s="110" t="s">
        <v>849</v>
      </c>
      <c r="J316" s="79"/>
      <c r="K316" s="79"/>
      <c r="L316" s="33"/>
      <c r="M316" s="26"/>
      <c r="N316" s="26"/>
      <c r="O316" s="27"/>
      <c r="P316" s="52"/>
      <c r="Q316" s="52"/>
      <c r="R316" s="52"/>
      <c r="S316" s="52"/>
      <c r="T316" s="52"/>
      <c r="U316" s="52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5"/>
      <c r="C317" s="66"/>
      <c r="D317" s="66"/>
      <c r="E317" s="66"/>
      <c r="F317" s="66" t="str">
        <f>IF(C317&lt;&gt;"", COUNTA($C$14:C317), "")</f>
        <v/>
      </c>
      <c r="G317" s="78"/>
      <c r="H317" s="78"/>
      <c r="I317" s="110" t="s">
        <v>850</v>
      </c>
      <c r="J317" s="79"/>
      <c r="K317" s="79"/>
      <c r="L317" s="33"/>
      <c r="M317" s="26"/>
      <c r="N317" s="26"/>
      <c r="O317" s="27"/>
      <c r="P317" s="52"/>
      <c r="Q317" s="52"/>
      <c r="R317" s="52"/>
      <c r="S317" s="52"/>
      <c r="T317" s="52"/>
      <c r="U317" s="52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5"/>
      <c r="C318" s="66"/>
      <c r="D318" s="66"/>
      <c r="E318" s="66"/>
      <c r="F318" s="66" t="str">
        <f>IF(C318&lt;&gt;"", COUNTA($C$14:C318), "")</f>
        <v/>
      </c>
      <c r="G318" s="78"/>
      <c r="H318" s="78"/>
      <c r="I318" s="110" t="s">
        <v>851</v>
      </c>
      <c r="J318" s="79"/>
      <c r="K318" s="79"/>
      <c r="L318" s="33"/>
      <c r="M318" s="26"/>
      <c r="N318" s="26"/>
      <c r="O318" s="27"/>
      <c r="P318" s="52"/>
      <c r="Q318" s="52"/>
      <c r="R318" s="52"/>
      <c r="S318" s="52"/>
      <c r="T318" s="52"/>
      <c r="U318" s="52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5"/>
      <c r="C319" s="66"/>
      <c r="D319" s="66"/>
      <c r="E319" s="66"/>
      <c r="F319" s="66" t="str">
        <f>IF(C319&lt;&gt;"", COUNTA($C$14:C319), "")</f>
        <v/>
      </c>
      <c r="G319" s="78"/>
      <c r="H319" s="78"/>
      <c r="I319" s="110" t="s">
        <v>852</v>
      </c>
      <c r="J319" s="79"/>
      <c r="K319" s="79"/>
      <c r="L319" s="33"/>
      <c r="M319" s="26"/>
      <c r="N319" s="26"/>
      <c r="O319" s="27"/>
      <c r="P319" s="52"/>
      <c r="Q319" s="52"/>
      <c r="R319" s="52"/>
      <c r="S319" s="52"/>
      <c r="T319" s="52"/>
      <c r="U319" s="52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5"/>
      <c r="C320" s="66"/>
      <c r="D320" s="66"/>
      <c r="E320" s="66"/>
      <c r="F320" s="66" t="str">
        <f>IF(C320&lt;&gt;"", COUNTA($C$14:C320), "")</f>
        <v/>
      </c>
      <c r="G320" s="78"/>
      <c r="H320" s="78"/>
      <c r="I320" s="110" t="s">
        <v>238</v>
      </c>
      <c r="J320" s="79"/>
      <c r="K320" s="79"/>
      <c r="L320" s="33"/>
      <c r="M320" s="26"/>
      <c r="N320" s="26"/>
      <c r="O320" s="27"/>
      <c r="P320" s="52"/>
      <c r="Q320" s="52"/>
      <c r="R320" s="52"/>
      <c r="S320" s="52"/>
      <c r="T320" s="52"/>
      <c r="U320" s="52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5"/>
      <c r="C321" s="66"/>
      <c r="D321" s="66"/>
      <c r="E321" s="66"/>
      <c r="F321" s="66" t="str">
        <f>IF(C321&lt;&gt;"", COUNTA($C$14:C321), "")</f>
        <v/>
      </c>
      <c r="G321" s="78"/>
      <c r="H321" s="78"/>
      <c r="I321" s="110" t="s">
        <v>831</v>
      </c>
      <c r="J321" s="79"/>
      <c r="K321" s="79"/>
      <c r="L321" s="33"/>
      <c r="M321" s="26"/>
      <c r="N321" s="26"/>
      <c r="O321" s="27"/>
      <c r="P321" s="52"/>
      <c r="Q321" s="52"/>
      <c r="R321" s="52"/>
      <c r="S321" s="52"/>
      <c r="T321" s="52"/>
      <c r="U321" s="52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5"/>
      <c r="C322" s="66"/>
      <c r="D322" s="66"/>
      <c r="E322" s="66"/>
      <c r="F322" s="66" t="str">
        <f>IF(C322&lt;&gt;"", COUNTA($C$14:C322), "")</f>
        <v/>
      </c>
      <c r="G322" s="78"/>
      <c r="H322" s="78"/>
      <c r="I322" s="110" t="s">
        <v>853</v>
      </c>
      <c r="J322" s="79"/>
      <c r="K322" s="79"/>
      <c r="L322" s="33"/>
      <c r="M322" s="26"/>
      <c r="N322" s="26"/>
      <c r="O322" s="27"/>
      <c r="P322" s="52"/>
      <c r="Q322" s="52"/>
      <c r="R322" s="52"/>
      <c r="S322" s="52"/>
      <c r="T322" s="52"/>
      <c r="U322" s="52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5"/>
      <c r="C323" s="66"/>
      <c r="D323" s="66"/>
      <c r="E323" s="66"/>
      <c r="F323" s="66" t="str">
        <f>IF(C323&lt;&gt;"", COUNTA($C$14:C323), "")</f>
        <v/>
      </c>
      <c r="G323" s="78"/>
      <c r="H323" s="78"/>
      <c r="I323" s="110" t="s">
        <v>854</v>
      </c>
      <c r="J323" s="79"/>
      <c r="K323" s="79"/>
      <c r="L323" s="33"/>
      <c r="M323" s="26"/>
      <c r="N323" s="26"/>
      <c r="O323" s="27"/>
      <c r="P323" s="52"/>
      <c r="Q323" s="52"/>
      <c r="R323" s="52"/>
      <c r="S323" s="52"/>
      <c r="T323" s="52"/>
      <c r="U323" s="52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5"/>
      <c r="C324" s="66"/>
      <c r="D324" s="66"/>
      <c r="E324" s="66"/>
      <c r="F324" s="66" t="str">
        <f>IF(C324&lt;&gt;"", COUNTA($C$14:C324), "")</f>
        <v/>
      </c>
      <c r="G324" s="78"/>
      <c r="H324" s="78"/>
      <c r="I324" s="110" t="s">
        <v>834</v>
      </c>
      <c r="J324" s="79"/>
      <c r="K324" s="79"/>
      <c r="L324" s="33"/>
      <c r="M324" s="26"/>
      <c r="N324" s="26"/>
      <c r="O324" s="27"/>
      <c r="P324" s="52"/>
      <c r="Q324" s="52"/>
      <c r="R324" s="52"/>
      <c r="S324" s="52"/>
      <c r="T324" s="52"/>
      <c r="U324" s="52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5"/>
      <c r="C325" s="66"/>
      <c r="D325" s="66"/>
      <c r="E325" s="66"/>
      <c r="F325" s="66" t="str">
        <f>IF(C325&lt;&gt;"", COUNTA($C$14:C325), "")</f>
        <v/>
      </c>
      <c r="G325" s="78"/>
      <c r="H325" s="78"/>
      <c r="I325" s="110" t="s">
        <v>855</v>
      </c>
      <c r="J325" s="79"/>
      <c r="K325" s="79"/>
      <c r="L325" s="33"/>
      <c r="M325" s="26"/>
      <c r="N325" s="26"/>
      <c r="O325" s="27"/>
      <c r="P325" s="52"/>
      <c r="Q325" s="52"/>
      <c r="R325" s="52"/>
      <c r="S325" s="52"/>
      <c r="T325" s="52"/>
      <c r="U325" s="52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5"/>
      <c r="C326" s="66"/>
      <c r="D326" s="66"/>
      <c r="E326" s="66"/>
      <c r="F326" s="66" t="str">
        <f>IF(C326&lt;&gt;"", COUNTA($C$14:C326), "")</f>
        <v/>
      </c>
      <c r="G326" s="78"/>
      <c r="H326" s="78"/>
      <c r="I326" s="110" t="s">
        <v>856</v>
      </c>
      <c r="J326" s="79"/>
      <c r="K326" s="79"/>
      <c r="L326" s="33"/>
      <c r="M326" s="26"/>
      <c r="N326" s="26"/>
      <c r="O326" s="27"/>
      <c r="P326" s="52"/>
      <c r="Q326" s="52"/>
      <c r="R326" s="52"/>
      <c r="S326" s="52"/>
      <c r="T326" s="52"/>
      <c r="U326" s="52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5"/>
      <c r="C327" s="66"/>
      <c r="D327" s="66"/>
      <c r="E327" s="66"/>
      <c r="F327" s="66" t="str">
        <f>IF(C327&lt;&gt;"", COUNTA($C$14:C327), "")</f>
        <v/>
      </c>
      <c r="G327" s="78"/>
      <c r="H327" s="78"/>
      <c r="I327" s="110" t="s">
        <v>857</v>
      </c>
      <c r="J327" s="79"/>
      <c r="K327" s="79"/>
      <c r="L327" s="33"/>
      <c r="M327" s="26"/>
      <c r="N327" s="26"/>
      <c r="O327" s="27"/>
      <c r="P327" s="52"/>
      <c r="Q327" s="52"/>
      <c r="R327" s="52"/>
      <c r="S327" s="52"/>
      <c r="T327" s="52"/>
      <c r="U327" s="52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5"/>
      <c r="C328" s="66"/>
      <c r="D328" s="66"/>
      <c r="E328" s="66"/>
      <c r="F328" s="66" t="str">
        <f>IF(C328&lt;&gt;"", COUNTA($C$14:C328), "")</f>
        <v/>
      </c>
      <c r="G328" s="78"/>
      <c r="H328" s="78"/>
      <c r="I328" s="110" t="s">
        <v>767</v>
      </c>
      <c r="J328" s="79"/>
      <c r="K328" s="79"/>
      <c r="L328" s="33"/>
      <c r="M328" s="26"/>
      <c r="N328" s="26"/>
      <c r="O328" s="27"/>
      <c r="P328" s="52"/>
      <c r="Q328" s="52"/>
      <c r="R328" s="52"/>
      <c r="S328" s="52"/>
      <c r="T328" s="52"/>
      <c r="U328" s="52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5"/>
      <c r="C329" s="66"/>
      <c r="D329" s="66"/>
      <c r="E329" s="66"/>
      <c r="F329" s="66" t="str">
        <f>IF(C329&lt;&gt;"", COUNTA($C$14:C329), "")</f>
        <v/>
      </c>
      <c r="G329" s="78"/>
      <c r="H329" s="78"/>
      <c r="I329" s="110" t="s">
        <v>858</v>
      </c>
      <c r="J329" s="79"/>
      <c r="K329" s="79"/>
      <c r="L329" s="33"/>
      <c r="M329" s="26"/>
      <c r="N329" s="26"/>
      <c r="O329" s="27"/>
      <c r="P329" s="52"/>
      <c r="Q329" s="52"/>
      <c r="R329" s="52"/>
      <c r="S329" s="52"/>
      <c r="T329" s="52"/>
      <c r="U329" s="52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5"/>
      <c r="C330" s="66"/>
      <c r="D330" s="66"/>
      <c r="E330" s="66"/>
      <c r="F330" s="66" t="str">
        <f>IF(C330&lt;&gt;"", COUNTA($C$14:C330), "")</f>
        <v/>
      </c>
      <c r="G330" s="78"/>
      <c r="H330" s="78"/>
      <c r="I330" s="110" t="s">
        <v>859</v>
      </c>
      <c r="J330" s="79"/>
      <c r="K330" s="79"/>
      <c r="L330" s="33"/>
      <c r="M330" s="26"/>
      <c r="N330" s="26"/>
      <c r="O330" s="27"/>
      <c r="P330" s="52"/>
      <c r="Q330" s="52"/>
      <c r="R330" s="52"/>
      <c r="S330" s="52"/>
      <c r="T330" s="52"/>
      <c r="U330" s="52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5"/>
      <c r="C331" s="66"/>
      <c r="D331" s="66"/>
      <c r="E331" s="66"/>
      <c r="F331" s="66" t="str">
        <f>IF(C331&lt;&gt;"", COUNTA($C$14:C331), "")</f>
        <v/>
      </c>
      <c r="G331" s="78"/>
      <c r="H331" s="78"/>
      <c r="I331" s="110" t="s">
        <v>774</v>
      </c>
      <c r="J331" s="79"/>
      <c r="K331" s="79"/>
      <c r="L331" s="33"/>
      <c r="M331" s="26"/>
      <c r="N331" s="26"/>
      <c r="O331" s="27"/>
      <c r="P331" s="52"/>
      <c r="Q331" s="52"/>
      <c r="R331" s="52"/>
      <c r="S331" s="52"/>
      <c r="T331" s="52"/>
      <c r="U331" s="52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0"/>
      <c r="C332" s="61"/>
      <c r="D332" s="61"/>
      <c r="E332" s="61"/>
      <c r="F332" s="61" t="str">
        <f>IF(C332&lt;&gt;"", COUNTA($C$14:C332), "")</f>
        <v/>
      </c>
      <c r="G332" s="74"/>
      <c r="H332" s="74"/>
      <c r="I332" s="130" t="s">
        <v>476</v>
      </c>
      <c r="J332" s="75"/>
      <c r="K332" s="75"/>
      <c r="L332" s="33"/>
      <c r="M332" s="26"/>
      <c r="N332" s="26"/>
      <c r="O332" s="27"/>
      <c r="P332" s="52"/>
      <c r="Q332" s="52"/>
      <c r="R332" s="52"/>
      <c r="S332" s="52"/>
      <c r="T332" s="52"/>
      <c r="U332" s="52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56"/>
      <c r="C333" s="57" t="s">
        <v>23</v>
      </c>
      <c r="D333" s="57" t="s">
        <v>663</v>
      </c>
      <c r="E333" s="57" t="s">
        <v>24</v>
      </c>
      <c r="F333" s="57">
        <f>IF(C333&lt;&gt;"", COUNTA($C$14:C333), "")</f>
        <v>22</v>
      </c>
      <c r="G333" s="76" t="s">
        <v>248</v>
      </c>
      <c r="H333" s="76" t="s">
        <v>673</v>
      </c>
      <c r="I333" s="82" t="s">
        <v>151</v>
      </c>
      <c r="J333" s="82"/>
      <c r="K333" s="86" t="s">
        <v>32</v>
      </c>
      <c r="L333" s="33"/>
      <c r="M333" s="26"/>
      <c r="N333" s="26"/>
      <c r="O333" s="27"/>
      <c r="P333" s="52"/>
      <c r="Q333" s="52"/>
      <c r="R333" s="52"/>
      <c r="S333" s="52"/>
      <c r="T333" s="52"/>
      <c r="U333" s="52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5"/>
      <c r="C334" s="66"/>
      <c r="D334" s="66"/>
      <c r="E334" s="66"/>
      <c r="F334" s="66" t="str">
        <f>IF(C334&lt;&gt;"", COUNTA($C$14:C334), "")</f>
        <v/>
      </c>
      <c r="G334" s="78" t="s">
        <v>249</v>
      </c>
      <c r="H334" s="78"/>
      <c r="I334" s="110" t="s">
        <v>865</v>
      </c>
      <c r="J334" s="79"/>
      <c r="K334" s="87" t="s">
        <v>866</v>
      </c>
      <c r="L334" s="33"/>
      <c r="M334" s="26"/>
      <c r="N334" s="26"/>
      <c r="O334" s="27"/>
      <c r="P334" s="52"/>
      <c r="Q334" s="52"/>
      <c r="R334" s="52"/>
      <c r="S334" s="52"/>
      <c r="T334" s="52"/>
      <c r="U334" s="52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5"/>
      <c r="C335" s="66"/>
      <c r="D335" s="66"/>
      <c r="E335" s="66"/>
      <c r="F335" s="66" t="str">
        <f>IF(C335&lt;&gt;"", COUNTA($C$14:C335), "")</f>
        <v/>
      </c>
      <c r="G335" s="78"/>
      <c r="H335" s="78"/>
      <c r="I335" s="110" t="s">
        <v>250</v>
      </c>
      <c r="J335" s="79"/>
      <c r="K335" s="87"/>
      <c r="L335" s="33"/>
      <c r="M335" s="26"/>
      <c r="N335" s="26"/>
      <c r="O335" s="27"/>
      <c r="P335" s="52"/>
      <c r="Q335" s="52"/>
      <c r="R335" s="52"/>
      <c r="S335" s="52"/>
      <c r="T335" s="52"/>
      <c r="U335" s="52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5"/>
      <c r="C336" s="66"/>
      <c r="D336" s="66"/>
      <c r="E336" s="66"/>
      <c r="F336" s="66" t="str">
        <f>IF(C336&lt;&gt;"", COUNTA($C$14:C336), "")</f>
        <v/>
      </c>
      <c r="G336" s="78"/>
      <c r="H336" s="78"/>
      <c r="I336" s="110" t="s">
        <v>251</v>
      </c>
      <c r="J336" s="79"/>
      <c r="K336" s="87"/>
      <c r="L336" s="33"/>
      <c r="M336" s="26"/>
      <c r="N336" s="26"/>
      <c r="O336" s="27"/>
      <c r="P336" s="52"/>
      <c r="Q336" s="52"/>
      <c r="R336" s="52"/>
      <c r="S336" s="52"/>
      <c r="T336" s="52"/>
      <c r="U336" s="52"/>
      <c r="V336" s="13"/>
      <c r="W336" s="13"/>
      <c r="X336" s="13"/>
      <c r="Y336" s="13"/>
      <c r="Z336" s="13"/>
      <c r="AA336" s="13"/>
      <c r="AB336" s="13"/>
      <c r="AC336" s="13"/>
    </row>
    <row r="337" spans="2:29" ht="32">
      <c r="B337" s="65"/>
      <c r="C337" s="66"/>
      <c r="D337" s="66"/>
      <c r="E337" s="66"/>
      <c r="F337" s="66" t="str">
        <f>IF(C337&lt;&gt;"", COUNTA($C$14:C337), "")</f>
        <v/>
      </c>
      <c r="G337" s="78"/>
      <c r="H337" s="78"/>
      <c r="I337" s="110" t="s">
        <v>881</v>
      </c>
      <c r="J337" s="79"/>
      <c r="K337" s="87"/>
      <c r="L337" s="33"/>
      <c r="M337" s="26"/>
      <c r="N337" s="26"/>
      <c r="O337" s="27"/>
      <c r="P337" s="52"/>
      <c r="Q337" s="52"/>
      <c r="R337" s="52"/>
      <c r="S337" s="52"/>
      <c r="T337" s="52"/>
      <c r="U337" s="52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0"/>
      <c r="C338" s="61"/>
      <c r="D338" s="61"/>
      <c r="E338" s="61"/>
      <c r="F338" s="61" t="str">
        <f>IF(C338&lt;&gt;"", COUNTA($C$14:C338), "")</f>
        <v/>
      </c>
      <c r="G338" s="74"/>
      <c r="H338" s="74"/>
      <c r="I338" s="130" t="s">
        <v>476</v>
      </c>
      <c r="J338" s="75"/>
      <c r="K338" s="88"/>
      <c r="L338" s="33"/>
      <c r="M338" s="26"/>
      <c r="N338" s="26"/>
      <c r="O338" s="27"/>
      <c r="P338" s="52"/>
      <c r="Q338" s="52"/>
      <c r="R338" s="52"/>
      <c r="S338" s="52"/>
      <c r="T338" s="52"/>
      <c r="U338" s="52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56"/>
      <c r="C339" s="57" t="s">
        <v>23</v>
      </c>
      <c r="D339" s="57" t="s">
        <v>663</v>
      </c>
      <c r="E339" s="57" t="s">
        <v>24</v>
      </c>
      <c r="F339" s="57">
        <f>IF(C339&lt;&gt;"", COUNTA($C$14:C339), "")</f>
        <v>23</v>
      </c>
      <c r="G339" s="76" t="s">
        <v>252</v>
      </c>
      <c r="H339" s="76" t="s">
        <v>673</v>
      </c>
      <c r="I339" s="77" t="s">
        <v>254</v>
      </c>
      <c r="J339" s="82"/>
      <c r="K339" s="82" t="s">
        <v>264</v>
      </c>
      <c r="L339" s="33"/>
      <c r="M339" s="26"/>
      <c r="N339" s="26"/>
      <c r="O339" s="27"/>
      <c r="P339" s="52"/>
      <c r="Q339" s="52"/>
      <c r="R339" s="52"/>
      <c r="S339" s="52"/>
      <c r="T339" s="52"/>
      <c r="U339" s="52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5"/>
      <c r="C340" s="66"/>
      <c r="D340" s="66"/>
      <c r="E340" s="66"/>
      <c r="F340" s="66" t="str">
        <f>IF(C340&lt;&gt;"", COUNTA($C$14:C340), "")</f>
        <v/>
      </c>
      <c r="G340" s="78" t="s">
        <v>674</v>
      </c>
      <c r="H340" s="78"/>
      <c r="I340" s="79" t="s">
        <v>255</v>
      </c>
      <c r="J340" s="79"/>
      <c r="K340" s="79" t="s">
        <v>265</v>
      </c>
      <c r="L340" s="33"/>
      <c r="M340" s="26"/>
      <c r="N340" s="26"/>
      <c r="O340" s="27"/>
      <c r="P340" s="52"/>
      <c r="Q340" s="52"/>
      <c r="R340" s="52"/>
      <c r="S340" s="52"/>
      <c r="T340" s="52"/>
      <c r="U340" s="52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5"/>
      <c r="C341" s="66"/>
      <c r="D341" s="66"/>
      <c r="E341" s="66"/>
      <c r="F341" s="66" t="str">
        <f>IF(C341&lt;&gt;"", COUNTA($C$14:C341), "")</f>
        <v/>
      </c>
      <c r="G341" s="78" t="s">
        <v>253</v>
      </c>
      <c r="H341" s="78"/>
      <c r="I341" s="79"/>
      <c r="J341" s="79" t="s">
        <v>256</v>
      </c>
      <c r="K341" s="79" t="s">
        <v>266</v>
      </c>
      <c r="L341" s="33"/>
      <c r="M341" s="26"/>
      <c r="N341" s="26"/>
      <c r="O341" s="27"/>
      <c r="P341" s="52"/>
      <c r="Q341" s="52"/>
      <c r="R341" s="52"/>
      <c r="S341" s="52"/>
      <c r="T341" s="52"/>
      <c r="U341" s="52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5"/>
      <c r="C342" s="66"/>
      <c r="D342" s="66"/>
      <c r="E342" s="66"/>
      <c r="F342" s="66" t="str">
        <f>IF(C342&lt;&gt;"", COUNTA($C$14:C342), "")</f>
        <v/>
      </c>
      <c r="G342" s="78"/>
      <c r="H342" s="78"/>
      <c r="I342" s="79"/>
      <c r="J342" s="79" t="s">
        <v>262</v>
      </c>
      <c r="K342" s="79" t="s">
        <v>669</v>
      </c>
      <c r="L342" s="33"/>
      <c r="M342" s="26"/>
      <c r="N342" s="26"/>
      <c r="O342" s="27"/>
      <c r="P342" s="52"/>
      <c r="Q342" s="52"/>
      <c r="R342" s="52"/>
      <c r="S342" s="52"/>
      <c r="T342" s="52"/>
      <c r="U342" s="52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5"/>
      <c r="C343" s="66"/>
      <c r="D343" s="66"/>
      <c r="E343" s="66"/>
      <c r="F343" s="66" t="str">
        <f>IF(C343&lt;&gt;"", COUNTA($C$14:C343), "")</f>
        <v/>
      </c>
      <c r="G343" s="78"/>
      <c r="H343" s="78"/>
      <c r="I343" s="79" t="s">
        <v>257</v>
      </c>
      <c r="J343" s="79"/>
      <c r="K343" s="79"/>
      <c r="L343" s="33"/>
      <c r="M343" s="26"/>
      <c r="N343" s="26"/>
      <c r="O343" s="27"/>
      <c r="P343" s="52"/>
      <c r="Q343" s="52"/>
      <c r="R343" s="52"/>
      <c r="S343" s="52"/>
      <c r="T343" s="52"/>
      <c r="U343" s="52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5"/>
      <c r="C344" s="66"/>
      <c r="D344" s="66"/>
      <c r="E344" s="66"/>
      <c r="F344" s="66" t="str">
        <f>IF(C344&lt;&gt;"", COUNTA($C$14:C344), "")</f>
        <v/>
      </c>
      <c r="G344" s="78"/>
      <c r="H344" s="78"/>
      <c r="I344" s="79"/>
      <c r="J344" s="79" t="s">
        <v>891</v>
      </c>
      <c r="K344" s="79"/>
      <c r="L344" s="33"/>
      <c r="M344" s="26"/>
      <c r="N344" s="26"/>
      <c r="O344" s="27"/>
      <c r="P344" s="52"/>
      <c r="Q344" s="52"/>
      <c r="R344" s="52"/>
      <c r="S344" s="52"/>
      <c r="T344" s="52"/>
      <c r="U344" s="52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5"/>
      <c r="C345" s="66"/>
      <c r="D345" s="66"/>
      <c r="E345" s="66"/>
      <c r="F345" s="66" t="str">
        <f>IF(C345&lt;&gt;"", COUNTA($C$14:C345), "")</f>
        <v/>
      </c>
      <c r="G345" s="78"/>
      <c r="H345" s="78"/>
      <c r="I345" s="79"/>
      <c r="J345" s="79" t="s">
        <v>263</v>
      </c>
      <c r="K345" s="79"/>
      <c r="L345" s="33"/>
      <c r="M345" s="26"/>
      <c r="N345" s="26"/>
      <c r="O345" s="27"/>
      <c r="P345" s="52"/>
      <c r="Q345" s="52"/>
      <c r="R345" s="52"/>
      <c r="S345" s="52"/>
      <c r="T345" s="52"/>
      <c r="U345" s="52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5"/>
      <c r="C346" s="66"/>
      <c r="D346" s="66"/>
      <c r="E346" s="66"/>
      <c r="F346" s="66" t="str">
        <f>IF(C346&lt;&gt;"", COUNTA($C$14:C346), "")</f>
        <v/>
      </c>
      <c r="G346" s="78"/>
      <c r="H346" s="78"/>
      <c r="I346" s="79"/>
      <c r="J346" s="79" t="s">
        <v>890</v>
      </c>
      <c r="K346" s="79"/>
      <c r="L346" s="33"/>
      <c r="M346" s="26"/>
      <c r="N346" s="26"/>
      <c r="O346" s="27"/>
      <c r="P346" s="52"/>
      <c r="Q346" s="52"/>
      <c r="R346" s="52"/>
      <c r="S346" s="52"/>
      <c r="T346" s="52"/>
      <c r="U346" s="52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5"/>
      <c r="C347" s="66"/>
      <c r="D347" s="66"/>
      <c r="E347" s="66"/>
      <c r="F347" s="66" t="str">
        <f>IF(C347&lt;&gt;"", COUNTA($C$14:C347), "")</f>
        <v/>
      </c>
      <c r="G347" s="78"/>
      <c r="H347" s="78"/>
      <c r="I347" s="80" t="s">
        <v>258</v>
      </c>
      <c r="J347" s="79"/>
      <c r="K347" s="79"/>
      <c r="L347" s="33"/>
      <c r="M347" s="26"/>
      <c r="N347" s="26"/>
      <c r="O347" s="27"/>
      <c r="P347" s="52"/>
      <c r="Q347" s="52"/>
      <c r="R347" s="52"/>
      <c r="S347" s="52"/>
      <c r="T347" s="52"/>
      <c r="U347" s="52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5"/>
      <c r="C348" s="66"/>
      <c r="D348" s="66"/>
      <c r="E348" s="66"/>
      <c r="F348" s="66" t="str">
        <f>IF(C348&lt;&gt;"", COUNTA($C$14:C348), "")</f>
        <v/>
      </c>
      <c r="G348" s="78"/>
      <c r="H348" s="78"/>
      <c r="I348" s="79" t="s">
        <v>259</v>
      </c>
      <c r="J348" s="79"/>
      <c r="K348" s="79"/>
      <c r="L348" s="33"/>
      <c r="M348" s="26"/>
      <c r="N348" s="26"/>
      <c r="O348" s="27"/>
      <c r="P348" s="52"/>
      <c r="Q348" s="52"/>
      <c r="R348" s="52"/>
      <c r="S348" s="52"/>
      <c r="T348" s="52"/>
      <c r="U348" s="52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5"/>
      <c r="C349" s="66"/>
      <c r="D349" s="66"/>
      <c r="E349" s="66"/>
      <c r="F349" s="66" t="str">
        <f>IF(C349&lt;&gt;"", COUNTA($C$14:C349), "")</f>
        <v/>
      </c>
      <c r="G349" s="78"/>
      <c r="H349" s="78"/>
      <c r="I349" s="79" t="s">
        <v>260</v>
      </c>
      <c r="J349" s="79"/>
      <c r="K349" s="79"/>
      <c r="L349" s="33"/>
      <c r="M349" s="26"/>
      <c r="N349" s="26"/>
      <c r="O349" s="27"/>
      <c r="P349" s="52"/>
      <c r="Q349" s="52"/>
      <c r="R349" s="52"/>
      <c r="S349" s="52"/>
      <c r="T349" s="52"/>
      <c r="U349" s="52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5"/>
      <c r="C350" s="66"/>
      <c r="D350" s="66"/>
      <c r="E350" s="66"/>
      <c r="F350" s="66" t="str">
        <f>IF(C350&lt;&gt;"", COUNTA($C$14:C350), "")</f>
        <v/>
      </c>
      <c r="G350" s="78"/>
      <c r="H350" s="78"/>
      <c r="I350" s="79" t="s">
        <v>151</v>
      </c>
      <c r="J350" s="79"/>
      <c r="K350" s="79"/>
      <c r="L350" s="33"/>
      <c r="M350" s="26"/>
      <c r="N350" s="26"/>
      <c r="O350" s="27"/>
      <c r="P350" s="52"/>
      <c r="Q350" s="52"/>
      <c r="R350" s="52"/>
      <c r="S350" s="52"/>
      <c r="T350" s="52"/>
      <c r="U350" s="52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5"/>
      <c r="C351" s="66"/>
      <c r="D351" s="66"/>
      <c r="E351" s="66"/>
      <c r="F351" s="66" t="str">
        <f>IF(C351&lt;&gt;"", COUNTA($C$14:C351), "")</f>
        <v/>
      </c>
      <c r="G351" s="78"/>
      <c r="H351" s="78"/>
      <c r="I351" s="110"/>
      <c r="J351" s="110" t="s">
        <v>261</v>
      </c>
      <c r="K351" s="79"/>
      <c r="L351" s="33"/>
      <c r="M351" s="26"/>
      <c r="N351" s="26"/>
      <c r="O351" s="27"/>
      <c r="P351" s="52"/>
      <c r="Q351" s="52"/>
      <c r="R351" s="52"/>
      <c r="S351" s="52"/>
      <c r="T351" s="52"/>
      <c r="U351" s="52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5"/>
      <c r="C352" s="66"/>
      <c r="D352" s="66"/>
      <c r="E352" s="66"/>
      <c r="F352" s="66" t="str">
        <f>IF(C352&lt;&gt;"", COUNTA($C$14:C352), "")</f>
        <v/>
      </c>
      <c r="G352" s="78"/>
      <c r="H352" s="78"/>
      <c r="I352" s="110"/>
      <c r="J352" s="79" t="s">
        <v>893</v>
      </c>
      <c r="K352" s="79"/>
      <c r="L352" s="33"/>
      <c r="M352" s="26"/>
      <c r="N352" s="26"/>
      <c r="O352" s="27"/>
      <c r="P352" s="52"/>
      <c r="Q352" s="52"/>
      <c r="R352" s="52"/>
      <c r="S352" s="52"/>
      <c r="T352" s="52"/>
      <c r="U352" s="52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5"/>
      <c r="C353" s="66"/>
      <c r="D353" s="66"/>
      <c r="E353" s="66"/>
      <c r="F353" s="66" t="str">
        <f>IF(C353&lt;&gt;"", COUNTA($C$14:C353), "")</f>
        <v/>
      </c>
      <c r="G353" s="78"/>
      <c r="H353" s="78"/>
      <c r="I353" s="110"/>
      <c r="J353" s="110" t="s">
        <v>892</v>
      </c>
      <c r="K353" s="79"/>
      <c r="L353" s="33"/>
      <c r="M353" s="26"/>
      <c r="N353" s="26"/>
      <c r="O353" s="27"/>
      <c r="P353" s="52"/>
      <c r="Q353" s="52"/>
      <c r="R353" s="52"/>
      <c r="S353" s="52"/>
      <c r="T353" s="52"/>
      <c r="U353" s="52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5"/>
      <c r="C354" s="66"/>
      <c r="D354" s="66"/>
      <c r="E354" s="66"/>
      <c r="F354" s="66" t="str">
        <f>IF(C354&lt;&gt;"", COUNTA($C$14:C354), "")</f>
        <v/>
      </c>
      <c r="G354" s="78"/>
      <c r="H354" s="78"/>
      <c r="I354" s="110"/>
      <c r="J354" s="79" t="s">
        <v>894</v>
      </c>
      <c r="K354" s="79"/>
      <c r="L354" s="33"/>
      <c r="M354" s="26"/>
      <c r="N354" s="26"/>
      <c r="O354" s="27"/>
      <c r="P354" s="52"/>
      <c r="Q354" s="52"/>
      <c r="R354" s="52"/>
      <c r="S354" s="52"/>
      <c r="T354" s="52"/>
      <c r="U354" s="52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5"/>
      <c r="C355" s="66"/>
      <c r="D355" s="66"/>
      <c r="E355" s="66"/>
      <c r="F355" s="66" t="str">
        <f>IF(C355&lt;&gt;"", COUNTA($C$14:C355), "")</f>
        <v/>
      </c>
      <c r="G355" s="78"/>
      <c r="H355" s="78"/>
      <c r="I355" s="110"/>
      <c r="J355" s="79" t="s">
        <v>895</v>
      </c>
      <c r="K355" s="79"/>
      <c r="L355" s="33"/>
      <c r="M355" s="26"/>
      <c r="N355" s="26"/>
      <c r="O355" s="27"/>
      <c r="P355" s="52"/>
      <c r="Q355" s="52"/>
      <c r="R355" s="52"/>
      <c r="S355" s="52"/>
      <c r="T355" s="52"/>
      <c r="U355" s="52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0"/>
      <c r="C356" s="61"/>
      <c r="D356" s="61"/>
      <c r="E356" s="61"/>
      <c r="F356" s="61" t="str">
        <f>IF(C356&lt;&gt;"", COUNTA($C$14:C356), "")</f>
        <v/>
      </c>
      <c r="G356" s="74"/>
      <c r="H356" s="74"/>
      <c r="I356" s="130" t="s">
        <v>476</v>
      </c>
      <c r="J356" s="75"/>
      <c r="K356" s="88"/>
      <c r="L356" s="33"/>
      <c r="M356" s="26"/>
      <c r="N356" s="26"/>
      <c r="O356" s="27"/>
      <c r="P356" s="52"/>
      <c r="Q356" s="52"/>
      <c r="R356" s="52"/>
      <c r="S356" s="52"/>
      <c r="T356" s="52"/>
      <c r="U356" s="52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56"/>
      <c r="C357" s="56" t="s">
        <v>23</v>
      </c>
      <c r="D357" s="56" t="s">
        <v>78</v>
      </c>
      <c r="E357" s="57" t="s">
        <v>24</v>
      </c>
      <c r="F357" s="57">
        <f>IF(C357&lt;&gt;"", COUNTA($C$14:C357), "")</f>
        <v>24</v>
      </c>
      <c r="G357" s="58" t="s">
        <v>274</v>
      </c>
      <c r="H357" s="58" t="s">
        <v>673</v>
      </c>
      <c r="I357" s="71" t="s">
        <v>275</v>
      </c>
      <c r="J357" s="64"/>
      <c r="K357" s="71" t="s">
        <v>267</v>
      </c>
      <c r="L357" s="33"/>
      <c r="M357" s="26"/>
      <c r="N357" s="26"/>
      <c r="O357" s="27"/>
      <c r="P357" s="52"/>
      <c r="Q357" s="52"/>
      <c r="R357" s="52"/>
      <c r="S357" s="52"/>
      <c r="T357" s="52"/>
      <c r="U357" s="52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5"/>
      <c r="C358" s="65"/>
      <c r="D358" s="65"/>
      <c r="E358" s="66"/>
      <c r="F358" s="66" t="str">
        <f>IF(C358&lt;&gt;"", COUNTA($C$14:C358), "")</f>
        <v/>
      </c>
      <c r="G358" s="67" t="s">
        <v>253</v>
      </c>
      <c r="H358" s="67"/>
      <c r="I358" s="68" t="s">
        <v>151</v>
      </c>
      <c r="J358" s="68"/>
      <c r="K358" s="68" t="s">
        <v>268</v>
      </c>
      <c r="L358" s="33"/>
      <c r="M358" s="26"/>
      <c r="N358" s="26"/>
      <c r="O358" s="27"/>
      <c r="P358" s="52"/>
      <c r="Q358" s="52"/>
      <c r="R358" s="52"/>
      <c r="S358" s="52"/>
      <c r="T358" s="52"/>
      <c r="U358" s="52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5"/>
      <c r="C359" s="65"/>
      <c r="D359" s="65"/>
      <c r="E359" s="66"/>
      <c r="F359" s="66" t="str">
        <f>IF(C359&lt;&gt;"", COUNTA($C$14:C359), "")</f>
        <v/>
      </c>
      <c r="G359" s="67"/>
      <c r="H359" s="67"/>
      <c r="I359" s="89" t="s">
        <v>276</v>
      </c>
      <c r="J359" s="68"/>
      <c r="K359" s="68" t="s">
        <v>269</v>
      </c>
      <c r="L359" s="33"/>
      <c r="M359" s="26"/>
      <c r="N359" s="26"/>
      <c r="O359" s="27"/>
      <c r="P359" s="52"/>
      <c r="Q359" s="52"/>
      <c r="R359" s="52"/>
      <c r="S359" s="52"/>
      <c r="T359" s="52"/>
      <c r="U359" s="52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5"/>
      <c r="C360" s="65"/>
      <c r="D360" s="65"/>
      <c r="E360" s="66"/>
      <c r="F360" s="66" t="str">
        <f>IF(C360&lt;&gt;"", COUNTA($C$14:C360), "")</f>
        <v/>
      </c>
      <c r="G360" s="67"/>
      <c r="H360" s="67"/>
      <c r="I360" s="89" t="s">
        <v>896</v>
      </c>
      <c r="J360" s="68"/>
      <c r="K360" s="68" t="s">
        <v>270</v>
      </c>
      <c r="L360" s="33"/>
      <c r="M360" s="26"/>
      <c r="N360" s="26"/>
      <c r="O360" s="27"/>
      <c r="P360" s="52"/>
      <c r="Q360" s="52"/>
      <c r="R360" s="52"/>
      <c r="S360" s="52"/>
      <c r="T360" s="52"/>
      <c r="U360" s="52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5"/>
      <c r="C361" s="72"/>
      <c r="D361" s="72"/>
      <c r="E361" s="66"/>
      <c r="F361" s="66" t="str">
        <f>IF(C361&lt;&gt;"", COUNTA($C$14:C361), "")</f>
        <v/>
      </c>
      <c r="G361" s="67"/>
      <c r="H361" s="67"/>
      <c r="I361" s="89" t="s">
        <v>476</v>
      </c>
      <c r="J361" s="68"/>
      <c r="K361" s="68" t="s">
        <v>271</v>
      </c>
      <c r="L361" s="33"/>
      <c r="M361" s="26"/>
      <c r="N361" s="26"/>
      <c r="O361" s="27"/>
      <c r="P361" s="52"/>
      <c r="Q361" s="52"/>
      <c r="R361" s="52"/>
      <c r="S361" s="52"/>
      <c r="T361" s="52"/>
      <c r="U361" s="52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5"/>
      <c r="C362" s="72"/>
      <c r="D362" s="72"/>
      <c r="E362" s="66"/>
      <c r="F362" s="66" t="str">
        <f>IF(C362&lt;&gt;"", COUNTA($C$14:C362), "")</f>
        <v/>
      </c>
      <c r="G362" s="67"/>
      <c r="H362" s="67"/>
      <c r="I362" s="69" t="s">
        <v>277</v>
      </c>
      <c r="J362" s="68"/>
      <c r="K362" s="68"/>
      <c r="L362" s="33"/>
      <c r="M362" s="26"/>
      <c r="N362" s="26"/>
      <c r="O362" s="27"/>
      <c r="P362" s="52"/>
      <c r="Q362" s="52"/>
      <c r="R362" s="52"/>
      <c r="S362" s="52"/>
      <c r="T362" s="52"/>
      <c r="U362" s="52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5"/>
      <c r="C363" s="72"/>
      <c r="D363" s="72"/>
      <c r="E363" s="66"/>
      <c r="F363" s="66" t="str">
        <f>IF(C363&lt;&gt;"", COUNTA($C$14:C363), "")</f>
        <v/>
      </c>
      <c r="G363" s="67"/>
      <c r="H363" s="67"/>
      <c r="I363" s="68" t="s">
        <v>278</v>
      </c>
      <c r="J363" s="68"/>
      <c r="K363" s="68"/>
      <c r="L363" s="33"/>
      <c r="M363" s="26"/>
      <c r="N363" s="26"/>
      <c r="O363" s="27"/>
      <c r="P363" s="52"/>
      <c r="Q363" s="52"/>
      <c r="R363" s="52"/>
      <c r="S363" s="52"/>
      <c r="T363" s="52"/>
      <c r="U363" s="52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5"/>
      <c r="C364" s="72"/>
      <c r="D364" s="72"/>
      <c r="E364" s="66"/>
      <c r="F364" s="66" t="str">
        <f>IF(C364&lt;&gt;"", COUNTA($C$14:C364), "")</f>
        <v/>
      </c>
      <c r="G364" s="67"/>
      <c r="H364" s="67"/>
      <c r="I364" s="68"/>
      <c r="J364" s="68" t="s">
        <v>897</v>
      </c>
      <c r="K364" s="68"/>
      <c r="L364" s="33"/>
      <c r="M364" s="26"/>
      <c r="N364" s="26"/>
      <c r="O364" s="27"/>
      <c r="P364" s="52"/>
      <c r="Q364" s="52"/>
      <c r="R364" s="52"/>
      <c r="S364" s="52"/>
      <c r="T364" s="52"/>
      <c r="U364" s="52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5"/>
      <c r="C365" s="72"/>
      <c r="D365" s="72"/>
      <c r="E365" s="66"/>
      <c r="F365" s="66" t="str">
        <f>IF(C365&lt;&gt;"", COUNTA($C$14:C365), "")</f>
        <v/>
      </c>
      <c r="G365" s="67"/>
      <c r="H365" s="67"/>
      <c r="I365" s="68"/>
      <c r="J365" s="68" t="s">
        <v>272</v>
      </c>
      <c r="K365" s="68"/>
      <c r="L365" s="33"/>
      <c r="M365" s="26"/>
      <c r="N365" s="26"/>
      <c r="O365" s="27"/>
      <c r="P365" s="52"/>
      <c r="Q365" s="52"/>
      <c r="R365" s="52"/>
      <c r="S365" s="52"/>
      <c r="T365" s="52"/>
      <c r="U365" s="52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5"/>
      <c r="C366" s="72"/>
      <c r="D366" s="72"/>
      <c r="E366" s="66"/>
      <c r="F366" s="66" t="str">
        <f>IF(C366&lt;&gt;"", COUNTA($C$14:C366), "")</f>
        <v/>
      </c>
      <c r="G366" s="67"/>
      <c r="H366" s="67"/>
      <c r="I366" s="68"/>
      <c r="J366" s="68" t="s">
        <v>279</v>
      </c>
      <c r="K366" s="68"/>
      <c r="L366" s="33"/>
      <c r="M366" s="26"/>
      <c r="N366" s="26"/>
      <c r="O366" s="27"/>
      <c r="P366" s="52"/>
      <c r="Q366" s="52"/>
      <c r="R366" s="52"/>
      <c r="S366" s="52"/>
      <c r="T366" s="52"/>
      <c r="U366" s="52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5"/>
      <c r="C367" s="72"/>
      <c r="D367" s="72"/>
      <c r="E367" s="66"/>
      <c r="F367" s="66" t="str">
        <f>IF(C367&lt;&gt;"", COUNTA($C$14:C367), "")</f>
        <v/>
      </c>
      <c r="G367" s="67"/>
      <c r="H367" s="67"/>
      <c r="I367" s="68" t="s">
        <v>280</v>
      </c>
      <c r="J367" s="68"/>
      <c r="K367" s="68"/>
      <c r="L367" s="33"/>
      <c r="M367" s="26"/>
      <c r="N367" s="26"/>
      <c r="O367" s="27"/>
      <c r="P367" s="52"/>
      <c r="Q367" s="52"/>
      <c r="R367" s="52"/>
      <c r="S367" s="52"/>
      <c r="T367" s="52"/>
      <c r="U367" s="52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5"/>
      <c r="C368" s="72"/>
      <c r="D368" s="72"/>
      <c r="E368" s="66"/>
      <c r="F368" s="66" t="str">
        <f>IF(C368&lt;&gt;"", COUNTA($C$14:C368), "")</f>
        <v/>
      </c>
      <c r="G368" s="67"/>
      <c r="H368" s="67"/>
      <c r="I368" s="69" t="s">
        <v>281</v>
      </c>
      <c r="J368" s="68"/>
      <c r="K368" s="68"/>
      <c r="L368" s="33"/>
      <c r="M368" s="26"/>
      <c r="N368" s="26"/>
      <c r="O368" s="27"/>
      <c r="P368" s="52"/>
      <c r="Q368" s="52"/>
      <c r="R368" s="52"/>
      <c r="S368" s="52"/>
      <c r="T368" s="52"/>
      <c r="U368" s="52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5"/>
      <c r="C369" s="72"/>
      <c r="D369" s="72"/>
      <c r="E369" s="66"/>
      <c r="F369" s="66" t="str">
        <f>IF(C369&lt;&gt;"", COUNTA($C$14:C369), "")</f>
        <v/>
      </c>
      <c r="G369" s="67"/>
      <c r="H369" s="67"/>
      <c r="I369" s="68" t="s">
        <v>151</v>
      </c>
      <c r="J369" s="68"/>
      <c r="K369" s="68"/>
      <c r="L369" s="33"/>
      <c r="M369" s="26"/>
      <c r="N369" s="26"/>
      <c r="O369" s="27"/>
      <c r="P369" s="52"/>
      <c r="Q369" s="52"/>
      <c r="R369" s="52"/>
      <c r="S369" s="52"/>
      <c r="T369" s="52"/>
      <c r="U369" s="52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5"/>
      <c r="C370" s="72"/>
      <c r="D370" s="72"/>
      <c r="E370" s="66"/>
      <c r="F370" s="66" t="str">
        <f>IF(C370&lt;&gt;"", COUNTA($C$14:C370), "")</f>
        <v/>
      </c>
      <c r="G370" s="67"/>
      <c r="H370" s="67"/>
      <c r="I370" s="89" t="s">
        <v>282</v>
      </c>
      <c r="J370" s="68"/>
      <c r="K370" s="68"/>
      <c r="L370" s="33"/>
      <c r="M370" s="26"/>
      <c r="N370" s="26"/>
      <c r="O370" s="27"/>
      <c r="P370" s="52"/>
      <c r="Q370" s="52"/>
      <c r="R370" s="52"/>
      <c r="S370" s="52"/>
      <c r="T370" s="52"/>
      <c r="U370" s="52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5"/>
      <c r="C371" s="72"/>
      <c r="D371" s="72"/>
      <c r="E371" s="66"/>
      <c r="F371" s="66" t="str">
        <f>IF(C371&lt;&gt;"", COUNTA($C$14:C371), "")</f>
        <v/>
      </c>
      <c r="G371" s="67"/>
      <c r="H371" s="67"/>
      <c r="I371" s="89" t="s">
        <v>283</v>
      </c>
      <c r="J371" s="68"/>
      <c r="K371" s="68"/>
      <c r="L371" s="33"/>
      <c r="M371" s="26"/>
      <c r="N371" s="26"/>
      <c r="O371" s="27"/>
      <c r="P371" s="52"/>
      <c r="Q371" s="52"/>
      <c r="R371" s="52"/>
      <c r="S371" s="52"/>
      <c r="T371" s="52"/>
      <c r="U371" s="52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5"/>
      <c r="C372" s="72"/>
      <c r="D372" s="72"/>
      <c r="E372" s="66"/>
      <c r="F372" s="66" t="str">
        <f>IF(C372&lt;&gt;"", COUNTA($C$14:C372), "")</f>
        <v/>
      </c>
      <c r="G372" s="67"/>
      <c r="H372" s="67"/>
      <c r="I372" s="89" t="s">
        <v>284</v>
      </c>
      <c r="J372" s="68"/>
      <c r="K372" s="68"/>
      <c r="L372" s="33"/>
      <c r="M372" s="26"/>
      <c r="N372" s="26"/>
      <c r="O372" s="27"/>
      <c r="P372" s="52"/>
      <c r="Q372" s="52"/>
      <c r="R372" s="52"/>
      <c r="S372" s="52"/>
      <c r="T372" s="52"/>
      <c r="U372" s="52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5"/>
      <c r="C373" s="72"/>
      <c r="D373" s="72"/>
      <c r="E373" s="66"/>
      <c r="F373" s="66" t="str">
        <f>IF(C373&lt;&gt;"", COUNTA($C$14:C373), "")</f>
        <v/>
      </c>
      <c r="G373" s="67"/>
      <c r="H373" s="67"/>
      <c r="I373" s="89" t="s">
        <v>898</v>
      </c>
      <c r="J373" s="68"/>
      <c r="K373" s="68"/>
      <c r="L373" s="33"/>
      <c r="M373" s="26"/>
      <c r="N373" s="26"/>
      <c r="O373" s="27"/>
      <c r="P373" s="52"/>
      <c r="Q373" s="52"/>
      <c r="R373" s="52"/>
      <c r="S373" s="52"/>
      <c r="T373" s="52"/>
      <c r="U373" s="52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5"/>
      <c r="C374" s="72"/>
      <c r="D374" s="72"/>
      <c r="E374" s="66"/>
      <c r="F374" s="66" t="str">
        <f>IF(C374&lt;&gt;"", COUNTA($C$14:C374), "")</f>
        <v/>
      </c>
      <c r="G374" s="67"/>
      <c r="H374" s="67"/>
      <c r="I374" s="89" t="s">
        <v>899</v>
      </c>
      <c r="J374" s="68"/>
      <c r="K374" s="68"/>
      <c r="L374" s="33"/>
      <c r="M374" s="26"/>
      <c r="N374" s="26"/>
      <c r="O374" s="27"/>
      <c r="P374" s="52"/>
      <c r="Q374" s="52"/>
      <c r="R374" s="52"/>
      <c r="S374" s="52"/>
      <c r="T374" s="52"/>
      <c r="U374" s="52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5"/>
      <c r="C375" s="72"/>
      <c r="D375" s="72"/>
      <c r="E375" s="66"/>
      <c r="F375" s="66" t="str">
        <f>IF(C375&lt;&gt;"", COUNTA($C$14:C375), "")</f>
        <v/>
      </c>
      <c r="G375" s="67"/>
      <c r="H375" s="67"/>
      <c r="I375" s="89" t="s">
        <v>900</v>
      </c>
      <c r="J375" s="68"/>
      <c r="K375" s="68"/>
      <c r="L375" s="33"/>
      <c r="M375" s="26"/>
      <c r="N375" s="26"/>
      <c r="O375" s="27"/>
      <c r="P375" s="52"/>
      <c r="Q375" s="52"/>
      <c r="R375" s="52"/>
      <c r="S375" s="52"/>
      <c r="T375" s="52"/>
      <c r="U375" s="52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5"/>
      <c r="C376" s="72"/>
      <c r="D376" s="72"/>
      <c r="E376" s="66"/>
      <c r="F376" s="66" t="str">
        <f>IF(C376&lt;&gt;"", COUNTA($C$14:C376), "")</f>
        <v/>
      </c>
      <c r="G376" s="67"/>
      <c r="H376" s="67"/>
      <c r="I376" s="89" t="s">
        <v>901</v>
      </c>
      <c r="J376" s="68"/>
      <c r="K376" s="68"/>
      <c r="L376" s="33"/>
      <c r="M376" s="26"/>
      <c r="N376" s="26"/>
      <c r="O376" s="27"/>
      <c r="P376" s="52"/>
      <c r="Q376" s="52"/>
      <c r="R376" s="52"/>
      <c r="S376" s="52"/>
      <c r="T376" s="52"/>
      <c r="U376" s="52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5"/>
      <c r="C377" s="72"/>
      <c r="D377" s="72"/>
      <c r="E377" s="66"/>
      <c r="F377" s="66" t="str">
        <f>IF(C377&lt;&gt;"", COUNTA($C$14:C377), "")</f>
        <v/>
      </c>
      <c r="G377" s="67"/>
      <c r="H377" s="67"/>
      <c r="I377" s="89" t="s">
        <v>902</v>
      </c>
      <c r="J377" s="68"/>
      <c r="K377" s="68"/>
      <c r="L377" s="33"/>
      <c r="M377" s="26"/>
      <c r="N377" s="26"/>
      <c r="O377" s="27"/>
      <c r="P377" s="52"/>
      <c r="Q377" s="52"/>
      <c r="R377" s="52"/>
      <c r="S377" s="52"/>
      <c r="T377" s="52"/>
      <c r="U377" s="52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5"/>
      <c r="C378" s="72"/>
      <c r="D378" s="72"/>
      <c r="E378" s="66"/>
      <c r="F378" s="66" t="str">
        <f>IF(C378&lt;&gt;"", COUNTA($C$14:C378), "")</f>
        <v/>
      </c>
      <c r="G378" s="67"/>
      <c r="H378" s="67"/>
      <c r="I378" s="89" t="s">
        <v>903</v>
      </c>
      <c r="J378" s="68"/>
      <c r="K378" s="68"/>
      <c r="L378" s="33"/>
      <c r="M378" s="26"/>
      <c r="N378" s="26"/>
      <c r="O378" s="27"/>
      <c r="P378" s="52"/>
      <c r="Q378" s="52"/>
      <c r="R378" s="52"/>
      <c r="S378" s="52"/>
      <c r="T378" s="52"/>
      <c r="U378" s="52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5"/>
      <c r="C379" s="72"/>
      <c r="D379" s="72"/>
      <c r="E379" s="66"/>
      <c r="F379" s="66" t="str">
        <f>IF(C379&lt;&gt;"", COUNTA($C$14:C379), "")</f>
        <v/>
      </c>
      <c r="G379" s="67"/>
      <c r="H379" s="67"/>
      <c r="I379" s="89" t="s">
        <v>904</v>
      </c>
      <c r="J379" s="68"/>
      <c r="K379" s="68"/>
      <c r="L379" s="33"/>
      <c r="M379" s="26"/>
      <c r="N379" s="26"/>
      <c r="O379" s="27"/>
      <c r="P379" s="52"/>
      <c r="Q379" s="52"/>
      <c r="R379" s="52"/>
      <c r="S379" s="52"/>
      <c r="T379" s="52"/>
      <c r="U379" s="52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5"/>
      <c r="C380" s="72"/>
      <c r="D380" s="72"/>
      <c r="E380" s="66"/>
      <c r="F380" s="66" t="str">
        <f>IF(C380&lt;&gt;"", COUNTA($C$14:C380), "")</f>
        <v/>
      </c>
      <c r="G380" s="67"/>
      <c r="H380" s="67"/>
      <c r="I380" s="89" t="s">
        <v>285</v>
      </c>
      <c r="J380" s="68"/>
      <c r="K380" s="68"/>
      <c r="L380" s="33"/>
      <c r="M380" s="26"/>
      <c r="N380" s="26"/>
      <c r="O380" s="27"/>
      <c r="P380" s="52"/>
      <c r="Q380" s="52"/>
      <c r="R380" s="52"/>
      <c r="S380" s="52"/>
      <c r="T380" s="52"/>
      <c r="U380" s="52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5"/>
      <c r="C381" s="72"/>
      <c r="D381" s="72"/>
      <c r="E381" s="66"/>
      <c r="F381" s="66" t="str">
        <f>IF(C381&lt;&gt;"", COUNTA($C$14:C381), "")</f>
        <v/>
      </c>
      <c r="G381" s="67"/>
      <c r="H381" s="67"/>
      <c r="I381" s="89" t="s">
        <v>905</v>
      </c>
      <c r="J381" s="68"/>
      <c r="K381" s="68"/>
      <c r="L381" s="33"/>
      <c r="M381" s="26"/>
      <c r="N381" s="26"/>
      <c r="O381" s="27"/>
      <c r="P381" s="52"/>
      <c r="Q381" s="52"/>
      <c r="R381" s="52"/>
      <c r="S381" s="52"/>
      <c r="T381" s="52"/>
      <c r="U381" s="52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5"/>
      <c r="C382" s="72"/>
      <c r="D382" s="72"/>
      <c r="E382" s="66"/>
      <c r="F382" s="66" t="str">
        <f>IF(C382&lt;&gt;"", COUNTA($C$14:C382), "")</f>
        <v/>
      </c>
      <c r="G382" s="67"/>
      <c r="H382" s="67"/>
      <c r="I382" s="89" t="s">
        <v>906</v>
      </c>
      <c r="J382" s="68"/>
      <c r="K382" s="68"/>
      <c r="L382" s="33"/>
      <c r="M382" s="26"/>
      <c r="N382" s="26"/>
      <c r="O382" s="27"/>
      <c r="P382" s="52"/>
      <c r="Q382" s="52"/>
      <c r="R382" s="52"/>
      <c r="S382" s="52"/>
      <c r="T382" s="52"/>
      <c r="U382" s="52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5"/>
      <c r="C383" s="72"/>
      <c r="D383" s="72"/>
      <c r="E383" s="66"/>
      <c r="F383" s="66" t="str">
        <f>IF(C383&lt;&gt;"", COUNTA($C$14:C383), "")</f>
        <v/>
      </c>
      <c r="G383" s="67"/>
      <c r="H383" s="67"/>
      <c r="I383" s="89" t="s">
        <v>907</v>
      </c>
      <c r="J383" s="68"/>
      <c r="K383" s="68"/>
      <c r="L383" s="33"/>
      <c r="M383" s="26"/>
      <c r="N383" s="26"/>
      <c r="O383" s="27"/>
      <c r="P383" s="52"/>
      <c r="Q383" s="52"/>
      <c r="R383" s="52"/>
      <c r="S383" s="52"/>
      <c r="T383" s="52"/>
      <c r="U383" s="52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5"/>
      <c r="C384" s="72"/>
      <c r="D384" s="72"/>
      <c r="E384" s="66"/>
      <c r="F384" s="66" t="str">
        <f>IF(C384&lt;&gt;"", COUNTA($C$14:C384), "")</f>
        <v/>
      </c>
      <c r="G384" s="67"/>
      <c r="H384" s="67"/>
      <c r="I384" s="89" t="s">
        <v>908</v>
      </c>
      <c r="J384" s="68"/>
      <c r="K384" s="68"/>
      <c r="L384" s="33"/>
      <c r="M384" s="26"/>
      <c r="N384" s="26"/>
      <c r="O384" s="27"/>
      <c r="P384" s="52"/>
      <c r="Q384" s="52"/>
      <c r="R384" s="52"/>
      <c r="S384" s="52"/>
      <c r="T384" s="52"/>
      <c r="U384" s="52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5"/>
      <c r="C385" s="72"/>
      <c r="D385" s="72"/>
      <c r="E385" s="66"/>
      <c r="F385" s="66" t="str">
        <f>IF(C385&lt;&gt;"", COUNTA($C$14:C385), "")</f>
        <v/>
      </c>
      <c r="G385" s="67"/>
      <c r="H385" s="67"/>
      <c r="I385" s="89" t="s">
        <v>909</v>
      </c>
      <c r="J385" s="68"/>
      <c r="K385" s="68"/>
      <c r="L385" s="33"/>
      <c r="M385" s="26"/>
      <c r="N385" s="26"/>
      <c r="O385" s="27"/>
      <c r="P385" s="52"/>
      <c r="Q385" s="52"/>
      <c r="R385" s="52"/>
      <c r="S385" s="52"/>
      <c r="T385" s="52"/>
      <c r="U385" s="52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5"/>
      <c r="C386" s="72"/>
      <c r="D386" s="72"/>
      <c r="E386" s="66"/>
      <c r="F386" s="66" t="str">
        <f>IF(C386&lt;&gt;"", COUNTA($C$14:C386), "")</f>
        <v/>
      </c>
      <c r="G386" s="67"/>
      <c r="H386" s="67"/>
      <c r="I386" s="89" t="s">
        <v>910</v>
      </c>
      <c r="J386" s="68"/>
      <c r="K386" s="68"/>
      <c r="L386" s="33"/>
      <c r="M386" s="26"/>
      <c r="N386" s="26"/>
      <c r="O386" s="27"/>
      <c r="P386" s="52"/>
      <c r="Q386" s="52"/>
      <c r="R386" s="52"/>
      <c r="S386" s="52"/>
      <c r="T386" s="52"/>
      <c r="U386" s="52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5"/>
      <c r="C387" s="72"/>
      <c r="D387" s="72"/>
      <c r="E387" s="66"/>
      <c r="F387" s="66" t="str">
        <f>IF(C387&lt;&gt;"", COUNTA($C$14:C387), "")</f>
        <v/>
      </c>
      <c r="G387" s="67"/>
      <c r="H387" s="67"/>
      <c r="I387" s="89" t="s">
        <v>911</v>
      </c>
      <c r="J387" s="68"/>
      <c r="K387" s="68"/>
      <c r="L387" s="33"/>
      <c r="M387" s="26"/>
      <c r="N387" s="26"/>
      <c r="O387" s="27"/>
      <c r="P387" s="52"/>
      <c r="Q387" s="52"/>
      <c r="R387" s="52"/>
      <c r="S387" s="52"/>
      <c r="T387" s="52"/>
      <c r="U387" s="52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5"/>
      <c r="C388" s="72"/>
      <c r="D388" s="72"/>
      <c r="E388" s="66"/>
      <c r="F388" s="66" t="str">
        <f>IF(C388&lt;&gt;"", COUNTA($C$14:C388), "")</f>
        <v/>
      </c>
      <c r="G388" s="67"/>
      <c r="H388" s="67"/>
      <c r="I388" s="89" t="s">
        <v>912</v>
      </c>
      <c r="J388" s="68"/>
      <c r="K388" s="68"/>
      <c r="L388" s="33"/>
      <c r="M388" s="26"/>
      <c r="N388" s="26"/>
      <c r="O388" s="27"/>
      <c r="P388" s="52"/>
      <c r="Q388" s="52"/>
      <c r="R388" s="52"/>
      <c r="S388" s="52"/>
      <c r="T388" s="52"/>
      <c r="U388" s="52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5"/>
      <c r="C389" s="72"/>
      <c r="D389" s="72"/>
      <c r="E389" s="66"/>
      <c r="F389" s="66" t="str">
        <f>IF(C389&lt;&gt;"", COUNTA($C$14:C389), "")</f>
        <v/>
      </c>
      <c r="G389" s="67"/>
      <c r="H389" s="67"/>
      <c r="I389" s="89" t="s">
        <v>913</v>
      </c>
      <c r="J389" s="68"/>
      <c r="K389" s="68"/>
      <c r="L389" s="33"/>
      <c r="M389" s="26"/>
      <c r="N389" s="26"/>
      <c r="O389" s="27"/>
      <c r="P389" s="52"/>
      <c r="Q389" s="52"/>
      <c r="R389" s="52"/>
      <c r="S389" s="52"/>
      <c r="T389" s="52"/>
      <c r="U389" s="52"/>
      <c r="V389" s="13"/>
      <c r="W389" s="13"/>
      <c r="X389" s="13"/>
      <c r="Y389" s="13"/>
      <c r="Z389" s="13"/>
      <c r="AA389" s="13"/>
      <c r="AB389" s="13"/>
      <c r="AC389" s="13"/>
    </row>
    <row r="390" spans="2:29" ht="48">
      <c r="B390" s="65"/>
      <c r="C390" s="72"/>
      <c r="D390" s="72"/>
      <c r="E390" s="66"/>
      <c r="F390" s="66" t="str">
        <f>IF(C390&lt;&gt;"", COUNTA($C$14:C390), "")</f>
        <v/>
      </c>
      <c r="G390" s="67"/>
      <c r="H390" s="67"/>
      <c r="I390" s="89" t="s">
        <v>914</v>
      </c>
      <c r="J390" s="68"/>
      <c r="K390" s="68"/>
      <c r="L390" s="33"/>
      <c r="M390" s="26"/>
      <c r="N390" s="26"/>
      <c r="O390" s="27"/>
      <c r="P390" s="52"/>
      <c r="Q390" s="52"/>
      <c r="R390" s="52"/>
      <c r="S390" s="52"/>
      <c r="T390" s="52"/>
      <c r="U390" s="52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5"/>
      <c r="C391" s="72"/>
      <c r="D391" s="72"/>
      <c r="E391" s="66"/>
      <c r="F391" s="66" t="str">
        <f>IF(C391&lt;&gt;"", COUNTA($C$14:C391), "")</f>
        <v/>
      </c>
      <c r="G391" s="67"/>
      <c r="H391" s="67"/>
      <c r="I391" s="89" t="s">
        <v>915</v>
      </c>
      <c r="J391" s="68"/>
      <c r="K391" s="68"/>
      <c r="L391" s="33"/>
      <c r="M391" s="26"/>
      <c r="N391" s="26"/>
      <c r="O391" s="27"/>
      <c r="P391" s="52"/>
      <c r="Q391" s="52"/>
      <c r="R391" s="52"/>
      <c r="S391" s="52"/>
      <c r="T391" s="52"/>
      <c r="U391" s="52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5"/>
      <c r="C392" s="72"/>
      <c r="D392" s="72"/>
      <c r="E392" s="66"/>
      <c r="F392" s="66" t="str">
        <f>IF(C392&lt;&gt;"", COUNTA($C$14:C392), "")</f>
        <v/>
      </c>
      <c r="G392" s="67"/>
      <c r="H392" s="67"/>
      <c r="I392" s="89" t="s">
        <v>916</v>
      </c>
      <c r="J392" s="68"/>
      <c r="K392" s="68"/>
      <c r="L392" s="33"/>
      <c r="M392" s="26"/>
      <c r="N392" s="26"/>
      <c r="O392" s="27"/>
      <c r="P392" s="52"/>
      <c r="Q392" s="52"/>
      <c r="R392" s="52"/>
      <c r="S392" s="52"/>
      <c r="T392" s="52"/>
      <c r="U392" s="52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5"/>
      <c r="C393" s="72"/>
      <c r="D393" s="72"/>
      <c r="E393" s="66"/>
      <c r="F393" s="66" t="str">
        <f>IF(C393&lt;&gt;"", COUNTA($C$14:C393), "")</f>
        <v/>
      </c>
      <c r="G393" s="67"/>
      <c r="H393" s="67"/>
      <c r="I393" s="89" t="s">
        <v>917</v>
      </c>
      <c r="J393" s="68"/>
      <c r="K393" s="68"/>
      <c r="L393" s="33"/>
      <c r="M393" s="26"/>
      <c r="N393" s="26"/>
      <c r="O393" s="27"/>
      <c r="P393" s="52"/>
      <c r="Q393" s="52"/>
      <c r="R393" s="52"/>
      <c r="S393" s="52"/>
      <c r="T393" s="52"/>
      <c r="U393" s="52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5"/>
      <c r="C394" s="72"/>
      <c r="D394" s="72"/>
      <c r="E394" s="66"/>
      <c r="F394" s="66" t="str">
        <f>IF(C394&lt;&gt;"", COUNTA($C$14:C394), "")</f>
        <v/>
      </c>
      <c r="G394" s="67"/>
      <c r="H394" s="67"/>
      <c r="I394" s="89" t="s">
        <v>918</v>
      </c>
      <c r="J394" s="68"/>
      <c r="K394" s="68"/>
      <c r="L394" s="33"/>
      <c r="M394" s="26"/>
      <c r="N394" s="26"/>
      <c r="O394" s="27"/>
      <c r="P394" s="52"/>
      <c r="Q394" s="52"/>
      <c r="R394" s="52"/>
      <c r="S394" s="52"/>
      <c r="T394" s="52"/>
      <c r="U394" s="52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5"/>
      <c r="C395" s="72"/>
      <c r="D395" s="72"/>
      <c r="E395" s="66"/>
      <c r="F395" s="66" t="str">
        <f>IF(C395&lt;&gt;"", COUNTA($C$14:C395), "")</f>
        <v/>
      </c>
      <c r="G395" s="67"/>
      <c r="H395" s="67"/>
      <c r="I395" s="89" t="s">
        <v>273</v>
      </c>
      <c r="J395" s="68"/>
      <c r="K395" s="68"/>
      <c r="L395" s="33"/>
      <c r="M395" s="26"/>
      <c r="N395" s="26"/>
      <c r="O395" s="27"/>
      <c r="P395" s="52"/>
      <c r="Q395" s="52"/>
      <c r="R395" s="52"/>
      <c r="S395" s="52"/>
      <c r="T395" s="52"/>
      <c r="U395" s="52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0"/>
      <c r="C396" s="73"/>
      <c r="D396" s="73"/>
      <c r="E396" s="61"/>
      <c r="F396" s="61" t="str">
        <f>IF(C396&lt;&gt;"", COUNTA($C$14:C396), "")</f>
        <v/>
      </c>
      <c r="G396" s="62"/>
      <c r="H396" s="62"/>
      <c r="I396" s="90" t="s">
        <v>476</v>
      </c>
      <c r="J396" s="70"/>
      <c r="K396" s="70"/>
      <c r="L396" s="33"/>
      <c r="M396" s="26"/>
      <c r="N396" s="26"/>
      <c r="O396" s="27"/>
      <c r="P396" s="52"/>
      <c r="Q396" s="52"/>
      <c r="R396" s="52"/>
      <c r="S396" s="52"/>
      <c r="T396" s="52"/>
      <c r="U396" s="52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56"/>
      <c r="C397" s="57" t="s">
        <v>23</v>
      </c>
      <c r="D397" s="57" t="s">
        <v>663</v>
      </c>
      <c r="E397" s="57" t="s">
        <v>24</v>
      </c>
      <c r="F397" s="57">
        <f>IF(C397&lt;&gt;"", COUNTA($C$14:C397), "")</f>
        <v>25</v>
      </c>
      <c r="G397" s="76" t="s">
        <v>1058</v>
      </c>
      <c r="H397" s="76" t="s">
        <v>673</v>
      </c>
      <c r="I397" s="82" t="s">
        <v>151</v>
      </c>
      <c r="J397" s="82"/>
      <c r="K397" s="64"/>
      <c r="L397" s="33"/>
      <c r="M397" s="26"/>
      <c r="N397" s="26"/>
      <c r="O397" s="27"/>
      <c r="P397" s="52"/>
      <c r="Q397" s="52"/>
      <c r="R397" s="52"/>
      <c r="S397" s="52"/>
      <c r="T397" s="52"/>
      <c r="U397" s="52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5"/>
      <c r="C398" s="66"/>
      <c r="D398" s="66"/>
      <c r="E398" s="66"/>
      <c r="F398" s="66" t="str">
        <f>IF(C398&lt;&gt;"", COUNTA($C$14:C398), "")</f>
        <v/>
      </c>
      <c r="G398" s="78"/>
      <c r="H398" s="78"/>
      <c r="I398" s="110" t="s">
        <v>1059</v>
      </c>
      <c r="J398" s="79"/>
      <c r="K398" s="68"/>
      <c r="L398" s="33"/>
      <c r="M398" s="26"/>
      <c r="N398" s="26"/>
      <c r="O398" s="27"/>
      <c r="P398" s="52"/>
      <c r="Q398" s="52"/>
      <c r="R398" s="52"/>
      <c r="S398" s="52"/>
      <c r="T398" s="52"/>
      <c r="U398" s="52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5"/>
      <c r="C399" s="66"/>
      <c r="D399" s="66"/>
      <c r="E399" s="66"/>
      <c r="F399" s="66" t="str">
        <f>IF(C399&lt;&gt;"", COUNTA($C$14:C399), "")</f>
        <v/>
      </c>
      <c r="G399" s="78"/>
      <c r="H399" s="78"/>
      <c r="I399" s="110" t="s">
        <v>1067</v>
      </c>
      <c r="J399" s="79"/>
      <c r="K399" s="68"/>
      <c r="L399" s="33"/>
      <c r="M399" s="26"/>
      <c r="N399" s="26"/>
      <c r="O399" s="27"/>
      <c r="P399" s="52"/>
      <c r="Q399" s="52"/>
      <c r="R399" s="52"/>
      <c r="S399" s="52"/>
      <c r="T399" s="52"/>
      <c r="U399" s="52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65"/>
      <c r="C400" s="66"/>
      <c r="D400" s="66"/>
      <c r="E400" s="66"/>
      <c r="F400" s="66" t="str">
        <f>IF(C400&lt;&gt;"", COUNTA($C$14:C400), "")</f>
        <v/>
      </c>
      <c r="G400" s="78"/>
      <c r="H400" s="78"/>
      <c r="I400" s="110"/>
      <c r="J400" s="110" t="s">
        <v>1060</v>
      </c>
      <c r="K400" s="68"/>
      <c r="L400" s="33"/>
      <c r="M400" s="26"/>
      <c r="N400" s="26"/>
      <c r="O400" s="27"/>
      <c r="P400" s="52"/>
      <c r="Q400" s="52"/>
      <c r="R400" s="52"/>
      <c r="S400" s="52"/>
      <c r="T400" s="52"/>
      <c r="U400" s="52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5"/>
      <c r="C401" s="66"/>
      <c r="D401" s="66"/>
      <c r="E401" s="66"/>
      <c r="F401" s="66" t="str">
        <f>IF(C401&lt;&gt;"", COUNTA($C$14:C401), "")</f>
        <v/>
      </c>
      <c r="G401" s="78"/>
      <c r="H401" s="78"/>
      <c r="I401" s="110"/>
      <c r="J401" s="79" t="s">
        <v>1061</v>
      </c>
      <c r="K401" s="68"/>
      <c r="L401" s="33"/>
      <c r="M401" s="26"/>
      <c r="N401" s="26"/>
      <c r="O401" s="27"/>
      <c r="P401" s="52"/>
      <c r="Q401" s="52"/>
      <c r="R401" s="52"/>
      <c r="S401" s="52"/>
      <c r="T401" s="52"/>
      <c r="U401" s="52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5"/>
      <c r="C402" s="66"/>
      <c r="D402" s="66"/>
      <c r="E402" s="66"/>
      <c r="F402" s="66" t="str">
        <f>IF(C402&lt;&gt;"", COUNTA($C$14:C402), "")</f>
        <v/>
      </c>
      <c r="G402" s="78"/>
      <c r="H402" s="78"/>
      <c r="I402" s="110"/>
      <c r="J402" s="79" t="s">
        <v>1068</v>
      </c>
      <c r="K402" s="68"/>
      <c r="L402" s="33"/>
      <c r="M402" s="26"/>
      <c r="N402" s="26"/>
      <c r="O402" s="27"/>
      <c r="P402" s="52"/>
      <c r="Q402" s="52"/>
      <c r="R402" s="52"/>
      <c r="S402" s="52"/>
      <c r="T402" s="52"/>
      <c r="U402" s="52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5"/>
      <c r="C403" s="66"/>
      <c r="D403" s="66"/>
      <c r="E403" s="66"/>
      <c r="F403" s="61" t="str">
        <f>IF(C403&lt;&gt;"", COUNTA($C$14:C403), "")</f>
        <v/>
      </c>
      <c r="G403" s="78"/>
      <c r="H403" s="78"/>
      <c r="I403" s="110" t="s">
        <v>476</v>
      </c>
      <c r="J403" s="79"/>
      <c r="K403" s="68"/>
      <c r="L403" s="33"/>
      <c r="M403" s="26"/>
      <c r="N403" s="26"/>
      <c r="O403" s="27"/>
      <c r="P403" s="52"/>
      <c r="Q403" s="52"/>
      <c r="R403" s="52"/>
      <c r="S403" s="52"/>
      <c r="T403" s="52"/>
      <c r="U403" s="52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56"/>
      <c r="C404" s="57" t="s">
        <v>23</v>
      </c>
      <c r="D404" s="57" t="s">
        <v>663</v>
      </c>
      <c r="E404" s="57" t="s">
        <v>24</v>
      </c>
      <c r="F404" s="57">
        <f>IF(C404&lt;&gt;"", COUNTA($C$14:C404), "")</f>
        <v>26</v>
      </c>
      <c r="G404" s="76" t="s">
        <v>286</v>
      </c>
      <c r="H404" s="76" t="s">
        <v>673</v>
      </c>
      <c r="I404" s="77" t="s">
        <v>287</v>
      </c>
      <c r="J404" s="82"/>
      <c r="K404" s="64"/>
      <c r="L404" s="33"/>
      <c r="M404" s="26"/>
      <c r="N404" s="26"/>
      <c r="O404" s="27"/>
      <c r="P404" s="52"/>
      <c r="Q404" s="52"/>
      <c r="R404" s="52"/>
      <c r="S404" s="52"/>
      <c r="T404" s="52"/>
      <c r="U404" s="52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65"/>
      <c r="C405" s="66"/>
      <c r="D405" s="66"/>
      <c r="E405" s="66"/>
      <c r="F405" s="66" t="str">
        <f>IF(C405&lt;&gt;"", COUNTA($C$14:C405), "")</f>
        <v/>
      </c>
      <c r="G405" s="78"/>
      <c r="H405" s="78"/>
      <c r="I405" s="79" t="s">
        <v>203</v>
      </c>
      <c r="J405" s="79"/>
      <c r="K405" s="68"/>
      <c r="L405" s="33"/>
      <c r="M405" s="26"/>
      <c r="N405" s="26"/>
      <c r="O405" s="27"/>
      <c r="P405" s="52"/>
      <c r="Q405" s="52"/>
      <c r="R405" s="52"/>
      <c r="S405" s="52"/>
      <c r="T405" s="52"/>
      <c r="U405" s="52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65"/>
      <c r="C406" s="66"/>
      <c r="D406" s="66"/>
      <c r="E406" s="66"/>
      <c r="F406" s="66" t="str">
        <f>IF(C406&lt;&gt;"", COUNTA($C$14:C406), "")</f>
        <v/>
      </c>
      <c r="G406" s="78"/>
      <c r="H406" s="78"/>
      <c r="I406" s="110" t="s">
        <v>288</v>
      </c>
      <c r="J406" s="79"/>
      <c r="K406" s="68"/>
      <c r="L406" s="33"/>
      <c r="M406" s="26"/>
      <c r="N406" s="26"/>
      <c r="O406" s="27"/>
      <c r="P406" s="52"/>
      <c r="Q406" s="52"/>
      <c r="R406" s="52"/>
      <c r="S406" s="52"/>
      <c r="T406" s="52"/>
      <c r="U406" s="52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5"/>
      <c r="C407" s="66"/>
      <c r="D407" s="66"/>
      <c r="E407" s="66"/>
      <c r="F407" s="66" t="str">
        <f>IF(C407&lt;&gt;"", COUNTA($C$14:C407), "")</f>
        <v/>
      </c>
      <c r="G407" s="78"/>
      <c r="H407" s="78"/>
      <c r="I407" s="110" t="s">
        <v>289</v>
      </c>
      <c r="J407" s="79"/>
      <c r="K407" s="68"/>
      <c r="L407" s="33"/>
      <c r="M407" s="26"/>
      <c r="N407" s="26"/>
      <c r="O407" s="27"/>
      <c r="P407" s="52"/>
      <c r="Q407" s="52"/>
      <c r="R407" s="52"/>
      <c r="S407" s="52"/>
      <c r="T407" s="52"/>
      <c r="U407" s="52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5"/>
      <c r="C408" s="66"/>
      <c r="D408" s="66"/>
      <c r="E408" s="66"/>
      <c r="F408" s="66" t="str">
        <f>IF(C408&lt;&gt;"", COUNTA($C$14:C408), "")</f>
        <v/>
      </c>
      <c r="G408" s="78"/>
      <c r="H408" s="78"/>
      <c r="I408" s="110" t="s">
        <v>476</v>
      </c>
      <c r="J408" s="79"/>
      <c r="K408" s="68"/>
      <c r="L408" s="33"/>
      <c r="M408" s="26"/>
      <c r="N408" s="26"/>
      <c r="O408" s="27"/>
      <c r="P408" s="52"/>
      <c r="Q408" s="52"/>
      <c r="R408" s="52"/>
      <c r="S408" s="52"/>
      <c r="T408" s="52"/>
      <c r="U408" s="52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65"/>
      <c r="C409" s="66"/>
      <c r="D409" s="66"/>
      <c r="E409" s="66"/>
      <c r="F409" s="66" t="str">
        <f>IF(C409&lt;&gt;"", COUNTA($C$14:C409), "")</f>
        <v/>
      </c>
      <c r="G409" s="78"/>
      <c r="H409" s="78"/>
      <c r="I409" s="80" t="s">
        <v>290</v>
      </c>
      <c r="J409" s="79"/>
      <c r="K409" s="68"/>
      <c r="L409" s="33"/>
      <c r="M409" s="26"/>
      <c r="N409" s="26"/>
      <c r="O409" s="27"/>
      <c r="P409" s="52"/>
      <c r="Q409" s="52"/>
      <c r="R409" s="52"/>
      <c r="S409" s="52"/>
      <c r="T409" s="52"/>
      <c r="U409" s="52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65"/>
      <c r="C410" s="66"/>
      <c r="D410" s="66"/>
      <c r="E410" s="66"/>
      <c r="F410" s="66" t="str">
        <f>IF(C410&lt;&gt;"", COUNTA($C$14:C410), "")</f>
        <v/>
      </c>
      <c r="G410" s="78"/>
      <c r="H410" s="78"/>
      <c r="I410" s="79" t="s">
        <v>919</v>
      </c>
      <c r="J410" s="79"/>
      <c r="K410" s="68"/>
      <c r="L410" s="33"/>
      <c r="M410" s="26"/>
      <c r="N410" s="26"/>
      <c r="O410" s="27"/>
      <c r="P410" s="52"/>
      <c r="Q410" s="52"/>
      <c r="R410" s="52"/>
      <c r="S410" s="52"/>
      <c r="T410" s="52"/>
      <c r="U410" s="52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60"/>
      <c r="C411" s="61"/>
      <c r="D411" s="61"/>
      <c r="E411" s="61"/>
      <c r="F411" s="61" t="str">
        <f>IF(C411&lt;&gt;"", COUNTA($C$14:C411), "")</f>
        <v/>
      </c>
      <c r="G411" s="74"/>
      <c r="H411" s="74"/>
      <c r="I411" s="75" t="s">
        <v>920</v>
      </c>
      <c r="J411" s="75"/>
      <c r="K411" s="70"/>
      <c r="L411" s="33"/>
      <c r="M411" s="26"/>
      <c r="N411" s="26"/>
      <c r="O411" s="27"/>
      <c r="P411" s="52"/>
      <c r="Q411" s="52"/>
      <c r="R411" s="52"/>
      <c r="S411" s="52"/>
      <c r="T411" s="52"/>
      <c r="U411" s="52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56"/>
      <c r="C412" s="57" t="s">
        <v>23</v>
      </c>
      <c r="D412" s="57" t="s">
        <v>663</v>
      </c>
      <c r="E412" s="57" t="s">
        <v>24</v>
      </c>
      <c r="F412" s="57">
        <f>IF(C412&lt;&gt;"", COUNTA($C$14:C412), "")</f>
        <v>27</v>
      </c>
      <c r="G412" s="76" t="s">
        <v>294</v>
      </c>
      <c r="H412" s="76" t="s">
        <v>673</v>
      </c>
      <c r="I412" s="82" t="s">
        <v>151</v>
      </c>
      <c r="J412" s="82"/>
      <c r="K412" s="82"/>
      <c r="L412" s="33"/>
      <c r="M412" s="26"/>
      <c r="N412" s="26"/>
      <c r="O412" s="27"/>
      <c r="P412" s="52"/>
      <c r="Q412" s="52"/>
      <c r="R412" s="52"/>
      <c r="S412" s="52"/>
      <c r="T412" s="52"/>
      <c r="U412" s="52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65"/>
      <c r="C413" s="66"/>
      <c r="D413" s="66"/>
      <c r="E413" s="66"/>
      <c r="F413" s="66" t="str">
        <f>IF(C413&lt;&gt;"", COUNTA($C$14:C413), "")</f>
        <v/>
      </c>
      <c r="G413" s="78"/>
      <c r="H413" s="78"/>
      <c r="I413" s="110" t="s">
        <v>292</v>
      </c>
      <c r="J413" s="79"/>
      <c r="K413" s="79"/>
      <c r="L413" s="33"/>
      <c r="M413" s="26"/>
      <c r="N413" s="26"/>
      <c r="O413" s="27"/>
      <c r="P413" s="52"/>
      <c r="Q413" s="52"/>
      <c r="R413" s="52"/>
      <c r="S413" s="52"/>
      <c r="T413" s="52"/>
      <c r="U413" s="52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65"/>
      <c r="C414" s="66"/>
      <c r="D414" s="66"/>
      <c r="E414" s="66"/>
      <c r="F414" s="66" t="str">
        <f>IF(C414&lt;&gt;"", COUNTA($C$14:C414), "")</f>
        <v/>
      </c>
      <c r="G414" s="78"/>
      <c r="H414" s="78"/>
      <c r="I414" s="110" t="s">
        <v>251</v>
      </c>
      <c r="J414" s="79"/>
      <c r="K414" s="79"/>
      <c r="L414" s="33"/>
      <c r="M414" s="26"/>
      <c r="N414" s="26"/>
      <c r="O414" s="27"/>
      <c r="P414" s="52"/>
      <c r="Q414" s="52"/>
      <c r="R414" s="52"/>
      <c r="S414" s="52"/>
      <c r="T414" s="52"/>
      <c r="U414" s="52"/>
      <c r="V414" s="13"/>
      <c r="W414" s="13"/>
      <c r="X414" s="13"/>
      <c r="Y414" s="13"/>
      <c r="Z414" s="13"/>
      <c r="AA414" s="13"/>
      <c r="AB414" s="13"/>
      <c r="AC414" s="13"/>
    </row>
    <row r="415" spans="2:29" ht="32">
      <c r="B415" s="65"/>
      <c r="C415" s="66"/>
      <c r="D415" s="66"/>
      <c r="E415" s="66"/>
      <c r="F415" s="66" t="str">
        <f>IF(C415&lt;&gt;"", COUNTA($C$14:C415), "")</f>
        <v/>
      </c>
      <c r="G415" s="78"/>
      <c r="H415" s="78"/>
      <c r="I415" s="110" t="s">
        <v>881</v>
      </c>
      <c r="J415" s="110"/>
      <c r="K415" s="79"/>
      <c r="L415" s="33"/>
      <c r="M415" s="26"/>
      <c r="N415" s="26"/>
      <c r="O415" s="27"/>
      <c r="P415" s="52"/>
      <c r="Q415" s="52"/>
      <c r="R415" s="52"/>
      <c r="S415" s="52"/>
      <c r="T415" s="52"/>
      <c r="U415" s="52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5"/>
      <c r="C416" s="66"/>
      <c r="D416" s="66"/>
      <c r="E416" s="66"/>
      <c r="F416" s="66" t="str">
        <f>IF(C416&lt;&gt;"", COUNTA($C$14:C416), "")</f>
        <v/>
      </c>
      <c r="G416" s="78"/>
      <c r="H416" s="78"/>
      <c r="I416" s="110" t="s">
        <v>863</v>
      </c>
      <c r="J416" s="110"/>
      <c r="K416" s="79"/>
      <c r="L416" s="33"/>
      <c r="M416" s="26"/>
      <c r="N416" s="26"/>
      <c r="O416" s="27"/>
      <c r="P416" s="52"/>
      <c r="Q416" s="52"/>
      <c r="R416" s="52"/>
      <c r="S416" s="52"/>
      <c r="T416" s="52"/>
      <c r="U416" s="52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5"/>
      <c r="C417" s="66"/>
      <c r="D417" s="66"/>
      <c r="E417" s="66"/>
      <c r="F417" s="66" t="str">
        <f>IF(C417&lt;&gt;"", COUNTA($C$14:C417), "")</f>
        <v/>
      </c>
      <c r="G417" s="78"/>
      <c r="H417" s="78"/>
      <c r="I417" s="110" t="s">
        <v>922</v>
      </c>
      <c r="J417" s="110"/>
      <c r="K417" s="79"/>
      <c r="L417" s="33"/>
      <c r="M417" s="26"/>
      <c r="N417" s="26"/>
      <c r="O417" s="27"/>
      <c r="P417" s="52"/>
      <c r="Q417" s="52"/>
      <c r="R417" s="52"/>
      <c r="S417" s="52"/>
      <c r="T417" s="52"/>
      <c r="U417" s="52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5"/>
      <c r="C418" s="66"/>
      <c r="D418" s="66"/>
      <c r="E418" s="66"/>
      <c r="F418" s="66" t="str">
        <f>IF(C418&lt;&gt;"", COUNTA($C$14:C418), "")</f>
        <v/>
      </c>
      <c r="G418" s="78"/>
      <c r="H418" s="78"/>
      <c r="I418" s="110" t="s">
        <v>922</v>
      </c>
      <c r="J418" s="110"/>
      <c r="K418" s="79"/>
      <c r="L418" s="33"/>
      <c r="M418" s="26"/>
      <c r="N418" s="26"/>
      <c r="O418" s="27"/>
      <c r="P418" s="52"/>
      <c r="Q418" s="52"/>
      <c r="R418" s="52"/>
      <c r="S418" s="52"/>
      <c r="T418" s="52"/>
      <c r="U418" s="52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5"/>
      <c r="C419" s="66"/>
      <c r="D419" s="66"/>
      <c r="E419" s="66"/>
      <c r="F419" s="66" t="str">
        <f>IF(C419&lt;&gt;"", COUNTA($C$14:C419), "")</f>
        <v/>
      </c>
      <c r="G419" s="78"/>
      <c r="H419" s="78"/>
      <c r="I419" s="110" t="s">
        <v>922</v>
      </c>
      <c r="J419" s="110"/>
      <c r="K419" s="79"/>
      <c r="L419" s="33"/>
      <c r="M419" s="26"/>
      <c r="N419" s="26"/>
      <c r="O419" s="27"/>
      <c r="P419" s="52"/>
      <c r="Q419" s="52"/>
      <c r="R419" s="52"/>
      <c r="S419" s="52"/>
      <c r="T419" s="52"/>
      <c r="U419" s="52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5"/>
      <c r="C420" s="66"/>
      <c r="D420" s="66"/>
      <c r="E420" s="66"/>
      <c r="F420" s="66" t="str">
        <f>IF(C420&lt;&gt;"", COUNTA($C$14:C420), "")</f>
        <v/>
      </c>
      <c r="G420" s="78"/>
      <c r="H420" s="78"/>
      <c r="I420" s="110" t="s">
        <v>923</v>
      </c>
      <c r="J420" s="79"/>
      <c r="K420" s="79"/>
      <c r="L420" s="33"/>
      <c r="M420" s="26"/>
      <c r="N420" s="26"/>
      <c r="O420" s="27"/>
      <c r="P420" s="52"/>
      <c r="Q420" s="52"/>
      <c r="R420" s="52"/>
      <c r="S420" s="52"/>
      <c r="T420" s="52"/>
      <c r="U420" s="52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65"/>
      <c r="C421" s="66"/>
      <c r="D421" s="66"/>
      <c r="E421" s="66"/>
      <c r="F421" s="66" t="str">
        <f>IF(C421&lt;&gt;"", COUNTA($C$14:C421), "")</f>
        <v/>
      </c>
      <c r="G421" s="78"/>
      <c r="H421" s="78"/>
      <c r="I421" s="110" t="s">
        <v>924</v>
      </c>
      <c r="J421" s="79"/>
      <c r="K421" s="79"/>
      <c r="L421" s="33"/>
      <c r="M421" s="26"/>
      <c r="N421" s="26"/>
      <c r="O421" s="27"/>
      <c r="P421" s="52"/>
      <c r="Q421" s="52"/>
      <c r="R421" s="52"/>
      <c r="S421" s="52"/>
      <c r="T421" s="52"/>
      <c r="U421" s="52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5"/>
      <c r="C422" s="66"/>
      <c r="D422" s="66"/>
      <c r="E422" s="66"/>
      <c r="F422" s="66" t="str">
        <f>IF(C422&lt;&gt;"", COUNTA($C$14:C422), "")</f>
        <v/>
      </c>
      <c r="G422" s="78"/>
      <c r="H422" s="78"/>
      <c r="I422" s="110" t="s">
        <v>925</v>
      </c>
      <c r="J422" s="79"/>
      <c r="K422" s="79"/>
      <c r="L422" s="33"/>
      <c r="M422" s="26"/>
      <c r="N422" s="26"/>
      <c r="O422" s="27"/>
      <c r="P422" s="52"/>
      <c r="Q422" s="52"/>
      <c r="R422" s="52"/>
      <c r="S422" s="52"/>
      <c r="T422" s="52"/>
      <c r="U422" s="52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5"/>
      <c r="C423" s="66"/>
      <c r="D423" s="66"/>
      <c r="E423" s="66"/>
      <c r="F423" s="66" t="str">
        <f>IF(C423&lt;&gt;"", COUNTA($C$14:C423), "")</f>
        <v/>
      </c>
      <c r="G423" s="78"/>
      <c r="H423" s="78"/>
      <c r="I423" s="110" t="s">
        <v>926</v>
      </c>
      <c r="J423" s="79"/>
      <c r="K423" s="79"/>
      <c r="L423" s="33"/>
      <c r="M423" s="26"/>
      <c r="N423" s="26"/>
      <c r="O423" s="27"/>
      <c r="P423" s="52"/>
      <c r="Q423" s="52"/>
      <c r="R423" s="52"/>
      <c r="S423" s="52"/>
      <c r="T423" s="52"/>
      <c r="U423" s="52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5"/>
      <c r="C424" s="66"/>
      <c r="D424" s="66"/>
      <c r="E424" s="66"/>
      <c r="F424" s="66" t="str">
        <f>IF(C424&lt;&gt;"", COUNTA($C$14:C424), "")</f>
        <v/>
      </c>
      <c r="G424" s="78"/>
      <c r="H424" s="78"/>
      <c r="I424" s="110" t="s">
        <v>927</v>
      </c>
      <c r="J424" s="79"/>
      <c r="K424" s="79"/>
      <c r="L424" s="33"/>
      <c r="M424" s="26"/>
      <c r="N424" s="26"/>
      <c r="O424" s="27"/>
      <c r="P424" s="52"/>
      <c r="Q424" s="52"/>
      <c r="R424" s="52"/>
      <c r="S424" s="52"/>
      <c r="T424" s="52"/>
      <c r="U424" s="52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5"/>
      <c r="C425" s="66"/>
      <c r="D425" s="66"/>
      <c r="E425" s="66"/>
      <c r="F425" s="66" t="str">
        <f>IF(C425&lt;&gt;"", COUNTA($C$14:C425), "")</f>
        <v/>
      </c>
      <c r="G425" s="78"/>
      <c r="H425" s="78"/>
      <c r="I425" s="110" t="s">
        <v>924</v>
      </c>
      <c r="J425" s="79"/>
      <c r="K425" s="79"/>
      <c r="L425" s="33"/>
      <c r="M425" s="26"/>
      <c r="N425" s="26"/>
      <c r="O425" s="27"/>
      <c r="P425" s="52"/>
      <c r="Q425" s="52"/>
      <c r="R425" s="52"/>
      <c r="S425" s="52"/>
      <c r="T425" s="52"/>
      <c r="U425" s="52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5"/>
      <c r="C426" s="66"/>
      <c r="D426" s="66"/>
      <c r="E426" s="66"/>
      <c r="F426" s="66" t="str">
        <f>IF(C426&lt;&gt;"", COUNTA($C$14:C426), "")</f>
        <v/>
      </c>
      <c r="G426" s="78"/>
      <c r="H426" s="78"/>
      <c r="I426" s="110" t="s">
        <v>925</v>
      </c>
      <c r="J426" s="79"/>
      <c r="K426" s="79"/>
      <c r="L426" s="33"/>
      <c r="M426" s="26"/>
      <c r="N426" s="26"/>
      <c r="O426" s="27"/>
      <c r="P426" s="52"/>
      <c r="Q426" s="52"/>
      <c r="R426" s="52"/>
      <c r="S426" s="52"/>
      <c r="T426" s="52"/>
      <c r="U426" s="52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5"/>
      <c r="C427" s="66"/>
      <c r="D427" s="66"/>
      <c r="E427" s="66"/>
      <c r="F427" s="66" t="str">
        <f>IF(C427&lt;&gt;"", COUNTA($C$14:C427), "")</f>
        <v/>
      </c>
      <c r="G427" s="78"/>
      <c r="H427" s="78"/>
      <c r="I427" s="110" t="s">
        <v>926</v>
      </c>
      <c r="J427" s="79"/>
      <c r="K427" s="79"/>
      <c r="L427" s="33"/>
      <c r="M427" s="26"/>
      <c r="N427" s="26"/>
      <c r="O427" s="27"/>
      <c r="P427" s="52"/>
      <c r="Q427" s="52"/>
      <c r="R427" s="52"/>
      <c r="S427" s="52"/>
      <c r="T427" s="52"/>
      <c r="U427" s="52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65"/>
      <c r="C428" s="66"/>
      <c r="D428" s="66"/>
      <c r="E428" s="66"/>
      <c r="F428" s="66" t="str">
        <f>IF(C428&lt;&gt;"", COUNTA($C$14:C428), "")</f>
        <v/>
      </c>
      <c r="G428" s="78"/>
      <c r="H428" s="78"/>
      <c r="I428" s="110" t="s">
        <v>293</v>
      </c>
      <c r="J428" s="79"/>
      <c r="K428" s="79"/>
      <c r="L428" s="33"/>
      <c r="M428" s="26"/>
      <c r="N428" s="26"/>
      <c r="O428" s="27"/>
      <c r="P428" s="52"/>
      <c r="Q428" s="52"/>
      <c r="R428" s="52"/>
      <c r="S428" s="52"/>
      <c r="T428" s="52"/>
      <c r="U428" s="52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5"/>
      <c r="C429" s="66"/>
      <c r="D429" s="66"/>
      <c r="E429" s="66"/>
      <c r="F429" s="66" t="str">
        <f>IF(C429&lt;&gt;"", COUNTA($C$14:C429), "")</f>
        <v/>
      </c>
      <c r="G429" s="78"/>
      <c r="H429" s="78"/>
      <c r="I429" s="110" t="s">
        <v>1063</v>
      </c>
      <c r="J429" s="79"/>
      <c r="K429" s="79"/>
      <c r="L429" s="33"/>
      <c r="M429" s="26"/>
      <c r="N429" s="26"/>
      <c r="O429" s="27"/>
      <c r="P429" s="52"/>
      <c r="Q429" s="52"/>
      <c r="R429" s="52"/>
      <c r="S429" s="52"/>
      <c r="T429" s="52"/>
      <c r="U429" s="52"/>
      <c r="V429" s="13"/>
      <c r="W429" s="13"/>
      <c r="X429" s="13"/>
      <c r="Y429" s="13"/>
      <c r="Z429" s="13"/>
      <c r="AA429" s="13"/>
      <c r="AB429" s="13"/>
      <c r="AC429" s="13"/>
    </row>
    <row r="430" spans="2:29" ht="32">
      <c r="B430" s="65"/>
      <c r="C430" s="66"/>
      <c r="D430" s="66"/>
      <c r="E430" s="66"/>
      <c r="F430" s="66" t="str">
        <f>IF(C430&lt;&gt;"", COUNTA($C$14:C430), "")</f>
        <v/>
      </c>
      <c r="G430" s="78"/>
      <c r="H430" s="78"/>
      <c r="I430" s="110" t="s">
        <v>1062</v>
      </c>
      <c r="J430" s="79"/>
      <c r="K430" s="79"/>
      <c r="L430" s="33"/>
      <c r="M430" s="26"/>
      <c r="N430" s="26"/>
      <c r="O430" s="27"/>
      <c r="P430" s="52"/>
      <c r="Q430" s="52"/>
      <c r="R430" s="52"/>
      <c r="S430" s="52"/>
      <c r="T430" s="52"/>
      <c r="U430" s="52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5"/>
      <c r="C431" s="66"/>
      <c r="D431" s="66"/>
      <c r="E431" s="66"/>
      <c r="F431" s="66" t="str">
        <f>IF(C431&lt;&gt;"", COUNTA($C$14:C431), "")</f>
        <v/>
      </c>
      <c r="G431" s="78"/>
      <c r="H431" s="78"/>
      <c r="I431" s="110" t="s">
        <v>1064</v>
      </c>
      <c r="J431" s="79"/>
      <c r="K431" s="79"/>
      <c r="L431" s="33"/>
      <c r="M431" s="26"/>
      <c r="N431" s="26"/>
      <c r="O431" s="27"/>
      <c r="P431" s="52"/>
      <c r="Q431" s="52"/>
      <c r="R431" s="52"/>
      <c r="S431" s="52"/>
      <c r="T431" s="52"/>
      <c r="U431" s="52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5"/>
      <c r="C432" s="66"/>
      <c r="D432" s="66"/>
      <c r="E432" s="66"/>
      <c r="F432" s="66" t="str">
        <f>IF(C432&lt;&gt;"", COUNTA($C$14:C432), "")</f>
        <v/>
      </c>
      <c r="G432" s="78"/>
      <c r="H432" s="78"/>
      <c r="I432" s="110" t="s">
        <v>921</v>
      </c>
      <c r="J432" s="79"/>
      <c r="K432" s="79"/>
      <c r="L432" s="33"/>
      <c r="M432" s="26"/>
      <c r="N432" s="26"/>
      <c r="O432" s="27"/>
      <c r="P432" s="52"/>
      <c r="Q432" s="52"/>
      <c r="R432" s="52"/>
      <c r="S432" s="52"/>
      <c r="T432" s="52"/>
      <c r="U432" s="52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65"/>
      <c r="C433" s="66"/>
      <c r="D433" s="66"/>
      <c r="E433" s="66"/>
      <c r="F433" s="66" t="str">
        <f>IF(C433&lt;&gt;"", COUNTA($C$14:C433), "")</f>
        <v/>
      </c>
      <c r="G433" s="78"/>
      <c r="H433" s="78"/>
      <c r="I433" s="110" t="s">
        <v>928</v>
      </c>
      <c r="J433" s="79"/>
      <c r="K433" s="79"/>
      <c r="L433" s="33"/>
      <c r="M433" s="26"/>
      <c r="N433" s="26"/>
      <c r="O433" s="27"/>
      <c r="P433" s="52"/>
      <c r="Q433" s="52"/>
      <c r="R433" s="52"/>
      <c r="S433" s="52"/>
      <c r="T433" s="52"/>
      <c r="U433" s="52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65"/>
      <c r="C434" s="66"/>
      <c r="D434" s="66"/>
      <c r="E434" s="66"/>
      <c r="F434" s="66" t="str">
        <f>IF(C434&lt;&gt;"", COUNTA($C$14:C434), "")</f>
        <v/>
      </c>
      <c r="G434" s="78"/>
      <c r="H434" s="78"/>
      <c r="I434" s="110" t="s">
        <v>929</v>
      </c>
      <c r="J434" s="79"/>
      <c r="K434" s="79"/>
      <c r="L434" s="33"/>
      <c r="M434" s="26"/>
      <c r="N434" s="26"/>
      <c r="O434" s="27"/>
      <c r="P434" s="52"/>
      <c r="Q434" s="52"/>
      <c r="R434" s="52"/>
      <c r="S434" s="52"/>
      <c r="T434" s="52"/>
      <c r="U434" s="52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65"/>
      <c r="C435" s="66"/>
      <c r="D435" s="66"/>
      <c r="E435" s="66"/>
      <c r="F435" s="66" t="str">
        <f>IF(C435&lt;&gt;"", COUNTA($C$14:C435), "")</f>
        <v/>
      </c>
      <c r="G435" s="78"/>
      <c r="H435" s="78"/>
      <c r="I435" s="110" t="s">
        <v>930</v>
      </c>
      <c r="J435" s="79"/>
      <c r="K435" s="79"/>
      <c r="L435" s="33"/>
      <c r="M435" s="26"/>
      <c r="N435" s="26"/>
      <c r="O435" s="27"/>
      <c r="P435" s="52"/>
      <c r="Q435" s="52"/>
      <c r="R435" s="52"/>
      <c r="S435" s="52"/>
      <c r="T435" s="52"/>
      <c r="U435" s="52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65"/>
      <c r="C436" s="66"/>
      <c r="D436" s="66"/>
      <c r="E436" s="66"/>
      <c r="F436" s="66" t="str">
        <f>IF(C436&lt;&gt;"", COUNTA($C$14:C436), "")</f>
        <v/>
      </c>
      <c r="G436" s="78"/>
      <c r="H436" s="78"/>
      <c r="I436" s="110" t="s">
        <v>931</v>
      </c>
      <c r="J436" s="79"/>
      <c r="K436" s="79"/>
      <c r="L436" s="33"/>
      <c r="M436" s="26"/>
      <c r="N436" s="26"/>
      <c r="O436" s="27"/>
      <c r="P436" s="52"/>
      <c r="Q436" s="52"/>
      <c r="R436" s="52"/>
      <c r="S436" s="52"/>
      <c r="T436" s="52"/>
      <c r="U436" s="52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65"/>
      <c r="C437" s="66"/>
      <c r="D437" s="66"/>
      <c r="E437" s="66"/>
      <c r="F437" s="66" t="str">
        <f>IF(C437&lt;&gt;"", COUNTA($C$14:C437), "")</f>
        <v/>
      </c>
      <c r="G437" s="78"/>
      <c r="H437" s="78"/>
      <c r="I437" s="110" t="s">
        <v>932</v>
      </c>
      <c r="J437" s="79"/>
      <c r="K437" s="79"/>
      <c r="L437" s="33"/>
      <c r="M437" s="26"/>
      <c r="N437" s="26"/>
      <c r="O437" s="27"/>
      <c r="P437" s="52"/>
      <c r="Q437" s="52"/>
      <c r="R437" s="52"/>
      <c r="S437" s="52"/>
      <c r="T437" s="52"/>
      <c r="U437" s="52"/>
      <c r="V437" s="13"/>
      <c r="W437" s="13"/>
      <c r="X437" s="13"/>
      <c r="Y437" s="13"/>
      <c r="Z437" s="13"/>
      <c r="AA437" s="13"/>
      <c r="AB437" s="13"/>
      <c r="AC437" s="13"/>
    </row>
    <row r="438" spans="2:29" ht="32">
      <c r="B438" s="65"/>
      <c r="C438" s="66"/>
      <c r="D438" s="66"/>
      <c r="E438" s="66"/>
      <c r="F438" s="66" t="str">
        <f>IF(C438&lt;&gt;"", COUNTA($C$14:C438), "")</f>
        <v/>
      </c>
      <c r="G438" s="78"/>
      <c r="H438" s="78"/>
      <c r="I438" s="110" t="s">
        <v>933</v>
      </c>
      <c r="J438" s="79"/>
      <c r="K438" s="79"/>
      <c r="L438" s="33"/>
      <c r="M438" s="26"/>
      <c r="N438" s="26"/>
      <c r="O438" s="27"/>
      <c r="P438" s="52"/>
      <c r="Q438" s="52"/>
      <c r="R438" s="52"/>
      <c r="S438" s="52"/>
      <c r="T438" s="52"/>
      <c r="U438" s="52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65"/>
      <c r="C439" s="66"/>
      <c r="D439" s="66"/>
      <c r="E439" s="66"/>
      <c r="F439" s="66" t="str">
        <f>IF(C439&lt;&gt;"", COUNTA($C$14:C439), "")</f>
        <v/>
      </c>
      <c r="G439" s="78"/>
      <c r="H439" s="78"/>
      <c r="I439" s="110" t="s">
        <v>934</v>
      </c>
      <c r="J439" s="79"/>
      <c r="K439" s="79"/>
      <c r="L439" s="33"/>
      <c r="M439" s="26"/>
      <c r="N439" s="26"/>
      <c r="O439" s="27"/>
      <c r="P439" s="52"/>
      <c r="Q439" s="52"/>
      <c r="R439" s="52"/>
      <c r="S439" s="52"/>
      <c r="T439" s="52"/>
      <c r="U439" s="52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65"/>
      <c r="C440" s="66"/>
      <c r="D440" s="66"/>
      <c r="E440" s="66"/>
      <c r="F440" s="66" t="str">
        <f>IF(C440&lt;&gt;"", COUNTA($C$14:C440), "")</f>
        <v/>
      </c>
      <c r="G440" s="78"/>
      <c r="H440" s="78"/>
      <c r="I440" s="110" t="s">
        <v>935</v>
      </c>
      <c r="J440" s="79"/>
      <c r="K440" s="79"/>
      <c r="L440" s="33"/>
      <c r="M440" s="26"/>
      <c r="N440" s="26"/>
      <c r="O440" s="27"/>
      <c r="P440" s="52"/>
      <c r="Q440" s="52"/>
      <c r="R440" s="52"/>
      <c r="S440" s="52"/>
      <c r="T440" s="52"/>
      <c r="U440" s="52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65"/>
      <c r="C441" s="66"/>
      <c r="D441" s="66"/>
      <c r="E441" s="66"/>
      <c r="F441" s="66" t="str">
        <f>IF(C441&lt;&gt;"", COUNTA($C$14:C441), "")</f>
        <v/>
      </c>
      <c r="G441" s="78"/>
      <c r="H441" s="78"/>
      <c r="I441" s="110" t="s">
        <v>936</v>
      </c>
      <c r="J441" s="79"/>
      <c r="K441" s="79"/>
      <c r="L441" s="33"/>
      <c r="M441" s="26"/>
      <c r="N441" s="26"/>
      <c r="O441" s="27"/>
      <c r="P441" s="52"/>
      <c r="Q441" s="52"/>
      <c r="R441" s="52"/>
      <c r="S441" s="52"/>
      <c r="T441" s="52"/>
      <c r="U441" s="52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65"/>
      <c r="C442" s="66"/>
      <c r="D442" s="66"/>
      <c r="E442" s="66"/>
      <c r="F442" s="66" t="str">
        <f>IF(C442&lt;&gt;"", COUNTA($C$14:C442), "")</f>
        <v/>
      </c>
      <c r="G442" s="78"/>
      <c r="H442" s="78"/>
      <c r="I442" s="110" t="s">
        <v>937</v>
      </c>
      <c r="J442" s="79"/>
      <c r="K442" s="79"/>
      <c r="L442" s="33"/>
      <c r="M442" s="26"/>
      <c r="N442" s="26"/>
      <c r="O442" s="27"/>
      <c r="P442" s="52"/>
      <c r="Q442" s="52"/>
      <c r="R442" s="52"/>
      <c r="S442" s="52"/>
      <c r="T442" s="52"/>
      <c r="U442" s="52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5"/>
      <c r="C443" s="66"/>
      <c r="D443" s="66"/>
      <c r="E443" s="66"/>
      <c r="F443" s="66" t="str">
        <f>IF(C443&lt;&gt;"", COUNTA($C$14:C443), "")</f>
        <v/>
      </c>
      <c r="G443" s="78"/>
      <c r="H443" s="78"/>
      <c r="I443" s="110" t="s">
        <v>938</v>
      </c>
      <c r="J443" s="79"/>
      <c r="K443" s="79"/>
      <c r="L443" s="33"/>
      <c r="M443" s="26"/>
      <c r="N443" s="26"/>
      <c r="O443" s="27"/>
      <c r="P443" s="52"/>
      <c r="Q443" s="52"/>
      <c r="R443" s="52"/>
      <c r="S443" s="52"/>
      <c r="T443" s="52"/>
      <c r="U443" s="52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65"/>
      <c r="C444" s="66"/>
      <c r="D444" s="66"/>
      <c r="E444" s="66"/>
      <c r="F444" s="66" t="str">
        <f>IF(C444&lt;&gt;"", COUNTA($C$14:C444), "")</f>
        <v/>
      </c>
      <c r="G444" s="78"/>
      <c r="H444" s="78"/>
      <c r="I444" s="110" t="s">
        <v>939</v>
      </c>
      <c r="J444" s="79"/>
      <c r="K444" s="79"/>
      <c r="L444" s="33"/>
      <c r="M444" s="26"/>
      <c r="N444" s="26"/>
      <c r="O444" s="27"/>
      <c r="P444" s="52"/>
      <c r="Q444" s="52"/>
      <c r="R444" s="52"/>
      <c r="S444" s="52"/>
      <c r="T444" s="52"/>
      <c r="U444" s="52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60"/>
      <c r="C445" s="61"/>
      <c r="D445" s="61"/>
      <c r="E445" s="61"/>
      <c r="F445" s="61" t="str">
        <f>IF(C445&lt;&gt;"", COUNTA($C$14:C445), "")</f>
        <v/>
      </c>
      <c r="G445" s="74"/>
      <c r="H445" s="74"/>
      <c r="I445" s="130" t="s">
        <v>476</v>
      </c>
      <c r="J445" s="75"/>
      <c r="K445" s="75"/>
      <c r="L445" s="33"/>
      <c r="M445" s="26"/>
      <c r="N445" s="26"/>
      <c r="O445" s="27"/>
      <c r="P445" s="52"/>
      <c r="Q445" s="52"/>
      <c r="R445" s="52"/>
      <c r="S445" s="52"/>
      <c r="T445" s="52"/>
      <c r="U445" s="52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56"/>
      <c r="C446" s="57" t="s">
        <v>23</v>
      </c>
      <c r="D446" s="57" t="s">
        <v>665</v>
      </c>
      <c r="E446" s="57" t="s">
        <v>24</v>
      </c>
      <c r="F446" s="57">
        <f>IF(C446&lt;&gt;"", COUNTA($C$14:C446), "")</f>
        <v>28</v>
      </c>
      <c r="G446" s="76" t="s">
        <v>295</v>
      </c>
      <c r="H446" s="76" t="s">
        <v>673</v>
      </c>
      <c r="I446" s="83" t="s">
        <v>1065</v>
      </c>
      <c r="J446" s="83"/>
      <c r="K446" s="82" t="s">
        <v>65</v>
      </c>
      <c r="L446" s="33"/>
      <c r="M446" s="26"/>
      <c r="N446" s="26"/>
      <c r="O446" s="27"/>
      <c r="P446" s="52"/>
      <c r="Q446" s="52"/>
      <c r="R446" s="52"/>
      <c r="S446" s="52"/>
      <c r="T446" s="52"/>
      <c r="U446" s="52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65"/>
      <c r="C447" s="66"/>
      <c r="D447" s="66"/>
      <c r="E447" s="66"/>
      <c r="F447" s="66" t="str">
        <f>IF(C447&lt;&gt;"", COUNTA($C$14:C447), "")</f>
        <v/>
      </c>
      <c r="G447" s="78"/>
      <c r="H447" s="78"/>
      <c r="I447" s="79"/>
      <c r="J447" s="79" t="s">
        <v>1066</v>
      </c>
      <c r="K447" s="68"/>
      <c r="L447" s="33"/>
      <c r="M447" s="26"/>
      <c r="N447" s="26"/>
      <c r="O447" s="27"/>
      <c r="P447" s="52"/>
      <c r="Q447" s="52"/>
      <c r="R447" s="52"/>
      <c r="S447" s="52"/>
      <c r="T447" s="52"/>
      <c r="U447" s="52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5"/>
      <c r="C448" s="142"/>
      <c r="D448" s="142"/>
      <c r="E448" s="66"/>
      <c r="F448" s="66" t="str">
        <f>IF(C448&lt;&gt;"", COUNTA($C$14:C448), "")</f>
        <v/>
      </c>
      <c r="G448" s="67"/>
      <c r="H448" s="67"/>
      <c r="I448" s="68"/>
      <c r="J448" s="68" t="s">
        <v>224</v>
      </c>
      <c r="K448" s="68"/>
      <c r="L448" s="33"/>
      <c r="M448" s="26"/>
      <c r="N448" s="26"/>
      <c r="O448" s="27"/>
      <c r="P448" s="52"/>
      <c r="Q448" s="52"/>
      <c r="R448" s="52"/>
      <c r="S448" s="52"/>
      <c r="T448" s="52"/>
      <c r="U448" s="52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0"/>
      <c r="C449" s="143"/>
      <c r="D449" s="143"/>
      <c r="E449" s="61"/>
      <c r="F449" s="61" t="str">
        <f>IF(C449&lt;&gt;"", COUNTA($C$14:C449), "")</f>
        <v/>
      </c>
      <c r="G449" s="62"/>
      <c r="H449" s="62"/>
      <c r="I449" s="70"/>
      <c r="J449" s="119" t="s">
        <v>296</v>
      </c>
      <c r="K449" s="70"/>
      <c r="L449" s="33"/>
      <c r="M449" s="26"/>
      <c r="N449" s="26"/>
      <c r="O449" s="27"/>
      <c r="P449" s="52"/>
      <c r="Q449" s="52"/>
      <c r="R449" s="52"/>
      <c r="S449" s="52"/>
      <c r="T449" s="52"/>
      <c r="U449" s="52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56"/>
      <c r="C450" s="57" t="s">
        <v>23</v>
      </c>
      <c r="D450" s="57" t="s">
        <v>665</v>
      </c>
      <c r="E450" s="57" t="s">
        <v>24</v>
      </c>
      <c r="F450" s="57">
        <f>IF(C450&lt;&gt;"", COUNTA($C$14:C450), "")</f>
        <v>29</v>
      </c>
      <c r="G450" s="76" t="s">
        <v>1002</v>
      </c>
      <c r="H450" s="76" t="s">
        <v>673</v>
      </c>
      <c r="I450" s="82" t="s">
        <v>124</v>
      </c>
      <c r="J450" s="82"/>
      <c r="K450" s="82" t="s">
        <v>303</v>
      </c>
      <c r="L450" s="33"/>
      <c r="M450" s="26"/>
      <c r="N450" s="26"/>
      <c r="O450" s="27"/>
      <c r="P450" s="52"/>
      <c r="Q450" s="52"/>
      <c r="R450" s="52"/>
      <c r="S450" s="52"/>
      <c r="T450" s="52"/>
      <c r="U450" s="52"/>
      <c r="V450" s="13"/>
      <c r="W450" s="13"/>
      <c r="X450" s="13"/>
      <c r="Y450" s="13"/>
      <c r="Z450" s="13"/>
      <c r="AA450" s="13"/>
      <c r="AB450" s="13"/>
      <c r="AC450" s="13"/>
    </row>
    <row r="451" spans="2:29" ht="32">
      <c r="B451" s="65"/>
      <c r="C451" s="66"/>
      <c r="D451" s="66"/>
      <c r="E451" s="66"/>
      <c r="F451" s="66" t="str">
        <f>IF(C451&lt;&gt;"", COUNTA($C$14:C451), "")</f>
        <v/>
      </c>
      <c r="G451" s="78" t="s">
        <v>1001</v>
      </c>
      <c r="H451" s="78"/>
      <c r="I451" s="79" t="s">
        <v>940</v>
      </c>
      <c r="J451" s="79"/>
      <c r="K451" s="79"/>
      <c r="L451" s="33"/>
      <c r="M451" s="26"/>
      <c r="N451" s="26"/>
      <c r="O451" s="27"/>
      <c r="P451" s="52"/>
      <c r="Q451" s="52"/>
      <c r="R451" s="52"/>
      <c r="S451" s="52"/>
      <c r="T451" s="52"/>
      <c r="U451" s="52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5"/>
      <c r="C452" s="66"/>
      <c r="D452" s="66"/>
      <c r="E452" s="66"/>
      <c r="F452" s="66" t="str">
        <f>IF(C452&lt;&gt;"", COUNTA($C$14:C452), "")</f>
        <v/>
      </c>
      <c r="G452" s="78"/>
      <c r="H452" s="78"/>
      <c r="I452" s="79" t="s">
        <v>297</v>
      </c>
      <c r="J452" s="79"/>
      <c r="K452" s="79"/>
      <c r="L452" s="33"/>
      <c r="M452" s="26"/>
      <c r="N452" s="26"/>
      <c r="O452" s="27"/>
      <c r="P452" s="52"/>
      <c r="Q452" s="52"/>
      <c r="R452" s="52"/>
      <c r="S452" s="52"/>
      <c r="T452" s="52"/>
      <c r="U452" s="52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5"/>
      <c r="C453" s="66"/>
      <c r="D453" s="66"/>
      <c r="E453" s="66"/>
      <c r="F453" s="66" t="str">
        <f>IF(C453&lt;&gt;"", COUNTA($C$14:C453), "")</f>
        <v/>
      </c>
      <c r="G453" s="78"/>
      <c r="H453" s="78"/>
      <c r="I453" s="79" t="s">
        <v>298</v>
      </c>
      <c r="J453" s="79"/>
      <c r="K453" s="79"/>
      <c r="L453" s="33"/>
      <c r="M453" s="26"/>
      <c r="N453" s="26"/>
      <c r="O453" s="27"/>
      <c r="P453" s="52"/>
      <c r="Q453" s="52"/>
      <c r="R453" s="52"/>
      <c r="S453" s="52"/>
      <c r="T453" s="52"/>
      <c r="U453" s="52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5"/>
      <c r="C454" s="66"/>
      <c r="D454" s="66"/>
      <c r="E454" s="66"/>
      <c r="F454" s="66" t="str">
        <f>IF(C454&lt;&gt;"", COUNTA($C$14:C454), "")</f>
        <v/>
      </c>
      <c r="G454" s="78"/>
      <c r="H454" s="78"/>
      <c r="I454" s="79" t="s">
        <v>299</v>
      </c>
      <c r="J454" s="79"/>
      <c r="K454" s="79"/>
      <c r="L454" s="33"/>
      <c r="M454" s="26"/>
      <c r="N454" s="26"/>
      <c r="O454" s="27"/>
      <c r="P454" s="52"/>
      <c r="Q454" s="52"/>
      <c r="R454" s="52"/>
      <c r="S454" s="52"/>
      <c r="T454" s="52"/>
      <c r="U454" s="52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5"/>
      <c r="C455" s="66"/>
      <c r="D455" s="66"/>
      <c r="E455" s="66"/>
      <c r="F455" s="66" t="str">
        <f>IF(C455&lt;&gt;"", COUNTA($C$14:C455), "")</f>
        <v/>
      </c>
      <c r="G455" s="78"/>
      <c r="H455" s="78"/>
      <c r="I455" s="79" t="s">
        <v>300</v>
      </c>
      <c r="J455" s="79"/>
      <c r="K455" s="79"/>
      <c r="L455" s="33"/>
      <c r="M455" s="26"/>
      <c r="N455" s="26"/>
      <c r="O455" s="27"/>
      <c r="P455" s="52"/>
      <c r="Q455" s="52"/>
      <c r="R455" s="52"/>
      <c r="S455" s="52"/>
      <c r="T455" s="52"/>
      <c r="U455" s="52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5"/>
      <c r="C456" s="66"/>
      <c r="D456" s="66"/>
      <c r="E456" s="66"/>
      <c r="F456" s="66" t="str">
        <f>IF(C456&lt;&gt;"", COUNTA($C$14:C456), "")</f>
        <v/>
      </c>
      <c r="G456" s="78"/>
      <c r="H456" s="78"/>
      <c r="I456" s="79" t="s">
        <v>301</v>
      </c>
      <c r="J456" s="79"/>
      <c r="K456" s="79"/>
      <c r="L456" s="33"/>
      <c r="M456" s="26"/>
      <c r="N456" s="26"/>
      <c r="O456" s="27"/>
      <c r="P456" s="52"/>
      <c r="Q456" s="52"/>
      <c r="R456" s="52"/>
      <c r="S456" s="52"/>
      <c r="T456" s="52"/>
      <c r="U456" s="52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0"/>
      <c r="C457" s="61"/>
      <c r="D457" s="61"/>
      <c r="E457" s="61"/>
      <c r="F457" s="61" t="str">
        <f>IF(C457&lt;&gt;"", COUNTA($C$14:C457), "")</f>
        <v/>
      </c>
      <c r="G457" s="74"/>
      <c r="H457" s="74"/>
      <c r="I457" s="75" t="s">
        <v>302</v>
      </c>
      <c r="J457" s="75"/>
      <c r="K457" s="75"/>
      <c r="L457" s="33"/>
      <c r="M457" s="26"/>
      <c r="N457" s="26"/>
      <c r="O457" s="27"/>
      <c r="P457" s="52"/>
      <c r="Q457" s="52"/>
      <c r="R457" s="52"/>
      <c r="S457" s="52"/>
      <c r="T457" s="52"/>
      <c r="U457" s="52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56"/>
      <c r="C458" s="57" t="s">
        <v>23</v>
      </c>
      <c r="D458" s="57" t="s">
        <v>665</v>
      </c>
      <c r="E458" s="57" t="s">
        <v>24</v>
      </c>
      <c r="F458" s="57">
        <f>IF(C458&lt;&gt;"", COUNTA($C$14:C458), "")</f>
        <v>30</v>
      </c>
      <c r="G458" s="76" t="s">
        <v>305</v>
      </c>
      <c r="H458" s="76" t="s">
        <v>673</v>
      </c>
      <c r="I458" s="82" t="s">
        <v>151</v>
      </c>
      <c r="J458" s="82"/>
      <c r="K458" s="82" t="s">
        <v>304</v>
      </c>
      <c r="L458" s="33"/>
      <c r="M458" s="26"/>
      <c r="N458" s="26"/>
      <c r="O458" s="27"/>
      <c r="P458" s="52"/>
      <c r="Q458" s="52"/>
      <c r="R458" s="52"/>
      <c r="S458" s="52"/>
      <c r="T458" s="52"/>
      <c r="U458" s="52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5"/>
      <c r="C459" s="66"/>
      <c r="D459" s="66"/>
      <c r="E459" s="66"/>
      <c r="F459" s="66" t="str">
        <f>IF(C459&lt;&gt;"", COUNTA($C$14:C459), "")</f>
        <v/>
      </c>
      <c r="G459" s="78"/>
      <c r="H459" s="78"/>
      <c r="I459" s="110" t="s">
        <v>1003</v>
      </c>
      <c r="J459" s="79"/>
      <c r="K459" s="79"/>
      <c r="L459" s="33"/>
      <c r="M459" s="26"/>
      <c r="N459" s="26"/>
      <c r="O459" s="27"/>
      <c r="P459" s="52"/>
      <c r="Q459" s="52"/>
      <c r="R459" s="52"/>
      <c r="S459" s="52"/>
      <c r="T459" s="52"/>
      <c r="U459" s="52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5"/>
      <c r="C460" s="66"/>
      <c r="D460" s="66"/>
      <c r="E460" s="66"/>
      <c r="F460" s="66" t="str">
        <f>IF(C460&lt;&gt;"", COUNTA($C$14:C460), "")</f>
        <v/>
      </c>
      <c r="G460" s="78"/>
      <c r="H460" s="78"/>
      <c r="I460" s="110" t="s">
        <v>1004</v>
      </c>
      <c r="J460" s="79"/>
      <c r="K460" s="79"/>
      <c r="L460" s="33"/>
      <c r="M460" s="26"/>
      <c r="N460" s="26"/>
      <c r="O460" s="27"/>
      <c r="P460" s="52"/>
      <c r="Q460" s="52"/>
      <c r="R460" s="52"/>
      <c r="S460" s="52"/>
      <c r="T460" s="52"/>
      <c r="U460" s="52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65"/>
      <c r="C461" s="66"/>
      <c r="D461" s="66"/>
      <c r="E461" s="66"/>
      <c r="F461" s="66" t="str">
        <f>IF(C461&lt;&gt;"", COUNTA($C$14:C461), "")</f>
        <v/>
      </c>
      <c r="G461" s="78"/>
      <c r="H461" s="78"/>
      <c r="I461" s="110" t="s">
        <v>1005</v>
      </c>
      <c r="J461" s="79"/>
      <c r="K461" s="79"/>
      <c r="L461" s="33"/>
      <c r="M461" s="26"/>
      <c r="N461" s="26"/>
      <c r="O461" s="27"/>
      <c r="P461" s="52"/>
      <c r="Q461" s="52"/>
      <c r="R461" s="52"/>
      <c r="S461" s="52"/>
      <c r="T461" s="52"/>
      <c r="U461" s="52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65"/>
      <c r="C462" s="66"/>
      <c r="D462" s="66"/>
      <c r="E462" s="66"/>
      <c r="F462" s="66" t="str">
        <f>IF(C462&lt;&gt;"", COUNTA($C$14:C462), "")</f>
        <v/>
      </c>
      <c r="G462" s="78"/>
      <c r="H462" s="78"/>
      <c r="I462" s="110" t="s">
        <v>1006</v>
      </c>
      <c r="J462" s="79"/>
      <c r="K462" s="79"/>
      <c r="L462" s="33"/>
      <c r="M462" s="26"/>
      <c r="N462" s="26"/>
      <c r="O462" s="27"/>
      <c r="P462" s="52"/>
      <c r="Q462" s="52"/>
      <c r="R462" s="52"/>
      <c r="S462" s="52"/>
      <c r="T462" s="52"/>
      <c r="U462" s="52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5"/>
      <c r="C463" s="66"/>
      <c r="D463" s="66"/>
      <c r="E463" s="66"/>
      <c r="F463" s="66" t="str">
        <f>IF(C463&lt;&gt;"", COUNTA($C$14:C463), "")</f>
        <v/>
      </c>
      <c r="G463" s="78"/>
      <c r="H463" s="78"/>
      <c r="I463" s="110" t="s">
        <v>1007</v>
      </c>
      <c r="J463" s="79"/>
      <c r="K463" s="79"/>
      <c r="L463" s="33"/>
      <c r="M463" s="26"/>
      <c r="N463" s="26"/>
      <c r="O463" s="27"/>
      <c r="P463" s="52"/>
      <c r="Q463" s="52"/>
      <c r="R463" s="52"/>
      <c r="S463" s="52"/>
      <c r="T463" s="52"/>
      <c r="U463" s="52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5"/>
      <c r="C464" s="66"/>
      <c r="D464" s="66"/>
      <c r="E464" s="66"/>
      <c r="F464" s="66" t="str">
        <f>IF(C464&lt;&gt;"", COUNTA($C$14:C464), "")</f>
        <v/>
      </c>
      <c r="G464" s="78"/>
      <c r="H464" s="78"/>
      <c r="I464" s="110" t="s">
        <v>1008</v>
      </c>
      <c r="J464" s="79"/>
      <c r="K464" s="79"/>
      <c r="L464" s="33"/>
      <c r="M464" s="26"/>
      <c r="N464" s="26"/>
      <c r="O464" s="27"/>
      <c r="P464" s="52"/>
      <c r="Q464" s="52"/>
      <c r="R464" s="52"/>
      <c r="S464" s="52"/>
      <c r="T464" s="52"/>
      <c r="U464" s="52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5"/>
      <c r="C465" s="66"/>
      <c r="D465" s="66"/>
      <c r="E465" s="66"/>
      <c r="F465" s="66" t="str">
        <f>IF(C465&lt;&gt;"", COUNTA($C$14:C465), "")</f>
        <v/>
      </c>
      <c r="G465" s="78"/>
      <c r="H465" s="78"/>
      <c r="I465" s="110" t="s">
        <v>1010</v>
      </c>
      <c r="J465" s="79"/>
      <c r="K465" s="79"/>
      <c r="L465" s="33"/>
      <c r="M465" s="26"/>
      <c r="N465" s="26"/>
      <c r="O465" s="27"/>
      <c r="P465" s="52"/>
      <c r="Q465" s="52"/>
      <c r="R465" s="52"/>
      <c r="S465" s="52"/>
      <c r="T465" s="52"/>
      <c r="U465" s="52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5"/>
      <c r="C466" s="66"/>
      <c r="D466" s="66"/>
      <c r="E466" s="66"/>
      <c r="F466" s="66" t="str">
        <f>IF(C466&lt;&gt;"", COUNTA($C$14:C466), "")</f>
        <v/>
      </c>
      <c r="G466" s="78"/>
      <c r="H466" s="78"/>
      <c r="I466" s="110" t="s">
        <v>1009</v>
      </c>
      <c r="J466" s="79"/>
      <c r="K466" s="79"/>
      <c r="L466" s="33"/>
      <c r="M466" s="26"/>
      <c r="N466" s="26"/>
      <c r="O466" s="27"/>
      <c r="P466" s="52"/>
      <c r="Q466" s="52"/>
      <c r="R466" s="52"/>
      <c r="S466" s="52"/>
      <c r="T466" s="52"/>
      <c r="U466" s="52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0"/>
      <c r="C467" s="61"/>
      <c r="D467" s="61"/>
      <c r="E467" s="61"/>
      <c r="F467" s="61" t="str">
        <f>IF(C467&lt;&gt;"", COUNTA($C$14:C467), "")</f>
        <v/>
      </c>
      <c r="G467" s="74"/>
      <c r="H467" s="74"/>
      <c r="I467" s="130" t="s">
        <v>476</v>
      </c>
      <c r="J467" s="75"/>
      <c r="K467" s="75"/>
      <c r="L467" s="33"/>
      <c r="M467" s="26"/>
      <c r="N467" s="26"/>
      <c r="O467" s="27"/>
      <c r="P467" s="52"/>
      <c r="Q467" s="52"/>
      <c r="R467" s="52"/>
      <c r="S467" s="52"/>
      <c r="T467" s="52"/>
      <c r="U467" s="52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56"/>
      <c r="C468" s="57" t="s">
        <v>23</v>
      </c>
      <c r="D468" s="57" t="s">
        <v>665</v>
      </c>
      <c r="E468" s="57" t="s">
        <v>24</v>
      </c>
      <c r="F468" s="57">
        <f>IF(C468&lt;&gt;"", COUNTA($C$14:C468), "")</f>
        <v>31</v>
      </c>
      <c r="G468" s="76" t="s">
        <v>309</v>
      </c>
      <c r="H468" s="76" t="s">
        <v>673</v>
      </c>
      <c r="I468" s="82" t="s">
        <v>151</v>
      </c>
      <c r="J468" s="82"/>
      <c r="K468" s="82"/>
      <c r="L468" s="33"/>
      <c r="M468" s="26"/>
      <c r="N468" s="26"/>
      <c r="O468" s="27"/>
      <c r="P468" s="52"/>
      <c r="Q468" s="52"/>
      <c r="R468" s="52"/>
      <c r="S468" s="52"/>
      <c r="T468" s="52"/>
      <c r="U468" s="52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65"/>
      <c r="C469" s="66"/>
      <c r="D469" s="66"/>
      <c r="E469" s="66"/>
      <c r="F469" s="66" t="str">
        <f>IF(C469&lt;&gt;"", COUNTA($C$14:C469), "")</f>
        <v/>
      </c>
      <c r="G469" s="78"/>
      <c r="H469" s="78"/>
      <c r="I469" s="110" t="s">
        <v>306</v>
      </c>
      <c r="J469" s="79"/>
      <c r="K469" s="79"/>
      <c r="L469" s="33"/>
      <c r="M469" s="26"/>
      <c r="N469" s="26"/>
      <c r="O469" s="27"/>
      <c r="P469" s="52"/>
      <c r="Q469" s="52"/>
      <c r="R469" s="52"/>
      <c r="S469" s="52"/>
      <c r="T469" s="52"/>
      <c r="U469" s="52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65"/>
      <c r="C470" s="66"/>
      <c r="D470" s="66"/>
      <c r="E470" s="66"/>
      <c r="F470" s="66" t="str">
        <f>IF(C470&lt;&gt;"", COUNTA($C$14:C470), "")</f>
        <v/>
      </c>
      <c r="G470" s="78"/>
      <c r="H470" s="78"/>
      <c r="I470" s="79" t="s">
        <v>1011</v>
      </c>
      <c r="J470" s="79"/>
      <c r="K470" s="79"/>
      <c r="L470" s="33"/>
      <c r="M470" s="26"/>
      <c r="N470" s="26"/>
      <c r="O470" s="27"/>
      <c r="P470" s="52"/>
      <c r="Q470" s="52"/>
      <c r="R470" s="52"/>
      <c r="S470" s="52"/>
      <c r="T470" s="52"/>
      <c r="U470" s="52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5"/>
      <c r="C471" s="66"/>
      <c r="D471" s="66"/>
      <c r="E471" s="66"/>
      <c r="F471" s="66" t="str">
        <f>IF(C471&lt;&gt;"", COUNTA($C$14:C471), "")</f>
        <v/>
      </c>
      <c r="G471" s="78"/>
      <c r="H471" s="78"/>
      <c r="I471" s="110" t="s">
        <v>307</v>
      </c>
      <c r="J471" s="79"/>
      <c r="K471" s="79"/>
      <c r="L471" s="33"/>
      <c r="M471" s="26"/>
      <c r="N471" s="26"/>
      <c r="O471" s="27"/>
      <c r="P471" s="52"/>
      <c r="Q471" s="52"/>
      <c r="R471" s="52"/>
      <c r="S471" s="52"/>
      <c r="T471" s="52"/>
      <c r="U471" s="52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65"/>
      <c r="C472" s="66"/>
      <c r="D472" s="66"/>
      <c r="E472" s="66"/>
      <c r="F472" s="66" t="str">
        <f>IF(C472&lt;&gt;"", COUNTA($C$14:C472), "")</f>
        <v/>
      </c>
      <c r="G472" s="78"/>
      <c r="H472" s="78"/>
      <c r="I472" s="79" t="s">
        <v>1012</v>
      </c>
      <c r="J472" s="79"/>
      <c r="K472" s="79"/>
      <c r="L472" s="33"/>
      <c r="M472" s="26"/>
      <c r="N472" s="26"/>
      <c r="O472" s="27"/>
      <c r="P472" s="52"/>
      <c r="Q472" s="52"/>
      <c r="R472" s="52"/>
      <c r="S472" s="52"/>
      <c r="T472" s="52"/>
      <c r="U472" s="52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65"/>
      <c r="C473" s="66"/>
      <c r="D473" s="66"/>
      <c r="E473" s="66"/>
      <c r="F473" s="66" t="str">
        <f>IF(C473&lt;&gt;"", COUNTA($C$14:C473), "")</f>
        <v/>
      </c>
      <c r="G473" s="78"/>
      <c r="H473" s="78"/>
      <c r="I473" s="79" t="s">
        <v>308</v>
      </c>
      <c r="J473" s="79"/>
      <c r="K473" s="79"/>
      <c r="L473" s="33"/>
      <c r="M473" s="26"/>
      <c r="N473" s="26"/>
      <c r="O473" s="27"/>
      <c r="P473" s="52"/>
      <c r="Q473" s="52"/>
      <c r="R473" s="52"/>
      <c r="S473" s="52"/>
      <c r="T473" s="52"/>
      <c r="U473" s="52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65"/>
      <c r="C474" s="66"/>
      <c r="D474" s="66"/>
      <c r="E474" s="66"/>
      <c r="F474" s="66" t="str">
        <f>IF(C474&lt;&gt;"", COUNTA($C$14:C474), "")</f>
        <v/>
      </c>
      <c r="G474" s="78"/>
      <c r="H474" s="78"/>
      <c r="I474" s="79" t="s">
        <v>1013</v>
      </c>
      <c r="J474" s="79"/>
      <c r="K474" s="79"/>
      <c r="L474" s="33"/>
      <c r="M474" s="26"/>
      <c r="N474" s="26"/>
      <c r="O474" s="27"/>
      <c r="P474" s="52"/>
      <c r="Q474" s="52"/>
      <c r="R474" s="52"/>
      <c r="S474" s="52"/>
      <c r="T474" s="52"/>
      <c r="U474" s="52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5"/>
      <c r="C475" s="66"/>
      <c r="D475" s="66"/>
      <c r="E475" s="66"/>
      <c r="F475" s="66" t="str">
        <f>IF(C475&lt;&gt;"", COUNTA($C$14:C475), "")</f>
        <v/>
      </c>
      <c r="G475" s="78"/>
      <c r="H475" s="78"/>
      <c r="I475" s="79" t="s">
        <v>1014</v>
      </c>
      <c r="J475" s="79"/>
      <c r="K475" s="79"/>
      <c r="L475" s="33"/>
      <c r="M475" s="26"/>
      <c r="N475" s="26"/>
      <c r="O475" s="27"/>
      <c r="P475" s="52"/>
      <c r="Q475" s="52"/>
      <c r="R475" s="52"/>
      <c r="S475" s="52"/>
      <c r="T475" s="52"/>
      <c r="U475" s="52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0"/>
      <c r="C476" s="61"/>
      <c r="D476" s="61"/>
      <c r="E476" s="61"/>
      <c r="F476" s="61" t="str">
        <f>IF(C476&lt;&gt;"", COUNTA($C$14:C476), "")</f>
        <v/>
      </c>
      <c r="G476" s="74"/>
      <c r="H476" s="74"/>
      <c r="I476" s="130" t="s">
        <v>476</v>
      </c>
      <c r="J476" s="75"/>
      <c r="K476" s="75"/>
      <c r="L476" s="33"/>
      <c r="M476" s="26"/>
      <c r="N476" s="26"/>
      <c r="O476" s="27"/>
      <c r="P476" s="52"/>
      <c r="Q476" s="52"/>
      <c r="R476" s="52"/>
      <c r="S476" s="52"/>
      <c r="T476" s="52"/>
      <c r="U476" s="52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56"/>
      <c r="C477" s="57" t="s">
        <v>23</v>
      </c>
      <c r="D477" s="57" t="s">
        <v>665</v>
      </c>
      <c r="E477" s="57" t="s">
        <v>24</v>
      </c>
      <c r="F477" s="57">
        <f>IF(C477&lt;&gt;"", COUNTA($C$14:C477), "")</f>
        <v>32</v>
      </c>
      <c r="G477" s="76" t="s">
        <v>311</v>
      </c>
      <c r="H477" s="76" t="s">
        <v>673</v>
      </c>
      <c r="I477" s="82" t="s">
        <v>151</v>
      </c>
      <c r="J477" s="82"/>
      <c r="K477" s="82"/>
      <c r="L477" s="33"/>
      <c r="M477" s="26"/>
      <c r="N477" s="26"/>
      <c r="O477" s="27"/>
      <c r="P477" s="52"/>
      <c r="Q477" s="52"/>
      <c r="R477" s="52"/>
      <c r="S477" s="52"/>
      <c r="T477" s="52"/>
      <c r="U477" s="52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5"/>
      <c r="C478" s="66"/>
      <c r="D478" s="66"/>
      <c r="E478" s="66"/>
      <c r="F478" s="66" t="str">
        <f>IF(C478&lt;&gt;"", COUNTA($C$14:C478), "")</f>
        <v/>
      </c>
      <c r="G478" s="78"/>
      <c r="H478" s="78"/>
      <c r="I478" s="110" t="s">
        <v>308</v>
      </c>
      <c r="J478" s="79"/>
      <c r="K478" s="79"/>
      <c r="L478" s="33"/>
      <c r="M478" s="26"/>
      <c r="N478" s="26"/>
      <c r="O478" s="27"/>
      <c r="P478" s="52"/>
      <c r="Q478" s="52"/>
      <c r="R478" s="52"/>
      <c r="S478" s="52"/>
      <c r="T478" s="52"/>
      <c r="U478" s="52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5"/>
      <c r="C479" s="66"/>
      <c r="D479" s="66"/>
      <c r="E479" s="66"/>
      <c r="F479" s="66" t="str">
        <f>IF(C479&lt;&gt;"", COUNTA($C$14:C479), "")</f>
        <v/>
      </c>
      <c r="G479" s="78"/>
      <c r="H479" s="78"/>
      <c r="I479" s="79" t="s">
        <v>1013</v>
      </c>
      <c r="J479" s="79"/>
      <c r="K479" s="79"/>
      <c r="L479" s="33"/>
      <c r="M479" s="26"/>
      <c r="N479" s="26"/>
      <c r="O479" s="27"/>
      <c r="P479" s="52"/>
      <c r="Q479" s="52"/>
      <c r="R479" s="52"/>
      <c r="S479" s="52"/>
      <c r="T479" s="52"/>
      <c r="U479" s="52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5"/>
      <c r="C480" s="66"/>
      <c r="D480" s="66"/>
      <c r="E480" s="66"/>
      <c r="F480" s="66" t="str">
        <f>IF(C480&lt;&gt;"", COUNTA($C$14:C480), "")</f>
        <v/>
      </c>
      <c r="G480" s="78"/>
      <c r="H480" s="78"/>
      <c r="I480" s="79" t="s">
        <v>1014</v>
      </c>
      <c r="J480" s="79"/>
      <c r="K480" s="79"/>
      <c r="L480" s="33"/>
      <c r="M480" s="26"/>
      <c r="N480" s="26"/>
      <c r="O480" s="27"/>
      <c r="P480" s="52"/>
      <c r="Q480" s="52"/>
      <c r="R480" s="52"/>
      <c r="S480" s="52"/>
      <c r="T480" s="52"/>
      <c r="U480" s="52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5"/>
      <c r="C481" s="66"/>
      <c r="D481" s="66"/>
      <c r="E481" s="66"/>
      <c r="F481" s="66" t="str">
        <f>IF(C481&lt;&gt;"", COUNTA($C$14:C481), "")</f>
        <v/>
      </c>
      <c r="G481" s="78"/>
      <c r="H481" s="78"/>
      <c r="I481" s="110" t="s">
        <v>310</v>
      </c>
      <c r="J481" s="79"/>
      <c r="K481" s="79"/>
      <c r="L481" s="33"/>
      <c r="M481" s="26"/>
      <c r="N481" s="26"/>
      <c r="O481" s="27"/>
      <c r="P481" s="52"/>
      <c r="Q481" s="52"/>
      <c r="R481" s="52"/>
      <c r="S481" s="52"/>
      <c r="T481" s="52"/>
      <c r="U481" s="52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5"/>
      <c r="C482" s="66"/>
      <c r="D482" s="66"/>
      <c r="E482" s="66"/>
      <c r="F482" s="66" t="str">
        <f>IF(C482&lt;&gt;"", COUNTA($C$14:C482), "")</f>
        <v/>
      </c>
      <c r="G482" s="78"/>
      <c r="H482" s="78"/>
      <c r="I482" s="110" t="s">
        <v>308</v>
      </c>
      <c r="J482" s="79"/>
      <c r="K482" s="79"/>
      <c r="L482" s="33"/>
      <c r="M482" s="26"/>
      <c r="N482" s="26"/>
      <c r="O482" s="27"/>
      <c r="P482" s="52"/>
      <c r="Q482" s="52"/>
      <c r="R482" s="52"/>
      <c r="S482" s="52"/>
      <c r="T482" s="52"/>
      <c r="U482" s="52"/>
      <c r="V482" s="13"/>
      <c r="W482" s="13"/>
      <c r="X482" s="13"/>
      <c r="Y482" s="13"/>
      <c r="Z482" s="13"/>
      <c r="AA482" s="13"/>
      <c r="AB482" s="13"/>
      <c r="AC482" s="13"/>
    </row>
    <row r="483" spans="2:29" ht="32">
      <c r="B483" s="65"/>
      <c r="C483" s="66"/>
      <c r="D483" s="66"/>
      <c r="E483" s="66"/>
      <c r="F483" s="66" t="str">
        <f>IF(C483&lt;&gt;"", COUNTA($C$14:C483), "")</f>
        <v/>
      </c>
      <c r="G483" s="78"/>
      <c r="H483" s="78"/>
      <c r="I483" s="79" t="s">
        <v>1015</v>
      </c>
      <c r="J483" s="79"/>
      <c r="K483" s="79"/>
      <c r="L483" s="33"/>
      <c r="M483" s="26"/>
      <c r="N483" s="26"/>
      <c r="O483" s="27"/>
      <c r="P483" s="52"/>
      <c r="Q483" s="52"/>
      <c r="R483" s="52"/>
      <c r="S483" s="52"/>
      <c r="T483" s="52"/>
      <c r="U483" s="52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5"/>
      <c r="C484" s="66"/>
      <c r="D484" s="66"/>
      <c r="E484" s="66"/>
      <c r="F484" s="66" t="str">
        <f>IF(C484&lt;&gt;"", COUNTA($C$14:C484), "")</f>
        <v/>
      </c>
      <c r="G484" s="78"/>
      <c r="H484" s="78"/>
      <c r="I484" s="79" t="s">
        <v>1016</v>
      </c>
      <c r="J484" s="79"/>
      <c r="K484" s="79"/>
      <c r="L484" s="33"/>
      <c r="M484" s="26"/>
      <c r="N484" s="26"/>
      <c r="O484" s="27"/>
      <c r="P484" s="52"/>
      <c r="Q484" s="52"/>
      <c r="R484" s="52"/>
      <c r="S484" s="52"/>
      <c r="T484" s="52"/>
      <c r="U484" s="52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0"/>
      <c r="C485" s="61"/>
      <c r="D485" s="61"/>
      <c r="E485" s="61"/>
      <c r="F485" s="61" t="str">
        <f>IF(C485&lt;&gt;"", COUNTA($C$14:C485), "")</f>
        <v/>
      </c>
      <c r="G485" s="74"/>
      <c r="H485" s="74"/>
      <c r="I485" s="130" t="s">
        <v>476</v>
      </c>
      <c r="J485" s="75"/>
      <c r="K485" s="75"/>
      <c r="L485" s="33"/>
      <c r="M485" s="26"/>
      <c r="N485" s="26"/>
      <c r="O485" s="27"/>
      <c r="P485" s="52"/>
      <c r="Q485" s="52"/>
      <c r="R485" s="52"/>
      <c r="S485" s="52"/>
      <c r="T485" s="52"/>
      <c r="U485" s="52"/>
      <c r="V485" s="13"/>
      <c r="W485" s="13"/>
      <c r="X485" s="13"/>
      <c r="Y485" s="13"/>
      <c r="Z485" s="13"/>
      <c r="AA485" s="13"/>
      <c r="AB485" s="13"/>
      <c r="AC485" s="13"/>
    </row>
    <row r="486" spans="2:29" s="317" customFormat="1" ht="16">
      <c r="B486" s="307"/>
      <c r="C486" s="308" t="s">
        <v>23</v>
      </c>
      <c r="D486" s="308" t="s">
        <v>665</v>
      </c>
      <c r="E486" s="308" t="s">
        <v>24</v>
      </c>
      <c r="F486" s="308">
        <f>IF(C486&lt;&gt;"", COUNTA($C$14:C486), "")</f>
        <v>33</v>
      </c>
      <c r="G486" s="309" t="s">
        <v>315</v>
      </c>
      <c r="H486" s="309" t="s">
        <v>673</v>
      </c>
      <c r="I486" s="310" t="s">
        <v>151</v>
      </c>
      <c r="J486" s="310"/>
      <c r="K486" s="311" t="s">
        <v>66</v>
      </c>
      <c r="L486" s="312"/>
      <c r="M486" s="313"/>
      <c r="N486" s="313"/>
      <c r="O486" s="314"/>
      <c r="P486" s="315"/>
      <c r="Q486" s="315"/>
      <c r="R486" s="315"/>
      <c r="S486" s="315"/>
      <c r="T486" s="315"/>
      <c r="U486" s="315"/>
      <c r="V486" s="316"/>
      <c r="W486" s="316"/>
      <c r="X486" s="316"/>
      <c r="Y486" s="316"/>
      <c r="Z486" s="316"/>
      <c r="AA486" s="316"/>
      <c r="AB486" s="316"/>
      <c r="AC486" s="316"/>
    </row>
    <row r="487" spans="2:29" s="317" customFormat="1" ht="16">
      <c r="B487" s="318"/>
      <c r="C487" s="319"/>
      <c r="D487" s="319"/>
      <c r="E487" s="319"/>
      <c r="F487" s="319" t="str">
        <f>IF(C487&lt;&gt;"", COUNTA($C$14:C487), "")</f>
        <v/>
      </c>
      <c r="G487" s="320"/>
      <c r="H487" s="320"/>
      <c r="I487" s="321" t="s">
        <v>312</v>
      </c>
      <c r="J487" s="321"/>
      <c r="K487" s="322"/>
      <c r="L487" s="312"/>
      <c r="M487" s="313"/>
      <c r="N487" s="313"/>
      <c r="O487" s="314"/>
      <c r="P487" s="315"/>
      <c r="Q487" s="315"/>
      <c r="R487" s="315"/>
      <c r="S487" s="315"/>
      <c r="T487" s="315"/>
      <c r="U487" s="315"/>
      <c r="V487" s="316"/>
      <c r="W487" s="316"/>
      <c r="X487" s="316"/>
      <c r="Y487" s="316"/>
      <c r="Z487" s="316"/>
      <c r="AA487" s="316"/>
      <c r="AB487" s="316"/>
      <c r="AC487" s="316"/>
    </row>
    <row r="488" spans="2:29" s="317" customFormat="1" ht="16">
      <c r="B488" s="318"/>
      <c r="C488" s="319"/>
      <c r="D488" s="319"/>
      <c r="E488" s="319"/>
      <c r="F488" s="319" t="str">
        <f>IF(C488&lt;&gt;"", COUNTA($C$14:C488), "")</f>
        <v/>
      </c>
      <c r="G488" s="320"/>
      <c r="H488" s="320"/>
      <c r="I488" s="323" t="s">
        <v>313</v>
      </c>
      <c r="J488" s="321"/>
      <c r="K488" s="322"/>
      <c r="L488" s="312"/>
      <c r="M488" s="313"/>
      <c r="N488" s="313"/>
      <c r="O488" s="314"/>
      <c r="P488" s="315"/>
      <c r="Q488" s="315"/>
      <c r="R488" s="315"/>
      <c r="S488" s="315"/>
      <c r="T488" s="315"/>
      <c r="U488" s="315"/>
      <c r="V488" s="316"/>
      <c r="W488" s="316"/>
      <c r="X488" s="316"/>
      <c r="Y488" s="316"/>
      <c r="Z488" s="316"/>
      <c r="AA488" s="316"/>
      <c r="AB488" s="316"/>
      <c r="AC488" s="316"/>
    </row>
    <row r="489" spans="2:29" s="317" customFormat="1" ht="16">
      <c r="B489" s="318"/>
      <c r="C489" s="319"/>
      <c r="D489" s="319"/>
      <c r="E489" s="319"/>
      <c r="F489" s="319" t="str">
        <f>IF(C489&lt;&gt;"", COUNTA($C$14:C489), "")</f>
        <v/>
      </c>
      <c r="G489" s="320"/>
      <c r="H489" s="320"/>
      <c r="I489" s="323" t="s">
        <v>314</v>
      </c>
      <c r="J489" s="321"/>
      <c r="K489" s="322"/>
      <c r="L489" s="312"/>
      <c r="M489" s="313"/>
      <c r="N489" s="313"/>
      <c r="O489" s="314"/>
      <c r="P489" s="315"/>
      <c r="Q489" s="315"/>
      <c r="R489" s="315"/>
      <c r="S489" s="315"/>
      <c r="T489" s="315"/>
      <c r="U489" s="315"/>
      <c r="V489" s="316"/>
      <c r="W489" s="316"/>
      <c r="X489" s="316"/>
      <c r="Y489" s="316"/>
      <c r="Z489" s="316"/>
      <c r="AA489" s="316"/>
      <c r="AB489" s="316"/>
      <c r="AC489" s="316"/>
    </row>
    <row r="490" spans="2:29" s="317" customFormat="1" ht="16">
      <c r="B490" s="318"/>
      <c r="C490" s="319"/>
      <c r="D490" s="319"/>
      <c r="E490" s="319"/>
      <c r="F490" s="319" t="str">
        <f>IF(C490&lt;&gt;"", COUNTA($C$14:C490), "")</f>
        <v/>
      </c>
      <c r="G490" s="320"/>
      <c r="H490" s="320"/>
      <c r="I490" s="321" t="s">
        <v>1017</v>
      </c>
      <c r="J490" s="321"/>
      <c r="K490" s="322"/>
      <c r="L490" s="312"/>
      <c r="M490" s="313"/>
      <c r="N490" s="313"/>
      <c r="O490" s="314"/>
      <c r="P490" s="315"/>
      <c r="Q490" s="315"/>
      <c r="R490" s="315"/>
      <c r="S490" s="315"/>
      <c r="T490" s="315"/>
      <c r="U490" s="315"/>
      <c r="V490" s="316"/>
      <c r="W490" s="316"/>
      <c r="X490" s="316"/>
      <c r="Y490" s="316"/>
      <c r="Z490" s="316"/>
      <c r="AA490" s="316"/>
      <c r="AB490" s="316"/>
      <c r="AC490" s="316"/>
    </row>
    <row r="491" spans="2:29" s="317" customFormat="1" ht="16">
      <c r="B491" s="324"/>
      <c r="C491" s="325"/>
      <c r="D491" s="325"/>
      <c r="E491" s="325"/>
      <c r="F491" s="325" t="str">
        <f>IF(C491&lt;&gt;"", COUNTA($C$14:C491), "")</f>
        <v/>
      </c>
      <c r="G491" s="326"/>
      <c r="H491" s="326"/>
      <c r="I491" s="327" t="s">
        <v>476</v>
      </c>
      <c r="J491" s="328"/>
      <c r="K491" s="329"/>
      <c r="L491" s="312"/>
      <c r="M491" s="313"/>
      <c r="N491" s="313"/>
      <c r="O491" s="314"/>
      <c r="P491" s="315"/>
      <c r="Q491" s="315"/>
      <c r="R491" s="315"/>
      <c r="S491" s="315"/>
      <c r="T491" s="315"/>
      <c r="U491" s="315"/>
      <c r="V491" s="316"/>
      <c r="W491" s="316"/>
      <c r="X491" s="316"/>
      <c r="Y491" s="316"/>
      <c r="Z491" s="316"/>
      <c r="AA491" s="316"/>
      <c r="AB491" s="316"/>
      <c r="AC491" s="316"/>
    </row>
    <row r="492" spans="2:29" s="317" customFormat="1" ht="16">
      <c r="B492" s="307"/>
      <c r="C492" s="308" t="s">
        <v>23</v>
      </c>
      <c r="D492" s="308" t="s">
        <v>665</v>
      </c>
      <c r="E492" s="308" t="s">
        <v>24</v>
      </c>
      <c r="F492" s="308">
        <f>IF(C492&lt;&gt;"", COUNTA($C$14:C492), "")</f>
        <v>34</v>
      </c>
      <c r="G492" s="330" t="s">
        <v>325</v>
      </c>
      <c r="H492" s="330" t="s">
        <v>673</v>
      </c>
      <c r="I492" s="331" t="s">
        <v>316</v>
      </c>
      <c r="J492" s="310"/>
      <c r="K492" s="311"/>
      <c r="L492" s="312"/>
      <c r="M492" s="313"/>
      <c r="N492" s="313"/>
      <c r="O492" s="314"/>
      <c r="P492" s="315"/>
      <c r="Q492" s="315"/>
      <c r="R492" s="315"/>
      <c r="S492" s="315"/>
      <c r="T492" s="315"/>
      <c r="U492" s="315"/>
      <c r="V492" s="316"/>
      <c r="W492" s="316"/>
      <c r="X492" s="316"/>
      <c r="Y492" s="316"/>
      <c r="Z492" s="316"/>
      <c r="AA492" s="316"/>
      <c r="AB492" s="316"/>
      <c r="AC492" s="316"/>
    </row>
    <row r="493" spans="2:29" s="317" customFormat="1" ht="16">
      <c r="B493" s="318"/>
      <c r="C493" s="319"/>
      <c r="D493" s="319"/>
      <c r="E493" s="319"/>
      <c r="F493" s="319" t="str">
        <f>IF(C493&lt;&gt;"", COUNTA($C$14:C493), "")</f>
        <v/>
      </c>
      <c r="G493" s="332"/>
      <c r="H493" s="332"/>
      <c r="I493" s="321" t="s">
        <v>317</v>
      </c>
      <c r="J493" s="321"/>
      <c r="K493" s="322"/>
      <c r="L493" s="312"/>
      <c r="M493" s="313"/>
      <c r="N493" s="313"/>
      <c r="O493" s="314"/>
      <c r="P493" s="315"/>
      <c r="Q493" s="315"/>
      <c r="R493" s="315"/>
      <c r="S493" s="315"/>
      <c r="T493" s="315"/>
      <c r="U493" s="315"/>
      <c r="V493" s="316"/>
      <c r="W493" s="316"/>
      <c r="X493" s="316"/>
      <c r="Y493" s="316"/>
      <c r="Z493" s="316"/>
      <c r="AA493" s="316"/>
      <c r="AB493" s="316"/>
      <c r="AC493" s="316"/>
    </row>
    <row r="494" spans="2:29" s="317" customFormat="1" ht="16">
      <c r="B494" s="318"/>
      <c r="C494" s="319"/>
      <c r="D494" s="319"/>
      <c r="E494" s="319"/>
      <c r="F494" s="319" t="str">
        <f>IF(C494&lt;&gt;"", COUNTA($C$14:C494), "")</f>
        <v/>
      </c>
      <c r="G494" s="332"/>
      <c r="H494" s="332"/>
      <c r="I494" s="321" t="s">
        <v>318</v>
      </c>
      <c r="J494" s="321"/>
      <c r="K494" s="322"/>
      <c r="L494" s="312"/>
      <c r="M494" s="313"/>
      <c r="N494" s="313"/>
      <c r="O494" s="314"/>
      <c r="P494" s="315"/>
      <c r="Q494" s="315"/>
      <c r="R494" s="315"/>
      <c r="S494" s="315"/>
      <c r="T494" s="315"/>
      <c r="U494" s="315"/>
      <c r="V494" s="316"/>
      <c r="W494" s="316"/>
      <c r="X494" s="316"/>
      <c r="Y494" s="316"/>
      <c r="Z494" s="316"/>
      <c r="AA494" s="316"/>
      <c r="AB494" s="316"/>
      <c r="AC494" s="316"/>
    </row>
    <row r="495" spans="2:29" s="317" customFormat="1" ht="16">
      <c r="B495" s="318"/>
      <c r="C495" s="319"/>
      <c r="D495" s="319"/>
      <c r="E495" s="319"/>
      <c r="F495" s="319" t="str">
        <f>IF(C495&lt;&gt;"", COUNTA($C$14:C495), "")</f>
        <v/>
      </c>
      <c r="G495" s="332"/>
      <c r="H495" s="332"/>
      <c r="I495" s="321" t="s">
        <v>797</v>
      </c>
      <c r="J495" s="321"/>
      <c r="K495" s="322"/>
      <c r="L495" s="312"/>
      <c r="M495" s="313"/>
      <c r="N495" s="313"/>
      <c r="O495" s="314"/>
      <c r="P495" s="315"/>
      <c r="Q495" s="315"/>
      <c r="R495" s="315"/>
      <c r="S495" s="315"/>
      <c r="T495" s="315"/>
      <c r="U495" s="315"/>
      <c r="V495" s="316"/>
      <c r="W495" s="316"/>
      <c r="X495" s="316"/>
      <c r="Y495" s="316"/>
      <c r="Z495" s="316"/>
      <c r="AA495" s="316"/>
      <c r="AB495" s="316"/>
      <c r="AC495" s="316"/>
    </row>
    <row r="496" spans="2:29" s="317" customFormat="1" ht="16">
      <c r="B496" s="318"/>
      <c r="C496" s="319"/>
      <c r="D496" s="319"/>
      <c r="E496" s="319"/>
      <c r="F496" s="319" t="str">
        <f>IF(C496&lt;&gt;"", COUNTA($C$14:C496), "")</f>
        <v/>
      </c>
      <c r="G496" s="332"/>
      <c r="H496" s="332"/>
      <c r="I496" s="321" t="s">
        <v>1018</v>
      </c>
      <c r="J496" s="321"/>
      <c r="K496" s="322"/>
      <c r="L496" s="312"/>
      <c r="M496" s="313"/>
      <c r="N496" s="313"/>
      <c r="O496" s="314"/>
      <c r="P496" s="315"/>
      <c r="Q496" s="315"/>
      <c r="R496" s="315"/>
      <c r="S496" s="315"/>
      <c r="T496" s="315"/>
      <c r="U496" s="315"/>
      <c r="V496" s="316"/>
      <c r="W496" s="316"/>
      <c r="X496" s="316"/>
      <c r="Y496" s="316"/>
      <c r="Z496" s="316"/>
      <c r="AA496" s="316"/>
      <c r="AB496" s="316"/>
      <c r="AC496" s="316"/>
    </row>
    <row r="497" spans="2:29" s="317" customFormat="1" ht="16">
      <c r="B497" s="318"/>
      <c r="C497" s="319"/>
      <c r="D497" s="319"/>
      <c r="E497" s="319"/>
      <c r="F497" s="319" t="str">
        <f>IF(C497&lt;&gt;"", COUNTA($C$14:C497), "")</f>
        <v/>
      </c>
      <c r="G497" s="332"/>
      <c r="H497" s="332"/>
      <c r="I497" s="321" t="s">
        <v>1019</v>
      </c>
      <c r="J497" s="321"/>
      <c r="K497" s="322"/>
      <c r="L497" s="312"/>
      <c r="M497" s="313"/>
      <c r="N497" s="313"/>
      <c r="O497" s="314"/>
      <c r="P497" s="315"/>
      <c r="Q497" s="315"/>
      <c r="R497" s="315"/>
      <c r="S497" s="315"/>
      <c r="T497" s="315"/>
      <c r="U497" s="315"/>
      <c r="V497" s="316"/>
      <c r="W497" s="316"/>
      <c r="X497" s="316"/>
      <c r="Y497" s="316"/>
      <c r="Z497" s="316"/>
      <c r="AA497" s="316"/>
      <c r="AB497" s="316"/>
      <c r="AC497" s="316"/>
    </row>
    <row r="498" spans="2:29" s="317" customFormat="1" ht="16">
      <c r="B498" s="318"/>
      <c r="C498" s="319"/>
      <c r="D498" s="319"/>
      <c r="E498" s="319"/>
      <c r="F498" s="319" t="str">
        <f>IF(C498&lt;&gt;"", COUNTA($C$14:C498), "")</f>
        <v/>
      </c>
      <c r="G498" s="332"/>
      <c r="H498" s="332"/>
      <c r="I498" s="321" t="s">
        <v>1020</v>
      </c>
      <c r="J498" s="321"/>
      <c r="K498" s="322"/>
      <c r="L498" s="312"/>
      <c r="M498" s="313"/>
      <c r="N498" s="313"/>
      <c r="O498" s="314"/>
      <c r="P498" s="315"/>
      <c r="Q498" s="315"/>
      <c r="R498" s="315"/>
      <c r="S498" s="315"/>
      <c r="T498" s="315"/>
      <c r="U498" s="315"/>
      <c r="V498" s="316"/>
      <c r="W498" s="316"/>
      <c r="X498" s="316"/>
      <c r="Y498" s="316"/>
      <c r="Z498" s="316"/>
      <c r="AA498" s="316"/>
      <c r="AB498" s="316"/>
      <c r="AC498" s="316"/>
    </row>
    <row r="499" spans="2:29" s="317" customFormat="1" ht="16">
      <c r="B499" s="318"/>
      <c r="C499" s="319"/>
      <c r="D499" s="319"/>
      <c r="E499" s="319"/>
      <c r="F499" s="319" t="str">
        <f>IF(C499&lt;&gt;"", COUNTA($C$14:C499), "")</f>
        <v/>
      </c>
      <c r="G499" s="332"/>
      <c r="H499" s="332"/>
      <c r="I499" s="333" t="s">
        <v>319</v>
      </c>
      <c r="J499" s="321"/>
      <c r="K499" s="322"/>
      <c r="L499" s="312"/>
      <c r="M499" s="313"/>
      <c r="N499" s="313"/>
      <c r="O499" s="314"/>
      <c r="P499" s="315"/>
      <c r="Q499" s="315"/>
      <c r="R499" s="315"/>
      <c r="S499" s="315"/>
      <c r="T499" s="315"/>
      <c r="U499" s="315"/>
      <c r="V499" s="316"/>
      <c r="W499" s="316"/>
      <c r="X499" s="316"/>
      <c r="Y499" s="316"/>
      <c r="Z499" s="316"/>
      <c r="AA499" s="316"/>
      <c r="AB499" s="316"/>
      <c r="AC499" s="316"/>
    </row>
    <row r="500" spans="2:29" s="317" customFormat="1" ht="16">
      <c r="B500" s="318"/>
      <c r="C500" s="319"/>
      <c r="D500" s="319"/>
      <c r="E500" s="319"/>
      <c r="F500" s="319" t="str">
        <f>IF(C500&lt;&gt;"", COUNTA($C$14:C500), "")</f>
        <v/>
      </c>
      <c r="G500" s="332"/>
      <c r="H500" s="332"/>
      <c r="I500" s="321" t="s">
        <v>320</v>
      </c>
      <c r="J500" s="321"/>
      <c r="K500" s="322"/>
      <c r="L500" s="312"/>
      <c r="M500" s="313"/>
      <c r="N500" s="313"/>
      <c r="O500" s="314"/>
      <c r="P500" s="315"/>
      <c r="Q500" s="315"/>
      <c r="R500" s="315"/>
      <c r="S500" s="315"/>
      <c r="T500" s="315"/>
      <c r="U500" s="315"/>
      <c r="V500" s="316"/>
      <c r="W500" s="316"/>
      <c r="X500" s="316"/>
      <c r="Y500" s="316"/>
      <c r="Z500" s="316"/>
      <c r="AA500" s="316"/>
      <c r="AB500" s="316"/>
      <c r="AC500" s="316"/>
    </row>
    <row r="501" spans="2:29" s="317" customFormat="1" ht="16">
      <c r="B501" s="318"/>
      <c r="C501" s="319"/>
      <c r="D501" s="319"/>
      <c r="E501" s="319"/>
      <c r="F501" s="319" t="str">
        <f>IF(C501&lt;&gt;"", COUNTA($C$14:C501), "")</f>
        <v/>
      </c>
      <c r="G501" s="332"/>
      <c r="H501" s="332"/>
      <c r="I501" s="321" t="s">
        <v>321</v>
      </c>
      <c r="J501" s="321"/>
      <c r="K501" s="322"/>
      <c r="L501" s="312"/>
      <c r="M501" s="313"/>
      <c r="N501" s="313"/>
      <c r="O501" s="314"/>
      <c r="P501" s="315"/>
      <c r="Q501" s="315"/>
      <c r="R501" s="315"/>
      <c r="S501" s="315"/>
      <c r="T501" s="315"/>
      <c r="U501" s="315"/>
      <c r="V501" s="316"/>
      <c r="W501" s="316"/>
      <c r="X501" s="316"/>
      <c r="Y501" s="316"/>
      <c r="Z501" s="316"/>
      <c r="AA501" s="316"/>
      <c r="AB501" s="316"/>
      <c r="AC501" s="316"/>
    </row>
    <row r="502" spans="2:29" s="343" customFormat="1" ht="16">
      <c r="B502" s="334"/>
      <c r="C502" s="335"/>
      <c r="D502" s="335"/>
      <c r="E502" s="335"/>
      <c r="F502" s="319" t="str">
        <f>IF(C502&lt;&gt;"", COUNTA($C$14:C502), "")</f>
        <v/>
      </c>
      <c r="G502" s="336"/>
      <c r="H502" s="336"/>
      <c r="I502" s="337" t="s">
        <v>322</v>
      </c>
      <c r="J502" s="337"/>
      <c r="K502" s="338"/>
      <c r="L502" s="339"/>
      <c r="M502" s="340"/>
      <c r="N502" s="340"/>
      <c r="O502" s="341"/>
      <c r="P502" s="342"/>
      <c r="Q502" s="342"/>
      <c r="R502" s="342"/>
      <c r="S502" s="342"/>
      <c r="T502" s="342"/>
      <c r="U502" s="342"/>
    </row>
    <row r="503" spans="2:29" s="317" customFormat="1" ht="16">
      <c r="B503" s="318"/>
      <c r="C503" s="319"/>
      <c r="D503" s="319"/>
      <c r="E503" s="319"/>
      <c r="F503" s="319" t="str">
        <f>IF(C503&lt;&gt;"", COUNTA($C$14:C503), "")</f>
        <v/>
      </c>
      <c r="G503" s="332"/>
      <c r="H503" s="332"/>
      <c r="I503" s="321" t="s">
        <v>323</v>
      </c>
      <c r="J503" s="321"/>
      <c r="K503" s="322"/>
      <c r="L503" s="312"/>
      <c r="M503" s="313"/>
      <c r="N503" s="313"/>
      <c r="O503" s="314"/>
      <c r="P503" s="315"/>
      <c r="Q503" s="315"/>
      <c r="R503" s="315"/>
      <c r="S503" s="315"/>
      <c r="T503" s="315"/>
      <c r="U503" s="315"/>
      <c r="V503" s="316"/>
      <c r="W503" s="316"/>
      <c r="X503" s="316"/>
      <c r="Y503" s="316"/>
      <c r="Z503" s="316"/>
      <c r="AA503" s="316"/>
      <c r="AB503" s="316"/>
      <c r="AC503" s="316"/>
    </row>
    <row r="504" spans="2:29" s="317" customFormat="1" ht="16">
      <c r="B504" s="324"/>
      <c r="C504" s="325"/>
      <c r="D504" s="325"/>
      <c r="E504" s="325"/>
      <c r="F504" s="325" t="str">
        <f>IF(C504&lt;&gt;"", COUNTA($C$14:C504), "")</f>
        <v/>
      </c>
      <c r="G504" s="344"/>
      <c r="H504" s="344"/>
      <c r="I504" s="328" t="s">
        <v>324</v>
      </c>
      <c r="J504" s="328"/>
      <c r="K504" s="329"/>
      <c r="L504" s="312"/>
      <c r="M504" s="313"/>
      <c r="N504" s="313"/>
      <c r="O504" s="314"/>
      <c r="P504" s="315"/>
      <c r="Q504" s="315"/>
      <c r="R504" s="315"/>
      <c r="S504" s="315"/>
      <c r="T504" s="315"/>
      <c r="U504" s="315"/>
      <c r="V504" s="316"/>
      <c r="W504" s="316"/>
      <c r="X504" s="316"/>
      <c r="Y504" s="316"/>
      <c r="Z504" s="316"/>
      <c r="AA504" s="316"/>
      <c r="AB504" s="316"/>
      <c r="AC504" s="316"/>
    </row>
    <row r="505" spans="2:29" ht="16">
      <c r="B505" s="56"/>
      <c r="C505" s="57" t="s">
        <v>23</v>
      </c>
      <c r="D505" s="57" t="s">
        <v>665</v>
      </c>
      <c r="E505" s="57" t="s">
        <v>24</v>
      </c>
      <c r="F505" s="57">
        <f>IF(C505&lt;&gt;"", COUNTA($C$14:C505), "")</f>
        <v>35</v>
      </c>
      <c r="G505" s="58" t="s">
        <v>336</v>
      </c>
      <c r="H505" s="58" t="s">
        <v>673</v>
      </c>
      <c r="I505" s="77" t="s">
        <v>326</v>
      </c>
      <c r="J505" s="91"/>
      <c r="K505" s="82" t="s">
        <v>340</v>
      </c>
      <c r="L505" s="33"/>
      <c r="M505" s="26"/>
      <c r="N505" s="26"/>
      <c r="O505" s="27"/>
      <c r="P505" s="52"/>
      <c r="Q505" s="52"/>
      <c r="R505" s="52"/>
      <c r="S505" s="52"/>
      <c r="T505" s="52"/>
      <c r="U505" s="52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65"/>
      <c r="C506" s="66"/>
      <c r="D506" s="66"/>
      <c r="E506" s="66"/>
      <c r="F506" s="66" t="str">
        <f>IF(C506&lt;&gt;"", COUNTA($C$14:C506), "")</f>
        <v/>
      </c>
      <c r="G506" s="67" t="s">
        <v>337</v>
      </c>
      <c r="H506" s="67"/>
      <c r="I506" s="92" t="s">
        <v>327</v>
      </c>
      <c r="J506" s="92"/>
      <c r="K506" s="79" t="s">
        <v>341</v>
      </c>
      <c r="L506" s="33"/>
      <c r="M506" s="26"/>
      <c r="N506" s="26"/>
      <c r="O506" s="27"/>
      <c r="P506" s="52"/>
      <c r="Q506" s="52"/>
      <c r="R506" s="52"/>
      <c r="S506" s="52"/>
      <c r="T506" s="52"/>
      <c r="U506" s="52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5"/>
      <c r="C507" s="66"/>
      <c r="D507" s="66"/>
      <c r="E507" s="66"/>
      <c r="F507" s="66" t="str">
        <f>IF(C507&lt;&gt;"", COUNTA($C$14:C507), "")</f>
        <v/>
      </c>
      <c r="G507" s="67"/>
      <c r="H507" s="67"/>
      <c r="I507" s="92"/>
      <c r="J507" s="92" t="s">
        <v>328</v>
      </c>
      <c r="K507" s="79"/>
      <c r="L507" s="33"/>
      <c r="M507" s="26"/>
      <c r="N507" s="26"/>
      <c r="O507" s="27"/>
      <c r="P507" s="52"/>
      <c r="Q507" s="52"/>
      <c r="R507" s="52"/>
      <c r="S507" s="52"/>
      <c r="T507" s="52"/>
      <c r="U507" s="52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5"/>
      <c r="C508" s="66"/>
      <c r="D508" s="66"/>
      <c r="E508" s="66"/>
      <c r="F508" s="66" t="str">
        <f>IF(C508&lt;&gt;"", COUNTA($C$14:C508), "")</f>
        <v/>
      </c>
      <c r="G508" s="67"/>
      <c r="H508" s="67"/>
      <c r="I508" s="92"/>
      <c r="J508" s="92" t="s">
        <v>338</v>
      </c>
      <c r="K508" s="79"/>
      <c r="L508" s="33"/>
      <c r="M508" s="26"/>
      <c r="N508" s="26"/>
      <c r="O508" s="27"/>
      <c r="P508" s="52"/>
      <c r="Q508" s="52"/>
      <c r="R508" s="52"/>
      <c r="S508" s="52"/>
      <c r="T508" s="52"/>
      <c r="U508" s="52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5"/>
      <c r="C509" s="66"/>
      <c r="D509" s="66"/>
      <c r="E509" s="66"/>
      <c r="F509" s="66" t="str">
        <f>IF(C509&lt;&gt;"", COUNTA($C$14:C509), "")</f>
        <v/>
      </c>
      <c r="G509" s="67"/>
      <c r="H509" s="67"/>
      <c r="I509" s="92"/>
      <c r="J509" s="92" t="s">
        <v>342</v>
      </c>
      <c r="K509" s="79"/>
      <c r="L509" s="33"/>
      <c r="M509" s="26"/>
      <c r="N509" s="26"/>
      <c r="O509" s="27"/>
      <c r="P509" s="52"/>
      <c r="Q509" s="52"/>
      <c r="R509" s="52"/>
      <c r="S509" s="52"/>
      <c r="T509" s="52"/>
      <c r="U509" s="52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5"/>
      <c r="C510" s="66"/>
      <c r="D510" s="66"/>
      <c r="E510" s="66"/>
      <c r="F510" s="66" t="str">
        <f>IF(C510&lt;&gt;"", COUNTA($C$14:C510), "")</f>
        <v/>
      </c>
      <c r="G510" s="67"/>
      <c r="H510" s="67"/>
      <c r="I510" s="80" t="s">
        <v>329</v>
      </c>
      <c r="J510" s="92"/>
      <c r="K510" s="79"/>
      <c r="L510" s="33"/>
      <c r="M510" s="26"/>
      <c r="N510" s="26"/>
      <c r="O510" s="27"/>
      <c r="P510" s="52"/>
      <c r="Q510" s="52"/>
      <c r="R510" s="52"/>
      <c r="S510" s="52"/>
      <c r="T510" s="52"/>
      <c r="U510" s="52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5"/>
      <c r="C511" s="66"/>
      <c r="D511" s="66"/>
      <c r="E511" s="66"/>
      <c r="F511" s="66" t="str">
        <f>IF(C511&lt;&gt;"", COUNTA($C$14:C511), "")</f>
        <v/>
      </c>
      <c r="G511" s="67"/>
      <c r="H511" s="67"/>
      <c r="I511" s="92" t="s">
        <v>330</v>
      </c>
      <c r="J511" s="92"/>
      <c r="K511" s="79"/>
      <c r="L511" s="33"/>
      <c r="M511" s="26"/>
      <c r="N511" s="26"/>
      <c r="O511" s="27"/>
      <c r="P511" s="52"/>
      <c r="Q511" s="52"/>
      <c r="R511" s="52"/>
      <c r="S511" s="52"/>
      <c r="T511" s="52"/>
      <c r="U511" s="52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5"/>
      <c r="C512" s="66"/>
      <c r="D512" s="66"/>
      <c r="E512" s="66"/>
      <c r="F512" s="66" t="str">
        <f>IF(C512&lt;&gt;"", COUNTA($C$14:C512), "")</f>
        <v/>
      </c>
      <c r="G512" s="67"/>
      <c r="H512" s="67"/>
      <c r="I512" s="92" t="s">
        <v>151</v>
      </c>
      <c r="J512" s="92"/>
      <c r="K512" s="79"/>
      <c r="L512" s="33"/>
      <c r="M512" s="26"/>
      <c r="N512" s="26"/>
      <c r="O512" s="27"/>
      <c r="P512" s="52"/>
      <c r="Q512" s="52"/>
      <c r="R512" s="52"/>
      <c r="S512" s="52"/>
      <c r="T512" s="52"/>
      <c r="U512" s="52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5"/>
      <c r="C513" s="66"/>
      <c r="D513" s="66"/>
      <c r="E513" s="66"/>
      <c r="F513" s="66" t="str">
        <f>IF(C513&lt;&gt;"", COUNTA($C$14:C513), "")</f>
        <v/>
      </c>
      <c r="G513" s="67"/>
      <c r="H513" s="67"/>
      <c r="I513" s="152" t="s">
        <v>331</v>
      </c>
      <c r="J513" s="92"/>
      <c r="K513" s="79"/>
      <c r="L513" s="33"/>
      <c r="M513" s="26"/>
      <c r="N513" s="26"/>
      <c r="O513" s="27"/>
      <c r="P513" s="52"/>
      <c r="Q513" s="52"/>
      <c r="R513" s="52"/>
      <c r="S513" s="52"/>
      <c r="T513" s="52"/>
      <c r="U513" s="52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5"/>
      <c r="C514" s="66"/>
      <c r="D514" s="66"/>
      <c r="E514" s="66"/>
      <c r="F514" s="66" t="str">
        <f>IF(C514&lt;&gt;"", COUNTA($C$14:C514), "")</f>
        <v/>
      </c>
      <c r="G514" s="67"/>
      <c r="H514" s="67"/>
      <c r="I514" s="92" t="s">
        <v>339</v>
      </c>
      <c r="J514" s="92"/>
      <c r="K514" s="79"/>
      <c r="L514" s="33"/>
      <c r="M514" s="26"/>
      <c r="N514" s="26"/>
      <c r="O514" s="27"/>
      <c r="P514" s="52"/>
      <c r="Q514" s="52"/>
      <c r="R514" s="52"/>
      <c r="S514" s="52"/>
      <c r="T514" s="52"/>
      <c r="U514" s="52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5"/>
      <c r="C515" s="66"/>
      <c r="D515" s="66"/>
      <c r="E515" s="66"/>
      <c r="F515" s="66" t="str">
        <f>IF(C515&lt;&gt;"", COUNTA($C$14:C515), "")</f>
        <v/>
      </c>
      <c r="G515" s="67"/>
      <c r="H515" s="67"/>
      <c r="I515" s="152" t="s">
        <v>476</v>
      </c>
      <c r="J515" s="92"/>
      <c r="K515" s="79"/>
      <c r="L515" s="33"/>
      <c r="M515" s="26"/>
      <c r="N515" s="26"/>
      <c r="O515" s="27"/>
      <c r="P515" s="52"/>
      <c r="Q515" s="52"/>
      <c r="R515" s="52"/>
      <c r="S515" s="52"/>
      <c r="T515" s="52"/>
      <c r="U515" s="52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5"/>
      <c r="C516" s="66"/>
      <c r="D516" s="66"/>
      <c r="E516" s="66"/>
      <c r="F516" s="66" t="str">
        <f>IF(C516&lt;&gt;"", COUNTA($C$14:C516), "")</f>
        <v/>
      </c>
      <c r="G516" s="67"/>
      <c r="H516" s="67"/>
      <c r="I516" s="80" t="s">
        <v>332</v>
      </c>
      <c r="J516" s="92"/>
      <c r="K516" s="79"/>
      <c r="L516" s="33"/>
      <c r="M516" s="26"/>
      <c r="N516" s="26"/>
      <c r="O516" s="27"/>
      <c r="P516" s="52"/>
      <c r="Q516" s="52"/>
      <c r="R516" s="52"/>
      <c r="S516" s="52"/>
      <c r="T516" s="52"/>
      <c r="U516" s="52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5"/>
      <c r="C517" s="66"/>
      <c r="D517" s="66"/>
      <c r="E517" s="66"/>
      <c r="F517" s="66" t="str">
        <f>IF(C517&lt;&gt;"", COUNTA($C$14:C517), "")</f>
        <v/>
      </c>
      <c r="G517" s="67"/>
      <c r="H517" s="67"/>
      <c r="I517" s="92" t="s">
        <v>151</v>
      </c>
      <c r="J517" s="92"/>
      <c r="K517" s="79"/>
      <c r="L517" s="33"/>
      <c r="M517" s="26"/>
      <c r="N517" s="26"/>
      <c r="O517" s="27"/>
      <c r="P517" s="52"/>
      <c r="Q517" s="52"/>
      <c r="R517" s="52"/>
      <c r="S517" s="52"/>
      <c r="T517" s="52"/>
      <c r="U517" s="52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5"/>
      <c r="C518" s="66"/>
      <c r="D518" s="66"/>
      <c r="E518" s="66"/>
      <c r="F518" s="66" t="str">
        <f>IF(C518&lt;&gt;"", COUNTA($C$14:C518), "")</f>
        <v/>
      </c>
      <c r="G518" s="67"/>
      <c r="H518" s="67"/>
      <c r="I518" s="92" t="s">
        <v>333</v>
      </c>
      <c r="J518" s="92"/>
      <c r="K518" s="79"/>
      <c r="L518" s="33"/>
      <c r="M518" s="26"/>
      <c r="N518" s="26"/>
      <c r="O518" s="27"/>
      <c r="P518" s="52"/>
      <c r="Q518" s="52"/>
      <c r="R518" s="52"/>
      <c r="S518" s="52"/>
      <c r="T518" s="52"/>
      <c r="U518" s="52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5"/>
      <c r="C519" s="66"/>
      <c r="D519" s="66"/>
      <c r="E519" s="66"/>
      <c r="F519" s="66" t="str">
        <f>IF(C519&lt;&gt;"", COUNTA($C$14:C519), "")</f>
        <v/>
      </c>
      <c r="G519" s="67"/>
      <c r="H519" s="67"/>
      <c r="I519" s="92" t="s">
        <v>334</v>
      </c>
      <c r="J519" s="92"/>
      <c r="K519" s="79"/>
      <c r="L519" s="33"/>
      <c r="M519" s="26"/>
      <c r="N519" s="26"/>
      <c r="O519" s="27"/>
      <c r="P519" s="52"/>
      <c r="Q519" s="52"/>
      <c r="R519" s="52"/>
      <c r="S519" s="52"/>
      <c r="T519" s="52"/>
      <c r="U519" s="52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5"/>
      <c r="C520" s="66"/>
      <c r="D520" s="66"/>
      <c r="E520" s="66"/>
      <c r="F520" s="66" t="str">
        <f>IF(C520&lt;&gt;"", COUNTA($C$14:C520), "")</f>
        <v/>
      </c>
      <c r="G520" s="67"/>
      <c r="H520" s="67"/>
      <c r="I520" s="92" t="s">
        <v>335</v>
      </c>
      <c r="J520" s="92"/>
      <c r="K520" s="79"/>
      <c r="L520" s="33"/>
      <c r="M520" s="26"/>
      <c r="N520" s="26"/>
      <c r="O520" s="27"/>
      <c r="P520" s="52"/>
      <c r="Q520" s="52"/>
      <c r="R520" s="52"/>
      <c r="S520" s="52"/>
      <c r="T520" s="52"/>
      <c r="U520" s="52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0"/>
      <c r="C521" s="61"/>
      <c r="D521" s="61"/>
      <c r="E521" s="61"/>
      <c r="F521" s="61" t="str">
        <f>IF(C521&lt;&gt;"", COUNTA($C$14:C521), "")</f>
        <v/>
      </c>
      <c r="G521" s="62"/>
      <c r="H521" s="62"/>
      <c r="I521" s="153" t="s">
        <v>476</v>
      </c>
      <c r="J521" s="93"/>
      <c r="K521" s="75"/>
      <c r="L521" s="33"/>
      <c r="M521" s="26"/>
      <c r="N521" s="26"/>
      <c r="O521" s="27"/>
      <c r="P521" s="52"/>
      <c r="Q521" s="52"/>
      <c r="R521" s="52"/>
      <c r="S521" s="52"/>
      <c r="T521" s="52"/>
      <c r="U521" s="52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56"/>
      <c r="C522" s="57" t="s">
        <v>23</v>
      </c>
      <c r="D522" s="57" t="s">
        <v>665</v>
      </c>
      <c r="E522" s="57" t="s">
        <v>24</v>
      </c>
      <c r="F522" s="57">
        <f>IF(C522&lt;&gt;"", COUNTA($C$14:C522), "")</f>
        <v>36</v>
      </c>
      <c r="G522" s="76" t="s">
        <v>355</v>
      </c>
      <c r="H522" s="76" t="s">
        <v>673</v>
      </c>
      <c r="I522" s="77" t="s">
        <v>343</v>
      </c>
      <c r="J522" s="82"/>
      <c r="K522" s="82" t="s">
        <v>67</v>
      </c>
      <c r="L522" s="33"/>
      <c r="M522" s="26"/>
      <c r="N522" s="26"/>
      <c r="O522" s="27"/>
      <c r="P522" s="52"/>
      <c r="Q522" s="52"/>
      <c r="R522" s="52"/>
      <c r="S522" s="52"/>
      <c r="T522" s="52"/>
      <c r="U522" s="52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5"/>
      <c r="C523" s="66"/>
      <c r="D523" s="66"/>
      <c r="E523" s="66"/>
      <c r="F523" s="66" t="str">
        <f>IF(C523&lt;&gt;"", COUNTA($C$14:C523), "")</f>
        <v/>
      </c>
      <c r="G523" s="78" t="s">
        <v>356</v>
      </c>
      <c r="H523" s="78"/>
      <c r="I523" s="79" t="s">
        <v>344</v>
      </c>
      <c r="J523" s="79"/>
      <c r="K523" s="79"/>
      <c r="L523" s="33"/>
      <c r="M523" s="26"/>
      <c r="N523" s="26"/>
      <c r="O523" s="27"/>
      <c r="P523" s="52"/>
      <c r="Q523" s="52"/>
      <c r="R523" s="52"/>
      <c r="S523" s="52"/>
      <c r="T523" s="52"/>
      <c r="U523" s="52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5"/>
      <c r="C524" s="66"/>
      <c r="D524" s="66"/>
      <c r="E524" s="66"/>
      <c r="F524" s="66" t="str">
        <f>IF(C524&lt;&gt;"", COUNTA($C$14:C524), "")</f>
        <v/>
      </c>
      <c r="G524" s="78"/>
      <c r="H524" s="78"/>
      <c r="I524" s="110" t="s">
        <v>152</v>
      </c>
      <c r="J524" s="79"/>
      <c r="K524" s="79"/>
      <c r="L524" s="33"/>
      <c r="M524" s="26"/>
      <c r="N524" s="26"/>
      <c r="O524" s="27"/>
      <c r="P524" s="52"/>
      <c r="Q524" s="52"/>
      <c r="R524" s="52"/>
      <c r="S524" s="52"/>
      <c r="T524" s="52"/>
      <c r="U524" s="52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5"/>
      <c r="C525" s="66"/>
      <c r="D525" s="66"/>
      <c r="E525" s="66"/>
      <c r="F525" s="66" t="str">
        <f>IF(C525&lt;&gt;"", COUNTA($C$14:C525), "")</f>
        <v/>
      </c>
      <c r="G525" s="78"/>
      <c r="H525" s="78"/>
      <c r="I525" s="110" t="s">
        <v>1026</v>
      </c>
      <c r="J525" s="79"/>
      <c r="K525" s="79"/>
      <c r="L525" s="33"/>
      <c r="M525" s="26"/>
      <c r="N525" s="26"/>
      <c r="O525" s="27"/>
      <c r="P525" s="52"/>
      <c r="Q525" s="52"/>
      <c r="R525" s="52"/>
      <c r="S525" s="52"/>
      <c r="T525" s="52"/>
      <c r="U525" s="52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5"/>
      <c r="C526" s="66"/>
      <c r="D526" s="66"/>
      <c r="E526" s="66"/>
      <c r="F526" s="66" t="str">
        <f>IF(C526&lt;&gt;"", COUNTA($C$14:C526), "")</f>
        <v/>
      </c>
      <c r="G526" s="78"/>
      <c r="H526" s="78"/>
      <c r="I526" s="110" t="s">
        <v>345</v>
      </c>
      <c r="J526" s="79"/>
      <c r="K526" s="79"/>
      <c r="L526" s="33"/>
      <c r="M526" s="26"/>
      <c r="N526" s="26"/>
      <c r="O526" s="27"/>
      <c r="P526" s="52"/>
      <c r="Q526" s="52"/>
      <c r="R526" s="52"/>
      <c r="S526" s="52"/>
      <c r="T526" s="52"/>
      <c r="U526" s="52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5"/>
      <c r="C527" s="66"/>
      <c r="D527" s="66"/>
      <c r="E527" s="66"/>
      <c r="F527" s="66" t="str">
        <f>IF(C527&lt;&gt;"", COUNTA($C$14:C527), "")</f>
        <v/>
      </c>
      <c r="G527" s="78"/>
      <c r="H527" s="78"/>
      <c r="I527" s="110" t="s">
        <v>346</v>
      </c>
      <c r="J527" s="79"/>
      <c r="K527" s="79"/>
      <c r="L527" s="33"/>
      <c r="M527" s="26"/>
      <c r="N527" s="26"/>
      <c r="O527" s="27"/>
      <c r="P527" s="52"/>
      <c r="Q527" s="52"/>
      <c r="R527" s="52"/>
      <c r="S527" s="52"/>
      <c r="T527" s="52"/>
      <c r="U527" s="52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5"/>
      <c r="C528" s="66"/>
      <c r="D528" s="66"/>
      <c r="E528" s="66"/>
      <c r="F528" s="66" t="str">
        <f>IF(C528&lt;&gt;"", COUNTA($C$14:C528), "")</f>
        <v/>
      </c>
      <c r="G528" s="78"/>
      <c r="H528" s="78"/>
      <c r="I528" s="110" t="s">
        <v>347</v>
      </c>
      <c r="J528" s="79"/>
      <c r="K528" s="79"/>
      <c r="L528" s="33"/>
      <c r="M528" s="26"/>
      <c r="N528" s="26"/>
      <c r="O528" s="27"/>
      <c r="P528" s="52"/>
      <c r="Q528" s="52"/>
      <c r="R528" s="52"/>
      <c r="S528" s="52"/>
      <c r="T528" s="52"/>
      <c r="U528" s="52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5"/>
      <c r="C529" s="66"/>
      <c r="D529" s="66"/>
      <c r="E529" s="66"/>
      <c r="F529" s="66" t="str">
        <f>IF(C529&lt;&gt;"", COUNTA($C$14:C529), "")</f>
        <v/>
      </c>
      <c r="G529" s="78"/>
      <c r="H529" s="78"/>
      <c r="I529" s="110" t="s">
        <v>348</v>
      </c>
      <c r="J529" s="79"/>
      <c r="K529" s="79"/>
      <c r="L529" s="33"/>
      <c r="M529" s="26"/>
      <c r="N529" s="26"/>
      <c r="O529" s="27"/>
      <c r="P529" s="52"/>
      <c r="Q529" s="52"/>
      <c r="R529" s="52"/>
      <c r="S529" s="52"/>
      <c r="T529" s="52"/>
      <c r="U529" s="52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5"/>
      <c r="C530" s="66"/>
      <c r="D530" s="66"/>
      <c r="E530" s="66"/>
      <c r="F530" s="66" t="str">
        <f>IF(C530&lt;&gt;"", COUNTA($C$14:C530), "")</f>
        <v/>
      </c>
      <c r="G530" s="78"/>
      <c r="H530" s="78"/>
      <c r="I530" s="110" t="s">
        <v>349</v>
      </c>
      <c r="J530" s="79"/>
      <c r="K530" s="79"/>
      <c r="L530" s="33"/>
      <c r="M530" s="26"/>
      <c r="N530" s="26"/>
      <c r="O530" s="27"/>
      <c r="P530" s="52"/>
      <c r="Q530" s="52"/>
      <c r="R530" s="52"/>
      <c r="S530" s="52"/>
      <c r="T530" s="52"/>
      <c r="U530" s="52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5"/>
      <c r="C531" s="66"/>
      <c r="D531" s="66"/>
      <c r="E531" s="66"/>
      <c r="F531" s="66" t="str">
        <f>IF(C531&lt;&gt;"", COUNTA($C$14:C531), "")</f>
        <v/>
      </c>
      <c r="G531" s="78"/>
      <c r="H531" s="78"/>
      <c r="I531" s="110" t="s">
        <v>350</v>
      </c>
      <c r="J531" s="79"/>
      <c r="K531" s="79"/>
      <c r="L531" s="33"/>
      <c r="M531" s="26"/>
      <c r="N531" s="26"/>
      <c r="O531" s="27"/>
      <c r="P531" s="52"/>
      <c r="Q531" s="52"/>
      <c r="R531" s="52"/>
      <c r="S531" s="52"/>
      <c r="T531" s="52"/>
      <c r="U531" s="52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5"/>
      <c r="C532" s="66"/>
      <c r="D532" s="66"/>
      <c r="E532" s="66"/>
      <c r="F532" s="66" t="str">
        <f>IF(C532&lt;&gt;"", COUNTA($C$14:C532), "")</f>
        <v/>
      </c>
      <c r="G532" s="78"/>
      <c r="H532" s="78"/>
      <c r="I532" s="110" t="s">
        <v>351</v>
      </c>
      <c r="J532" s="79"/>
      <c r="K532" s="79"/>
      <c r="L532" s="33"/>
      <c r="M532" s="26"/>
      <c r="N532" s="26"/>
      <c r="O532" s="27"/>
      <c r="P532" s="52"/>
      <c r="Q532" s="52"/>
      <c r="R532" s="52"/>
      <c r="S532" s="52"/>
      <c r="T532" s="52"/>
      <c r="U532" s="52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5"/>
      <c r="C533" s="66"/>
      <c r="D533" s="66"/>
      <c r="E533" s="66"/>
      <c r="F533" s="66" t="str">
        <f>IF(C533&lt;&gt;"", COUNTA($C$14:C533), "")</f>
        <v/>
      </c>
      <c r="G533" s="78"/>
      <c r="H533" s="78"/>
      <c r="I533" s="110" t="s">
        <v>352</v>
      </c>
      <c r="J533" s="79"/>
      <c r="K533" s="79"/>
      <c r="L533" s="33"/>
      <c r="M533" s="26"/>
      <c r="N533" s="26"/>
      <c r="O533" s="27"/>
      <c r="P533" s="52"/>
      <c r="Q533" s="52"/>
      <c r="R533" s="52"/>
      <c r="S533" s="52"/>
      <c r="T533" s="52"/>
      <c r="U533" s="52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5"/>
      <c r="C534" s="66"/>
      <c r="D534" s="66"/>
      <c r="E534" s="66"/>
      <c r="F534" s="66" t="str">
        <f>IF(C534&lt;&gt;"", COUNTA($C$14:C534), "")</f>
        <v/>
      </c>
      <c r="G534" s="67"/>
      <c r="H534" s="67"/>
      <c r="I534" s="152" t="s">
        <v>353</v>
      </c>
      <c r="J534" s="92"/>
      <c r="K534" s="79"/>
      <c r="L534" s="33"/>
      <c r="M534" s="26"/>
      <c r="N534" s="26"/>
      <c r="O534" s="27"/>
      <c r="P534" s="52"/>
      <c r="Q534" s="52"/>
      <c r="R534" s="52"/>
      <c r="S534" s="52"/>
      <c r="T534" s="52"/>
      <c r="U534" s="52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5"/>
      <c r="C535" s="66"/>
      <c r="D535" s="66"/>
      <c r="E535" s="66"/>
      <c r="F535" s="66" t="str">
        <f>IF(C535&lt;&gt;"", COUNTA($C$14:C535), "")</f>
        <v/>
      </c>
      <c r="G535" s="67"/>
      <c r="H535" s="67"/>
      <c r="I535" s="152" t="s">
        <v>354</v>
      </c>
      <c r="J535" s="92"/>
      <c r="K535" s="79"/>
      <c r="L535" s="33"/>
      <c r="M535" s="26"/>
      <c r="N535" s="26"/>
      <c r="O535" s="27"/>
      <c r="P535" s="52"/>
      <c r="Q535" s="52"/>
      <c r="R535" s="52"/>
      <c r="S535" s="52"/>
      <c r="T535" s="52"/>
      <c r="U535" s="52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0"/>
      <c r="C536" s="61"/>
      <c r="D536" s="61"/>
      <c r="E536" s="61"/>
      <c r="F536" s="61" t="str">
        <f>IF(C536&lt;&gt;"", COUNTA($C$14:C536), "")</f>
        <v/>
      </c>
      <c r="G536" s="62"/>
      <c r="H536" s="62"/>
      <c r="I536" s="153" t="s">
        <v>476</v>
      </c>
      <c r="J536" s="93"/>
      <c r="K536" s="75"/>
      <c r="L536" s="33"/>
      <c r="M536" s="26"/>
      <c r="N536" s="26"/>
      <c r="O536" s="27"/>
      <c r="P536" s="52"/>
      <c r="Q536" s="52"/>
      <c r="R536" s="52"/>
      <c r="S536" s="52"/>
      <c r="T536" s="52"/>
      <c r="U536" s="52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56"/>
      <c r="C537" s="57" t="s">
        <v>23</v>
      </c>
      <c r="D537" s="57" t="s">
        <v>665</v>
      </c>
      <c r="E537" s="57" t="s">
        <v>24</v>
      </c>
      <c r="F537" s="57">
        <f>IF(C537&lt;&gt;"", COUNTA($C$14:C537), "")</f>
        <v>37</v>
      </c>
      <c r="G537" s="76" t="s">
        <v>355</v>
      </c>
      <c r="H537" s="76" t="s">
        <v>673</v>
      </c>
      <c r="I537" s="77" t="s">
        <v>357</v>
      </c>
      <c r="J537" s="82"/>
      <c r="K537" s="82" t="s">
        <v>67</v>
      </c>
      <c r="L537" s="33"/>
      <c r="M537" s="26"/>
      <c r="N537" s="26"/>
      <c r="O537" s="27"/>
      <c r="P537" s="52"/>
      <c r="Q537" s="52"/>
      <c r="R537" s="52"/>
      <c r="S537" s="52"/>
      <c r="T537" s="52"/>
      <c r="U537" s="52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5"/>
      <c r="C538" s="66"/>
      <c r="D538" s="66"/>
      <c r="E538" s="66"/>
      <c r="F538" s="66" t="str">
        <f>IF(C538&lt;&gt;"", COUNTA($C$14:C538), "")</f>
        <v/>
      </c>
      <c r="G538" s="78" t="s">
        <v>360</v>
      </c>
      <c r="H538" s="78"/>
      <c r="I538" s="79" t="s">
        <v>203</v>
      </c>
      <c r="J538" s="79"/>
      <c r="K538" s="79"/>
      <c r="L538" s="33"/>
      <c r="M538" s="26"/>
      <c r="N538" s="26"/>
      <c r="O538" s="27"/>
      <c r="P538" s="52"/>
      <c r="Q538" s="52"/>
      <c r="R538" s="52"/>
      <c r="S538" s="52"/>
      <c r="T538" s="52"/>
      <c r="U538" s="52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5"/>
      <c r="C539" s="66"/>
      <c r="D539" s="66"/>
      <c r="E539" s="66"/>
      <c r="F539" s="66" t="str">
        <f>IF(C539&lt;&gt;"", COUNTA($C$14:C539), "")</f>
        <v/>
      </c>
      <c r="G539" s="78"/>
      <c r="H539" s="78"/>
      <c r="I539" s="110" t="s">
        <v>152</v>
      </c>
      <c r="J539" s="79"/>
      <c r="K539" s="79"/>
      <c r="L539" s="33"/>
      <c r="M539" s="26"/>
      <c r="N539" s="26"/>
      <c r="O539" s="27"/>
      <c r="P539" s="52"/>
      <c r="Q539" s="52"/>
      <c r="R539" s="52"/>
      <c r="S539" s="52"/>
      <c r="T539" s="52"/>
      <c r="U539" s="52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5"/>
      <c r="C540" s="66"/>
      <c r="D540" s="66"/>
      <c r="E540" s="66"/>
      <c r="F540" s="66" t="str">
        <f>IF(C540&lt;&gt;"", COUNTA($C$14:C540), "")</f>
        <v/>
      </c>
      <c r="G540" s="78"/>
      <c r="H540" s="78"/>
      <c r="I540" s="110" t="s">
        <v>358</v>
      </c>
      <c r="J540" s="79"/>
      <c r="K540" s="79"/>
      <c r="L540" s="33"/>
      <c r="M540" s="26"/>
      <c r="N540" s="26"/>
      <c r="O540" s="27"/>
      <c r="P540" s="52"/>
      <c r="Q540" s="52"/>
      <c r="R540" s="52"/>
      <c r="S540" s="52"/>
      <c r="T540" s="52"/>
      <c r="U540" s="52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5"/>
      <c r="C541" s="66"/>
      <c r="D541" s="66"/>
      <c r="E541" s="66"/>
      <c r="F541" s="66" t="str">
        <f>IF(C541&lt;&gt;"", COUNTA($C$14:C541), "")</f>
        <v/>
      </c>
      <c r="G541" s="78"/>
      <c r="H541" s="78"/>
      <c r="I541" s="110" t="s">
        <v>359</v>
      </c>
      <c r="J541" s="79"/>
      <c r="K541" s="79"/>
      <c r="L541" s="33"/>
      <c r="M541" s="26"/>
      <c r="N541" s="26"/>
      <c r="O541" s="27"/>
      <c r="P541" s="52"/>
      <c r="Q541" s="52"/>
      <c r="R541" s="52"/>
      <c r="S541" s="52"/>
      <c r="T541" s="52"/>
      <c r="U541" s="52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5"/>
      <c r="C542" s="66"/>
      <c r="D542" s="66"/>
      <c r="E542" s="66"/>
      <c r="F542" s="66" t="str">
        <f>IF(C542&lt;&gt;"", COUNTA($C$14:C542), "")</f>
        <v/>
      </c>
      <c r="G542" s="78"/>
      <c r="H542" s="78"/>
      <c r="I542" s="110" t="s">
        <v>345</v>
      </c>
      <c r="J542" s="79"/>
      <c r="K542" s="79"/>
      <c r="L542" s="33"/>
      <c r="M542" s="26"/>
      <c r="N542" s="26"/>
      <c r="O542" s="27"/>
      <c r="P542" s="52"/>
      <c r="Q542" s="52"/>
      <c r="R542" s="52"/>
      <c r="S542" s="52"/>
      <c r="T542" s="52"/>
      <c r="U542" s="52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5"/>
      <c r="C543" s="66"/>
      <c r="D543" s="66"/>
      <c r="E543" s="66"/>
      <c r="F543" s="66" t="str">
        <f>IF(C543&lt;&gt;"", COUNTA($C$14:C543), "")</f>
        <v/>
      </c>
      <c r="G543" s="78"/>
      <c r="H543" s="78"/>
      <c r="I543" s="110" t="s">
        <v>346</v>
      </c>
      <c r="J543" s="79"/>
      <c r="K543" s="79"/>
      <c r="L543" s="33"/>
      <c r="M543" s="26"/>
      <c r="N543" s="26"/>
      <c r="O543" s="27"/>
      <c r="P543" s="52"/>
      <c r="Q543" s="52"/>
      <c r="R543" s="52"/>
      <c r="S543" s="52"/>
      <c r="T543" s="52"/>
      <c r="U543" s="52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5"/>
      <c r="C544" s="66"/>
      <c r="D544" s="66"/>
      <c r="E544" s="66"/>
      <c r="F544" s="66" t="str">
        <f>IF(C544&lt;&gt;"", COUNTA($C$14:C544), "")</f>
        <v/>
      </c>
      <c r="G544" s="78"/>
      <c r="H544" s="78"/>
      <c r="I544" s="110" t="s">
        <v>347</v>
      </c>
      <c r="J544" s="79"/>
      <c r="K544" s="79"/>
      <c r="L544" s="33"/>
      <c r="M544" s="26"/>
      <c r="N544" s="26"/>
      <c r="O544" s="27"/>
      <c r="P544" s="52"/>
      <c r="Q544" s="52"/>
      <c r="R544" s="52"/>
      <c r="S544" s="52"/>
      <c r="T544" s="52"/>
      <c r="U544" s="52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5"/>
      <c r="C545" s="66"/>
      <c r="D545" s="66"/>
      <c r="E545" s="66"/>
      <c r="F545" s="66" t="str">
        <f>IF(C545&lt;&gt;"", COUNTA($C$14:C545), "")</f>
        <v/>
      </c>
      <c r="G545" s="78"/>
      <c r="H545" s="78"/>
      <c r="I545" s="110" t="s">
        <v>348</v>
      </c>
      <c r="J545" s="79"/>
      <c r="K545" s="79"/>
      <c r="L545" s="33"/>
      <c r="M545" s="26"/>
      <c r="N545" s="26"/>
      <c r="O545" s="27"/>
      <c r="P545" s="52"/>
      <c r="Q545" s="52"/>
      <c r="R545" s="52"/>
      <c r="S545" s="52"/>
      <c r="T545" s="52"/>
      <c r="U545" s="52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5"/>
      <c r="C546" s="66"/>
      <c r="D546" s="66"/>
      <c r="E546" s="66"/>
      <c r="F546" s="66" t="str">
        <f>IF(C546&lt;&gt;"", COUNTA($C$14:C546), "")</f>
        <v/>
      </c>
      <c r="G546" s="78"/>
      <c r="H546" s="78"/>
      <c r="I546" s="110" t="s">
        <v>349</v>
      </c>
      <c r="J546" s="79"/>
      <c r="K546" s="79"/>
      <c r="L546" s="33"/>
      <c r="M546" s="26"/>
      <c r="N546" s="26"/>
      <c r="O546" s="27"/>
      <c r="P546" s="52"/>
      <c r="Q546" s="52"/>
      <c r="R546" s="52"/>
      <c r="S546" s="52"/>
      <c r="T546" s="52"/>
      <c r="U546" s="52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5"/>
      <c r="C547" s="66"/>
      <c r="D547" s="66"/>
      <c r="E547" s="66"/>
      <c r="F547" s="66" t="str">
        <f>IF(C547&lt;&gt;"", COUNTA($C$14:C547), "")</f>
        <v/>
      </c>
      <c r="G547" s="67"/>
      <c r="H547" s="67"/>
      <c r="I547" s="152" t="s">
        <v>350</v>
      </c>
      <c r="J547" s="92"/>
      <c r="K547" s="79"/>
      <c r="L547" s="33"/>
      <c r="M547" s="26"/>
      <c r="N547" s="26"/>
      <c r="O547" s="27"/>
      <c r="P547" s="52"/>
      <c r="Q547" s="52"/>
      <c r="R547" s="52"/>
      <c r="S547" s="52"/>
      <c r="T547" s="52"/>
      <c r="U547" s="52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5"/>
      <c r="C548" s="66"/>
      <c r="D548" s="66"/>
      <c r="E548" s="66"/>
      <c r="F548" s="66" t="str">
        <f>IF(C548&lt;&gt;"", COUNTA($C$14:C548), "")</f>
        <v/>
      </c>
      <c r="G548" s="78"/>
      <c r="H548" s="78"/>
      <c r="I548" s="89" t="s">
        <v>351</v>
      </c>
      <c r="J548" s="68"/>
      <c r="K548" s="79"/>
      <c r="L548" s="33"/>
      <c r="M548" s="26"/>
      <c r="N548" s="26"/>
      <c r="O548" s="27"/>
      <c r="P548" s="52"/>
      <c r="Q548" s="52"/>
      <c r="R548" s="52"/>
      <c r="S548" s="52"/>
      <c r="T548" s="52"/>
      <c r="U548" s="52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5"/>
      <c r="C549" s="66"/>
      <c r="D549" s="66"/>
      <c r="E549" s="66"/>
      <c r="F549" s="66" t="str">
        <f>IF(C549&lt;&gt;"", COUNTA($C$14:C549), "")</f>
        <v/>
      </c>
      <c r="G549" s="78"/>
      <c r="H549" s="78"/>
      <c r="I549" s="110" t="s">
        <v>352</v>
      </c>
      <c r="J549" s="79"/>
      <c r="K549" s="79"/>
      <c r="L549" s="33"/>
      <c r="M549" s="26"/>
      <c r="N549" s="26"/>
      <c r="O549" s="27"/>
      <c r="P549" s="52"/>
      <c r="Q549" s="52"/>
      <c r="R549" s="52"/>
      <c r="S549" s="52"/>
      <c r="T549" s="52"/>
      <c r="U549" s="52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5"/>
      <c r="C550" s="66"/>
      <c r="D550" s="66"/>
      <c r="E550" s="66"/>
      <c r="F550" s="66" t="str">
        <f>IF(C550&lt;&gt;"", COUNTA($C$14:C550), "")</f>
        <v/>
      </c>
      <c r="G550" s="78"/>
      <c r="H550" s="78"/>
      <c r="I550" s="110" t="s">
        <v>353</v>
      </c>
      <c r="J550" s="79"/>
      <c r="K550" s="79"/>
      <c r="L550" s="33"/>
      <c r="M550" s="26"/>
      <c r="N550" s="26"/>
      <c r="O550" s="27"/>
      <c r="P550" s="52"/>
      <c r="Q550" s="52"/>
      <c r="R550" s="52"/>
      <c r="S550" s="52"/>
      <c r="T550" s="52"/>
      <c r="U550" s="52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5"/>
      <c r="C551" s="66"/>
      <c r="D551" s="66"/>
      <c r="E551" s="66"/>
      <c r="F551" s="66" t="str">
        <f>IF(C551&lt;&gt;"", COUNTA($C$14:C551), "")</f>
        <v/>
      </c>
      <c r="G551" s="78"/>
      <c r="H551" s="78"/>
      <c r="I551" s="110" t="s">
        <v>354</v>
      </c>
      <c r="J551" s="79"/>
      <c r="K551" s="79"/>
      <c r="L551" s="33"/>
      <c r="M551" s="26"/>
      <c r="N551" s="26"/>
      <c r="O551" s="27"/>
      <c r="P551" s="52"/>
      <c r="Q551" s="52"/>
      <c r="R551" s="52"/>
      <c r="S551" s="52"/>
      <c r="T551" s="52"/>
      <c r="U551" s="52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0"/>
      <c r="C552" s="143"/>
      <c r="D552" s="143"/>
      <c r="E552" s="61"/>
      <c r="F552" s="61" t="str">
        <f>IF(C552&lt;&gt;"", COUNTA($C$14:C552), "")</f>
        <v/>
      </c>
      <c r="G552" s="62"/>
      <c r="H552" s="62"/>
      <c r="I552" s="90" t="s">
        <v>476</v>
      </c>
      <c r="J552" s="70"/>
      <c r="K552" s="70"/>
      <c r="L552" s="33"/>
      <c r="M552" s="26"/>
      <c r="N552" s="26"/>
      <c r="O552" s="27"/>
      <c r="P552" s="52"/>
      <c r="Q552" s="52"/>
      <c r="R552" s="52"/>
      <c r="S552" s="52"/>
      <c r="T552" s="52"/>
      <c r="U552" s="52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56"/>
      <c r="C553" s="57" t="s">
        <v>23</v>
      </c>
      <c r="D553" s="57" t="s">
        <v>665</v>
      </c>
      <c r="E553" s="57" t="s">
        <v>24</v>
      </c>
      <c r="F553" s="57">
        <f>IF(C553&lt;&gt;"", COUNTA($C$14:C553), "")</f>
        <v>38</v>
      </c>
      <c r="G553" s="76" t="s">
        <v>376</v>
      </c>
      <c r="H553" s="76" t="s">
        <v>673</v>
      </c>
      <c r="I553" s="77" t="s">
        <v>361</v>
      </c>
      <c r="J553" s="91"/>
      <c r="K553" s="91" t="s">
        <v>374</v>
      </c>
      <c r="L553" s="33"/>
      <c r="M553" s="26"/>
      <c r="N553" s="26"/>
      <c r="O553" s="27"/>
      <c r="P553" s="52"/>
      <c r="Q553" s="52"/>
      <c r="R553" s="52"/>
      <c r="S553" s="52"/>
      <c r="T553" s="52"/>
      <c r="U553" s="52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5"/>
      <c r="C554" s="66"/>
      <c r="D554" s="66"/>
      <c r="E554" s="66"/>
      <c r="F554" s="66" t="str">
        <f>IF(C554&lt;&gt;"", COUNTA($C$14:C554), "")</f>
        <v/>
      </c>
      <c r="G554" s="78"/>
      <c r="H554" s="78"/>
      <c r="I554" s="92" t="s">
        <v>362</v>
      </c>
      <c r="J554" s="92"/>
      <c r="K554" s="92" t="s">
        <v>375</v>
      </c>
      <c r="L554" s="33"/>
      <c r="M554" s="26"/>
      <c r="N554" s="26"/>
      <c r="O554" s="27"/>
      <c r="P554" s="52"/>
      <c r="Q554" s="52"/>
      <c r="R554" s="52"/>
      <c r="S554" s="52"/>
      <c r="T554" s="52"/>
      <c r="U554" s="52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5"/>
      <c r="C555" s="66"/>
      <c r="D555" s="66"/>
      <c r="E555" s="66"/>
      <c r="F555" s="66" t="str">
        <f>IF(C555&lt;&gt;"", COUNTA($C$14:C555), "")</f>
        <v/>
      </c>
      <c r="G555" s="78"/>
      <c r="H555" s="78"/>
      <c r="I555" s="92" t="s">
        <v>363</v>
      </c>
      <c r="J555" s="92"/>
      <c r="K555" s="92"/>
      <c r="L555" s="33"/>
      <c r="M555" s="26"/>
      <c r="N555" s="26"/>
      <c r="O555" s="27"/>
      <c r="P555" s="52"/>
      <c r="Q555" s="52"/>
      <c r="R555" s="52"/>
      <c r="S555" s="52"/>
      <c r="T555" s="52"/>
      <c r="U555" s="52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5"/>
      <c r="C556" s="66"/>
      <c r="D556" s="66"/>
      <c r="E556" s="66"/>
      <c r="F556" s="66" t="str">
        <f>IF(C556&lt;&gt;"", COUNTA($C$14:C556), "")</f>
        <v/>
      </c>
      <c r="G556" s="78"/>
      <c r="H556" s="78"/>
      <c r="I556" s="92" t="s">
        <v>364</v>
      </c>
      <c r="J556" s="92"/>
      <c r="K556" s="92"/>
      <c r="L556" s="33"/>
      <c r="M556" s="26"/>
      <c r="N556" s="26"/>
      <c r="O556" s="27"/>
      <c r="P556" s="52"/>
      <c r="Q556" s="52"/>
      <c r="R556" s="52"/>
      <c r="S556" s="52"/>
      <c r="T556" s="52"/>
      <c r="U556" s="52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5"/>
      <c r="C557" s="66"/>
      <c r="D557" s="66"/>
      <c r="E557" s="66"/>
      <c r="F557" s="66" t="str">
        <f>IF(C557&lt;&gt;"", COUNTA($C$14:C557), "")</f>
        <v/>
      </c>
      <c r="G557" s="78"/>
      <c r="H557" s="78"/>
      <c r="I557" s="92" t="s">
        <v>365</v>
      </c>
      <c r="J557" s="92"/>
      <c r="K557" s="92"/>
      <c r="L557" s="33"/>
      <c r="M557" s="26"/>
      <c r="N557" s="26"/>
      <c r="O557" s="27"/>
      <c r="P557" s="52"/>
      <c r="Q557" s="52"/>
      <c r="R557" s="52"/>
      <c r="S557" s="52"/>
      <c r="T557" s="52"/>
      <c r="U557" s="52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5"/>
      <c r="C558" s="66"/>
      <c r="D558" s="66"/>
      <c r="E558" s="66"/>
      <c r="F558" s="66" t="str">
        <f>IF(C558&lt;&gt;"", COUNTA($C$14:C558), "")</f>
        <v/>
      </c>
      <c r="G558" s="78"/>
      <c r="H558" s="78"/>
      <c r="I558" s="92" t="s">
        <v>366</v>
      </c>
      <c r="J558" s="92"/>
      <c r="K558" s="92"/>
      <c r="L558" s="33"/>
      <c r="M558" s="26"/>
      <c r="N558" s="26"/>
      <c r="O558" s="27"/>
      <c r="P558" s="52"/>
      <c r="Q558" s="52"/>
      <c r="R558" s="52"/>
      <c r="S558" s="52"/>
      <c r="T558" s="52"/>
      <c r="U558" s="52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5"/>
      <c r="C559" s="66"/>
      <c r="D559" s="66"/>
      <c r="E559" s="66"/>
      <c r="F559" s="66" t="str">
        <f>IF(C559&lt;&gt;"", COUNTA($C$14:C559), "")</f>
        <v/>
      </c>
      <c r="G559" s="78"/>
      <c r="H559" s="78"/>
      <c r="I559" s="92" t="s">
        <v>367</v>
      </c>
      <c r="J559" s="92"/>
      <c r="K559" s="92"/>
      <c r="L559" s="33"/>
      <c r="M559" s="26"/>
      <c r="N559" s="26"/>
      <c r="O559" s="27"/>
      <c r="P559" s="52"/>
      <c r="Q559" s="52"/>
      <c r="R559" s="52"/>
      <c r="S559" s="52"/>
      <c r="T559" s="52"/>
      <c r="U559" s="52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5"/>
      <c r="C560" s="66"/>
      <c r="D560" s="66"/>
      <c r="E560" s="66"/>
      <c r="F560" s="66" t="str">
        <f>IF(C560&lt;&gt;"", COUNTA($C$14:C560), "")</f>
        <v/>
      </c>
      <c r="G560" s="78"/>
      <c r="H560" s="78"/>
      <c r="I560" s="80" t="s">
        <v>368</v>
      </c>
      <c r="J560" s="92"/>
      <c r="K560" s="92"/>
      <c r="L560" s="33"/>
      <c r="M560" s="26"/>
      <c r="N560" s="26"/>
      <c r="O560" s="27"/>
      <c r="P560" s="52"/>
      <c r="Q560" s="52"/>
      <c r="R560" s="52"/>
      <c r="S560" s="52"/>
      <c r="T560" s="52"/>
      <c r="U560" s="52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5"/>
      <c r="C561" s="66"/>
      <c r="D561" s="66"/>
      <c r="E561" s="66"/>
      <c r="F561" s="66" t="str">
        <f>IF(C561&lt;&gt;"", COUNTA($C$14:C561), "")</f>
        <v/>
      </c>
      <c r="G561" s="78"/>
      <c r="H561" s="78"/>
      <c r="I561" s="92" t="s">
        <v>369</v>
      </c>
      <c r="J561" s="92"/>
      <c r="K561" s="92"/>
      <c r="L561" s="33"/>
      <c r="M561" s="26"/>
      <c r="N561" s="26"/>
      <c r="O561" s="27"/>
      <c r="P561" s="52"/>
      <c r="Q561" s="52"/>
      <c r="R561" s="52"/>
      <c r="S561" s="52"/>
      <c r="T561" s="52"/>
      <c r="U561" s="52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5"/>
      <c r="C562" s="66"/>
      <c r="D562" s="66"/>
      <c r="E562" s="66"/>
      <c r="F562" s="66" t="str">
        <f>IF(C562&lt;&gt;"", COUNTA($C$14:C562), "")</f>
        <v/>
      </c>
      <c r="G562" s="78"/>
      <c r="H562" s="78"/>
      <c r="I562" s="80" t="s">
        <v>370</v>
      </c>
      <c r="J562" s="92"/>
      <c r="K562" s="92"/>
      <c r="L562" s="33"/>
      <c r="M562" s="26"/>
      <c r="N562" s="26"/>
      <c r="O562" s="27"/>
      <c r="P562" s="52"/>
      <c r="Q562" s="52"/>
      <c r="R562" s="52"/>
      <c r="S562" s="52"/>
      <c r="T562" s="52"/>
      <c r="U562" s="52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5"/>
      <c r="C563" s="66"/>
      <c r="D563" s="66"/>
      <c r="E563" s="66"/>
      <c r="F563" s="66" t="str">
        <f>IF(C563&lt;&gt;"", COUNTA($C$14:C563), "")</f>
        <v/>
      </c>
      <c r="G563" s="78"/>
      <c r="H563" s="78"/>
      <c r="I563" s="92" t="s">
        <v>371</v>
      </c>
      <c r="J563" s="92"/>
      <c r="K563" s="92"/>
      <c r="L563" s="33"/>
      <c r="M563" s="26"/>
      <c r="N563" s="26"/>
      <c r="O563" s="27"/>
      <c r="P563" s="52"/>
      <c r="Q563" s="52"/>
      <c r="R563" s="52"/>
      <c r="S563" s="52"/>
      <c r="T563" s="52"/>
      <c r="U563" s="52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5"/>
      <c r="C564" s="66"/>
      <c r="D564" s="66"/>
      <c r="E564" s="66"/>
      <c r="F564" s="66" t="str">
        <f>IF(C564&lt;&gt;"", COUNTA($C$14:C564), "")</f>
        <v/>
      </c>
      <c r="G564" s="78"/>
      <c r="H564" s="78"/>
      <c r="I564" s="92"/>
      <c r="J564" s="92" t="s">
        <v>377</v>
      </c>
      <c r="K564" s="92"/>
      <c r="L564" s="33"/>
      <c r="M564" s="26"/>
      <c r="N564" s="26"/>
      <c r="O564" s="27"/>
      <c r="P564" s="52"/>
      <c r="Q564" s="52"/>
      <c r="R564" s="52"/>
      <c r="S564" s="52"/>
      <c r="T564" s="52"/>
      <c r="U564" s="52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5"/>
      <c r="C565" s="66"/>
      <c r="D565" s="66"/>
      <c r="E565" s="66"/>
      <c r="F565" s="66" t="str">
        <f>IF(C565&lt;&gt;"", COUNTA($C$14:C565), "")</f>
        <v/>
      </c>
      <c r="G565" s="78"/>
      <c r="H565" s="78"/>
      <c r="I565" s="92"/>
      <c r="J565" s="92" t="s">
        <v>372</v>
      </c>
      <c r="K565" s="92"/>
      <c r="L565" s="33"/>
      <c r="M565" s="26"/>
      <c r="N565" s="26"/>
      <c r="O565" s="27"/>
      <c r="P565" s="52"/>
      <c r="Q565" s="52"/>
      <c r="R565" s="52"/>
      <c r="S565" s="52"/>
      <c r="T565" s="52"/>
      <c r="U565" s="52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5"/>
      <c r="C566" s="66"/>
      <c r="D566" s="66"/>
      <c r="E566" s="66"/>
      <c r="F566" s="66" t="str">
        <f>IF(C566&lt;&gt;"", COUNTA($C$14:C566), "")</f>
        <v/>
      </c>
      <c r="G566" s="78"/>
      <c r="H566" s="78"/>
      <c r="I566" s="92"/>
      <c r="J566" s="92" t="s">
        <v>1021</v>
      </c>
      <c r="K566" s="80" t="s">
        <v>780</v>
      </c>
      <c r="L566" s="33"/>
      <c r="M566" s="26"/>
      <c r="N566" s="26"/>
      <c r="O566" s="27"/>
      <c r="P566" s="52"/>
      <c r="Q566" s="52"/>
      <c r="R566" s="52"/>
      <c r="S566" s="52"/>
      <c r="T566" s="52"/>
      <c r="U566" s="52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5"/>
      <c r="C567" s="66"/>
      <c r="D567" s="66"/>
      <c r="E567" s="66"/>
      <c r="F567" s="66" t="str">
        <f>IF(C567&lt;&gt;"", COUNTA($C$14:C567), "")</f>
        <v/>
      </c>
      <c r="G567" s="78"/>
      <c r="H567" s="78"/>
      <c r="I567" s="92"/>
      <c r="J567" s="92" t="s">
        <v>378</v>
      </c>
      <c r="K567" s="92" t="s">
        <v>781</v>
      </c>
      <c r="L567" s="33"/>
      <c r="M567" s="26"/>
      <c r="N567" s="26"/>
      <c r="O567" s="27"/>
      <c r="P567" s="52"/>
      <c r="Q567" s="52"/>
      <c r="R567" s="52"/>
      <c r="S567" s="52"/>
      <c r="T567" s="52"/>
      <c r="U567" s="52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5"/>
      <c r="C568" s="66"/>
      <c r="D568" s="66"/>
      <c r="E568" s="66"/>
      <c r="F568" s="66" t="str">
        <f>IF(C568&lt;&gt;"", COUNTA($C$14:C568), "")</f>
        <v/>
      </c>
      <c r="G568" s="78"/>
      <c r="H568" s="78"/>
      <c r="I568" s="92"/>
      <c r="J568" s="92" t="s">
        <v>1025</v>
      </c>
      <c r="K568" s="92" t="s">
        <v>782</v>
      </c>
      <c r="L568" s="33"/>
      <c r="M568" s="26"/>
      <c r="N568" s="26"/>
      <c r="O568" s="27"/>
      <c r="P568" s="52"/>
      <c r="Q568" s="52"/>
      <c r="R568" s="52"/>
      <c r="S568" s="52"/>
      <c r="T568" s="52"/>
      <c r="U568" s="52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5"/>
      <c r="C569" s="66"/>
      <c r="D569" s="66"/>
      <c r="E569" s="66"/>
      <c r="F569" s="66" t="str">
        <f>IF(C569&lt;&gt;"", COUNTA($C$14:C569), "")</f>
        <v/>
      </c>
      <c r="G569" s="78"/>
      <c r="H569" s="78"/>
      <c r="I569" s="92"/>
      <c r="J569" s="92" t="s">
        <v>1022</v>
      </c>
      <c r="K569" s="92" t="s">
        <v>783</v>
      </c>
      <c r="L569" s="33"/>
      <c r="M569" s="26"/>
      <c r="N569" s="26"/>
      <c r="O569" s="27"/>
      <c r="P569" s="52"/>
      <c r="Q569" s="52"/>
      <c r="R569" s="52"/>
      <c r="S569" s="52"/>
      <c r="T569" s="52"/>
      <c r="U569" s="52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5"/>
      <c r="C570" s="66"/>
      <c r="D570" s="66"/>
      <c r="E570" s="66"/>
      <c r="F570" s="66" t="str">
        <f>IF(C570&lt;&gt;"", COUNTA($C$14:C570), "")</f>
        <v/>
      </c>
      <c r="G570" s="78"/>
      <c r="H570" s="78"/>
      <c r="I570" s="92"/>
      <c r="J570" s="92" t="s">
        <v>1023</v>
      </c>
      <c r="K570" s="92"/>
      <c r="L570" s="33"/>
      <c r="M570" s="26"/>
      <c r="N570" s="26"/>
      <c r="O570" s="27"/>
      <c r="P570" s="52"/>
      <c r="Q570" s="52"/>
      <c r="R570" s="52"/>
      <c r="S570" s="52"/>
      <c r="T570" s="52"/>
      <c r="U570" s="52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5"/>
      <c r="C571" s="66"/>
      <c r="D571" s="66"/>
      <c r="E571" s="66"/>
      <c r="F571" s="66" t="str">
        <f>IF(C571&lt;&gt;"", COUNTA($C$14:C571), "")</f>
        <v/>
      </c>
      <c r="G571" s="78"/>
      <c r="H571" s="78"/>
      <c r="I571" s="92"/>
      <c r="J571" s="92" t="s">
        <v>1024</v>
      </c>
      <c r="K571" s="92"/>
      <c r="L571" s="33"/>
      <c r="M571" s="26"/>
      <c r="N571" s="26"/>
      <c r="O571" s="27"/>
      <c r="P571" s="52"/>
      <c r="Q571" s="52"/>
      <c r="R571" s="52"/>
      <c r="S571" s="52"/>
      <c r="T571" s="52"/>
      <c r="U571" s="52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5"/>
      <c r="C572" s="66"/>
      <c r="D572" s="66"/>
      <c r="E572" s="66"/>
      <c r="F572" s="61" t="str">
        <f>IF(C572&lt;&gt;"", COUNTA($C$14:C572), "")</f>
        <v/>
      </c>
      <c r="G572" s="78"/>
      <c r="H572" s="78"/>
      <c r="I572" s="92"/>
      <c r="J572" s="92" t="s">
        <v>373</v>
      </c>
      <c r="K572" s="92"/>
      <c r="L572" s="33"/>
      <c r="M572" s="26"/>
      <c r="N572" s="26"/>
      <c r="O572" s="27"/>
      <c r="P572" s="52"/>
      <c r="Q572" s="52"/>
      <c r="R572" s="52"/>
      <c r="S572" s="52"/>
      <c r="T572" s="52"/>
      <c r="U572" s="52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56"/>
      <c r="C573" s="57" t="s">
        <v>23</v>
      </c>
      <c r="D573" s="57" t="s">
        <v>665</v>
      </c>
      <c r="E573" s="57" t="s">
        <v>24</v>
      </c>
      <c r="F573" s="57">
        <f>IF(C573&lt;&gt;"", COUNTA($C$14:C573), "")</f>
        <v>39</v>
      </c>
      <c r="G573" s="76" t="s">
        <v>385</v>
      </c>
      <c r="H573" s="76" t="s">
        <v>673</v>
      </c>
      <c r="I573" s="91" t="s">
        <v>379</v>
      </c>
      <c r="J573" s="91"/>
      <c r="K573" s="77" t="s">
        <v>425</v>
      </c>
      <c r="L573" s="33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32">
      <c r="B574" s="65"/>
      <c r="C574" s="66"/>
      <c r="D574" s="66"/>
      <c r="E574" s="66"/>
      <c r="F574" s="66" t="str">
        <f>IF(C574&lt;&gt;"", COUNTA($C$14:C574), "")</f>
        <v/>
      </c>
      <c r="G574" s="78"/>
      <c r="H574" s="78"/>
      <c r="I574" s="92" t="s">
        <v>321</v>
      </c>
      <c r="J574" s="92"/>
      <c r="K574" s="92" t="s">
        <v>383</v>
      </c>
      <c r="L574" s="33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5"/>
      <c r="C575" s="66"/>
      <c r="D575" s="66"/>
      <c r="E575" s="66"/>
      <c r="F575" s="66" t="str">
        <f>IF(C575&lt;&gt;"", COUNTA($C$14:C575), "")</f>
        <v/>
      </c>
      <c r="G575" s="78"/>
      <c r="H575" s="78"/>
      <c r="I575" s="92"/>
      <c r="J575" s="92" t="s">
        <v>436</v>
      </c>
      <c r="K575" s="92" t="s">
        <v>384</v>
      </c>
      <c r="L575" s="33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5"/>
      <c r="C576" s="66"/>
      <c r="D576" s="66"/>
      <c r="E576" s="66"/>
      <c r="F576" s="66" t="str">
        <f>IF(C576&lt;&gt;"", COUNTA($C$14:C576), "")</f>
        <v/>
      </c>
      <c r="G576" s="78"/>
      <c r="H576" s="78"/>
      <c r="I576" s="92"/>
      <c r="J576" s="92" t="s">
        <v>437</v>
      </c>
      <c r="K576" s="92"/>
      <c r="L576" s="33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5"/>
      <c r="C577" s="66"/>
      <c r="D577" s="66"/>
      <c r="E577" s="66"/>
      <c r="F577" s="66" t="str">
        <f>IF(C577&lt;&gt;"", COUNTA($C$14:C577), "")</f>
        <v/>
      </c>
      <c r="G577" s="78"/>
      <c r="H577" s="78"/>
      <c r="I577" s="92"/>
      <c r="J577" s="92" t="s">
        <v>438</v>
      </c>
      <c r="K577" s="92"/>
      <c r="L577" s="33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5"/>
      <c r="C578" s="66"/>
      <c r="D578" s="66"/>
      <c r="E578" s="66"/>
      <c r="F578" s="66" t="str">
        <f>IF(C578&lt;&gt;"", COUNTA($C$14:C578), "")</f>
        <v/>
      </c>
      <c r="G578" s="78"/>
      <c r="H578" s="78"/>
      <c r="I578" s="92"/>
      <c r="J578" s="92" t="s">
        <v>439</v>
      </c>
      <c r="K578" s="92"/>
      <c r="L578" s="33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5"/>
      <c r="C579" s="66"/>
      <c r="D579" s="66"/>
      <c r="E579" s="66"/>
      <c r="F579" s="66" t="str">
        <f>IF(C579&lt;&gt;"", COUNTA($C$14:C579), "")</f>
        <v/>
      </c>
      <c r="G579" s="78"/>
      <c r="H579" s="78"/>
      <c r="I579" s="92"/>
      <c r="J579" s="92" t="s">
        <v>440</v>
      </c>
      <c r="K579" s="92"/>
      <c r="L579" s="33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5"/>
      <c r="C580" s="66"/>
      <c r="D580" s="66"/>
      <c r="E580" s="66"/>
      <c r="F580" s="66" t="str">
        <f>IF(C580&lt;&gt;"", COUNTA($C$14:C580), "")</f>
        <v/>
      </c>
      <c r="G580" s="78"/>
      <c r="H580" s="78"/>
      <c r="I580" s="92" t="s">
        <v>380</v>
      </c>
      <c r="J580" s="92"/>
      <c r="K580" s="92"/>
      <c r="L580" s="33"/>
      <c r="M580" s="26"/>
      <c r="N580" s="26"/>
      <c r="O580" s="27"/>
      <c r="P580" s="52"/>
      <c r="Q580" s="52"/>
      <c r="R580" s="52"/>
      <c r="S580" s="52"/>
      <c r="T580" s="52"/>
      <c r="U580" s="52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5"/>
      <c r="C581" s="66"/>
      <c r="D581" s="66"/>
      <c r="E581" s="66"/>
      <c r="F581" s="66" t="str">
        <f>IF(C581&lt;&gt;"", COUNTA($C$14:C581), "")</f>
        <v/>
      </c>
      <c r="G581" s="78"/>
      <c r="H581" s="78"/>
      <c r="I581" s="92" t="s">
        <v>224</v>
      </c>
      <c r="J581" s="92"/>
      <c r="K581" s="92"/>
      <c r="L581" s="33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5"/>
      <c r="C582" s="66"/>
      <c r="D582" s="66"/>
      <c r="E582" s="66"/>
      <c r="F582" s="66" t="str">
        <f>IF(C582&lt;&gt;"", COUNTA($C$14:C582), "")</f>
        <v/>
      </c>
      <c r="G582" s="78"/>
      <c r="H582" s="78"/>
      <c r="I582" s="92" t="s">
        <v>381</v>
      </c>
      <c r="J582" s="92"/>
      <c r="K582" s="92"/>
      <c r="L582" s="33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5"/>
      <c r="C583" s="66"/>
      <c r="D583" s="66"/>
      <c r="E583" s="66"/>
      <c r="F583" s="66" t="str">
        <f>IF(C583&lt;&gt;"", COUNTA($C$14:C583), "")</f>
        <v/>
      </c>
      <c r="G583" s="78"/>
      <c r="H583" s="78"/>
      <c r="I583" s="92" t="s">
        <v>468</v>
      </c>
      <c r="J583" s="92"/>
      <c r="K583" s="92"/>
      <c r="L583" s="33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0"/>
      <c r="C584" s="61"/>
      <c r="D584" s="61"/>
      <c r="E584" s="61"/>
      <c r="F584" s="61" t="str">
        <f>IF(C584&lt;&gt;"", COUNTA($C$14:C584), "")</f>
        <v/>
      </c>
      <c r="G584" s="74"/>
      <c r="H584" s="74"/>
      <c r="I584" s="93" t="s">
        <v>382</v>
      </c>
      <c r="J584" s="93"/>
      <c r="K584" s="93"/>
      <c r="L584" s="33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56"/>
      <c r="C585" s="57" t="s">
        <v>23</v>
      </c>
      <c r="D585" s="57" t="s">
        <v>665</v>
      </c>
      <c r="E585" s="57" t="s">
        <v>24</v>
      </c>
      <c r="F585" s="57">
        <f>IF(C585&lt;&gt;"", COUNTA($C$14:C585), "")</f>
        <v>40</v>
      </c>
      <c r="G585" s="58" t="s">
        <v>397</v>
      </c>
      <c r="H585" s="58" t="s">
        <v>673</v>
      </c>
      <c r="I585" s="77" t="s">
        <v>386</v>
      </c>
      <c r="J585" s="91"/>
      <c r="K585" s="91"/>
      <c r="L585" s="33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5"/>
      <c r="C586" s="66"/>
      <c r="D586" s="66"/>
      <c r="E586" s="66"/>
      <c r="F586" s="66" t="str">
        <f>IF(C586&lt;&gt;"", COUNTA($C$14:C586), "")</f>
        <v/>
      </c>
      <c r="G586" s="67" t="s">
        <v>398</v>
      </c>
      <c r="H586" s="67"/>
      <c r="I586" s="79" t="s">
        <v>387</v>
      </c>
      <c r="J586" s="92"/>
      <c r="K586" s="92"/>
      <c r="L586" s="33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5"/>
      <c r="C587" s="66"/>
      <c r="D587" s="66"/>
      <c r="E587" s="66"/>
      <c r="F587" s="66" t="str">
        <f>IF(C587&lt;&gt;"", COUNTA($C$14:C587), "")</f>
        <v/>
      </c>
      <c r="G587" s="67"/>
      <c r="H587" s="67"/>
      <c r="I587" s="79" t="s">
        <v>388</v>
      </c>
      <c r="J587" s="92"/>
      <c r="K587" s="92"/>
      <c r="L587" s="33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5"/>
      <c r="C588" s="66"/>
      <c r="D588" s="66"/>
      <c r="E588" s="66"/>
      <c r="F588" s="66" t="str">
        <f>IF(C588&lt;&gt;"", COUNTA($C$14:C588), "")</f>
        <v/>
      </c>
      <c r="G588" s="67"/>
      <c r="H588" s="67"/>
      <c r="I588" s="79" t="s">
        <v>389</v>
      </c>
      <c r="J588" s="92"/>
      <c r="K588" s="92"/>
      <c r="L588" s="33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5"/>
      <c r="C589" s="66"/>
      <c r="D589" s="66"/>
      <c r="E589" s="66"/>
      <c r="F589" s="66" t="str">
        <f>IF(C589&lt;&gt;"", COUNTA($C$14:C589), "")</f>
        <v/>
      </c>
      <c r="G589" s="67"/>
      <c r="H589" s="67"/>
      <c r="I589" s="80" t="s">
        <v>390</v>
      </c>
      <c r="J589" s="92"/>
      <c r="K589" s="92"/>
      <c r="L589" s="33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5"/>
      <c r="C590" s="66"/>
      <c r="D590" s="66"/>
      <c r="E590" s="66"/>
      <c r="F590" s="66" t="str">
        <f>IF(C590&lt;&gt;"", COUNTA($C$14:C590), "")</f>
        <v/>
      </c>
      <c r="G590" s="67"/>
      <c r="H590" s="67"/>
      <c r="I590" s="79" t="s">
        <v>391</v>
      </c>
      <c r="J590" s="92"/>
      <c r="K590" s="92"/>
      <c r="L590" s="33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5"/>
      <c r="C591" s="66"/>
      <c r="D591" s="66"/>
      <c r="E591" s="66"/>
      <c r="F591" s="66" t="str">
        <f>IF(C591&lt;&gt;"", COUNTA($C$14:C591), "")</f>
        <v/>
      </c>
      <c r="G591" s="67"/>
      <c r="H591" s="67"/>
      <c r="I591" s="79" t="s">
        <v>392</v>
      </c>
      <c r="J591" s="92"/>
      <c r="K591" s="92"/>
      <c r="L591" s="33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5"/>
      <c r="C592" s="66"/>
      <c r="D592" s="66"/>
      <c r="E592" s="66"/>
      <c r="F592" s="66" t="str">
        <f>IF(C592&lt;&gt;"", COUNTA($C$14:C592), "")</f>
        <v/>
      </c>
      <c r="G592" s="67"/>
      <c r="H592" s="67"/>
      <c r="I592" s="79" t="s">
        <v>393</v>
      </c>
      <c r="J592" s="92"/>
      <c r="K592" s="92"/>
      <c r="L592" s="33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5"/>
      <c r="C593" s="66"/>
      <c r="D593" s="66"/>
      <c r="E593" s="66"/>
      <c r="F593" s="66" t="str">
        <f>IF(C593&lt;&gt;"", COUNTA($C$14:C593), "")</f>
        <v/>
      </c>
      <c r="G593" s="67"/>
      <c r="H593" s="67"/>
      <c r="I593" s="79" t="s">
        <v>394</v>
      </c>
      <c r="J593" s="92"/>
      <c r="K593" s="92"/>
      <c r="L593" s="33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5"/>
      <c r="C594" s="66"/>
      <c r="D594" s="66"/>
      <c r="E594" s="66"/>
      <c r="F594" s="66" t="str">
        <f>IF(C594&lt;&gt;"", COUNTA($C$14:C594), "")</f>
        <v/>
      </c>
      <c r="G594" s="67"/>
      <c r="H594" s="67"/>
      <c r="I594" s="79" t="s">
        <v>395</v>
      </c>
      <c r="J594" s="92"/>
      <c r="K594" s="92"/>
      <c r="L594" s="33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5"/>
      <c r="C595" s="66"/>
      <c r="D595" s="66"/>
      <c r="E595" s="66"/>
      <c r="F595" s="66" t="str">
        <f>IF(C595&lt;&gt;"", COUNTA($C$14:C595), "")</f>
        <v/>
      </c>
      <c r="G595" s="67"/>
      <c r="H595" s="67"/>
      <c r="I595" s="80" t="s">
        <v>399</v>
      </c>
      <c r="J595" s="92"/>
      <c r="K595" s="92" t="s">
        <v>68</v>
      </c>
      <c r="L595" s="33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0"/>
      <c r="C596" s="61"/>
      <c r="D596" s="61"/>
      <c r="E596" s="61"/>
      <c r="F596" s="61" t="str">
        <f>IF(C596&lt;&gt;"", COUNTA($C$14:C596), "")</f>
        <v/>
      </c>
      <c r="G596" s="62"/>
      <c r="H596" s="62"/>
      <c r="I596" s="75" t="s">
        <v>396</v>
      </c>
      <c r="J596" s="93"/>
      <c r="K596" s="93"/>
      <c r="L596" s="33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56"/>
      <c r="C597" s="57" t="s">
        <v>23</v>
      </c>
      <c r="D597" s="57" t="s">
        <v>665</v>
      </c>
      <c r="E597" s="57" t="s">
        <v>24</v>
      </c>
      <c r="F597" s="57">
        <f>IF(C597&lt;&gt;"", COUNTA($C$14:C597), "")</f>
        <v>41</v>
      </c>
      <c r="G597" s="58" t="s">
        <v>409</v>
      </c>
      <c r="H597" s="58" t="s">
        <v>673</v>
      </c>
      <c r="I597" s="91" t="s">
        <v>400</v>
      </c>
      <c r="J597" s="91"/>
      <c r="K597" s="77" t="s">
        <v>410</v>
      </c>
      <c r="L597" s="33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5"/>
      <c r="C598" s="66"/>
      <c r="D598" s="66"/>
      <c r="E598" s="66"/>
      <c r="F598" s="66" t="str">
        <f>IF(C598&lt;&gt;"", COUNTA($C$14:C598), "")</f>
        <v/>
      </c>
      <c r="G598" s="67"/>
      <c r="H598" s="67"/>
      <c r="I598" s="92"/>
      <c r="J598" s="92" t="s">
        <v>401</v>
      </c>
      <c r="K598" s="79" t="s">
        <v>411</v>
      </c>
      <c r="L598" s="33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65"/>
      <c r="C599" s="66"/>
      <c r="D599" s="66"/>
      <c r="E599" s="66"/>
      <c r="F599" s="66" t="str">
        <f>IF(C599&lt;&gt;"", COUNTA($C$14:C599), "")</f>
        <v/>
      </c>
      <c r="G599" s="67"/>
      <c r="H599" s="67"/>
      <c r="I599" s="92"/>
      <c r="J599" s="92" t="s">
        <v>402</v>
      </c>
      <c r="K599" s="79"/>
      <c r="L599" s="33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5"/>
      <c r="C600" s="66"/>
      <c r="D600" s="66"/>
      <c r="E600" s="66"/>
      <c r="F600" s="66" t="str">
        <f>IF(C600&lt;&gt;"", COUNTA($C$14:C600), "")</f>
        <v/>
      </c>
      <c r="G600" s="67"/>
      <c r="H600" s="67"/>
      <c r="I600" s="92"/>
      <c r="J600" s="92" t="s">
        <v>403</v>
      </c>
      <c r="K600" s="79"/>
      <c r="L600" s="33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5"/>
      <c r="C601" s="66"/>
      <c r="D601" s="66"/>
      <c r="E601" s="66"/>
      <c r="F601" s="66" t="str">
        <f>IF(C601&lt;&gt;"", COUNTA($C$14:C601), "")</f>
        <v/>
      </c>
      <c r="G601" s="67"/>
      <c r="H601" s="67"/>
      <c r="I601" s="92"/>
      <c r="J601" s="92" t="s">
        <v>402</v>
      </c>
      <c r="K601" s="79"/>
      <c r="L601" s="33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5"/>
      <c r="C602" s="66"/>
      <c r="D602" s="66"/>
      <c r="E602" s="66"/>
      <c r="F602" s="66" t="str">
        <f>IF(C602&lt;&gt;"", COUNTA($C$14:C602), "")</f>
        <v/>
      </c>
      <c r="G602" s="67"/>
      <c r="H602" s="67"/>
      <c r="I602" s="92"/>
      <c r="J602" s="92" t="s">
        <v>37</v>
      </c>
      <c r="K602" s="79"/>
      <c r="L602" s="33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5"/>
      <c r="C603" s="66"/>
      <c r="D603" s="66"/>
      <c r="E603" s="66"/>
      <c r="F603" s="66" t="str">
        <f>IF(C603&lt;&gt;"", COUNTA($C$14:C603), "")</f>
        <v/>
      </c>
      <c r="G603" s="67"/>
      <c r="H603" s="67"/>
      <c r="I603" s="92"/>
      <c r="J603" s="92" t="s">
        <v>1069</v>
      </c>
      <c r="K603" s="79"/>
      <c r="L603" s="33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5"/>
      <c r="C604" s="66"/>
      <c r="D604" s="66"/>
      <c r="E604" s="66"/>
      <c r="F604" s="66" t="str">
        <f>IF(C604&lt;&gt;"", COUNTA($C$14:C604), "")</f>
        <v/>
      </c>
      <c r="G604" s="67"/>
      <c r="H604" s="67"/>
      <c r="I604" s="92"/>
      <c r="J604" s="92" t="s">
        <v>38</v>
      </c>
      <c r="K604" s="79"/>
      <c r="L604" s="33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5"/>
      <c r="C605" s="66"/>
      <c r="D605" s="66"/>
      <c r="E605" s="66"/>
      <c r="F605" s="66" t="str">
        <f>IF(C605&lt;&gt;"", COUNTA($C$14:C605), "")</f>
        <v/>
      </c>
      <c r="G605" s="67"/>
      <c r="H605" s="67"/>
      <c r="I605" s="92"/>
      <c r="J605" s="92" t="s">
        <v>39</v>
      </c>
      <c r="K605" s="79"/>
      <c r="L605" s="33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5"/>
      <c r="C606" s="66"/>
      <c r="D606" s="66"/>
      <c r="E606" s="66"/>
      <c r="F606" s="66" t="str">
        <f>IF(C606&lt;&gt;"", COUNTA($C$14:C606), "")</f>
        <v/>
      </c>
      <c r="G606" s="67"/>
      <c r="H606" s="67"/>
      <c r="I606" s="92"/>
      <c r="J606" s="92" t="s">
        <v>40</v>
      </c>
      <c r="K606" s="79"/>
      <c r="L606" s="33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5"/>
      <c r="C607" s="66"/>
      <c r="D607" s="66"/>
      <c r="E607" s="66"/>
      <c r="F607" s="66" t="str">
        <f>IF(C607&lt;&gt;"", COUNTA($C$14:C607), "")</f>
        <v/>
      </c>
      <c r="G607" s="67"/>
      <c r="H607" s="67"/>
      <c r="I607" s="92"/>
      <c r="J607" s="92" t="s">
        <v>404</v>
      </c>
      <c r="K607" s="79"/>
      <c r="L607" s="33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65"/>
      <c r="C608" s="66"/>
      <c r="D608" s="66"/>
      <c r="E608" s="66"/>
      <c r="F608" s="66" t="str">
        <f>IF(C608&lt;&gt;"", COUNTA($C$14:C608), "")</f>
        <v/>
      </c>
      <c r="G608" s="67"/>
      <c r="H608" s="67"/>
      <c r="I608" s="92"/>
      <c r="J608" s="92" t="s">
        <v>405</v>
      </c>
      <c r="K608" s="79"/>
      <c r="L608" s="33"/>
      <c r="M608" s="26"/>
      <c r="N608" s="26"/>
      <c r="O608" s="27"/>
      <c r="P608" s="28"/>
      <c r="Q608" s="28"/>
      <c r="R608" s="29"/>
      <c r="S608" s="29"/>
      <c r="T608" s="29"/>
      <c r="U608" s="29"/>
      <c r="V608" s="13"/>
      <c r="W608" s="13"/>
      <c r="X608" s="13"/>
      <c r="Y608" s="13"/>
      <c r="Z608" s="13"/>
      <c r="AA608" s="13"/>
      <c r="AB608" s="13"/>
      <c r="AC608" s="13"/>
    </row>
    <row r="609" spans="2:29" ht="16">
      <c r="B609" s="65"/>
      <c r="C609" s="66"/>
      <c r="D609" s="66"/>
      <c r="E609" s="66"/>
      <c r="F609" s="66" t="str">
        <f>IF(C609&lt;&gt;"", COUNTA($C$14:C609), "")</f>
        <v/>
      </c>
      <c r="G609" s="67"/>
      <c r="H609" s="67"/>
      <c r="I609" s="92"/>
      <c r="J609" s="92" t="s">
        <v>406</v>
      </c>
      <c r="K609" s="79"/>
      <c r="L609" s="33"/>
      <c r="M609" s="26"/>
      <c r="N609" s="26"/>
      <c r="O609" s="27"/>
      <c r="P609" s="28"/>
      <c r="Q609" s="28"/>
      <c r="R609" s="29"/>
      <c r="S609" s="29"/>
      <c r="T609" s="29"/>
      <c r="U609" s="29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65"/>
      <c r="C610" s="66"/>
      <c r="D610" s="66"/>
      <c r="E610" s="66"/>
      <c r="F610" s="66" t="str">
        <f>IF(C610&lt;&gt;"", COUNTA($C$14:C610), "")</f>
        <v/>
      </c>
      <c r="G610" s="67"/>
      <c r="H610" s="67"/>
      <c r="I610" s="92"/>
      <c r="J610" s="92" t="s">
        <v>224</v>
      </c>
      <c r="K610" s="79"/>
      <c r="L610" s="33"/>
      <c r="M610" s="26"/>
      <c r="N610" s="26"/>
      <c r="O610" s="27"/>
      <c r="P610" s="28"/>
      <c r="Q610" s="28"/>
      <c r="R610" s="29"/>
      <c r="S610" s="29"/>
      <c r="T610" s="29"/>
      <c r="U610" s="29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65"/>
      <c r="C611" s="66"/>
      <c r="D611" s="66"/>
      <c r="E611" s="66"/>
      <c r="F611" s="66" t="str">
        <f>IF(C611&lt;&gt;"", COUNTA($C$14:C611), "")</f>
        <v/>
      </c>
      <c r="G611" s="67"/>
      <c r="H611" s="67"/>
      <c r="I611" s="92" t="s">
        <v>407</v>
      </c>
      <c r="J611" s="92"/>
      <c r="K611" s="79"/>
      <c r="L611" s="33"/>
      <c r="M611" s="26"/>
      <c r="N611" s="26"/>
      <c r="O611" s="27"/>
      <c r="P611" s="28"/>
      <c r="Q611" s="28"/>
      <c r="R611" s="29"/>
      <c r="S611" s="29"/>
      <c r="T611" s="29"/>
      <c r="U611" s="29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0"/>
      <c r="C612" s="61"/>
      <c r="D612" s="61"/>
      <c r="E612" s="61"/>
      <c r="F612" s="61" t="str">
        <f>IF(C612&lt;&gt;"", COUNTA($C$14:C612), "")</f>
        <v/>
      </c>
      <c r="G612" s="62"/>
      <c r="H612" s="62"/>
      <c r="I612" s="93" t="s">
        <v>408</v>
      </c>
      <c r="J612" s="93"/>
      <c r="K612" s="75"/>
      <c r="L612" s="33"/>
      <c r="M612" s="26"/>
      <c r="N612" s="26"/>
      <c r="O612" s="27"/>
      <c r="P612" s="28"/>
      <c r="Q612" s="28"/>
      <c r="R612" s="29"/>
      <c r="S612" s="29"/>
      <c r="T612" s="29"/>
      <c r="U612" s="29"/>
      <c r="V612" s="13"/>
      <c r="W612" s="13"/>
      <c r="X612" s="13"/>
      <c r="Y612" s="13"/>
      <c r="Z612" s="13"/>
      <c r="AA612" s="13"/>
      <c r="AB612" s="13"/>
      <c r="AC612" s="13"/>
    </row>
    <row r="613" spans="2:29" ht="16">
      <c r="B613" s="56"/>
      <c r="C613" s="57" t="s">
        <v>23</v>
      </c>
      <c r="D613" s="57" t="s">
        <v>665</v>
      </c>
      <c r="E613" s="57" t="s">
        <v>24</v>
      </c>
      <c r="F613" s="57">
        <f>IF(C613&lt;&gt;"", COUNTA($C$14:C613), "")</f>
        <v>42</v>
      </c>
      <c r="G613" s="76" t="s">
        <v>424</v>
      </c>
      <c r="H613" s="76" t="s">
        <v>673</v>
      </c>
      <c r="I613" s="77" t="s">
        <v>412</v>
      </c>
      <c r="J613" s="82"/>
      <c r="K613" s="77" t="s">
        <v>425</v>
      </c>
      <c r="L613" s="33"/>
      <c r="M613" s="26"/>
      <c r="N613" s="26"/>
      <c r="O613" s="27"/>
      <c r="P613" s="28"/>
      <c r="Q613" s="28"/>
      <c r="R613" s="29"/>
      <c r="S613" s="29"/>
      <c r="T613" s="29"/>
      <c r="U613" s="29"/>
      <c r="V613" s="13"/>
      <c r="W613" s="13"/>
      <c r="X613" s="13"/>
      <c r="Y613" s="13"/>
      <c r="Z613" s="13"/>
      <c r="AA613" s="13"/>
      <c r="AB613" s="13"/>
      <c r="AC613" s="13"/>
    </row>
    <row r="614" spans="2:29" ht="32">
      <c r="B614" s="65"/>
      <c r="C614" s="66"/>
      <c r="D614" s="66"/>
      <c r="E614" s="66"/>
      <c r="F614" s="66" t="str">
        <f>IF(C614&lt;&gt;"", COUNTA($C$14:C614), "")</f>
        <v/>
      </c>
      <c r="G614" s="78"/>
      <c r="H614" s="78"/>
      <c r="I614" s="79" t="s">
        <v>379</v>
      </c>
      <c r="J614" s="79"/>
      <c r="K614" s="92" t="s">
        <v>383</v>
      </c>
      <c r="L614" s="33"/>
      <c r="M614" s="26"/>
      <c r="N614" s="26"/>
      <c r="O614" s="27"/>
      <c r="P614" s="28"/>
      <c r="Q614" s="28"/>
      <c r="R614" s="29"/>
      <c r="S614" s="29"/>
      <c r="T614" s="29"/>
      <c r="U614" s="29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65"/>
      <c r="C615" s="66"/>
      <c r="D615" s="66"/>
      <c r="E615" s="66"/>
      <c r="F615" s="66" t="str">
        <f>IF(C615&lt;&gt;"", COUNTA($C$14:C615), "")</f>
        <v/>
      </c>
      <c r="G615" s="78"/>
      <c r="H615" s="78"/>
      <c r="I615" s="79" t="s">
        <v>413</v>
      </c>
      <c r="J615" s="79"/>
      <c r="K615" s="92" t="s">
        <v>384</v>
      </c>
      <c r="L615" s="33"/>
      <c r="M615" s="26"/>
      <c r="N615" s="26"/>
      <c r="O615" s="27"/>
      <c r="P615" s="28"/>
      <c r="Q615" s="28"/>
      <c r="R615" s="29"/>
      <c r="S615" s="29"/>
      <c r="T615" s="29"/>
      <c r="U615" s="29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65"/>
      <c r="C616" s="66"/>
      <c r="D616" s="66"/>
      <c r="E616" s="66"/>
      <c r="F616" s="66" t="str">
        <f>IF(C616&lt;&gt;"", COUNTA($C$14:C616), "")</f>
        <v/>
      </c>
      <c r="G616" s="78"/>
      <c r="H616" s="78"/>
      <c r="I616" s="80" t="s">
        <v>414</v>
      </c>
      <c r="J616" s="79"/>
      <c r="K616" s="81"/>
      <c r="L616" s="33"/>
      <c r="M616" s="26"/>
      <c r="N616" s="26"/>
      <c r="O616" s="27"/>
      <c r="P616" s="28"/>
      <c r="Q616" s="28"/>
      <c r="R616" s="29"/>
      <c r="S616" s="29"/>
      <c r="T616" s="29"/>
      <c r="U616" s="29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65"/>
      <c r="C617" s="66"/>
      <c r="D617" s="66"/>
      <c r="E617" s="66"/>
      <c r="F617" s="66" t="str">
        <f>IF(C617&lt;&gt;"", COUNTA($C$14:C617), "")</f>
        <v/>
      </c>
      <c r="G617" s="78"/>
      <c r="H617" s="78"/>
      <c r="I617" s="79" t="s">
        <v>415</v>
      </c>
      <c r="J617" s="79"/>
      <c r="K617" s="81"/>
      <c r="L617" s="33"/>
      <c r="M617" s="26"/>
      <c r="N617" s="26"/>
      <c r="O617" s="27"/>
      <c r="P617" s="28"/>
      <c r="Q617" s="28"/>
      <c r="R617" s="29"/>
      <c r="S617" s="29"/>
      <c r="T617" s="29"/>
      <c r="U617" s="29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65"/>
      <c r="C618" s="66"/>
      <c r="D618" s="66"/>
      <c r="E618" s="66"/>
      <c r="F618" s="66" t="str">
        <f>IF(C618&lt;&gt;"", COUNTA($C$14:C618), "")</f>
        <v/>
      </c>
      <c r="G618" s="78"/>
      <c r="H618" s="78"/>
      <c r="I618" s="79" t="s">
        <v>382</v>
      </c>
      <c r="J618" s="79"/>
      <c r="K618" s="81"/>
      <c r="L618" s="33"/>
      <c r="M618" s="26"/>
      <c r="N618" s="26"/>
      <c r="O618" s="27"/>
      <c r="P618" s="28"/>
      <c r="Q618" s="28"/>
      <c r="R618" s="29"/>
      <c r="S618" s="29"/>
      <c r="T618" s="29"/>
      <c r="U618" s="29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65"/>
      <c r="C619" s="66"/>
      <c r="D619" s="66"/>
      <c r="E619" s="66"/>
      <c r="F619" s="66" t="str">
        <f>IF(C619&lt;&gt;"", COUNTA($C$14:C619), "")</f>
        <v/>
      </c>
      <c r="G619" s="78"/>
      <c r="H619" s="78"/>
      <c r="I619" s="79" t="s">
        <v>416</v>
      </c>
      <c r="J619" s="79"/>
      <c r="K619" s="81"/>
      <c r="L619" s="33"/>
      <c r="M619" s="26"/>
      <c r="N619" s="26"/>
      <c r="O619" s="27"/>
      <c r="P619" s="28"/>
      <c r="Q619" s="28"/>
      <c r="R619" s="29"/>
      <c r="S619" s="29"/>
      <c r="T619" s="29"/>
      <c r="U619" s="29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5"/>
      <c r="C620" s="66"/>
      <c r="D620" s="66"/>
      <c r="E620" s="66"/>
      <c r="F620" s="66" t="str">
        <f>IF(C620&lt;&gt;"", COUNTA($C$14:C620), "")</f>
        <v/>
      </c>
      <c r="G620" s="78"/>
      <c r="H620" s="78"/>
      <c r="I620" s="79" t="s">
        <v>468</v>
      </c>
      <c r="J620" s="79"/>
      <c r="K620" s="81"/>
      <c r="L620" s="33"/>
      <c r="M620" s="26"/>
      <c r="N620" s="26"/>
      <c r="O620" s="27"/>
      <c r="P620" s="28"/>
      <c r="Q620" s="28"/>
      <c r="R620" s="29"/>
      <c r="S620" s="29"/>
      <c r="T620" s="29"/>
      <c r="U620" s="29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5"/>
      <c r="C621" s="66"/>
      <c r="D621" s="66"/>
      <c r="E621" s="66"/>
      <c r="F621" s="66" t="str">
        <f>IF(C621&lt;&gt;"", COUNTA($C$14:C621), "")</f>
        <v/>
      </c>
      <c r="G621" s="78"/>
      <c r="H621" s="78"/>
      <c r="I621" s="79" t="s">
        <v>224</v>
      </c>
      <c r="J621" s="79"/>
      <c r="K621" s="81"/>
      <c r="L621" s="33"/>
      <c r="M621" s="26"/>
      <c r="N621" s="26"/>
      <c r="O621" s="27"/>
      <c r="P621" s="28"/>
      <c r="Q621" s="28"/>
      <c r="R621" s="29"/>
      <c r="S621" s="29"/>
      <c r="T621" s="29"/>
      <c r="U621" s="29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60"/>
      <c r="C622" s="61"/>
      <c r="D622" s="61"/>
      <c r="E622" s="61"/>
      <c r="F622" s="61" t="str">
        <f>IF(C622&lt;&gt;"", COUNTA($C$14:C622), "")</f>
        <v/>
      </c>
      <c r="G622" s="74"/>
      <c r="H622" s="74"/>
      <c r="I622" s="75" t="s">
        <v>417</v>
      </c>
      <c r="J622" s="75"/>
      <c r="K622" s="94"/>
      <c r="L622" s="33"/>
      <c r="M622" s="26"/>
      <c r="N622" s="26"/>
      <c r="O622" s="27"/>
      <c r="P622" s="28"/>
      <c r="Q622" s="28"/>
      <c r="R622" s="29"/>
      <c r="S622" s="29"/>
      <c r="T622" s="29"/>
      <c r="U622" s="29"/>
      <c r="V622" s="13"/>
      <c r="W622" s="13"/>
      <c r="X622" s="13"/>
      <c r="Y622" s="13"/>
      <c r="Z622" s="13"/>
      <c r="AA622" s="13"/>
      <c r="AB622" s="13"/>
      <c r="AC622" s="13"/>
    </row>
    <row r="623" spans="2:29" ht="16">
      <c r="B623" s="56"/>
      <c r="C623" s="57" t="s">
        <v>23</v>
      </c>
      <c r="D623" s="57" t="s">
        <v>665</v>
      </c>
      <c r="E623" s="57" t="s">
        <v>24</v>
      </c>
      <c r="F623" s="57">
        <f>IF(C623&lt;&gt;"", COUNTA($C$14:C623), "")</f>
        <v>43</v>
      </c>
      <c r="G623" s="76" t="s">
        <v>423</v>
      </c>
      <c r="H623" s="76" t="s">
        <v>673</v>
      </c>
      <c r="I623" s="77" t="s">
        <v>418</v>
      </c>
      <c r="J623" s="82"/>
      <c r="K623" s="86" t="s">
        <v>79</v>
      </c>
      <c r="L623" s="33"/>
      <c r="M623" s="26"/>
      <c r="N623" s="26"/>
      <c r="O623" s="27"/>
      <c r="P623" s="28"/>
      <c r="Q623" s="28"/>
      <c r="R623" s="29"/>
      <c r="S623" s="29"/>
      <c r="T623" s="29"/>
      <c r="U623" s="29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65"/>
      <c r="C624" s="66"/>
      <c r="D624" s="66"/>
      <c r="E624" s="66"/>
      <c r="F624" s="66" t="str">
        <f>IF(C624&lt;&gt;"", COUNTA($C$14:C624), "")</f>
        <v/>
      </c>
      <c r="G624" s="78"/>
      <c r="H624" s="78"/>
      <c r="I624" s="79" t="s">
        <v>419</v>
      </c>
      <c r="J624" s="79"/>
      <c r="K624" s="81"/>
      <c r="L624" s="33"/>
      <c r="M624" s="26"/>
      <c r="N624" s="26"/>
      <c r="O624" s="27"/>
      <c r="P624" s="28"/>
      <c r="Q624" s="28"/>
      <c r="R624" s="29"/>
      <c r="S624" s="29"/>
      <c r="T624" s="29"/>
      <c r="U624" s="29"/>
      <c r="V624" s="13"/>
      <c r="W624" s="13"/>
      <c r="X624" s="13"/>
      <c r="Y624" s="13"/>
      <c r="Z624" s="13"/>
      <c r="AA624" s="13"/>
      <c r="AB624" s="13"/>
      <c r="AC624" s="13"/>
    </row>
    <row r="625" spans="2:29" ht="16">
      <c r="B625" s="65"/>
      <c r="C625" s="66"/>
      <c r="D625" s="66"/>
      <c r="E625" s="66"/>
      <c r="F625" s="66" t="str">
        <f>IF(C625&lt;&gt;"", COUNTA($C$14:C625), "")</f>
        <v/>
      </c>
      <c r="G625" s="78"/>
      <c r="H625" s="78"/>
      <c r="I625" s="79" t="s">
        <v>420</v>
      </c>
      <c r="J625" s="79"/>
      <c r="K625" s="81"/>
      <c r="L625" s="33"/>
      <c r="M625" s="26"/>
      <c r="N625" s="26"/>
      <c r="O625" s="27"/>
      <c r="P625" s="28"/>
      <c r="Q625" s="28"/>
      <c r="R625" s="29"/>
      <c r="S625" s="29"/>
      <c r="T625" s="29"/>
      <c r="U625" s="29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65"/>
      <c r="C626" s="66"/>
      <c r="D626" s="66"/>
      <c r="E626" s="66"/>
      <c r="F626" s="66" t="str">
        <f>IF(C626&lt;&gt;"", COUNTA($C$14:C626), "")</f>
        <v/>
      </c>
      <c r="G626" s="78"/>
      <c r="H626" s="78"/>
      <c r="I626" s="80" t="s">
        <v>421</v>
      </c>
      <c r="J626" s="79"/>
      <c r="K626" s="81"/>
      <c r="L626" s="33"/>
      <c r="M626" s="26"/>
      <c r="N626" s="26"/>
      <c r="O626" s="27"/>
      <c r="P626" s="28"/>
      <c r="Q626" s="28"/>
      <c r="R626" s="29"/>
      <c r="S626" s="29"/>
      <c r="T626" s="29"/>
      <c r="U626" s="29"/>
      <c r="V626" s="13"/>
      <c r="W626" s="13"/>
      <c r="X626" s="13"/>
      <c r="Y626" s="13"/>
      <c r="Z626" s="13"/>
      <c r="AA626" s="13"/>
      <c r="AB626" s="13"/>
      <c r="AC626" s="13"/>
    </row>
    <row r="627" spans="2:29" ht="16">
      <c r="B627" s="60"/>
      <c r="C627" s="61"/>
      <c r="D627" s="61"/>
      <c r="E627" s="61"/>
      <c r="F627" s="61" t="str">
        <f>IF(C627&lt;&gt;"", COUNTA($C$14:C627), "")</f>
        <v/>
      </c>
      <c r="G627" s="74"/>
      <c r="H627" s="74"/>
      <c r="I627" s="75" t="s">
        <v>422</v>
      </c>
      <c r="J627" s="75"/>
      <c r="K627" s="94"/>
      <c r="L627" s="33"/>
      <c r="M627" s="26"/>
      <c r="N627" s="26"/>
      <c r="O627" s="27"/>
      <c r="P627" s="28"/>
      <c r="Q627" s="28"/>
      <c r="R627" s="29"/>
      <c r="S627" s="29"/>
      <c r="T627" s="29"/>
      <c r="U627" s="29"/>
      <c r="V627" s="13"/>
      <c r="W627" s="13"/>
      <c r="X627" s="13"/>
      <c r="Y627" s="13"/>
      <c r="Z627" s="13"/>
      <c r="AA627" s="13"/>
      <c r="AB627" s="13"/>
      <c r="AC627" s="13"/>
    </row>
    <row r="628" spans="2:29" ht="16">
      <c r="B628" s="56"/>
      <c r="C628" s="57" t="s">
        <v>23</v>
      </c>
      <c r="D628" s="57" t="s">
        <v>665</v>
      </c>
      <c r="E628" s="57" t="s">
        <v>24</v>
      </c>
      <c r="F628" s="57">
        <f>IF(C628&lt;&gt;"", COUNTA($C$14:C628), "")</f>
        <v>44</v>
      </c>
      <c r="G628" s="76" t="s">
        <v>433</v>
      </c>
      <c r="H628" s="76" t="s">
        <v>673</v>
      </c>
      <c r="I628" s="77" t="s">
        <v>426</v>
      </c>
      <c r="J628" s="82"/>
      <c r="K628" s="86" t="s">
        <v>79</v>
      </c>
      <c r="L628" s="33"/>
      <c r="M628" s="26"/>
      <c r="N628" s="26"/>
      <c r="O628" s="27"/>
      <c r="P628" s="28"/>
      <c r="Q628" s="28"/>
      <c r="R628" s="29"/>
      <c r="S628" s="29"/>
      <c r="T628" s="29"/>
      <c r="U628" s="29"/>
      <c r="V628" s="13"/>
      <c r="W628" s="13"/>
      <c r="X628" s="13"/>
      <c r="Y628" s="13"/>
      <c r="Z628" s="13"/>
      <c r="AA628" s="13"/>
      <c r="AB628" s="13"/>
      <c r="AC628" s="13"/>
    </row>
    <row r="629" spans="2:29" ht="16">
      <c r="B629" s="65"/>
      <c r="C629" s="66"/>
      <c r="D629" s="66"/>
      <c r="E629" s="66"/>
      <c r="F629" s="66" t="str">
        <f>IF(C629&lt;&gt;"", COUNTA($C$14:C629), "")</f>
        <v/>
      </c>
      <c r="G629" s="67"/>
      <c r="H629" s="67"/>
      <c r="I629" s="79" t="s">
        <v>427</v>
      </c>
      <c r="J629" s="92"/>
      <c r="K629" s="92"/>
      <c r="L629" s="33"/>
      <c r="M629" s="26"/>
      <c r="N629" s="26"/>
      <c r="O629" s="27"/>
      <c r="P629" s="28"/>
      <c r="Q629" s="28"/>
      <c r="R629" s="29"/>
      <c r="S629" s="29"/>
      <c r="T629" s="29"/>
      <c r="U629" s="29"/>
      <c r="V629" s="13"/>
      <c r="W629" s="13"/>
      <c r="X629" s="13"/>
      <c r="Y629" s="13"/>
      <c r="Z629" s="13"/>
      <c r="AA629" s="13"/>
      <c r="AB629" s="13"/>
      <c r="AC629" s="13"/>
    </row>
    <row r="630" spans="2:29" ht="16">
      <c r="B630" s="65"/>
      <c r="C630" s="66"/>
      <c r="D630" s="66"/>
      <c r="E630" s="66"/>
      <c r="F630" s="66" t="str">
        <f>IF(C630&lt;&gt;"", COUNTA($C$14:C630), "")</f>
        <v/>
      </c>
      <c r="G630" s="67"/>
      <c r="H630" s="67"/>
      <c r="I630" s="79"/>
      <c r="J630" s="79" t="s">
        <v>428</v>
      </c>
      <c r="K630" s="92"/>
      <c r="L630" s="33"/>
      <c r="M630" s="26"/>
      <c r="N630" s="26"/>
      <c r="O630" s="27"/>
      <c r="P630" s="28"/>
      <c r="Q630" s="28"/>
      <c r="R630" s="29"/>
      <c r="S630" s="29"/>
      <c r="T630" s="29"/>
      <c r="U630" s="29"/>
      <c r="V630" s="13"/>
      <c r="W630" s="13"/>
      <c r="X630" s="13"/>
      <c r="Y630" s="13"/>
      <c r="Z630" s="13"/>
      <c r="AA630" s="13"/>
      <c r="AB630" s="13"/>
      <c r="AC630" s="13"/>
    </row>
    <row r="631" spans="2:29" ht="16">
      <c r="B631" s="65"/>
      <c r="C631" s="66"/>
      <c r="D631" s="66"/>
      <c r="E631" s="66"/>
      <c r="F631" s="66" t="str">
        <f>IF(C631&lt;&gt;"", COUNTA($C$14:C631), "")</f>
        <v/>
      </c>
      <c r="G631" s="67"/>
      <c r="H631" s="67"/>
      <c r="I631" s="79"/>
      <c r="J631" s="79" t="s">
        <v>434</v>
      </c>
      <c r="K631" s="92"/>
      <c r="L631" s="33"/>
      <c r="M631" s="26"/>
      <c r="N631" s="26"/>
      <c r="O631" s="27"/>
      <c r="P631" s="28"/>
      <c r="Q631" s="28"/>
      <c r="R631" s="29"/>
      <c r="S631" s="29"/>
      <c r="T631" s="29"/>
      <c r="U631" s="29"/>
      <c r="V631" s="13"/>
      <c r="W631" s="13"/>
      <c r="X631" s="13"/>
      <c r="Y631" s="13"/>
      <c r="Z631" s="13"/>
      <c r="AA631" s="13"/>
      <c r="AB631" s="13"/>
      <c r="AC631" s="13"/>
    </row>
    <row r="632" spans="2:29" ht="16">
      <c r="B632" s="65"/>
      <c r="C632" s="66"/>
      <c r="D632" s="66"/>
      <c r="E632" s="66"/>
      <c r="F632" s="66" t="str">
        <f>IF(C632&lt;&gt;"", COUNTA($C$14:C632), "")</f>
        <v/>
      </c>
      <c r="G632" s="67"/>
      <c r="H632" s="67"/>
      <c r="I632" s="79"/>
      <c r="J632" s="79" t="s">
        <v>435</v>
      </c>
      <c r="K632" s="92"/>
      <c r="L632" s="33"/>
      <c r="M632" s="26"/>
      <c r="N632" s="26"/>
      <c r="O632" s="27"/>
      <c r="P632" s="28"/>
      <c r="Q632" s="28"/>
      <c r="R632" s="29"/>
      <c r="S632" s="29"/>
      <c r="T632" s="29"/>
      <c r="U632" s="29"/>
      <c r="V632" s="13"/>
      <c r="W632" s="13"/>
      <c r="X632" s="13"/>
      <c r="Y632" s="13"/>
      <c r="Z632" s="13"/>
      <c r="AA632" s="13"/>
      <c r="AB632" s="13"/>
      <c r="AC632" s="13"/>
    </row>
    <row r="633" spans="2:29" ht="16">
      <c r="B633" s="65"/>
      <c r="C633" s="66"/>
      <c r="D633" s="66"/>
      <c r="E633" s="66"/>
      <c r="F633" s="66" t="str">
        <f>IF(C633&lt;&gt;"", COUNTA($C$14:C633), "")</f>
        <v/>
      </c>
      <c r="G633" s="67"/>
      <c r="H633" s="67"/>
      <c r="I633" s="79"/>
      <c r="J633" s="79" t="s">
        <v>382</v>
      </c>
      <c r="K633" s="92"/>
      <c r="L633" s="33"/>
      <c r="M633" s="26"/>
      <c r="N633" s="26"/>
      <c r="O633" s="27"/>
      <c r="P633" s="28"/>
      <c r="Q633" s="28"/>
      <c r="R633" s="29"/>
      <c r="S633" s="29"/>
      <c r="T633" s="29"/>
      <c r="U633" s="29"/>
      <c r="V633" s="13"/>
      <c r="W633" s="13"/>
      <c r="X633" s="13"/>
      <c r="Y633" s="13"/>
      <c r="Z633" s="13"/>
      <c r="AA633" s="13"/>
      <c r="AB633" s="13"/>
      <c r="AC633" s="13"/>
    </row>
    <row r="634" spans="2:29" ht="16">
      <c r="B634" s="65"/>
      <c r="C634" s="66"/>
      <c r="D634" s="66"/>
      <c r="E634" s="66"/>
      <c r="F634" s="66" t="str">
        <f>IF(C634&lt;&gt;"", COUNTA($C$14:C634), "")</f>
        <v/>
      </c>
      <c r="G634" s="67"/>
      <c r="H634" s="67"/>
      <c r="I634" s="80" t="s">
        <v>429</v>
      </c>
      <c r="J634" s="92"/>
      <c r="K634" s="92"/>
      <c r="L634" s="33"/>
      <c r="M634" s="26"/>
      <c r="N634" s="26"/>
      <c r="O634" s="27"/>
      <c r="P634" s="28"/>
      <c r="Q634" s="28"/>
      <c r="R634" s="29"/>
      <c r="S634" s="29"/>
      <c r="T634" s="29"/>
      <c r="U634" s="29"/>
      <c r="V634" s="13"/>
      <c r="W634" s="13"/>
      <c r="X634" s="13"/>
      <c r="Y634" s="13"/>
      <c r="Z634" s="13"/>
      <c r="AA634" s="13"/>
      <c r="AB634" s="13"/>
      <c r="AC634" s="13"/>
    </row>
    <row r="635" spans="2:29" ht="16">
      <c r="B635" s="65"/>
      <c r="C635" s="66"/>
      <c r="D635" s="66"/>
      <c r="E635" s="66"/>
      <c r="F635" s="66" t="str">
        <f>IF(C635&lt;&gt;"", COUNTA($C$14:C635), "")</f>
        <v/>
      </c>
      <c r="G635" s="67"/>
      <c r="H635" s="67"/>
      <c r="I635" s="79" t="s">
        <v>430</v>
      </c>
      <c r="J635" s="92"/>
      <c r="K635" s="92"/>
      <c r="L635" s="33"/>
      <c r="M635" s="26"/>
      <c r="N635" s="26"/>
      <c r="O635" s="27"/>
      <c r="P635" s="28"/>
      <c r="Q635" s="28"/>
      <c r="R635" s="29"/>
      <c r="S635" s="29"/>
      <c r="T635" s="29"/>
      <c r="U635" s="29"/>
      <c r="V635" s="13"/>
      <c r="W635" s="13"/>
      <c r="X635" s="13"/>
      <c r="Y635" s="13"/>
      <c r="Z635" s="13"/>
      <c r="AA635" s="13"/>
      <c r="AB635" s="13"/>
      <c r="AC635" s="13"/>
    </row>
    <row r="636" spans="2:29" ht="16">
      <c r="B636" s="65"/>
      <c r="C636" s="66"/>
      <c r="D636" s="66"/>
      <c r="E636" s="66"/>
      <c r="F636" s="66" t="str">
        <f>IF(C636&lt;&gt;"", COUNTA($C$14:C636), "")</f>
        <v/>
      </c>
      <c r="G636" s="67"/>
      <c r="H636" s="67"/>
      <c r="I636" s="80" t="s">
        <v>431</v>
      </c>
      <c r="J636" s="92"/>
      <c r="K636" s="92"/>
      <c r="L636" s="33"/>
      <c r="M636" s="26"/>
      <c r="N636" s="26"/>
      <c r="O636" s="27"/>
      <c r="P636" s="28"/>
      <c r="Q636" s="28"/>
      <c r="R636" s="29"/>
      <c r="S636" s="29"/>
      <c r="T636" s="29"/>
      <c r="U636" s="29"/>
      <c r="V636" s="13"/>
      <c r="W636" s="13"/>
      <c r="X636" s="13"/>
      <c r="Y636" s="13"/>
      <c r="Z636" s="13"/>
      <c r="AA636" s="13"/>
      <c r="AB636" s="13"/>
      <c r="AC636" s="13"/>
    </row>
    <row r="637" spans="2:29" ht="16">
      <c r="B637" s="60"/>
      <c r="C637" s="61"/>
      <c r="D637" s="61"/>
      <c r="E637" s="61"/>
      <c r="F637" s="61" t="str">
        <f>IF(C637&lt;&gt;"", COUNTA($C$14:C637), "")</f>
        <v/>
      </c>
      <c r="G637" s="62"/>
      <c r="H637" s="62"/>
      <c r="I637" s="75" t="s">
        <v>432</v>
      </c>
      <c r="J637" s="93"/>
      <c r="K637" s="93"/>
      <c r="L637" s="33"/>
      <c r="M637" s="26"/>
      <c r="N637" s="26"/>
      <c r="O637" s="27"/>
      <c r="P637" s="28"/>
      <c r="Q637" s="28"/>
      <c r="R637" s="29"/>
      <c r="S637" s="29"/>
      <c r="T637" s="29"/>
      <c r="U637" s="29"/>
      <c r="V637" s="13"/>
      <c r="W637" s="13"/>
      <c r="X637" s="13"/>
      <c r="Y637" s="13"/>
      <c r="Z637" s="13"/>
      <c r="AA637" s="13"/>
      <c r="AB637" s="13"/>
      <c r="AC637" s="13"/>
    </row>
    <row r="638" spans="2:29" ht="16">
      <c r="B638" s="56"/>
      <c r="C638" s="57" t="s">
        <v>23</v>
      </c>
      <c r="D638" s="57" t="s">
        <v>665</v>
      </c>
      <c r="E638" s="57" t="s">
        <v>24</v>
      </c>
      <c r="F638" s="57">
        <f>IF(C638&lt;&gt;"", COUNTA($C$14:C638), "")</f>
        <v>45</v>
      </c>
      <c r="G638" s="76" t="s">
        <v>448</v>
      </c>
      <c r="H638" s="76" t="s">
        <v>673</v>
      </c>
      <c r="I638" s="91" t="s">
        <v>441</v>
      </c>
      <c r="J638" s="91"/>
      <c r="K638" s="86" t="s">
        <v>80</v>
      </c>
      <c r="L638" s="33"/>
      <c r="M638" s="26"/>
      <c r="N638" s="26"/>
      <c r="O638" s="27"/>
      <c r="P638" s="28"/>
      <c r="Q638" s="28"/>
      <c r="R638" s="29"/>
      <c r="S638" s="29"/>
      <c r="T638" s="29"/>
      <c r="U638" s="29"/>
      <c r="V638" s="13"/>
      <c r="W638" s="13"/>
      <c r="X638" s="13"/>
      <c r="Y638" s="13"/>
      <c r="Z638" s="13"/>
      <c r="AA638" s="13"/>
      <c r="AB638" s="13"/>
      <c r="AC638" s="13"/>
    </row>
    <row r="639" spans="2:29" ht="16">
      <c r="B639" s="65"/>
      <c r="C639" s="66"/>
      <c r="D639" s="66"/>
      <c r="E639" s="66"/>
      <c r="F639" s="66" t="str">
        <f>IF(C639&lt;&gt;"", COUNTA($C$14:C639), "")</f>
        <v/>
      </c>
      <c r="G639" s="78"/>
      <c r="H639" s="78"/>
      <c r="I639" s="92" t="s">
        <v>382</v>
      </c>
      <c r="J639" s="92"/>
      <c r="K639" s="87"/>
      <c r="L639" s="33"/>
      <c r="M639" s="26"/>
      <c r="N639" s="26"/>
      <c r="O639" s="27"/>
      <c r="P639" s="28"/>
      <c r="Q639" s="28"/>
      <c r="R639" s="29"/>
      <c r="S639" s="29"/>
      <c r="T639" s="29"/>
      <c r="U639" s="29"/>
      <c r="V639" s="13"/>
      <c r="W639" s="13"/>
      <c r="X639" s="13"/>
      <c r="Y639" s="13"/>
      <c r="Z639" s="13"/>
      <c r="AA639" s="13"/>
      <c r="AB639" s="13"/>
      <c r="AC639" s="13"/>
    </row>
    <row r="640" spans="2:29" ht="16">
      <c r="B640" s="65"/>
      <c r="C640" s="66"/>
      <c r="D640" s="66"/>
      <c r="E640" s="66"/>
      <c r="F640" s="66" t="str">
        <f>IF(C640&lt;&gt;"", COUNTA($C$14:C640), "")</f>
        <v/>
      </c>
      <c r="G640" s="78"/>
      <c r="H640" s="78"/>
      <c r="I640" s="92" t="s">
        <v>442</v>
      </c>
      <c r="J640" s="92"/>
      <c r="K640" s="87"/>
      <c r="L640" s="33"/>
      <c r="M640" s="26"/>
      <c r="N640" s="26"/>
      <c r="O640" s="27"/>
      <c r="P640" s="28"/>
      <c r="Q640" s="28"/>
      <c r="R640" s="29"/>
      <c r="S640" s="29"/>
      <c r="T640" s="29"/>
      <c r="U640" s="29"/>
      <c r="V640" s="13"/>
      <c r="W640" s="13"/>
      <c r="X640" s="13"/>
      <c r="Y640" s="13"/>
      <c r="Z640" s="13"/>
      <c r="AA640" s="13"/>
      <c r="AB640" s="13"/>
      <c r="AC640" s="13"/>
    </row>
    <row r="641" spans="2:29" ht="16">
      <c r="B641" s="65"/>
      <c r="C641" s="66"/>
      <c r="D641" s="66"/>
      <c r="E641" s="66"/>
      <c r="F641" s="66" t="str">
        <f>IF(C641&lt;&gt;"", COUNTA($C$14:C641), "")</f>
        <v/>
      </c>
      <c r="G641" s="78"/>
      <c r="H641" s="78"/>
      <c r="I641" s="92" t="s">
        <v>469</v>
      </c>
      <c r="J641" s="92"/>
      <c r="K641" s="87"/>
      <c r="L641" s="33"/>
      <c r="M641" s="26"/>
      <c r="N641" s="26"/>
      <c r="O641" s="27"/>
      <c r="P641" s="28"/>
      <c r="Q641" s="28"/>
      <c r="R641" s="29"/>
      <c r="S641" s="29"/>
      <c r="T641" s="29"/>
      <c r="U641" s="29"/>
      <c r="V641" s="13"/>
      <c r="W641" s="13"/>
      <c r="X641" s="13"/>
      <c r="Y641" s="13"/>
      <c r="Z641" s="13"/>
      <c r="AA641" s="13"/>
      <c r="AB641" s="13"/>
      <c r="AC641" s="13"/>
    </row>
    <row r="642" spans="2:29" ht="16">
      <c r="B642" s="65"/>
      <c r="C642" s="66"/>
      <c r="D642" s="66"/>
      <c r="E642" s="66"/>
      <c r="F642" s="66" t="str">
        <f>IF(C642&lt;&gt;"", COUNTA($C$14:C642), "")</f>
        <v/>
      </c>
      <c r="G642" s="78"/>
      <c r="H642" s="78"/>
      <c r="I642" s="92" t="s">
        <v>224</v>
      </c>
      <c r="J642" s="92"/>
      <c r="K642" s="87"/>
      <c r="L642" s="33"/>
      <c r="M642" s="26"/>
      <c r="N642" s="26"/>
      <c r="O642" s="27"/>
      <c r="P642" s="28"/>
      <c r="Q642" s="28"/>
      <c r="R642" s="29"/>
      <c r="S642" s="29"/>
      <c r="T642" s="29"/>
      <c r="U642" s="29"/>
      <c r="V642" s="13"/>
      <c r="W642" s="13"/>
      <c r="X642" s="13"/>
      <c r="Y642" s="13"/>
      <c r="Z642" s="13"/>
      <c r="AA642" s="13"/>
      <c r="AB642" s="13"/>
      <c r="AC642" s="13"/>
    </row>
    <row r="643" spans="2:29" ht="16">
      <c r="B643" s="60"/>
      <c r="C643" s="61"/>
      <c r="D643" s="61"/>
      <c r="E643" s="61"/>
      <c r="F643" s="61" t="str">
        <f>IF(C643&lt;&gt;"", COUNTA($C$14:C643), "")</f>
        <v/>
      </c>
      <c r="G643" s="74"/>
      <c r="H643" s="74"/>
      <c r="I643" s="93" t="s">
        <v>443</v>
      </c>
      <c r="J643" s="93"/>
      <c r="K643" s="88"/>
      <c r="L643" s="33"/>
      <c r="M643" s="26"/>
      <c r="N643" s="26"/>
      <c r="O643" s="27"/>
      <c r="P643" s="28"/>
      <c r="Q643" s="28"/>
      <c r="R643" s="29"/>
      <c r="S643" s="29"/>
      <c r="T643" s="29"/>
      <c r="U643" s="29"/>
      <c r="V643" s="13"/>
      <c r="W643" s="13"/>
      <c r="X643" s="13"/>
      <c r="Y643" s="13"/>
      <c r="Z643" s="13"/>
      <c r="AA643" s="13"/>
      <c r="AB643" s="13"/>
      <c r="AC643" s="13"/>
    </row>
    <row r="644" spans="2:29" ht="16">
      <c r="B644" s="56"/>
      <c r="C644" s="57" t="s">
        <v>23</v>
      </c>
      <c r="D644" s="57" t="s">
        <v>666</v>
      </c>
      <c r="E644" s="57" t="s">
        <v>24</v>
      </c>
      <c r="F644" s="57">
        <f>IF(C644&lt;&gt;"", COUNTA($C$14:C644), "")</f>
        <v>46</v>
      </c>
      <c r="G644" s="95" t="s">
        <v>447</v>
      </c>
      <c r="H644" s="95" t="s">
        <v>673</v>
      </c>
      <c r="I644" s="91" t="s">
        <v>321</v>
      </c>
      <c r="J644" s="91"/>
      <c r="K644" s="82" t="s">
        <v>69</v>
      </c>
      <c r="L644" s="33"/>
      <c r="M644" s="26"/>
      <c r="N644" s="26"/>
      <c r="O644" s="27"/>
      <c r="P644" s="28"/>
      <c r="Q644" s="28"/>
      <c r="R644" s="29"/>
      <c r="S644" s="29"/>
      <c r="T644" s="29"/>
      <c r="U644" s="29"/>
      <c r="V644" s="13"/>
      <c r="W644" s="13"/>
      <c r="X644" s="13"/>
      <c r="Y644" s="13"/>
      <c r="Z644" s="13"/>
      <c r="AA644" s="13"/>
      <c r="AB644" s="13"/>
      <c r="AC644" s="13"/>
    </row>
    <row r="645" spans="2:29" ht="16">
      <c r="B645" s="65"/>
      <c r="C645" s="66"/>
      <c r="D645" s="66"/>
      <c r="E645" s="66"/>
      <c r="F645" s="66" t="str">
        <f>IF(C645&lt;&gt;"", COUNTA($C$14:C645), "")</f>
        <v/>
      </c>
      <c r="G645" s="78"/>
      <c r="H645" s="78"/>
      <c r="I645" s="92" t="s">
        <v>444</v>
      </c>
      <c r="J645" s="92"/>
      <c r="K645" s="87"/>
      <c r="L645" s="33"/>
      <c r="M645" s="26"/>
      <c r="N645" s="26"/>
      <c r="O645" s="27"/>
      <c r="P645" s="28"/>
      <c r="Q645" s="28"/>
      <c r="R645" s="29"/>
      <c r="S645" s="29"/>
      <c r="T645" s="29"/>
      <c r="U645" s="29"/>
      <c r="V645" s="13"/>
      <c r="W645" s="13"/>
      <c r="X645" s="13"/>
      <c r="Y645" s="13"/>
      <c r="Z645" s="13"/>
      <c r="AA645" s="13"/>
      <c r="AB645" s="13"/>
      <c r="AC645" s="13"/>
    </row>
    <row r="646" spans="2:29" ht="16">
      <c r="B646" s="65"/>
      <c r="C646" s="66"/>
      <c r="D646" s="66"/>
      <c r="E646" s="66"/>
      <c r="F646" s="66" t="str">
        <f>IF(C646&lt;&gt;"", COUNTA($C$14:C646), "")</f>
        <v/>
      </c>
      <c r="G646" s="78"/>
      <c r="H646" s="78"/>
      <c r="I646" s="92" t="s">
        <v>445</v>
      </c>
      <c r="J646" s="92"/>
      <c r="K646" s="87"/>
      <c r="L646" s="33"/>
      <c r="M646" s="26"/>
      <c r="N646" s="26"/>
      <c r="O646" s="27"/>
      <c r="P646" s="28"/>
      <c r="Q646" s="28"/>
      <c r="R646" s="29"/>
      <c r="S646" s="29"/>
      <c r="T646" s="29"/>
      <c r="U646" s="29"/>
      <c r="V646" s="13"/>
      <c r="W646" s="13"/>
      <c r="X646" s="13"/>
      <c r="Y646" s="13"/>
      <c r="Z646" s="13"/>
      <c r="AA646" s="13"/>
      <c r="AB646" s="13"/>
      <c r="AC646" s="13"/>
    </row>
    <row r="647" spans="2:29" ht="16">
      <c r="B647" s="60"/>
      <c r="C647" s="61"/>
      <c r="D647" s="61"/>
      <c r="E647" s="61"/>
      <c r="F647" s="61" t="str">
        <f>IF(C647&lt;&gt;"", COUNTA($C$14:C647), "")</f>
        <v/>
      </c>
      <c r="G647" s="74"/>
      <c r="H647" s="74"/>
      <c r="I647" s="93" t="s">
        <v>446</v>
      </c>
      <c r="J647" s="93"/>
      <c r="K647" s="88"/>
      <c r="L647" s="33"/>
      <c r="M647" s="26"/>
      <c r="N647" s="26"/>
      <c r="O647" s="27"/>
      <c r="P647" s="28"/>
      <c r="Q647" s="28"/>
      <c r="R647" s="29"/>
      <c r="S647" s="29"/>
      <c r="T647" s="29"/>
      <c r="U647" s="29"/>
      <c r="V647" s="13"/>
      <c r="W647" s="13"/>
      <c r="X647" s="13"/>
      <c r="Y647" s="13"/>
      <c r="Z647" s="13"/>
      <c r="AA647" s="13"/>
      <c r="AB647" s="13"/>
      <c r="AC647" s="13"/>
    </row>
    <row r="648" spans="2:29" ht="16">
      <c r="B648" s="56"/>
      <c r="C648" s="57" t="s">
        <v>23</v>
      </c>
      <c r="D648" s="57" t="s">
        <v>666</v>
      </c>
      <c r="E648" s="57" t="s">
        <v>24</v>
      </c>
      <c r="F648" s="57">
        <f>IF(C648&lt;&gt;"", COUNTA($C$14:C648), "")</f>
        <v>47</v>
      </c>
      <c r="G648" s="95" t="s">
        <v>455</v>
      </c>
      <c r="H648" s="95" t="s">
        <v>673</v>
      </c>
      <c r="I648" s="91" t="s">
        <v>449</v>
      </c>
      <c r="J648" s="91"/>
      <c r="K648" s="91" t="s">
        <v>452</v>
      </c>
      <c r="L648" s="33"/>
      <c r="M648" s="26"/>
      <c r="N648" s="26"/>
      <c r="O648" s="27"/>
      <c r="P648" s="28"/>
      <c r="Q648" s="28"/>
      <c r="R648" s="29"/>
      <c r="S648" s="29"/>
      <c r="T648" s="29"/>
      <c r="U648" s="29"/>
      <c r="V648" s="13"/>
      <c r="W648" s="13"/>
      <c r="X648" s="13"/>
      <c r="Y648" s="13"/>
      <c r="Z648" s="13"/>
      <c r="AA648" s="13"/>
      <c r="AB648" s="13"/>
      <c r="AC648" s="13"/>
    </row>
    <row r="649" spans="2:29" ht="16">
      <c r="B649" s="65"/>
      <c r="C649" s="66"/>
      <c r="D649" s="66"/>
      <c r="E649" s="66"/>
      <c r="F649" s="66" t="str">
        <f>IF(C649&lt;&gt;"", COUNTA($C$14:C649), "")</f>
        <v/>
      </c>
      <c r="G649" s="78"/>
      <c r="H649" s="78"/>
      <c r="I649" s="92" t="s">
        <v>450</v>
      </c>
      <c r="J649" s="92"/>
      <c r="K649" s="79" t="s">
        <v>453</v>
      </c>
      <c r="L649" s="33"/>
      <c r="M649" s="26"/>
      <c r="N649" s="26"/>
      <c r="O649" s="27"/>
      <c r="P649" s="28"/>
      <c r="Q649" s="28"/>
      <c r="R649" s="29"/>
      <c r="S649" s="29"/>
      <c r="T649" s="29"/>
      <c r="U649" s="29"/>
      <c r="V649" s="13"/>
      <c r="W649" s="13"/>
      <c r="X649" s="13"/>
      <c r="Y649" s="13"/>
      <c r="Z649" s="13"/>
      <c r="AA649" s="13"/>
      <c r="AB649" s="13"/>
      <c r="AC649" s="13"/>
    </row>
    <row r="650" spans="2:29" ht="16">
      <c r="B650" s="60"/>
      <c r="C650" s="61"/>
      <c r="D650" s="61"/>
      <c r="E650" s="61"/>
      <c r="F650" s="61" t="str">
        <f>IF(C650&lt;&gt;"", COUNTA($C$14:C650), "")</f>
        <v/>
      </c>
      <c r="G650" s="74"/>
      <c r="H650" s="74"/>
      <c r="I650" s="93" t="s">
        <v>451</v>
      </c>
      <c r="J650" s="93"/>
      <c r="K650" s="75" t="s">
        <v>454</v>
      </c>
      <c r="L650" s="33"/>
      <c r="M650" s="26"/>
      <c r="N650" s="26"/>
      <c r="O650" s="27"/>
      <c r="P650" s="28"/>
      <c r="Q650" s="28"/>
      <c r="R650" s="29"/>
      <c r="S650" s="29"/>
      <c r="T650" s="29"/>
      <c r="U650" s="29"/>
      <c r="V650" s="13"/>
      <c r="W650" s="13"/>
      <c r="X650" s="13"/>
      <c r="Y650" s="13"/>
      <c r="Z650" s="13"/>
      <c r="AA650" s="13"/>
      <c r="AB650" s="13"/>
      <c r="AC650" s="13"/>
    </row>
    <row r="651" spans="2:29" ht="16">
      <c r="B651" s="56"/>
      <c r="C651" s="57" t="s">
        <v>23</v>
      </c>
      <c r="D651" s="57" t="s">
        <v>666</v>
      </c>
      <c r="E651" s="57" t="s">
        <v>24</v>
      </c>
      <c r="F651" s="57">
        <f>IF(C651&lt;&gt;"", COUNTA($C$14:C651), "")</f>
        <v>48</v>
      </c>
      <c r="G651" s="95" t="s">
        <v>467</v>
      </c>
      <c r="H651" s="95" t="s">
        <v>673</v>
      </c>
      <c r="I651" s="91" t="s">
        <v>321</v>
      </c>
      <c r="J651" s="91"/>
      <c r="K651" s="91" t="s">
        <v>464</v>
      </c>
      <c r="L651" s="33"/>
      <c r="M651" s="26"/>
      <c r="N651" s="26"/>
      <c r="O651" s="27"/>
      <c r="P651" s="28"/>
      <c r="Q651" s="28"/>
      <c r="R651" s="29"/>
      <c r="S651" s="29"/>
      <c r="T651" s="29"/>
      <c r="U651" s="29"/>
      <c r="V651" s="13"/>
      <c r="W651" s="13"/>
      <c r="X651" s="13"/>
      <c r="Y651" s="13"/>
      <c r="Z651" s="13"/>
      <c r="AA651" s="13"/>
      <c r="AB651" s="13"/>
      <c r="AC651" s="13"/>
    </row>
    <row r="652" spans="2:29" ht="16">
      <c r="B652" s="96"/>
      <c r="C652" s="97"/>
      <c r="D652" s="97"/>
      <c r="E652" s="97"/>
      <c r="F652" s="66" t="str">
        <f>IF(C652&lt;&gt;"", COUNTA($C$14:C652), "")</f>
        <v/>
      </c>
      <c r="G652" s="98"/>
      <c r="H652" s="98"/>
      <c r="I652" s="79" t="s">
        <v>860</v>
      </c>
      <c r="J652" s="79"/>
      <c r="K652" s="79"/>
      <c r="L652" s="33"/>
      <c r="M652" s="26"/>
      <c r="N652" s="26"/>
      <c r="O652" s="27"/>
      <c r="P652" s="28"/>
      <c r="Q652" s="28"/>
      <c r="R652" s="29"/>
      <c r="S652" s="29"/>
      <c r="T652" s="29"/>
      <c r="U652" s="29"/>
      <c r="V652" s="13"/>
      <c r="W652" s="13"/>
      <c r="X652" s="13"/>
      <c r="Y652" s="13"/>
      <c r="Z652" s="13"/>
      <c r="AA652" s="13"/>
      <c r="AB652" s="13"/>
      <c r="AC652" s="13"/>
    </row>
    <row r="653" spans="2:29" ht="16">
      <c r="B653" s="96"/>
      <c r="C653" s="97"/>
      <c r="D653" s="97"/>
      <c r="E653" s="97"/>
      <c r="F653" s="66" t="str">
        <f>IF(C653&lt;&gt;"", COUNTA($C$14:C653), "")</f>
        <v/>
      </c>
      <c r="G653" s="78"/>
      <c r="H653" s="78"/>
      <c r="I653" s="79" t="s">
        <v>456</v>
      </c>
      <c r="J653" s="79"/>
      <c r="K653" s="79"/>
      <c r="L653" s="33"/>
      <c r="M653" s="26"/>
      <c r="N653" s="26"/>
      <c r="O653" s="27"/>
      <c r="P653" s="28"/>
      <c r="Q653" s="28"/>
      <c r="R653" s="29"/>
      <c r="S653" s="29"/>
      <c r="T653" s="29"/>
      <c r="U653" s="29"/>
      <c r="V653" s="13"/>
      <c r="W653" s="13"/>
      <c r="X653" s="13"/>
      <c r="Y653" s="13"/>
      <c r="Z653" s="13"/>
      <c r="AA653" s="13"/>
      <c r="AB653" s="13"/>
      <c r="AC653" s="13"/>
    </row>
    <row r="654" spans="2:29" ht="16">
      <c r="B654" s="96"/>
      <c r="C654" s="97"/>
      <c r="D654" s="97"/>
      <c r="E654" s="97"/>
      <c r="F654" s="66" t="str">
        <f>IF(C654&lt;&gt;"", COUNTA($C$14:C654), "")</f>
        <v/>
      </c>
      <c r="G654" s="78"/>
      <c r="H654" s="78"/>
      <c r="I654" s="79" t="s">
        <v>457</v>
      </c>
      <c r="J654" s="79"/>
      <c r="K654" s="79"/>
      <c r="L654" s="33"/>
      <c r="M654" s="26"/>
      <c r="N654" s="26"/>
      <c r="O654" s="27"/>
      <c r="P654" s="28"/>
      <c r="Q654" s="28"/>
      <c r="R654" s="29"/>
      <c r="S654" s="29"/>
      <c r="T654" s="29"/>
      <c r="U654" s="29"/>
      <c r="V654" s="13"/>
      <c r="W654" s="13"/>
      <c r="X654" s="13"/>
      <c r="Y654" s="13"/>
      <c r="Z654" s="13"/>
      <c r="AA654" s="13"/>
      <c r="AB654" s="13"/>
      <c r="AC654" s="13"/>
    </row>
    <row r="655" spans="2:29" ht="16">
      <c r="B655" s="96"/>
      <c r="C655" s="97"/>
      <c r="D655" s="97"/>
      <c r="E655" s="97"/>
      <c r="F655" s="66" t="str">
        <f>IF(C655&lt;&gt;"", COUNTA($C$14:C655), "")</f>
        <v/>
      </c>
      <c r="G655" s="78"/>
      <c r="H655" s="78"/>
      <c r="I655" s="79" t="s">
        <v>458</v>
      </c>
      <c r="J655" s="79"/>
      <c r="K655" s="79"/>
      <c r="L655" s="33"/>
      <c r="M655" s="26"/>
      <c r="N655" s="26"/>
      <c r="O655" s="27"/>
      <c r="P655" s="28"/>
      <c r="Q655" s="28"/>
      <c r="R655" s="29"/>
      <c r="S655" s="29"/>
      <c r="T655" s="29"/>
      <c r="U655" s="29"/>
      <c r="V655" s="13"/>
      <c r="W655" s="13"/>
      <c r="X655" s="13"/>
      <c r="Y655" s="13"/>
      <c r="Z655" s="13"/>
      <c r="AA655" s="13"/>
      <c r="AB655" s="13"/>
      <c r="AC655" s="13"/>
    </row>
    <row r="656" spans="2:29" ht="16">
      <c r="B656" s="96"/>
      <c r="C656" s="97"/>
      <c r="D656" s="97"/>
      <c r="E656" s="97"/>
      <c r="F656" s="66" t="str">
        <f>IF(C656&lt;&gt;"", COUNTA($C$14:C656), "")</f>
        <v/>
      </c>
      <c r="G656" s="78"/>
      <c r="H656" s="78"/>
      <c r="I656" s="79" t="s">
        <v>459</v>
      </c>
      <c r="J656" s="79"/>
      <c r="K656" s="79"/>
      <c r="L656" s="33"/>
      <c r="M656" s="26"/>
      <c r="N656" s="26"/>
      <c r="O656" s="27"/>
      <c r="P656" s="28"/>
      <c r="Q656" s="28"/>
      <c r="R656" s="29"/>
      <c r="S656" s="29"/>
      <c r="T656" s="29"/>
      <c r="U656" s="29"/>
      <c r="V656" s="13"/>
      <c r="W656" s="13"/>
      <c r="X656" s="13"/>
      <c r="Y656" s="13"/>
      <c r="Z656" s="13"/>
      <c r="AA656" s="13"/>
      <c r="AB656" s="13"/>
      <c r="AC656" s="13"/>
    </row>
    <row r="657" spans="2:29" ht="16">
      <c r="B657" s="96"/>
      <c r="C657" s="97"/>
      <c r="D657" s="97"/>
      <c r="E657" s="97"/>
      <c r="F657" s="66" t="str">
        <f>IF(C657&lt;&gt;"", COUNTA($C$14:C657), "")</f>
        <v/>
      </c>
      <c r="G657" s="78"/>
      <c r="H657" s="78"/>
      <c r="I657" s="84" t="s">
        <v>460</v>
      </c>
      <c r="J657" s="84"/>
      <c r="K657" s="79"/>
      <c r="L657" s="33"/>
      <c r="M657" s="26"/>
      <c r="N657" s="26"/>
      <c r="O657" s="27"/>
      <c r="P657" s="28"/>
      <c r="Q657" s="28"/>
      <c r="R657" s="29"/>
      <c r="S657" s="29"/>
      <c r="T657" s="29"/>
      <c r="U657" s="29"/>
      <c r="V657" s="13"/>
      <c r="W657" s="13"/>
      <c r="X657" s="13"/>
      <c r="Y657" s="13"/>
      <c r="Z657" s="13"/>
      <c r="AA657" s="13"/>
      <c r="AB657" s="13"/>
      <c r="AC657" s="13"/>
    </row>
    <row r="658" spans="2:29" ht="16">
      <c r="B658" s="96"/>
      <c r="C658" s="96"/>
      <c r="D658" s="96"/>
      <c r="E658" s="97"/>
      <c r="F658" s="66" t="str">
        <f>IF(C658&lt;&gt;"", COUNTA($C$14:C658), "")</f>
        <v/>
      </c>
      <c r="G658" s="98"/>
      <c r="H658" s="98"/>
      <c r="I658" s="84" t="s">
        <v>224</v>
      </c>
      <c r="J658" s="84"/>
      <c r="K658" s="84"/>
      <c r="L658" s="32"/>
      <c r="M658" s="26"/>
      <c r="N658" s="26"/>
      <c r="O658" s="27"/>
      <c r="P658" s="52"/>
      <c r="Q658" s="52"/>
      <c r="R658" s="52"/>
      <c r="S658" s="52"/>
      <c r="T658" s="52"/>
      <c r="U658" s="52"/>
      <c r="V658" s="13"/>
      <c r="W658" s="13"/>
      <c r="X658" s="13"/>
      <c r="Y658" s="13"/>
      <c r="Z658" s="13"/>
      <c r="AA658" s="13"/>
      <c r="AB658" s="13"/>
      <c r="AC658" s="13"/>
    </row>
    <row r="659" spans="2:29" ht="16">
      <c r="B659" s="96"/>
      <c r="C659" s="97"/>
      <c r="D659" s="97"/>
      <c r="E659" s="97"/>
      <c r="F659" s="66" t="str">
        <f>IF(C659&lt;&gt;"", COUNTA($C$14:C659), "")</f>
        <v/>
      </c>
      <c r="G659" s="98"/>
      <c r="H659" s="98"/>
      <c r="I659" s="102" t="s">
        <v>461</v>
      </c>
      <c r="J659" s="84"/>
      <c r="K659" s="79" t="s">
        <v>465</v>
      </c>
      <c r="L659" s="32"/>
      <c r="M659" s="26"/>
      <c r="N659" s="26"/>
      <c r="O659" s="27"/>
      <c r="P659" s="28"/>
      <c r="Q659" s="28"/>
      <c r="R659" s="29"/>
      <c r="S659" s="29"/>
      <c r="T659" s="29"/>
      <c r="U659" s="29"/>
      <c r="V659" s="13"/>
      <c r="W659" s="13"/>
      <c r="X659" s="13"/>
      <c r="Y659" s="13"/>
      <c r="Z659" s="13"/>
      <c r="AA659" s="13"/>
      <c r="AB659" s="13"/>
      <c r="AC659" s="13"/>
    </row>
    <row r="660" spans="2:29" ht="16">
      <c r="B660" s="96"/>
      <c r="C660" s="97"/>
      <c r="D660" s="97"/>
      <c r="E660" s="97"/>
      <c r="F660" s="66" t="str">
        <f>IF(C660&lt;&gt;"", COUNTA($C$14:C660), "")</f>
        <v/>
      </c>
      <c r="G660" s="98"/>
      <c r="H660" s="98"/>
      <c r="I660" s="84" t="s">
        <v>462</v>
      </c>
      <c r="J660" s="84"/>
      <c r="K660" s="84"/>
      <c r="L660" s="32"/>
      <c r="M660" s="26"/>
      <c r="N660" s="26"/>
      <c r="O660" s="27"/>
      <c r="P660" s="28"/>
      <c r="Q660" s="28"/>
      <c r="R660" s="29"/>
      <c r="S660" s="29"/>
      <c r="T660" s="29"/>
      <c r="U660" s="29"/>
      <c r="V660" s="13"/>
      <c r="W660" s="13"/>
      <c r="X660" s="13"/>
      <c r="Y660" s="13"/>
      <c r="Z660" s="13"/>
      <c r="AA660" s="13"/>
      <c r="AB660" s="13"/>
      <c r="AC660" s="13"/>
    </row>
    <row r="661" spans="2:29" ht="16">
      <c r="B661" s="99"/>
      <c r="C661" s="100"/>
      <c r="D661" s="100"/>
      <c r="E661" s="100"/>
      <c r="F661" s="61" t="str">
        <f>IF(C661&lt;&gt;"", COUNTA($C$14:C661), "")</f>
        <v/>
      </c>
      <c r="G661" s="101"/>
      <c r="H661" s="101"/>
      <c r="I661" s="122" t="s">
        <v>463</v>
      </c>
      <c r="J661" s="85"/>
      <c r="K661" s="75" t="s">
        <v>466</v>
      </c>
      <c r="L661" s="32"/>
      <c r="M661" s="26"/>
      <c r="N661" s="26"/>
      <c r="O661" s="27"/>
      <c r="P661" s="28"/>
      <c r="Q661" s="28"/>
      <c r="R661" s="29"/>
      <c r="S661" s="29"/>
      <c r="T661" s="29"/>
      <c r="U661" s="29"/>
      <c r="V661" s="13"/>
      <c r="W661" s="13"/>
      <c r="X661" s="13"/>
      <c r="Y661" s="13"/>
      <c r="Z661" s="13"/>
      <c r="AA661" s="13"/>
      <c r="AB661" s="13"/>
      <c r="AC661" s="13"/>
    </row>
    <row r="662" spans="2:29" ht="16">
      <c r="B662" s="56"/>
      <c r="C662" s="57" t="s">
        <v>23</v>
      </c>
      <c r="D662" s="57" t="s">
        <v>666</v>
      </c>
      <c r="E662" s="57" t="s">
        <v>24</v>
      </c>
      <c r="F662" s="57">
        <f>IF(C662&lt;&gt;"", COUNTA($C$14:C662), "")</f>
        <v>49</v>
      </c>
      <c r="G662" s="95" t="s">
        <v>484</v>
      </c>
      <c r="H662" s="95" t="s">
        <v>673</v>
      </c>
      <c r="I662" s="91" t="s">
        <v>470</v>
      </c>
      <c r="J662" s="91"/>
      <c r="K662" s="91" t="s">
        <v>478</v>
      </c>
      <c r="L662" s="33"/>
      <c r="M662" s="26"/>
      <c r="N662" s="26"/>
      <c r="O662" s="27"/>
      <c r="P662" s="28"/>
      <c r="Q662" s="28"/>
      <c r="R662" s="29"/>
      <c r="S662" s="29"/>
      <c r="T662" s="29"/>
      <c r="U662" s="29"/>
      <c r="V662" s="13"/>
      <c r="W662" s="13"/>
      <c r="X662" s="13"/>
      <c r="Y662" s="13"/>
      <c r="Z662" s="13"/>
      <c r="AA662" s="13"/>
      <c r="AB662" s="13"/>
      <c r="AC662" s="13"/>
    </row>
    <row r="663" spans="2:29" ht="16">
      <c r="B663" s="65"/>
      <c r="C663" s="66"/>
      <c r="D663" s="66"/>
      <c r="E663" s="66"/>
      <c r="F663" s="66" t="str">
        <f>IF(C663&lt;&gt;"", COUNTA($C$14:C663), "")</f>
        <v/>
      </c>
      <c r="G663" s="103" t="s">
        <v>485</v>
      </c>
      <c r="H663" s="103"/>
      <c r="I663" s="92" t="s">
        <v>308</v>
      </c>
      <c r="J663" s="92"/>
      <c r="K663" s="92" t="s">
        <v>479</v>
      </c>
      <c r="L663" s="33"/>
      <c r="M663" s="26"/>
      <c r="N663" s="26"/>
      <c r="O663" s="27"/>
      <c r="P663" s="28"/>
      <c r="Q663" s="28"/>
      <c r="R663" s="29"/>
      <c r="S663" s="29"/>
      <c r="T663" s="29"/>
      <c r="U663" s="29"/>
      <c r="V663" s="13"/>
      <c r="W663" s="13"/>
      <c r="X663" s="13"/>
      <c r="Y663" s="13"/>
      <c r="Z663" s="13"/>
      <c r="AA663" s="13"/>
      <c r="AB663" s="13"/>
      <c r="AC663" s="13"/>
    </row>
    <row r="664" spans="2:29" ht="16">
      <c r="B664" s="65"/>
      <c r="C664" s="66"/>
      <c r="D664" s="66"/>
      <c r="E664" s="66"/>
      <c r="F664" s="66" t="str">
        <f>IF(C664&lt;&gt;"", COUNTA($C$14:C664), "")</f>
        <v/>
      </c>
      <c r="G664" s="103"/>
      <c r="H664" s="103"/>
      <c r="I664" s="92" t="s">
        <v>471</v>
      </c>
      <c r="J664" s="92"/>
      <c r="K664" s="92" t="s">
        <v>480</v>
      </c>
      <c r="L664" s="33"/>
      <c r="M664" s="26"/>
      <c r="N664" s="26"/>
      <c r="O664" s="27"/>
      <c r="P664" s="28"/>
      <c r="Q664" s="28"/>
      <c r="R664" s="29"/>
      <c r="S664" s="29"/>
      <c r="T664" s="29"/>
      <c r="U664" s="29"/>
      <c r="V664" s="13"/>
      <c r="W664" s="13"/>
      <c r="X664" s="13"/>
      <c r="Y664" s="13"/>
      <c r="Z664" s="13"/>
      <c r="AA664" s="13"/>
      <c r="AB664" s="13"/>
      <c r="AC664" s="13"/>
    </row>
    <row r="665" spans="2:29" ht="32">
      <c r="B665" s="65"/>
      <c r="C665" s="66"/>
      <c r="D665" s="66"/>
      <c r="E665" s="66"/>
      <c r="F665" s="66" t="str">
        <f>IF(C665&lt;&gt;"", COUNTA($C$14:C665), "")</f>
        <v/>
      </c>
      <c r="G665" s="103"/>
      <c r="H665" s="103"/>
      <c r="I665" s="92" t="s">
        <v>472</v>
      </c>
      <c r="J665" s="92"/>
      <c r="K665" s="92" t="s">
        <v>481</v>
      </c>
      <c r="L665" s="33"/>
      <c r="M665" s="26"/>
      <c r="N665" s="26"/>
      <c r="O665" s="27"/>
      <c r="P665" s="28"/>
      <c r="Q665" s="28"/>
      <c r="R665" s="29"/>
      <c r="S665" s="29"/>
      <c r="T665" s="29"/>
      <c r="U665" s="29"/>
      <c r="V665" s="13"/>
      <c r="W665" s="13"/>
      <c r="X665" s="13"/>
      <c r="Y665" s="13"/>
      <c r="Z665" s="13"/>
      <c r="AA665" s="13"/>
      <c r="AB665" s="13"/>
      <c r="AC665" s="13"/>
    </row>
    <row r="666" spans="2:29" ht="16">
      <c r="B666" s="65"/>
      <c r="C666" s="66"/>
      <c r="D666" s="66"/>
      <c r="E666" s="66"/>
      <c r="F666" s="66" t="str">
        <f>IF(C666&lt;&gt;"", COUNTA($C$14:C666), "")</f>
        <v/>
      </c>
      <c r="G666" s="103"/>
      <c r="H666" s="103"/>
      <c r="I666" s="92" t="s">
        <v>473</v>
      </c>
      <c r="J666" s="92"/>
      <c r="K666" s="92" t="s">
        <v>482</v>
      </c>
      <c r="L666" s="33"/>
      <c r="M666" s="26"/>
      <c r="N666" s="26"/>
      <c r="O666" s="27"/>
      <c r="P666" s="28"/>
      <c r="Q666" s="28"/>
      <c r="R666" s="29"/>
      <c r="S666" s="29"/>
      <c r="T666" s="29"/>
      <c r="U666" s="29"/>
      <c r="V666" s="13"/>
      <c r="W666" s="13"/>
      <c r="X666" s="13"/>
      <c r="Y666" s="13"/>
      <c r="Z666" s="13"/>
      <c r="AA666" s="13"/>
      <c r="AB666" s="13"/>
      <c r="AC666" s="13"/>
    </row>
    <row r="667" spans="2:29" ht="16">
      <c r="B667" s="65"/>
      <c r="C667" s="66"/>
      <c r="D667" s="66"/>
      <c r="E667" s="66"/>
      <c r="F667" s="66" t="str">
        <f>IF(C667&lt;&gt;"", COUNTA($C$14:C667), "")</f>
        <v/>
      </c>
      <c r="G667" s="103"/>
      <c r="H667" s="103"/>
      <c r="I667" s="92" t="s">
        <v>474</v>
      </c>
      <c r="J667" s="92"/>
      <c r="K667" s="92" t="s">
        <v>483</v>
      </c>
      <c r="L667" s="33"/>
      <c r="M667" s="26"/>
      <c r="N667" s="26"/>
      <c r="O667" s="27"/>
      <c r="P667" s="28"/>
      <c r="Q667" s="28"/>
      <c r="R667" s="29"/>
      <c r="S667" s="29"/>
      <c r="T667" s="29"/>
      <c r="U667" s="29"/>
      <c r="V667" s="13"/>
      <c r="W667" s="13"/>
      <c r="X667" s="13"/>
      <c r="Y667" s="13"/>
      <c r="Z667" s="13"/>
      <c r="AA667" s="13"/>
      <c r="AB667" s="13"/>
      <c r="AC667" s="13"/>
    </row>
    <row r="668" spans="2:29" ht="16">
      <c r="B668" s="65"/>
      <c r="C668" s="66"/>
      <c r="D668" s="66"/>
      <c r="E668" s="66"/>
      <c r="F668" s="66" t="str">
        <f>IF(C668&lt;&gt;"", COUNTA($C$14:C668), "")</f>
        <v/>
      </c>
      <c r="G668" s="103"/>
      <c r="H668" s="103"/>
      <c r="I668" s="92" t="s">
        <v>308</v>
      </c>
      <c r="J668" s="92"/>
      <c r="K668" s="92"/>
      <c r="L668" s="33"/>
      <c r="M668" s="26"/>
      <c r="N668" s="26"/>
      <c r="O668" s="27"/>
      <c r="P668" s="28"/>
      <c r="Q668" s="28"/>
      <c r="R668" s="29"/>
      <c r="S668" s="29"/>
      <c r="T668" s="29"/>
      <c r="U668" s="29"/>
      <c r="V668" s="13"/>
      <c r="W668" s="13"/>
      <c r="X668" s="13"/>
      <c r="Y668" s="13"/>
      <c r="Z668" s="13"/>
      <c r="AA668" s="13"/>
      <c r="AB668" s="13"/>
      <c r="AC668" s="13"/>
    </row>
    <row r="669" spans="2:29" ht="32">
      <c r="B669" s="65"/>
      <c r="C669" s="66"/>
      <c r="D669" s="66"/>
      <c r="E669" s="66"/>
      <c r="F669" s="66" t="str">
        <f>IF(C669&lt;&gt;"", COUNTA($C$14:C669), "")</f>
        <v/>
      </c>
      <c r="G669" s="103"/>
      <c r="H669" s="103"/>
      <c r="I669" s="92" t="s">
        <v>475</v>
      </c>
      <c r="J669" s="92"/>
      <c r="K669" s="92"/>
      <c r="L669" s="33"/>
      <c r="M669" s="26"/>
      <c r="N669" s="26"/>
      <c r="O669" s="27"/>
      <c r="P669" s="28"/>
      <c r="Q669" s="28"/>
      <c r="R669" s="29"/>
      <c r="S669" s="29"/>
      <c r="T669" s="29"/>
      <c r="U669" s="29"/>
      <c r="V669" s="13"/>
      <c r="W669" s="13"/>
      <c r="X669" s="13"/>
      <c r="Y669" s="13"/>
      <c r="Z669" s="13"/>
      <c r="AA669" s="13"/>
      <c r="AB669" s="13"/>
      <c r="AC669" s="13"/>
    </row>
    <row r="670" spans="2:29" ht="16">
      <c r="B670" s="65"/>
      <c r="C670" s="66"/>
      <c r="D670" s="66"/>
      <c r="E670" s="66"/>
      <c r="F670" s="66" t="str">
        <f>IF(C670&lt;&gt;"", COUNTA($C$14:C670), "")</f>
        <v/>
      </c>
      <c r="G670" s="103"/>
      <c r="H670" s="103"/>
      <c r="I670" s="92" t="s">
        <v>471</v>
      </c>
      <c r="J670" s="92"/>
      <c r="K670" s="92"/>
      <c r="L670" s="33"/>
      <c r="M670" s="26"/>
      <c r="N670" s="26"/>
      <c r="O670" s="27"/>
      <c r="P670" s="28"/>
      <c r="Q670" s="28"/>
      <c r="R670" s="29"/>
      <c r="S670" s="29"/>
      <c r="T670" s="29"/>
      <c r="U670" s="29"/>
      <c r="V670" s="13"/>
      <c r="W670" s="13"/>
      <c r="X670" s="13"/>
      <c r="Y670" s="13"/>
      <c r="Z670" s="13"/>
      <c r="AA670" s="13"/>
      <c r="AB670" s="13"/>
      <c r="AC670" s="13"/>
    </row>
    <row r="671" spans="2:29" ht="16">
      <c r="B671" s="65"/>
      <c r="C671" s="66"/>
      <c r="D671" s="66"/>
      <c r="E671" s="66"/>
      <c r="F671" s="66" t="str">
        <f>IF(C671&lt;&gt;"", COUNTA($C$14:C671), "")</f>
        <v/>
      </c>
      <c r="G671" s="103"/>
      <c r="H671" s="103"/>
      <c r="I671" s="92" t="s">
        <v>472</v>
      </c>
      <c r="J671" s="92"/>
      <c r="K671" s="92"/>
      <c r="L671" s="33"/>
      <c r="M671" s="26"/>
      <c r="N671" s="26"/>
      <c r="O671" s="27"/>
      <c r="P671" s="28"/>
      <c r="Q671" s="28"/>
      <c r="R671" s="29"/>
      <c r="S671" s="29"/>
      <c r="T671" s="29"/>
      <c r="U671" s="29"/>
      <c r="V671" s="13"/>
      <c r="W671" s="13"/>
      <c r="X671" s="13"/>
      <c r="Y671" s="13"/>
      <c r="Z671" s="13"/>
      <c r="AA671" s="13"/>
      <c r="AB671" s="13"/>
      <c r="AC671" s="13"/>
    </row>
    <row r="672" spans="2:29" ht="16">
      <c r="B672" s="65"/>
      <c r="C672" s="66"/>
      <c r="D672" s="66"/>
      <c r="E672" s="66"/>
      <c r="F672" s="66" t="str">
        <f>IF(C672&lt;&gt;"", COUNTA($C$14:C672), "")</f>
        <v/>
      </c>
      <c r="G672" s="103"/>
      <c r="H672" s="103"/>
      <c r="I672" s="92" t="s">
        <v>473</v>
      </c>
      <c r="J672" s="92"/>
      <c r="K672" s="92"/>
      <c r="L672" s="33"/>
      <c r="M672" s="26"/>
      <c r="N672" s="26"/>
      <c r="O672" s="27"/>
      <c r="P672" s="28"/>
      <c r="Q672" s="28"/>
      <c r="R672" s="29"/>
      <c r="S672" s="29"/>
      <c r="T672" s="29"/>
      <c r="U672" s="29"/>
      <c r="V672" s="13"/>
      <c r="W672" s="13"/>
      <c r="X672" s="13"/>
      <c r="Y672" s="13"/>
      <c r="Z672" s="13"/>
      <c r="AA672" s="13"/>
      <c r="AB672" s="13"/>
      <c r="AC672" s="13"/>
    </row>
    <row r="673" spans="2:29" ht="16">
      <c r="B673" s="65"/>
      <c r="C673" s="66"/>
      <c r="D673" s="66"/>
      <c r="E673" s="66"/>
      <c r="F673" s="66" t="str">
        <f>IF(C673&lt;&gt;"", COUNTA($C$14:C673), "")</f>
        <v/>
      </c>
      <c r="G673" s="103"/>
      <c r="H673" s="103"/>
      <c r="I673" s="92" t="s">
        <v>476</v>
      </c>
      <c r="J673" s="92"/>
      <c r="K673" s="92"/>
      <c r="L673" s="33"/>
      <c r="M673" s="26"/>
      <c r="N673" s="26"/>
      <c r="O673" s="27"/>
      <c r="P673" s="28"/>
      <c r="Q673" s="28"/>
      <c r="R673" s="29"/>
      <c r="S673" s="29"/>
      <c r="T673" s="29"/>
      <c r="U673" s="29"/>
      <c r="V673" s="13"/>
      <c r="W673" s="13"/>
      <c r="X673" s="13"/>
      <c r="Y673" s="13"/>
      <c r="Z673" s="13"/>
      <c r="AA673" s="13"/>
      <c r="AB673" s="13"/>
      <c r="AC673" s="13"/>
    </row>
    <row r="674" spans="2:29" ht="16">
      <c r="B674" s="65"/>
      <c r="C674" s="66"/>
      <c r="D674" s="66"/>
      <c r="E674" s="66"/>
      <c r="F674" s="66" t="str">
        <f>IF(C674&lt;&gt;"", COUNTA($C$14:C674), "")</f>
        <v/>
      </c>
      <c r="G674" s="103"/>
      <c r="H674" s="103"/>
      <c r="I674" s="92" t="s">
        <v>477</v>
      </c>
      <c r="J674" s="92"/>
      <c r="K674" s="92"/>
      <c r="L674" s="33"/>
      <c r="M674" s="26"/>
      <c r="N674" s="26"/>
      <c r="O674" s="27"/>
      <c r="P674" s="28"/>
      <c r="Q674" s="28"/>
      <c r="R674" s="29"/>
      <c r="S674" s="29"/>
      <c r="T674" s="29"/>
      <c r="U674" s="29"/>
      <c r="V674" s="13"/>
      <c r="W674" s="13"/>
      <c r="X674" s="13"/>
      <c r="Y674" s="13"/>
      <c r="Z674" s="13"/>
      <c r="AA674" s="13"/>
      <c r="AB674" s="13"/>
      <c r="AC674" s="13"/>
    </row>
    <row r="675" spans="2:29" ht="16">
      <c r="B675" s="60"/>
      <c r="C675" s="61"/>
      <c r="D675" s="61"/>
      <c r="E675" s="61"/>
      <c r="F675" s="61" t="str">
        <f>IF(C675&lt;&gt;"", COUNTA($C$14:C675), "")</f>
        <v/>
      </c>
      <c r="G675" s="104"/>
      <c r="H675" s="104"/>
      <c r="I675" s="93" t="s">
        <v>445</v>
      </c>
      <c r="J675" s="93"/>
      <c r="K675" s="93"/>
      <c r="L675" s="33"/>
      <c r="M675" s="26"/>
      <c r="N675" s="26"/>
      <c r="O675" s="27"/>
      <c r="P675" s="28"/>
      <c r="Q675" s="28"/>
      <c r="R675" s="29"/>
      <c r="S675" s="29"/>
      <c r="T675" s="29"/>
      <c r="U675" s="29"/>
      <c r="V675" s="13"/>
      <c r="W675" s="13"/>
      <c r="X675" s="13"/>
      <c r="Y675" s="13"/>
      <c r="Z675" s="13"/>
      <c r="AA675" s="13"/>
      <c r="AB675" s="13"/>
      <c r="AC675" s="13"/>
    </row>
    <row r="676" spans="2:29" ht="16">
      <c r="B676" s="56"/>
      <c r="C676" s="57" t="s">
        <v>23</v>
      </c>
      <c r="D676" s="57" t="s">
        <v>666</v>
      </c>
      <c r="E676" s="57" t="s">
        <v>24</v>
      </c>
      <c r="F676" s="57">
        <f>IF(C676&lt;&gt;"", COUNTA($C$14:C676), "")</f>
        <v>50</v>
      </c>
      <c r="G676" s="76" t="s">
        <v>492</v>
      </c>
      <c r="H676" s="76" t="s">
        <v>673</v>
      </c>
      <c r="I676" s="82" t="s">
        <v>400</v>
      </c>
      <c r="J676" s="82"/>
      <c r="K676" s="82" t="s">
        <v>480</v>
      </c>
      <c r="L676" s="33"/>
      <c r="M676" s="26"/>
      <c r="N676" s="26"/>
      <c r="O676" s="27"/>
      <c r="P676" s="28"/>
      <c r="Q676" s="28"/>
      <c r="R676" s="29"/>
      <c r="S676" s="29"/>
      <c r="T676" s="29"/>
      <c r="U676" s="29"/>
      <c r="V676" s="13"/>
      <c r="W676" s="13"/>
      <c r="X676" s="13"/>
      <c r="Y676" s="13"/>
      <c r="Z676" s="13"/>
      <c r="AA676" s="13"/>
      <c r="AB676" s="13"/>
      <c r="AC676" s="13"/>
    </row>
    <row r="677" spans="2:29" ht="16">
      <c r="B677" s="65"/>
      <c r="C677" s="66"/>
      <c r="D677" s="66"/>
      <c r="E677" s="66"/>
      <c r="F677" s="66" t="str">
        <f>IF(C677&lt;&gt;"", COUNTA($C$14:C677), "")</f>
        <v/>
      </c>
      <c r="G677" s="103"/>
      <c r="H677" s="103"/>
      <c r="I677" s="92" t="s">
        <v>486</v>
      </c>
      <c r="J677" s="92"/>
      <c r="K677" s="92" t="s">
        <v>490</v>
      </c>
      <c r="L677" s="33"/>
      <c r="M677" s="26"/>
      <c r="N677" s="26"/>
      <c r="O677" s="27"/>
      <c r="P677" s="28"/>
      <c r="Q677" s="28"/>
      <c r="R677" s="29"/>
      <c r="S677" s="29"/>
      <c r="T677" s="29"/>
      <c r="U677" s="29"/>
      <c r="V677" s="13"/>
      <c r="W677" s="13"/>
      <c r="X677" s="13"/>
      <c r="Y677" s="13"/>
      <c r="Z677" s="13"/>
      <c r="AA677" s="13"/>
      <c r="AB677" s="13"/>
      <c r="AC677" s="13"/>
    </row>
    <row r="678" spans="2:29" ht="16">
      <c r="B678" s="65"/>
      <c r="C678" s="66"/>
      <c r="D678" s="66"/>
      <c r="E678" s="66"/>
      <c r="F678" s="66" t="str">
        <f>IF(C678&lt;&gt;"", COUNTA($C$14:C678), "")</f>
        <v/>
      </c>
      <c r="G678" s="103"/>
      <c r="H678" s="103"/>
      <c r="I678" s="92" t="s">
        <v>487</v>
      </c>
      <c r="J678" s="92"/>
      <c r="K678" s="92" t="s">
        <v>491</v>
      </c>
      <c r="L678" s="33"/>
      <c r="M678" s="26"/>
      <c r="N678" s="26"/>
      <c r="O678" s="27"/>
      <c r="P678" s="28"/>
      <c r="Q678" s="28"/>
      <c r="R678" s="29"/>
      <c r="S678" s="29"/>
      <c r="T678" s="29"/>
      <c r="U678" s="29"/>
      <c r="V678" s="13"/>
      <c r="W678" s="13"/>
      <c r="X678" s="13"/>
      <c r="Y678" s="13"/>
      <c r="Z678" s="13"/>
      <c r="AA678" s="13"/>
      <c r="AB678" s="13"/>
      <c r="AC678" s="13"/>
    </row>
    <row r="679" spans="2:29" ht="16">
      <c r="B679" s="65"/>
      <c r="C679" s="66"/>
      <c r="D679" s="66"/>
      <c r="E679" s="66"/>
      <c r="F679" s="66" t="str">
        <f>IF(C679&lt;&gt;"", COUNTA($C$14:C679), "")</f>
        <v/>
      </c>
      <c r="G679" s="103"/>
      <c r="H679" s="103"/>
      <c r="I679" s="92" t="s">
        <v>488</v>
      </c>
      <c r="J679" s="92"/>
      <c r="K679" s="92"/>
      <c r="L679" s="33"/>
      <c r="M679" s="26"/>
      <c r="N679" s="26"/>
      <c r="O679" s="27"/>
      <c r="P679" s="28"/>
      <c r="Q679" s="28"/>
      <c r="R679" s="29"/>
      <c r="S679" s="29"/>
      <c r="T679" s="29"/>
      <c r="U679" s="29"/>
      <c r="V679" s="13"/>
      <c r="W679" s="13"/>
      <c r="X679" s="13"/>
      <c r="Y679" s="13"/>
      <c r="Z679" s="13"/>
      <c r="AA679" s="13"/>
      <c r="AB679" s="13"/>
      <c r="AC679" s="13"/>
    </row>
    <row r="680" spans="2:29" ht="16">
      <c r="B680" s="65"/>
      <c r="C680" s="66"/>
      <c r="D680" s="66"/>
      <c r="E680" s="66"/>
      <c r="F680" s="66" t="str">
        <f>IF(C680&lt;&gt;"", COUNTA($C$14:C680), "")</f>
        <v/>
      </c>
      <c r="G680" s="103"/>
      <c r="H680" s="103"/>
      <c r="I680" s="92" t="s">
        <v>407</v>
      </c>
      <c r="J680" s="92"/>
      <c r="K680" s="92"/>
      <c r="L680" s="33"/>
      <c r="M680" s="26"/>
      <c r="N680" s="26"/>
      <c r="O680" s="27"/>
      <c r="P680" s="28"/>
      <c r="Q680" s="28"/>
      <c r="R680" s="29"/>
      <c r="S680" s="29"/>
      <c r="T680" s="29"/>
      <c r="U680" s="29"/>
      <c r="V680" s="13"/>
      <c r="W680" s="13"/>
      <c r="X680" s="13"/>
      <c r="Y680" s="13"/>
      <c r="Z680" s="13"/>
      <c r="AA680" s="13"/>
      <c r="AB680" s="13"/>
      <c r="AC680" s="13"/>
    </row>
    <row r="681" spans="2:29" ht="16">
      <c r="B681" s="60"/>
      <c r="C681" s="61"/>
      <c r="D681" s="61"/>
      <c r="E681" s="61"/>
      <c r="F681" s="61" t="str">
        <f>IF(C681&lt;&gt;"", COUNTA($C$14:C681), "")</f>
        <v/>
      </c>
      <c r="G681" s="104"/>
      <c r="H681" s="104"/>
      <c r="I681" s="93" t="s">
        <v>489</v>
      </c>
      <c r="J681" s="93"/>
      <c r="K681" s="93"/>
      <c r="L681" s="33"/>
      <c r="M681" s="26"/>
      <c r="N681" s="26"/>
      <c r="O681" s="27"/>
      <c r="P681" s="28"/>
      <c r="Q681" s="28"/>
      <c r="R681" s="29"/>
      <c r="S681" s="29"/>
      <c r="T681" s="29"/>
      <c r="U681" s="29"/>
      <c r="V681" s="13"/>
      <c r="W681" s="13"/>
      <c r="X681" s="13"/>
      <c r="Y681" s="13"/>
      <c r="Z681" s="13"/>
      <c r="AA681" s="13"/>
      <c r="AB681" s="13"/>
      <c r="AC681" s="13"/>
    </row>
    <row r="682" spans="2:29" ht="16">
      <c r="B682" s="56"/>
      <c r="C682" s="57" t="s">
        <v>23</v>
      </c>
      <c r="D682" s="57" t="s">
        <v>666</v>
      </c>
      <c r="E682" s="57" t="s">
        <v>24</v>
      </c>
      <c r="F682" s="57">
        <f>IF(C682&lt;&gt;"", COUNTA($C$14:C682), "")</f>
        <v>51</v>
      </c>
      <c r="G682" s="76" t="s">
        <v>500</v>
      </c>
      <c r="H682" s="76" t="s">
        <v>673</v>
      </c>
      <c r="I682" s="82" t="s">
        <v>499</v>
      </c>
      <c r="J682" s="82"/>
      <c r="K682" s="82"/>
      <c r="L682" s="33"/>
      <c r="M682" s="26"/>
      <c r="N682" s="26"/>
      <c r="O682" s="27"/>
      <c r="P682" s="28"/>
      <c r="Q682" s="28"/>
      <c r="R682" s="29"/>
      <c r="S682" s="29"/>
      <c r="T682" s="29"/>
      <c r="U682" s="29"/>
      <c r="V682" s="13"/>
      <c r="W682" s="13"/>
      <c r="X682" s="13"/>
      <c r="Y682" s="13"/>
      <c r="Z682" s="13"/>
      <c r="AA682" s="13"/>
      <c r="AB682" s="13"/>
      <c r="AC682" s="13"/>
    </row>
    <row r="683" spans="2:29" ht="16">
      <c r="B683" s="96"/>
      <c r="C683" s="97"/>
      <c r="D683" s="97"/>
      <c r="E683" s="97"/>
      <c r="F683" s="66" t="str">
        <f>IF(C683&lt;&gt;"", COUNTA($C$14:C683), "")</f>
        <v/>
      </c>
      <c r="G683" s="78"/>
      <c r="H683" s="78"/>
      <c r="I683" s="79" t="s">
        <v>493</v>
      </c>
      <c r="J683" s="79"/>
      <c r="K683" s="79"/>
      <c r="L683" s="33"/>
      <c r="M683" s="26"/>
      <c r="N683" s="26"/>
      <c r="O683" s="27"/>
      <c r="P683" s="28"/>
      <c r="Q683" s="28"/>
      <c r="R683" s="29"/>
      <c r="S683" s="29"/>
      <c r="T683" s="29"/>
      <c r="U683" s="29"/>
      <c r="V683" s="13"/>
      <c r="W683" s="13"/>
      <c r="X683" s="13"/>
      <c r="Y683" s="13"/>
      <c r="Z683" s="13"/>
      <c r="AA683" s="13"/>
      <c r="AB683" s="13"/>
      <c r="AC683" s="13"/>
    </row>
    <row r="684" spans="2:29" ht="16">
      <c r="B684" s="96"/>
      <c r="C684" s="97"/>
      <c r="D684" s="97"/>
      <c r="E684" s="97"/>
      <c r="F684" s="66" t="str">
        <f>IF(C684&lt;&gt;"", COUNTA($C$14:C684), "")</f>
        <v/>
      </c>
      <c r="G684" s="78"/>
      <c r="H684" s="78"/>
      <c r="I684" s="79" t="s">
        <v>494</v>
      </c>
      <c r="J684" s="79"/>
      <c r="K684" s="79"/>
      <c r="L684" s="33"/>
      <c r="M684" s="26"/>
      <c r="N684" s="26"/>
      <c r="O684" s="27"/>
      <c r="P684" s="28"/>
      <c r="Q684" s="28"/>
      <c r="R684" s="29"/>
      <c r="S684" s="29"/>
      <c r="T684" s="29"/>
      <c r="U684" s="29"/>
      <c r="V684" s="13"/>
      <c r="W684" s="13"/>
      <c r="X684" s="13"/>
      <c r="Y684" s="13"/>
      <c r="Z684" s="13"/>
      <c r="AA684" s="13"/>
      <c r="AB684" s="13"/>
      <c r="AC684" s="13"/>
    </row>
    <row r="685" spans="2:29" ht="16">
      <c r="B685" s="96"/>
      <c r="C685" s="97"/>
      <c r="D685" s="97"/>
      <c r="E685" s="97"/>
      <c r="F685" s="66" t="str">
        <f>IF(C685&lt;&gt;"", COUNTA($C$14:C685), "")</f>
        <v/>
      </c>
      <c r="G685" s="78"/>
      <c r="H685" s="78"/>
      <c r="I685" s="79" t="s">
        <v>495</v>
      </c>
      <c r="J685" s="79"/>
      <c r="K685" s="79"/>
      <c r="L685" s="33"/>
      <c r="M685" s="26"/>
      <c r="N685" s="26"/>
      <c r="O685" s="27"/>
      <c r="P685" s="28"/>
      <c r="Q685" s="28"/>
      <c r="R685" s="29"/>
      <c r="S685" s="29"/>
      <c r="T685" s="29"/>
      <c r="U685" s="29"/>
      <c r="V685" s="13"/>
      <c r="W685" s="13"/>
      <c r="X685" s="13"/>
      <c r="Y685" s="13"/>
      <c r="Z685" s="13"/>
      <c r="AA685" s="13"/>
      <c r="AB685" s="13"/>
      <c r="AC685" s="13"/>
    </row>
    <row r="686" spans="2:29" ht="16">
      <c r="B686" s="96"/>
      <c r="C686" s="97"/>
      <c r="D686" s="97"/>
      <c r="E686" s="97"/>
      <c r="F686" s="66" t="str">
        <f>IF(C686&lt;&gt;"", COUNTA($C$14:C686), "")</f>
        <v/>
      </c>
      <c r="G686" s="78"/>
      <c r="H686" s="78"/>
      <c r="I686" s="79" t="s">
        <v>496</v>
      </c>
      <c r="J686" s="79"/>
      <c r="K686" s="79"/>
      <c r="L686" s="33"/>
      <c r="M686" s="26"/>
      <c r="N686" s="26"/>
      <c r="O686" s="27"/>
      <c r="P686" s="28"/>
      <c r="Q686" s="28"/>
      <c r="R686" s="29"/>
      <c r="S686" s="29"/>
      <c r="T686" s="29"/>
      <c r="U686" s="29"/>
      <c r="V686" s="13"/>
      <c r="W686" s="13"/>
      <c r="X686" s="13"/>
      <c r="Y686" s="13"/>
      <c r="Z686" s="13"/>
      <c r="AA686" s="13"/>
      <c r="AB686" s="13"/>
      <c r="AC686" s="13"/>
    </row>
    <row r="687" spans="2:29" ht="16">
      <c r="B687" s="96"/>
      <c r="C687" s="97"/>
      <c r="D687" s="97"/>
      <c r="E687" s="97"/>
      <c r="F687" s="66" t="str">
        <f>IF(C687&lt;&gt;"", COUNTA($C$14:C687), "")</f>
        <v/>
      </c>
      <c r="G687" s="78"/>
      <c r="H687" s="78"/>
      <c r="I687" s="84" t="s">
        <v>497</v>
      </c>
      <c r="J687" s="84"/>
      <c r="K687" s="79"/>
      <c r="L687" s="33"/>
      <c r="M687" s="26"/>
      <c r="N687" s="26"/>
      <c r="O687" s="27"/>
      <c r="P687" s="28"/>
      <c r="Q687" s="28"/>
      <c r="R687" s="29"/>
      <c r="S687" s="29"/>
      <c r="T687" s="29"/>
      <c r="U687" s="29"/>
      <c r="V687" s="13"/>
      <c r="W687" s="13"/>
      <c r="X687" s="13"/>
      <c r="Y687" s="13"/>
      <c r="Z687" s="13"/>
      <c r="AA687" s="13"/>
      <c r="AB687" s="13"/>
      <c r="AC687" s="13"/>
    </row>
    <row r="688" spans="2:29" ht="16">
      <c r="B688" s="99"/>
      <c r="C688" s="99"/>
      <c r="D688" s="99"/>
      <c r="E688" s="100"/>
      <c r="F688" s="61" t="str">
        <f>IF(C688&lt;&gt;"", COUNTA($C$14:C688), "")</f>
        <v/>
      </c>
      <c r="G688" s="101"/>
      <c r="H688" s="101"/>
      <c r="I688" s="85" t="s">
        <v>498</v>
      </c>
      <c r="J688" s="85"/>
      <c r="K688" s="85"/>
      <c r="L688" s="32"/>
      <c r="M688" s="26"/>
      <c r="N688" s="26"/>
      <c r="O688" s="27"/>
      <c r="P688" s="52"/>
      <c r="Q688" s="52"/>
      <c r="R688" s="52"/>
      <c r="S688" s="52"/>
      <c r="T688" s="52"/>
      <c r="U688" s="52"/>
      <c r="V688" s="13"/>
      <c r="W688" s="13"/>
      <c r="X688" s="13"/>
      <c r="Y688" s="13"/>
      <c r="Z688" s="13"/>
      <c r="AA688" s="13"/>
      <c r="AB688" s="13"/>
      <c r="AC688" s="13"/>
    </row>
    <row r="689" spans="2:29" ht="16">
      <c r="B689" s="56"/>
      <c r="C689" s="57" t="s">
        <v>23</v>
      </c>
      <c r="D689" s="57" t="s">
        <v>666</v>
      </c>
      <c r="E689" s="57" t="s">
        <v>24</v>
      </c>
      <c r="F689" s="57">
        <f>IF(C689&lt;&gt;"", COUNTA($C$14:C689), "")</f>
        <v>52</v>
      </c>
      <c r="G689" s="76" t="s">
        <v>504</v>
      </c>
      <c r="H689" s="76" t="s">
        <v>673</v>
      </c>
      <c r="I689" s="77" t="s">
        <v>501</v>
      </c>
      <c r="J689" s="77"/>
      <c r="K689" s="82"/>
      <c r="L689" s="33"/>
      <c r="M689" s="26"/>
      <c r="N689" s="26"/>
      <c r="O689" s="27"/>
      <c r="P689" s="28"/>
      <c r="Q689" s="28"/>
      <c r="R689" s="29"/>
      <c r="S689" s="29"/>
      <c r="T689" s="29"/>
      <c r="U689" s="29"/>
      <c r="V689" s="13"/>
      <c r="W689" s="13"/>
      <c r="X689" s="13"/>
      <c r="Y689" s="13"/>
      <c r="Z689" s="13"/>
      <c r="AA689" s="13"/>
      <c r="AB689" s="13"/>
      <c r="AC689" s="13"/>
    </row>
    <row r="690" spans="2:29" ht="16">
      <c r="B690" s="65"/>
      <c r="C690" s="66"/>
      <c r="D690" s="66"/>
      <c r="E690" s="66"/>
      <c r="F690" s="66" t="str">
        <f>IF(C690&lt;&gt;"", COUNTA($C$14:C690), "")</f>
        <v/>
      </c>
      <c r="G690" s="78"/>
      <c r="H690" s="78"/>
      <c r="I690" s="80" t="s">
        <v>502</v>
      </c>
      <c r="J690" s="80"/>
      <c r="K690" s="79"/>
      <c r="L690" s="33"/>
      <c r="M690" s="26"/>
      <c r="N690" s="26"/>
      <c r="O690" s="27"/>
      <c r="P690" s="28"/>
      <c r="Q690" s="28"/>
      <c r="R690" s="29"/>
      <c r="S690" s="29"/>
      <c r="T690" s="29"/>
      <c r="U690" s="29"/>
      <c r="V690" s="13"/>
      <c r="W690" s="13"/>
      <c r="X690" s="13"/>
      <c r="Y690" s="13"/>
      <c r="Z690" s="13"/>
      <c r="AA690" s="13"/>
      <c r="AB690" s="13"/>
      <c r="AC690" s="13"/>
    </row>
    <row r="691" spans="2:29" ht="16">
      <c r="B691" s="65"/>
      <c r="C691" s="66"/>
      <c r="D691" s="66"/>
      <c r="E691" s="66"/>
      <c r="F691" s="66" t="str">
        <f>IF(C691&lt;&gt;"", COUNTA($C$14:C691), "")</f>
        <v/>
      </c>
      <c r="G691" s="78"/>
      <c r="H691" s="78"/>
      <c r="I691" s="80" t="s">
        <v>503</v>
      </c>
      <c r="J691" s="80"/>
      <c r="K691" s="79"/>
      <c r="L691" s="33"/>
      <c r="M691" s="26"/>
      <c r="N691" s="26"/>
      <c r="O691" s="27"/>
      <c r="P691" s="28"/>
      <c r="Q691" s="28"/>
      <c r="R691" s="29"/>
      <c r="S691" s="29"/>
      <c r="T691" s="29"/>
      <c r="U691" s="29"/>
      <c r="V691" s="13"/>
      <c r="W691" s="13"/>
      <c r="X691" s="13"/>
      <c r="Y691" s="13"/>
      <c r="Z691" s="13"/>
      <c r="AA691" s="13"/>
      <c r="AB691" s="13"/>
      <c r="AC691" s="13"/>
    </row>
    <row r="692" spans="2:29">
      <c r="B692" s="65"/>
      <c r="C692" s="66"/>
      <c r="D692" s="66"/>
      <c r="E692" s="66"/>
      <c r="F692" s="66" t="str">
        <f>IF(C692&lt;&gt;"", COUNTA($C$14:C692), "")</f>
        <v/>
      </c>
      <c r="G692" s="78"/>
      <c r="H692" s="78"/>
      <c r="I692" s="80"/>
      <c r="J692" s="80"/>
      <c r="K692" s="79"/>
      <c r="L692" s="33"/>
      <c r="M692" s="26"/>
      <c r="N692" s="26"/>
      <c r="O692" s="27"/>
      <c r="P692" s="28"/>
      <c r="Q692" s="28"/>
      <c r="R692" s="29"/>
      <c r="S692" s="29"/>
      <c r="T692" s="29"/>
      <c r="U692" s="29"/>
      <c r="V692" s="13"/>
      <c r="W692" s="13"/>
      <c r="X692" s="13"/>
      <c r="Y692" s="13"/>
      <c r="Z692" s="13"/>
      <c r="AA692" s="13"/>
      <c r="AB692" s="13"/>
      <c r="AC692" s="13"/>
    </row>
    <row r="693" spans="2:29">
      <c r="B693" s="65"/>
      <c r="C693" s="66"/>
      <c r="D693" s="66"/>
      <c r="E693" s="66"/>
      <c r="F693" s="66" t="str">
        <f>IF(C693&lt;&gt;"", COUNTA($C$14:C693), "")</f>
        <v/>
      </c>
      <c r="G693" s="78"/>
      <c r="H693" s="78"/>
      <c r="I693" s="80"/>
      <c r="J693" s="80"/>
      <c r="K693" s="79"/>
      <c r="L693" s="33"/>
      <c r="M693" s="26"/>
      <c r="N693" s="26"/>
      <c r="O693" s="27"/>
      <c r="P693" s="28"/>
      <c r="Q693" s="28"/>
      <c r="R693" s="29"/>
      <c r="S693" s="29"/>
      <c r="T693" s="29"/>
      <c r="U693" s="29"/>
      <c r="V693" s="13"/>
      <c r="W693" s="13"/>
      <c r="X693" s="13"/>
      <c r="Y693" s="13"/>
      <c r="Z693" s="13"/>
      <c r="AA693" s="13"/>
      <c r="AB693" s="13"/>
      <c r="AC693" s="13"/>
    </row>
    <row r="694" spans="2:29">
      <c r="B694" s="65"/>
      <c r="C694" s="66"/>
      <c r="D694" s="66"/>
      <c r="E694" s="66"/>
      <c r="F694" s="66" t="str">
        <f>IF(C694&lt;&gt;"", COUNTA($C$14:C694), "")</f>
        <v/>
      </c>
      <c r="G694" s="78"/>
      <c r="H694" s="78"/>
      <c r="I694" s="80"/>
      <c r="J694" s="80"/>
      <c r="K694" s="79"/>
      <c r="L694" s="33"/>
      <c r="M694" s="26"/>
      <c r="N694" s="26"/>
      <c r="O694" s="27"/>
      <c r="P694" s="28"/>
      <c r="Q694" s="28"/>
      <c r="R694" s="29"/>
      <c r="S694" s="29"/>
      <c r="T694" s="29"/>
      <c r="U694" s="29"/>
      <c r="V694" s="13"/>
      <c r="W694" s="13"/>
      <c r="X694" s="13"/>
      <c r="Y694" s="13"/>
      <c r="Z694" s="13"/>
      <c r="AA694" s="13"/>
      <c r="AB694" s="13"/>
      <c r="AC694" s="13"/>
    </row>
    <row r="695" spans="2:29">
      <c r="B695" s="65"/>
      <c r="C695" s="66"/>
      <c r="D695" s="66"/>
      <c r="E695" s="66"/>
      <c r="F695" s="66" t="str">
        <f>IF(C695&lt;&gt;"", COUNTA($C$14:C695), "")</f>
        <v/>
      </c>
      <c r="G695" s="78"/>
      <c r="H695" s="78"/>
      <c r="I695" s="80"/>
      <c r="J695" s="80"/>
      <c r="K695" s="79"/>
      <c r="L695" s="33"/>
      <c r="M695" s="26"/>
      <c r="N695" s="26"/>
      <c r="O695" s="27"/>
      <c r="P695" s="28"/>
      <c r="Q695" s="28"/>
      <c r="R695" s="29"/>
      <c r="S695" s="29"/>
      <c r="T695" s="29"/>
      <c r="U695" s="29"/>
      <c r="V695" s="13"/>
      <c r="W695" s="13"/>
      <c r="X695" s="13"/>
      <c r="Y695" s="13"/>
      <c r="Z695" s="13"/>
      <c r="AA695" s="13"/>
      <c r="AB695" s="13"/>
      <c r="AC695" s="13"/>
    </row>
    <row r="696" spans="2:29">
      <c r="B696" s="65"/>
      <c r="C696" s="66"/>
      <c r="D696" s="66"/>
      <c r="E696" s="66"/>
      <c r="F696" s="66" t="str">
        <f>IF(C696&lt;&gt;"", COUNTA($C$14:C696), "")</f>
        <v/>
      </c>
      <c r="G696" s="78"/>
      <c r="H696" s="78"/>
      <c r="I696" s="80"/>
      <c r="J696" s="80"/>
      <c r="K696" s="79"/>
      <c r="L696" s="33"/>
      <c r="M696" s="26"/>
      <c r="N696" s="26"/>
      <c r="O696" s="27"/>
      <c r="P696" s="28"/>
      <c r="Q696" s="28"/>
      <c r="R696" s="29"/>
      <c r="S696" s="29"/>
      <c r="T696" s="29"/>
      <c r="U696" s="29"/>
      <c r="V696" s="13"/>
      <c r="W696" s="13"/>
      <c r="X696" s="13"/>
      <c r="Y696" s="13"/>
      <c r="Z696" s="13"/>
      <c r="AA696" s="13"/>
      <c r="AB696" s="13"/>
      <c r="AC696" s="13"/>
    </row>
    <row r="697" spans="2:29">
      <c r="B697" s="65"/>
      <c r="C697" s="66"/>
      <c r="D697" s="66"/>
      <c r="E697" s="66"/>
      <c r="F697" s="66" t="str">
        <f>IF(C697&lt;&gt;"", COUNTA($C$14:C697), "")</f>
        <v/>
      </c>
      <c r="G697" s="78"/>
      <c r="H697" s="78"/>
      <c r="I697" s="80"/>
      <c r="J697" s="80"/>
      <c r="K697" s="79"/>
      <c r="L697" s="33"/>
      <c r="M697" s="26"/>
      <c r="N697" s="26"/>
      <c r="O697" s="27"/>
      <c r="P697" s="28"/>
      <c r="Q697" s="28"/>
      <c r="R697" s="29"/>
      <c r="S697" s="29"/>
      <c r="T697" s="29"/>
      <c r="U697" s="29"/>
      <c r="V697" s="13"/>
      <c r="W697" s="13"/>
      <c r="X697" s="13"/>
      <c r="Y697" s="13"/>
      <c r="Z697" s="13"/>
      <c r="AA697" s="13"/>
      <c r="AB697" s="13"/>
      <c r="AC697" s="13"/>
    </row>
    <row r="698" spans="2:29">
      <c r="B698" s="60"/>
      <c r="C698" s="61"/>
      <c r="D698" s="61"/>
      <c r="E698" s="61"/>
      <c r="F698" s="61" t="str">
        <f>IF(C698&lt;&gt;"", COUNTA($C$14:C698), "")</f>
        <v/>
      </c>
      <c r="G698" s="74"/>
      <c r="H698" s="74"/>
      <c r="I698" s="105"/>
      <c r="J698" s="105"/>
      <c r="K698" s="75"/>
      <c r="L698" s="33"/>
      <c r="M698" s="26"/>
      <c r="N698" s="26"/>
      <c r="O698" s="27"/>
      <c r="P698" s="28"/>
      <c r="Q698" s="28"/>
      <c r="R698" s="29"/>
      <c r="S698" s="29"/>
      <c r="T698" s="29"/>
      <c r="U698" s="29"/>
      <c r="V698" s="13"/>
      <c r="W698" s="13"/>
      <c r="X698" s="13"/>
      <c r="Y698" s="13"/>
      <c r="Z698" s="13"/>
      <c r="AA698" s="13"/>
      <c r="AB698" s="13"/>
      <c r="AC698" s="13"/>
    </row>
    <row r="699" spans="2:29" ht="16">
      <c r="B699" s="56"/>
      <c r="C699" s="57" t="s">
        <v>23</v>
      </c>
      <c r="D699" s="57" t="s">
        <v>667</v>
      </c>
      <c r="E699" s="57" t="s">
        <v>24</v>
      </c>
      <c r="F699" s="57">
        <f>IF(C699&lt;&gt;"", COUNTA($C$14:C699), "")</f>
        <v>53</v>
      </c>
      <c r="G699" s="76" t="s">
        <v>510</v>
      </c>
      <c r="H699" s="76" t="s">
        <v>673</v>
      </c>
      <c r="I699" s="82" t="s">
        <v>151</v>
      </c>
      <c r="J699" s="82"/>
      <c r="K699" s="82" t="s">
        <v>75</v>
      </c>
      <c r="L699" s="33"/>
      <c r="M699" s="26"/>
      <c r="N699" s="26"/>
      <c r="O699" s="27"/>
      <c r="P699" s="28"/>
      <c r="Q699" s="28"/>
      <c r="R699" s="29"/>
      <c r="S699" s="29"/>
      <c r="T699" s="29"/>
      <c r="U699" s="29"/>
      <c r="V699" s="13"/>
      <c r="W699" s="13"/>
      <c r="X699" s="13"/>
      <c r="Y699" s="13"/>
      <c r="Z699" s="13"/>
      <c r="AA699" s="13"/>
      <c r="AB699" s="13"/>
      <c r="AC699" s="13"/>
    </row>
    <row r="700" spans="2:29" ht="16">
      <c r="B700" s="65"/>
      <c r="C700" s="66"/>
      <c r="D700" s="66"/>
      <c r="E700" s="66"/>
      <c r="F700" s="66" t="str">
        <f>IF(C700&lt;&gt;"", COUNTA($C$14:C700), "")</f>
        <v/>
      </c>
      <c r="G700" s="78"/>
      <c r="H700" s="78"/>
      <c r="I700" s="79" t="s">
        <v>505</v>
      </c>
      <c r="J700" s="79"/>
      <c r="K700" s="79"/>
      <c r="L700" s="33"/>
      <c r="M700" s="26"/>
      <c r="N700" s="26"/>
      <c r="O700" s="27"/>
      <c r="P700" s="28"/>
      <c r="Q700" s="28"/>
      <c r="R700" s="29"/>
      <c r="S700" s="29"/>
      <c r="T700" s="29"/>
      <c r="U700" s="29"/>
      <c r="V700" s="13"/>
      <c r="W700" s="13"/>
      <c r="X700" s="13"/>
      <c r="Y700" s="13"/>
      <c r="Z700" s="13"/>
      <c r="AA700" s="13"/>
      <c r="AB700" s="13"/>
      <c r="AC700" s="13"/>
    </row>
    <row r="701" spans="2:29" ht="16">
      <c r="B701" s="65"/>
      <c r="C701" s="66"/>
      <c r="D701" s="66"/>
      <c r="E701" s="66"/>
      <c r="F701" s="66" t="str">
        <f>IF(C701&lt;&gt;"", COUNTA($C$14:C701), "")</f>
        <v/>
      </c>
      <c r="G701" s="78"/>
      <c r="H701" s="78"/>
      <c r="I701" s="79" t="s">
        <v>511</v>
      </c>
      <c r="J701" s="79"/>
      <c r="K701" s="79"/>
      <c r="L701" s="33"/>
      <c r="M701" s="26"/>
      <c r="N701" s="26"/>
      <c r="O701" s="27"/>
      <c r="P701" s="28"/>
      <c r="Q701" s="28"/>
      <c r="R701" s="29"/>
      <c r="S701" s="29"/>
      <c r="T701" s="29"/>
      <c r="U701" s="29"/>
      <c r="V701" s="13"/>
      <c r="W701" s="13"/>
      <c r="X701" s="13"/>
      <c r="Y701" s="13"/>
      <c r="Z701" s="13"/>
      <c r="AA701" s="13"/>
      <c r="AB701" s="13"/>
      <c r="AC701" s="13"/>
    </row>
    <row r="702" spans="2:29" ht="16">
      <c r="B702" s="65"/>
      <c r="C702" s="66"/>
      <c r="D702" s="66"/>
      <c r="E702" s="66"/>
      <c r="F702" s="66" t="str">
        <f>IF(C702&lt;&gt;"", COUNTA($C$14:C702), "")</f>
        <v/>
      </c>
      <c r="G702" s="78"/>
      <c r="H702" s="78"/>
      <c r="I702" s="79" t="s">
        <v>224</v>
      </c>
      <c r="J702" s="79"/>
      <c r="K702" s="79"/>
      <c r="L702" s="33"/>
      <c r="M702" s="26"/>
      <c r="N702" s="26"/>
      <c r="O702" s="27"/>
      <c r="P702" s="28"/>
      <c r="Q702" s="28"/>
      <c r="R702" s="29"/>
      <c r="S702" s="29"/>
      <c r="T702" s="29"/>
      <c r="U702" s="29"/>
      <c r="V702" s="13"/>
      <c r="W702" s="13"/>
      <c r="X702" s="13"/>
      <c r="Y702" s="13"/>
      <c r="Z702" s="13"/>
      <c r="AA702" s="13"/>
      <c r="AB702" s="13"/>
      <c r="AC702" s="13"/>
    </row>
    <row r="703" spans="2:29" ht="16">
      <c r="B703" s="65"/>
      <c r="C703" s="66"/>
      <c r="D703" s="66"/>
      <c r="E703" s="66"/>
      <c r="F703" s="66" t="str">
        <f>IF(C703&lt;&gt;"", COUNTA($C$14:C703), "")</f>
        <v/>
      </c>
      <c r="G703" s="78"/>
      <c r="H703" s="78"/>
      <c r="I703" s="79" t="s">
        <v>506</v>
      </c>
      <c r="J703" s="79"/>
      <c r="K703" s="79"/>
      <c r="L703" s="33"/>
      <c r="M703" s="26"/>
      <c r="N703" s="26"/>
      <c r="O703" s="27"/>
      <c r="P703" s="28"/>
      <c r="Q703" s="28"/>
      <c r="R703" s="29"/>
      <c r="S703" s="29"/>
      <c r="T703" s="29"/>
      <c r="U703" s="29"/>
      <c r="V703" s="13"/>
      <c r="W703" s="13"/>
      <c r="X703" s="13"/>
      <c r="Y703" s="13"/>
      <c r="Z703" s="13"/>
      <c r="AA703" s="13"/>
      <c r="AB703" s="13"/>
      <c r="AC703" s="13"/>
    </row>
    <row r="704" spans="2:29" ht="16">
      <c r="B704" s="65"/>
      <c r="C704" s="66"/>
      <c r="D704" s="66"/>
      <c r="E704" s="66"/>
      <c r="F704" s="66" t="str">
        <f>IF(C704&lt;&gt;"", COUNTA($C$14:C704), "")</f>
        <v/>
      </c>
      <c r="G704" s="78"/>
      <c r="H704" s="78"/>
      <c r="I704" s="79" t="s">
        <v>507</v>
      </c>
      <c r="J704" s="79"/>
      <c r="K704" s="79"/>
      <c r="L704" s="33"/>
      <c r="M704" s="26"/>
      <c r="N704" s="26"/>
      <c r="O704" s="27"/>
      <c r="P704" s="28"/>
      <c r="Q704" s="28"/>
      <c r="R704" s="29"/>
      <c r="S704" s="29"/>
      <c r="T704" s="29"/>
      <c r="U704" s="29"/>
      <c r="V704" s="13"/>
      <c r="W704" s="13"/>
      <c r="X704" s="13"/>
      <c r="Y704" s="13"/>
      <c r="Z704" s="13"/>
      <c r="AA704" s="13"/>
      <c r="AB704" s="13"/>
      <c r="AC704" s="13"/>
    </row>
    <row r="705" spans="2:29" ht="16">
      <c r="B705" s="65"/>
      <c r="C705" s="66"/>
      <c r="D705" s="66"/>
      <c r="E705" s="66"/>
      <c r="F705" s="66" t="str">
        <f>IF(C705&lt;&gt;"", COUNTA($C$14:C705), "")</f>
        <v/>
      </c>
      <c r="G705" s="78"/>
      <c r="H705" s="78"/>
      <c r="I705" s="79" t="s">
        <v>224</v>
      </c>
      <c r="J705" s="79"/>
      <c r="K705" s="79"/>
      <c r="L705" s="33"/>
      <c r="M705" s="26"/>
      <c r="N705" s="26"/>
      <c r="O705" s="27"/>
      <c r="P705" s="28"/>
      <c r="Q705" s="28"/>
      <c r="R705" s="29"/>
      <c r="S705" s="29"/>
      <c r="T705" s="29"/>
      <c r="U705" s="29"/>
      <c r="V705" s="13"/>
      <c r="W705" s="13"/>
      <c r="X705" s="13"/>
      <c r="Y705" s="13"/>
      <c r="Z705" s="13"/>
      <c r="AA705" s="13"/>
      <c r="AB705" s="13"/>
      <c r="AC705" s="13"/>
    </row>
    <row r="706" spans="2:29" ht="16">
      <c r="B706" s="65"/>
      <c r="C706" s="66"/>
      <c r="D706" s="66"/>
      <c r="E706" s="66"/>
      <c r="F706" s="66" t="str">
        <f>IF(C706&lt;&gt;"", COUNTA($C$14:C706), "")</f>
        <v/>
      </c>
      <c r="G706" s="78"/>
      <c r="H706" s="78"/>
      <c r="I706" s="79" t="s">
        <v>508</v>
      </c>
      <c r="J706" s="79"/>
      <c r="K706" s="79"/>
      <c r="L706" s="33"/>
      <c r="M706" s="26"/>
      <c r="N706" s="26"/>
      <c r="O706" s="27"/>
      <c r="P706" s="28"/>
      <c r="Q706" s="28"/>
      <c r="R706" s="29"/>
      <c r="S706" s="29"/>
      <c r="T706" s="29"/>
      <c r="U706" s="29"/>
      <c r="V706" s="13"/>
      <c r="W706" s="13"/>
      <c r="X706" s="13"/>
      <c r="Y706" s="13"/>
      <c r="Z706" s="13"/>
      <c r="AA706" s="13"/>
      <c r="AB706" s="13"/>
      <c r="AC706" s="13"/>
    </row>
    <row r="707" spans="2:29" ht="16">
      <c r="B707" s="65"/>
      <c r="C707" s="66"/>
      <c r="D707" s="66"/>
      <c r="E707" s="66"/>
      <c r="F707" s="66" t="str">
        <f>IF(C707&lt;&gt;"", COUNTA($C$14:C707), "")</f>
        <v/>
      </c>
      <c r="G707" s="78"/>
      <c r="H707" s="78"/>
      <c r="I707" s="79" t="s">
        <v>509</v>
      </c>
      <c r="J707" s="79"/>
      <c r="K707" s="79"/>
      <c r="L707" s="33"/>
      <c r="M707" s="26"/>
      <c r="N707" s="26"/>
      <c r="O707" s="27"/>
      <c r="P707" s="28"/>
      <c r="Q707" s="28"/>
      <c r="R707" s="29"/>
      <c r="S707" s="29"/>
      <c r="T707" s="29"/>
      <c r="U707" s="29"/>
      <c r="V707" s="13"/>
      <c r="W707" s="13"/>
      <c r="X707" s="13"/>
      <c r="Y707" s="13"/>
      <c r="Z707" s="13"/>
      <c r="AA707" s="13"/>
      <c r="AB707" s="13"/>
      <c r="AC707" s="13"/>
    </row>
    <row r="708" spans="2:29" ht="16">
      <c r="B708" s="65"/>
      <c r="C708" s="66"/>
      <c r="D708" s="66"/>
      <c r="E708" s="66"/>
      <c r="F708" s="66" t="str">
        <f>IF(C708&lt;&gt;"", COUNTA($C$14:C708), "")</f>
        <v/>
      </c>
      <c r="G708" s="78"/>
      <c r="H708" s="78"/>
      <c r="I708" s="79" t="s">
        <v>224</v>
      </c>
      <c r="J708" s="79"/>
      <c r="K708" s="79"/>
      <c r="L708" s="33"/>
      <c r="M708" s="26"/>
      <c r="N708" s="26"/>
      <c r="O708" s="27"/>
      <c r="P708" s="28"/>
      <c r="Q708" s="28"/>
      <c r="R708" s="29"/>
      <c r="S708" s="29"/>
      <c r="T708" s="29"/>
      <c r="U708" s="29"/>
      <c r="V708" s="13"/>
      <c r="W708" s="13"/>
      <c r="X708" s="13"/>
      <c r="Y708" s="13"/>
      <c r="Z708" s="13"/>
      <c r="AA708" s="13"/>
      <c r="AB708" s="13"/>
      <c r="AC708" s="13"/>
    </row>
    <row r="709" spans="2:29" ht="16">
      <c r="B709" s="60"/>
      <c r="C709" s="61"/>
      <c r="D709" s="61"/>
      <c r="E709" s="61"/>
      <c r="F709" s="61" t="str">
        <f>IF(C709&lt;&gt;"", COUNTA($C$14:C709), "")</f>
        <v/>
      </c>
      <c r="G709" s="74"/>
      <c r="H709" s="74"/>
      <c r="I709" s="75" t="s">
        <v>476</v>
      </c>
      <c r="J709" s="75"/>
      <c r="K709" s="75"/>
      <c r="L709" s="33"/>
      <c r="M709" s="26"/>
      <c r="N709" s="26"/>
      <c r="O709" s="27"/>
      <c r="P709" s="28"/>
      <c r="Q709" s="28"/>
      <c r="R709" s="29"/>
      <c r="S709" s="29"/>
      <c r="T709" s="29"/>
      <c r="U709" s="29"/>
      <c r="V709" s="13"/>
      <c r="W709" s="13"/>
      <c r="X709" s="13"/>
      <c r="Y709" s="13"/>
      <c r="Z709" s="13"/>
      <c r="AA709" s="13"/>
      <c r="AB709" s="13"/>
      <c r="AC709" s="13"/>
    </row>
    <row r="710" spans="2:29" ht="16">
      <c r="B710" s="56"/>
      <c r="C710" s="57" t="s">
        <v>23</v>
      </c>
      <c r="D710" s="57" t="s">
        <v>667</v>
      </c>
      <c r="E710" s="57" t="s">
        <v>24</v>
      </c>
      <c r="F710" s="57">
        <f>IF(C710&lt;&gt;"", COUNTA($C$14:C710), "")</f>
        <v>54</v>
      </c>
      <c r="G710" s="76" t="s">
        <v>520</v>
      </c>
      <c r="H710" s="76" t="s">
        <v>673</v>
      </c>
      <c r="I710" s="77" t="s">
        <v>512</v>
      </c>
      <c r="J710" s="82"/>
      <c r="K710" s="82"/>
      <c r="L710" s="33"/>
      <c r="M710" s="26"/>
      <c r="N710" s="26"/>
      <c r="O710" s="27"/>
      <c r="P710" s="28"/>
      <c r="Q710" s="28"/>
      <c r="R710" s="29"/>
      <c r="S710" s="29"/>
      <c r="T710" s="29"/>
      <c r="U710" s="29"/>
      <c r="V710" s="13"/>
      <c r="W710" s="13"/>
      <c r="X710" s="13"/>
      <c r="Y710" s="13"/>
      <c r="Z710" s="13"/>
      <c r="AA710" s="13"/>
      <c r="AB710" s="13"/>
      <c r="AC710" s="13"/>
    </row>
    <row r="711" spans="2:29" ht="16">
      <c r="B711" s="65"/>
      <c r="C711" s="66"/>
      <c r="D711" s="66"/>
      <c r="E711" s="66"/>
      <c r="F711" s="66" t="str">
        <f>IF(C711&lt;&gt;"", COUNTA($C$14:C711), "")</f>
        <v/>
      </c>
      <c r="G711" s="78" t="s">
        <v>521</v>
      </c>
      <c r="H711" s="78"/>
      <c r="I711" s="79" t="s">
        <v>144</v>
      </c>
      <c r="J711" s="79"/>
      <c r="K711" s="79"/>
      <c r="L711" s="33"/>
      <c r="M711" s="26"/>
      <c r="N711" s="26"/>
      <c r="O711" s="27"/>
      <c r="P711" s="28"/>
      <c r="Q711" s="28"/>
      <c r="R711" s="29"/>
      <c r="S711" s="29"/>
      <c r="T711" s="29"/>
      <c r="U711" s="29"/>
      <c r="V711" s="13"/>
      <c r="W711" s="13"/>
      <c r="X711" s="13"/>
      <c r="Y711" s="13"/>
      <c r="Z711" s="13"/>
      <c r="AA711" s="13"/>
      <c r="AB711" s="13"/>
      <c r="AC711" s="13"/>
    </row>
    <row r="712" spans="2:29" ht="16">
      <c r="B712" s="65"/>
      <c r="C712" s="66"/>
      <c r="D712" s="66"/>
      <c r="E712" s="66"/>
      <c r="F712" s="66" t="str">
        <f>IF(C712&lt;&gt;"", COUNTA($C$14:C712), "")</f>
        <v/>
      </c>
      <c r="G712" s="78"/>
      <c r="H712" s="78"/>
      <c r="I712" s="106"/>
      <c r="J712" s="79" t="s">
        <v>177</v>
      </c>
      <c r="K712" s="79"/>
      <c r="L712" s="33"/>
      <c r="M712" s="26"/>
      <c r="N712" s="26"/>
      <c r="O712" s="27"/>
      <c r="P712" s="28"/>
      <c r="Q712" s="28"/>
      <c r="R712" s="29"/>
      <c r="S712" s="29"/>
      <c r="T712" s="29"/>
      <c r="U712" s="29"/>
      <c r="V712" s="13"/>
      <c r="W712" s="13"/>
      <c r="X712" s="13"/>
      <c r="Y712" s="13"/>
      <c r="Z712" s="13"/>
      <c r="AA712" s="13"/>
      <c r="AB712" s="13"/>
      <c r="AC712" s="13"/>
    </row>
    <row r="713" spans="2:29" ht="16">
      <c r="B713" s="65"/>
      <c r="C713" s="66"/>
      <c r="D713" s="66"/>
      <c r="E713" s="66"/>
      <c r="F713" s="66" t="str">
        <f>IF(C713&lt;&gt;"", COUNTA($C$14:C713), "")</f>
        <v/>
      </c>
      <c r="G713" s="78"/>
      <c r="H713" s="78"/>
      <c r="I713" s="106"/>
      <c r="J713" s="79" t="s">
        <v>382</v>
      </c>
      <c r="K713" s="79"/>
      <c r="L713" s="33"/>
      <c r="M713" s="26"/>
      <c r="N713" s="26"/>
      <c r="O713" s="27"/>
      <c r="P713" s="28"/>
      <c r="Q713" s="28"/>
      <c r="R713" s="29"/>
      <c r="S713" s="29"/>
      <c r="T713" s="29"/>
      <c r="U713" s="29"/>
      <c r="V713" s="13"/>
      <c r="W713" s="13"/>
      <c r="X713" s="13"/>
      <c r="Y713" s="13"/>
      <c r="Z713" s="13"/>
      <c r="AA713" s="13"/>
      <c r="AB713" s="13"/>
      <c r="AC713" s="13"/>
    </row>
    <row r="714" spans="2:29" ht="16">
      <c r="B714" s="65"/>
      <c r="C714" s="66"/>
      <c r="D714" s="66"/>
      <c r="E714" s="66"/>
      <c r="F714" s="66" t="str">
        <f>IF(C714&lt;&gt;"", COUNTA($C$14:C714), "")</f>
        <v/>
      </c>
      <c r="G714" s="78"/>
      <c r="H714" s="78"/>
      <c r="I714" s="106"/>
      <c r="J714" s="79" t="s">
        <v>513</v>
      </c>
      <c r="K714" s="79"/>
      <c r="L714" s="33"/>
      <c r="M714" s="26"/>
      <c r="N714" s="26"/>
      <c r="O714" s="27"/>
      <c r="P714" s="28"/>
      <c r="Q714" s="28"/>
      <c r="R714" s="29"/>
      <c r="S714" s="29"/>
      <c r="T714" s="29"/>
      <c r="U714" s="29"/>
      <c r="V714" s="13"/>
      <c r="W714" s="13"/>
      <c r="X714" s="13"/>
      <c r="Y714" s="13"/>
      <c r="Z714" s="13"/>
      <c r="AA714" s="13"/>
      <c r="AB714" s="13"/>
      <c r="AC714" s="13"/>
    </row>
    <row r="715" spans="2:29" ht="16">
      <c r="B715" s="65"/>
      <c r="C715" s="66"/>
      <c r="D715" s="66"/>
      <c r="E715" s="66"/>
      <c r="F715" s="66" t="str">
        <f>IF(C715&lt;&gt;"", COUNTA($C$14:C715), "")</f>
        <v/>
      </c>
      <c r="G715" s="78"/>
      <c r="H715" s="78"/>
      <c r="I715" s="106"/>
      <c r="J715" s="79" t="s">
        <v>514</v>
      </c>
      <c r="K715" s="79"/>
      <c r="L715" s="33"/>
      <c r="M715" s="26"/>
      <c r="N715" s="26"/>
      <c r="O715" s="27"/>
      <c r="P715" s="28"/>
      <c r="Q715" s="28"/>
      <c r="R715" s="29"/>
      <c r="S715" s="29"/>
      <c r="T715" s="29"/>
      <c r="U715" s="29"/>
      <c r="V715" s="13"/>
      <c r="W715" s="13"/>
      <c r="X715" s="13"/>
      <c r="Y715" s="13"/>
      <c r="Z715" s="13"/>
      <c r="AA715" s="13"/>
      <c r="AB715" s="13"/>
      <c r="AC715" s="13"/>
    </row>
    <row r="716" spans="2:29" ht="16">
      <c r="B716" s="65"/>
      <c r="C716" s="66"/>
      <c r="D716" s="66"/>
      <c r="E716" s="66"/>
      <c r="F716" s="66" t="str">
        <f>IF(C716&lt;&gt;"", COUNTA($C$14:C716), "")</f>
        <v/>
      </c>
      <c r="G716" s="78"/>
      <c r="H716" s="78"/>
      <c r="I716" s="106"/>
      <c r="J716" s="79" t="s">
        <v>402</v>
      </c>
      <c r="K716" s="79"/>
      <c r="L716" s="33"/>
      <c r="M716" s="26"/>
      <c r="N716" s="26"/>
      <c r="O716" s="27"/>
      <c r="P716" s="28"/>
      <c r="Q716" s="28"/>
      <c r="R716" s="29"/>
      <c r="S716" s="29"/>
      <c r="T716" s="29"/>
      <c r="U716" s="29"/>
      <c r="V716" s="13"/>
      <c r="W716" s="13"/>
      <c r="X716" s="13"/>
      <c r="Y716" s="13"/>
      <c r="Z716" s="13"/>
      <c r="AA716" s="13"/>
      <c r="AB716" s="13"/>
      <c r="AC716" s="13"/>
    </row>
    <row r="717" spans="2:29" ht="16">
      <c r="B717" s="65"/>
      <c r="C717" s="66"/>
      <c r="D717" s="66"/>
      <c r="E717" s="66"/>
      <c r="F717" s="66" t="str">
        <f>IF(C717&lt;&gt;"", COUNTA($C$14:C717), "")</f>
        <v/>
      </c>
      <c r="G717" s="78"/>
      <c r="H717" s="78"/>
      <c r="I717" s="106"/>
      <c r="J717" s="79" t="s">
        <v>145</v>
      </c>
      <c r="K717" s="79"/>
      <c r="L717" s="33"/>
      <c r="M717" s="26"/>
      <c r="N717" s="26"/>
      <c r="O717" s="27"/>
      <c r="P717" s="28"/>
      <c r="Q717" s="28"/>
      <c r="R717" s="29"/>
      <c r="S717" s="29"/>
      <c r="T717" s="29"/>
      <c r="U717" s="29"/>
      <c r="V717" s="13"/>
      <c r="W717" s="13"/>
      <c r="X717" s="13"/>
      <c r="Y717" s="13"/>
      <c r="Z717" s="13"/>
      <c r="AA717" s="13"/>
      <c r="AB717" s="13"/>
      <c r="AC717" s="13"/>
    </row>
    <row r="718" spans="2:29" ht="16">
      <c r="B718" s="65"/>
      <c r="C718" s="66"/>
      <c r="D718" s="66"/>
      <c r="E718" s="66"/>
      <c r="F718" s="66" t="str">
        <f>IF(C718&lt;&gt;"", COUNTA($C$14:C718), "")</f>
        <v/>
      </c>
      <c r="G718" s="78"/>
      <c r="H718" s="78"/>
      <c r="I718" s="106"/>
      <c r="J718" s="79" t="s">
        <v>402</v>
      </c>
      <c r="K718" s="79"/>
      <c r="L718" s="33"/>
      <c r="M718" s="26"/>
      <c r="N718" s="26"/>
      <c r="O718" s="27"/>
      <c r="P718" s="28"/>
      <c r="Q718" s="28"/>
      <c r="R718" s="29"/>
      <c r="S718" s="29"/>
      <c r="T718" s="29"/>
      <c r="U718" s="29"/>
      <c r="V718" s="13"/>
      <c r="W718" s="13"/>
      <c r="X718" s="13"/>
      <c r="Y718" s="13"/>
      <c r="Z718" s="13"/>
      <c r="AA718" s="13"/>
      <c r="AB718" s="13"/>
      <c r="AC718" s="13"/>
    </row>
    <row r="719" spans="2:29" ht="16">
      <c r="B719" s="65"/>
      <c r="C719" s="66"/>
      <c r="D719" s="66"/>
      <c r="E719" s="66"/>
      <c r="F719" s="66" t="str">
        <f>IF(C719&lt;&gt;"", COUNTA($C$14:C719), "")</f>
        <v/>
      </c>
      <c r="G719" s="78"/>
      <c r="H719" s="78"/>
      <c r="I719" s="106"/>
      <c r="J719" s="79" t="s">
        <v>522</v>
      </c>
      <c r="K719" s="79"/>
      <c r="L719" s="33"/>
      <c r="M719" s="26"/>
      <c r="N719" s="26"/>
      <c r="O719" s="27"/>
      <c r="P719" s="28"/>
      <c r="Q719" s="28"/>
      <c r="R719" s="29"/>
      <c r="S719" s="29"/>
      <c r="T719" s="29"/>
      <c r="U719" s="29"/>
      <c r="V719" s="13"/>
      <c r="W719" s="13"/>
      <c r="X719" s="13"/>
      <c r="Y719" s="13"/>
      <c r="Z719" s="13"/>
      <c r="AA719" s="13"/>
      <c r="AB719" s="13"/>
      <c r="AC719" s="13"/>
    </row>
    <row r="720" spans="2:29" ht="16">
      <c r="B720" s="65"/>
      <c r="C720" s="66"/>
      <c r="D720" s="66"/>
      <c r="E720" s="66"/>
      <c r="F720" s="66" t="str">
        <f>IF(C720&lt;&gt;"", COUNTA($C$14:C720), "")</f>
        <v/>
      </c>
      <c r="G720" s="78"/>
      <c r="H720" s="78"/>
      <c r="I720" s="106"/>
      <c r="J720" s="79" t="s">
        <v>515</v>
      </c>
      <c r="K720" s="79"/>
      <c r="L720" s="33"/>
      <c r="M720" s="26"/>
      <c r="N720" s="26"/>
      <c r="O720" s="27"/>
      <c r="P720" s="28"/>
      <c r="Q720" s="28"/>
      <c r="R720" s="29"/>
      <c r="S720" s="29"/>
      <c r="T720" s="29"/>
      <c r="U720" s="29"/>
      <c r="V720" s="13"/>
      <c r="W720" s="13"/>
      <c r="X720" s="13"/>
      <c r="Y720" s="13"/>
      <c r="Z720" s="13"/>
      <c r="AA720" s="13"/>
      <c r="AB720" s="13"/>
      <c r="AC720" s="13"/>
    </row>
    <row r="721" spans="2:29" ht="16">
      <c r="B721" s="65"/>
      <c r="C721" s="66"/>
      <c r="D721" s="66"/>
      <c r="E721" s="66"/>
      <c r="F721" s="66" t="str">
        <f>IF(C721&lt;&gt;"", COUNTA($C$14:C721), "")</f>
        <v/>
      </c>
      <c r="G721" s="78"/>
      <c r="H721" s="78"/>
      <c r="I721" s="79" t="s">
        <v>148</v>
      </c>
      <c r="J721" s="79"/>
      <c r="K721" s="79"/>
      <c r="L721" s="33"/>
      <c r="M721" s="26"/>
      <c r="N721" s="26"/>
      <c r="O721" s="27"/>
      <c r="P721" s="28"/>
      <c r="Q721" s="28"/>
      <c r="R721" s="29"/>
      <c r="S721" s="29"/>
      <c r="T721" s="29"/>
      <c r="U721" s="29"/>
      <c r="V721" s="13"/>
      <c r="W721" s="13"/>
      <c r="X721" s="13"/>
      <c r="Y721" s="13"/>
      <c r="Z721" s="13"/>
      <c r="AA721" s="13"/>
      <c r="AB721" s="13"/>
      <c r="AC721" s="13"/>
    </row>
    <row r="722" spans="2:29" ht="16">
      <c r="B722" s="65"/>
      <c r="C722" s="66"/>
      <c r="D722" s="66"/>
      <c r="E722" s="66"/>
      <c r="F722" s="66" t="str">
        <f>IF(C722&lt;&gt;"", COUNTA($C$14:C722), "")</f>
        <v/>
      </c>
      <c r="G722" s="78"/>
      <c r="H722" s="78"/>
      <c r="I722" s="79" t="s">
        <v>516</v>
      </c>
      <c r="J722" s="79"/>
      <c r="K722" s="79"/>
      <c r="L722" s="33"/>
      <c r="M722" s="26"/>
      <c r="N722" s="26"/>
      <c r="O722" s="27"/>
      <c r="P722" s="28"/>
      <c r="Q722" s="28"/>
      <c r="R722" s="29"/>
      <c r="S722" s="29"/>
      <c r="T722" s="29"/>
      <c r="U722" s="29"/>
      <c r="V722" s="13"/>
      <c r="W722" s="13"/>
      <c r="X722" s="13"/>
      <c r="Y722" s="13"/>
      <c r="Z722" s="13"/>
      <c r="AA722" s="13"/>
      <c r="AB722" s="13"/>
      <c r="AC722" s="13"/>
    </row>
    <row r="723" spans="2:29" ht="16">
      <c r="B723" s="65"/>
      <c r="C723" s="66"/>
      <c r="D723" s="66"/>
      <c r="E723" s="66"/>
      <c r="F723" s="66" t="str">
        <f>IF(C723&lt;&gt;"", COUNTA($C$14:C723), "")</f>
        <v/>
      </c>
      <c r="G723" s="78"/>
      <c r="H723" s="78"/>
      <c r="I723" s="80" t="s">
        <v>517</v>
      </c>
      <c r="J723" s="79"/>
      <c r="K723" s="79"/>
      <c r="L723" s="33"/>
      <c r="M723" s="26"/>
      <c r="N723" s="26"/>
      <c r="O723" s="27"/>
      <c r="P723" s="28"/>
      <c r="Q723" s="28"/>
      <c r="R723" s="29"/>
      <c r="S723" s="29"/>
      <c r="T723" s="29"/>
      <c r="U723" s="29"/>
      <c r="V723" s="13"/>
      <c r="W723" s="13"/>
      <c r="X723" s="13"/>
      <c r="Y723" s="13"/>
      <c r="Z723" s="13"/>
      <c r="AA723" s="13"/>
      <c r="AB723" s="13"/>
      <c r="AC723" s="13"/>
    </row>
    <row r="724" spans="2:29" ht="16">
      <c r="B724" s="65"/>
      <c r="C724" s="66"/>
      <c r="D724" s="66"/>
      <c r="E724" s="66"/>
      <c r="F724" s="66" t="str">
        <f>IF(C724&lt;&gt;"", COUNTA($C$14:C724), "")</f>
        <v/>
      </c>
      <c r="G724" s="78"/>
      <c r="H724" s="78"/>
      <c r="I724" s="79" t="s">
        <v>518</v>
      </c>
      <c r="J724" s="79"/>
      <c r="K724" s="79"/>
      <c r="L724" s="33"/>
      <c r="M724" s="26"/>
      <c r="N724" s="26"/>
      <c r="O724" s="27"/>
      <c r="P724" s="28"/>
      <c r="Q724" s="28"/>
      <c r="R724" s="29"/>
      <c r="S724" s="29"/>
      <c r="T724" s="29"/>
      <c r="U724" s="29"/>
      <c r="V724" s="13"/>
      <c r="W724" s="13"/>
      <c r="X724" s="13"/>
      <c r="Y724" s="13"/>
      <c r="Z724" s="13"/>
      <c r="AA724" s="13"/>
      <c r="AB724" s="13"/>
      <c r="AC724" s="13"/>
    </row>
    <row r="725" spans="2:29" ht="16">
      <c r="B725" s="65"/>
      <c r="C725" s="66"/>
      <c r="D725" s="66"/>
      <c r="E725" s="66"/>
      <c r="F725" s="66" t="str">
        <f>IF(C725&lt;&gt;"", COUNTA($C$14:C725), "")</f>
        <v/>
      </c>
      <c r="G725" s="78"/>
      <c r="H725" s="78"/>
      <c r="I725" s="79" t="s">
        <v>151</v>
      </c>
      <c r="J725" s="79"/>
      <c r="K725" s="79"/>
      <c r="L725" s="33"/>
      <c r="M725" s="26"/>
      <c r="N725" s="26"/>
      <c r="O725" s="27"/>
      <c r="P725" s="28"/>
      <c r="Q725" s="28"/>
      <c r="R725" s="29"/>
      <c r="S725" s="29"/>
      <c r="T725" s="29"/>
      <c r="U725" s="29"/>
      <c r="V725" s="13"/>
      <c r="W725" s="13"/>
      <c r="X725" s="13"/>
      <c r="Y725" s="13"/>
      <c r="Z725" s="13"/>
      <c r="AA725" s="13"/>
      <c r="AB725" s="13"/>
      <c r="AC725" s="13"/>
    </row>
    <row r="726" spans="2:29" ht="16">
      <c r="B726" s="60"/>
      <c r="C726" s="61"/>
      <c r="D726" s="61"/>
      <c r="E726" s="61"/>
      <c r="F726" s="61" t="str">
        <f>IF(C726&lt;&gt;"", COUNTA($C$14:C726), "")</f>
        <v/>
      </c>
      <c r="G726" s="74"/>
      <c r="H726" s="74"/>
      <c r="I726" s="75" t="s">
        <v>519</v>
      </c>
      <c r="J726" s="75"/>
      <c r="K726" s="75"/>
      <c r="L726" s="33"/>
      <c r="M726" s="26"/>
      <c r="N726" s="26"/>
      <c r="O726" s="27"/>
      <c r="P726" s="28"/>
      <c r="Q726" s="28"/>
      <c r="R726" s="29"/>
      <c r="S726" s="29"/>
      <c r="T726" s="29"/>
      <c r="U726" s="29"/>
      <c r="V726" s="13"/>
      <c r="W726" s="13"/>
      <c r="X726" s="13"/>
      <c r="Y726" s="13"/>
      <c r="Z726" s="13"/>
      <c r="AA726" s="13"/>
      <c r="AB726" s="13"/>
      <c r="AC726" s="13"/>
    </row>
    <row r="727" spans="2:29" ht="16">
      <c r="B727" s="56"/>
      <c r="C727" s="57" t="s">
        <v>23</v>
      </c>
      <c r="D727" s="57" t="s">
        <v>667</v>
      </c>
      <c r="E727" s="57" t="s">
        <v>24</v>
      </c>
      <c r="F727" s="57">
        <f>IF(C727&lt;&gt;"", COUNTA($C$14:C727), "")</f>
        <v>55</v>
      </c>
      <c r="G727" s="76" t="s">
        <v>525</v>
      </c>
      <c r="H727" s="76" t="s">
        <v>673</v>
      </c>
      <c r="I727" s="82" t="s">
        <v>523</v>
      </c>
      <c r="J727" s="82"/>
      <c r="K727" s="91" t="s">
        <v>76</v>
      </c>
      <c r="L727" s="33"/>
      <c r="M727" s="26"/>
      <c r="N727" s="26"/>
      <c r="O727" s="27"/>
      <c r="P727" s="28"/>
      <c r="Q727" s="28"/>
      <c r="R727" s="29"/>
      <c r="S727" s="29"/>
      <c r="T727" s="29"/>
      <c r="U727" s="29"/>
      <c r="V727" s="13"/>
      <c r="W727" s="13"/>
      <c r="X727" s="13"/>
      <c r="Y727" s="13"/>
      <c r="Z727" s="13"/>
      <c r="AA727" s="13"/>
      <c r="AB727" s="13"/>
      <c r="AC727" s="13"/>
    </row>
    <row r="728" spans="2:29" ht="16">
      <c r="B728" s="60"/>
      <c r="C728" s="61"/>
      <c r="D728" s="61"/>
      <c r="E728" s="61"/>
      <c r="F728" s="61" t="str">
        <f>IF(C728&lt;&gt;"", COUNTA($C$14:C728), "")</f>
        <v/>
      </c>
      <c r="G728" s="74"/>
      <c r="H728" s="74"/>
      <c r="I728" s="75" t="s">
        <v>524</v>
      </c>
      <c r="J728" s="75"/>
      <c r="K728" s="75"/>
      <c r="L728" s="33"/>
      <c r="M728" s="26"/>
      <c r="N728" s="26"/>
      <c r="O728" s="27"/>
      <c r="P728" s="28"/>
      <c r="Q728" s="28"/>
      <c r="R728" s="29"/>
      <c r="S728" s="29"/>
      <c r="T728" s="29"/>
      <c r="U728" s="29"/>
      <c r="V728" s="13"/>
      <c r="W728" s="13"/>
      <c r="X728" s="13"/>
      <c r="Y728" s="13"/>
      <c r="Z728" s="13"/>
      <c r="AA728" s="13"/>
      <c r="AB728" s="13"/>
      <c r="AC728" s="13"/>
    </row>
    <row r="729" spans="2:29" ht="16">
      <c r="B729" s="56"/>
      <c r="C729" s="57" t="s">
        <v>23</v>
      </c>
      <c r="D729" s="57" t="s">
        <v>667</v>
      </c>
      <c r="E729" s="57" t="s">
        <v>24</v>
      </c>
      <c r="F729" s="57">
        <f>IF(C729&lt;&gt;"", COUNTA($C$14:C729), "")</f>
        <v>56</v>
      </c>
      <c r="G729" s="76" t="s">
        <v>537</v>
      </c>
      <c r="H729" s="76" t="s">
        <v>673</v>
      </c>
      <c r="I729" s="77" t="s">
        <v>526</v>
      </c>
      <c r="J729" s="82"/>
      <c r="K729" s="82"/>
      <c r="L729" s="33"/>
      <c r="M729" s="26"/>
      <c r="N729" s="26"/>
      <c r="O729" s="27"/>
      <c r="P729" s="28"/>
      <c r="Q729" s="28"/>
      <c r="R729" s="29"/>
      <c r="S729" s="29"/>
      <c r="T729" s="29"/>
      <c r="U729" s="29"/>
      <c r="V729" s="13"/>
      <c r="W729" s="13"/>
      <c r="X729" s="13"/>
      <c r="Y729" s="13"/>
      <c r="Z729" s="13"/>
      <c r="AA729" s="13"/>
      <c r="AB729" s="13"/>
      <c r="AC729" s="13"/>
    </row>
    <row r="730" spans="2:29" ht="16">
      <c r="B730" s="65"/>
      <c r="C730" s="66"/>
      <c r="D730" s="66"/>
      <c r="E730" s="66"/>
      <c r="F730" s="66" t="str">
        <f>IF(C730&lt;&gt;"", COUNTA($C$14:C730), "")</f>
        <v/>
      </c>
      <c r="G730" s="78" t="s">
        <v>538</v>
      </c>
      <c r="H730" s="78"/>
      <c r="I730" s="79" t="s">
        <v>527</v>
      </c>
      <c r="J730" s="79"/>
      <c r="K730" s="79"/>
      <c r="L730" s="33"/>
      <c r="M730" s="26"/>
      <c r="N730" s="26"/>
      <c r="O730" s="27"/>
      <c r="P730" s="28"/>
      <c r="Q730" s="28"/>
      <c r="R730" s="29"/>
      <c r="S730" s="29"/>
      <c r="T730" s="29"/>
      <c r="U730" s="29"/>
      <c r="V730" s="13"/>
      <c r="W730" s="13"/>
      <c r="X730" s="13"/>
      <c r="Y730" s="13"/>
      <c r="Z730" s="13"/>
      <c r="AA730" s="13"/>
      <c r="AB730" s="13"/>
      <c r="AC730" s="13"/>
    </row>
    <row r="731" spans="2:29" ht="16">
      <c r="B731" s="65"/>
      <c r="C731" s="66"/>
      <c r="D731" s="66"/>
      <c r="E731" s="66"/>
      <c r="F731" s="66" t="str">
        <f>IF(C731&lt;&gt;"", COUNTA($C$14:C731), "")</f>
        <v/>
      </c>
      <c r="G731" s="78"/>
      <c r="H731" s="78"/>
      <c r="I731" s="79"/>
      <c r="J731" s="79" t="s">
        <v>539</v>
      </c>
      <c r="K731" s="79"/>
      <c r="L731" s="33"/>
      <c r="M731" s="26"/>
      <c r="N731" s="26"/>
      <c r="O731" s="27"/>
      <c r="P731" s="28"/>
      <c r="Q731" s="28"/>
      <c r="R731" s="29"/>
      <c r="S731" s="29"/>
      <c r="T731" s="29"/>
      <c r="U731" s="29"/>
      <c r="V731" s="13"/>
      <c r="W731" s="13"/>
      <c r="X731" s="13"/>
      <c r="Y731" s="13"/>
      <c r="Z731" s="13"/>
      <c r="AA731" s="13"/>
      <c r="AB731" s="13"/>
      <c r="AC731" s="13"/>
    </row>
    <row r="732" spans="2:29" ht="16">
      <c r="B732" s="65"/>
      <c r="C732" s="66"/>
      <c r="D732" s="66"/>
      <c r="E732" s="66"/>
      <c r="F732" s="66" t="str">
        <f>IF(C732&lt;&gt;"", COUNTA($C$14:C732), "")</f>
        <v/>
      </c>
      <c r="G732" s="78"/>
      <c r="H732" s="78"/>
      <c r="I732" s="79"/>
      <c r="J732" s="79" t="s">
        <v>382</v>
      </c>
      <c r="K732" s="79"/>
      <c r="L732" s="33"/>
      <c r="M732" s="26"/>
      <c r="N732" s="26"/>
      <c r="O732" s="27"/>
      <c r="P732" s="28"/>
      <c r="Q732" s="28"/>
      <c r="R732" s="29"/>
      <c r="S732" s="29"/>
      <c r="T732" s="29"/>
      <c r="U732" s="29"/>
      <c r="V732" s="13"/>
      <c r="W732" s="13"/>
      <c r="X732" s="13"/>
      <c r="Y732" s="13"/>
      <c r="Z732" s="13"/>
      <c r="AA732" s="13"/>
      <c r="AB732" s="13"/>
      <c r="AC732" s="13"/>
    </row>
    <row r="733" spans="2:29" ht="16">
      <c r="B733" s="65"/>
      <c r="C733" s="66"/>
      <c r="D733" s="66"/>
      <c r="E733" s="66"/>
      <c r="F733" s="66" t="str">
        <f>IF(C733&lt;&gt;"", COUNTA($C$14:C733), "")</f>
        <v/>
      </c>
      <c r="G733" s="78"/>
      <c r="H733" s="78"/>
      <c r="I733" s="106"/>
      <c r="J733" s="79" t="s">
        <v>528</v>
      </c>
      <c r="K733" s="79"/>
      <c r="L733" s="33"/>
      <c r="M733" s="26"/>
      <c r="N733" s="26"/>
      <c r="O733" s="27"/>
      <c r="P733" s="28"/>
      <c r="Q733" s="28"/>
      <c r="R733" s="29"/>
      <c r="S733" s="29"/>
      <c r="T733" s="29"/>
      <c r="U733" s="29"/>
      <c r="V733" s="13"/>
      <c r="W733" s="13"/>
      <c r="X733" s="13"/>
      <c r="Y733" s="13"/>
      <c r="Z733" s="13"/>
      <c r="AA733" s="13"/>
      <c r="AB733" s="13"/>
      <c r="AC733" s="13"/>
    </row>
    <row r="734" spans="2:29" ht="16">
      <c r="B734" s="65"/>
      <c r="C734" s="66"/>
      <c r="D734" s="66"/>
      <c r="E734" s="66"/>
      <c r="F734" s="66" t="str">
        <f>IF(C734&lt;&gt;"", COUNTA($C$14:C734), "")</f>
        <v/>
      </c>
      <c r="G734" s="78"/>
      <c r="H734" s="78"/>
      <c r="I734" s="106"/>
      <c r="J734" s="79" t="s">
        <v>540</v>
      </c>
      <c r="K734" s="79"/>
      <c r="L734" s="33"/>
      <c r="M734" s="26"/>
      <c r="N734" s="26"/>
      <c r="O734" s="27"/>
      <c r="P734" s="28"/>
      <c r="Q734" s="28"/>
      <c r="R734" s="29"/>
      <c r="S734" s="29"/>
      <c r="T734" s="29"/>
      <c r="U734" s="29"/>
      <c r="V734" s="13"/>
      <c r="W734" s="13"/>
      <c r="X734" s="13"/>
      <c r="Y734" s="13"/>
      <c r="Z734" s="13"/>
      <c r="AA734" s="13"/>
      <c r="AB734" s="13"/>
      <c r="AC734" s="13"/>
    </row>
    <row r="735" spans="2:29" ht="16">
      <c r="B735" s="65"/>
      <c r="C735" s="66"/>
      <c r="D735" s="66"/>
      <c r="E735" s="66"/>
      <c r="F735" s="66" t="str">
        <f>IF(C735&lt;&gt;"", COUNTA($C$14:C735), "")</f>
        <v/>
      </c>
      <c r="G735" s="78"/>
      <c r="H735" s="78"/>
      <c r="I735" s="106"/>
      <c r="J735" s="79" t="s">
        <v>529</v>
      </c>
      <c r="K735" s="79"/>
      <c r="L735" s="33"/>
      <c r="M735" s="26"/>
      <c r="N735" s="26"/>
      <c r="O735" s="27"/>
      <c r="P735" s="28"/>
      <c r="Q735" s="28"/>
      <c r="R735" s="29"/>
      <c r="S735" s="29"/>
      <c r="T735" s="29"/>
      <c r="U735" s="29"/>
      <c r="V735" s="13"/>
      <c r="W735" s="13"/>
      <c r="X735" s="13"/>
      <c r="Y735" s="13"/>
      <c r="Z735" s="13"/>
      <c r="AA735" s="13"/>
      <c r="AB735" s="13"/>
      <c r="AC735" s="13"/>
    </row>
    <row r="736" spans="2:29" ht="16">
      <c r="B736" s="65"/>
      <c r="C736" s="66"/>
      <c r="D736" s="66"/>
      <c r="E736" s="66"/>
      <c r="F736" s="66" t="str">
        <f>IF(C736&lt;&gt;"", COUNTA($C$14:C736), "")</f>
        <v/>
      </c>
      <c r="G736" s="78"/>
      <c r="H736" s="78"/>
      <c r="I736" s="106"/>
      <c r="J736" s="107" t="s">
        <v>530</v>
      </c>
      <c r="K736" s="79"/>
      <c r="L736" s="33"/>
      <c r="M736" s="26"/>
      <c r="N736" s="26"/>
      <c r="O736" s="27"/>
      <c r="P736" s="28"/>
      <c r="Q736" s="28"/>
      <c r="R736" s="29"/>
      <c r="S736" s="29"/>
      <c r="T736" s="29"/>
      <c r="U736" s="29"/>
      <c r="V736" s="13"/>
      <c r="W736" s="13"/>
      <c r="X736" s="13"/>
      <c r="Y736" s="13"/>
      <c r="Z736" s="13"/>
      <c r="AA736" s="13"/>
      <c r="AB736" s="13"/>
      <c r="AC736" s="13"/>
    </row>
    <row r="737" spans="2:29" ht="16">
      <c r="B737" s="65"/>
      <c r="C737" s="66"/>
      <c r="D737" s="66"/>
      <c r="E737" s="66"/>
      <c r="F737" s="66" t="str">
        <f>IF(C737&lt;&gt;"", COUNTA($C$14:C737), "")</f>
        <v/>
      </c>
      <c r="G737" s="78"/>
      <c r="H737" s="78"/>
      <c r="I737" s="106"/>
      <c r="J737" s="107" t="s">
        <v>541</v>
      </c>
      <c r="K737" s="79"/>
      <c r="L737" s="33"/>
      <c r="M737" s="26"/>
      <c r="N737" s="26"/>
      <c r="O737" s="27"/>
      <c r="P737" s="28"/>
      <c r="Q737" s="28"/>
      <c r="R737" s="29"/>
      <c r="S737" s="29"/>
      <c r="T737" s="29"/>
      <c r="U737" s="29"/>
      <c r="V737" s="13"/>
      <c r="W737" s="13"/>
      <c r="X737" s="13"/>
      <c r="Y737" s="13"/>
      <c r="Z737" s="13"/>
      <c r="AA737" s="13"/>
      <c r="AB737" s="13"/>
      <c r="AC737" s="13"/>
    </row>
    <row r="738" spans="2:29" ht="16">
      <c r="B738" s="65"/>
      <c r="C738" s="66"/>
      <c r="D738" s="66"/>
      <c r="E738" s="66"/>
      <c r="F738" s="66" t="str">
        <f>IF(C738&lt;&gt;"", COUNTA($C$14:C738), "")</f>
        <v/>
      </c>
      <c r="G738" s="78"/>
      <c r="H738" s="78"/>
      <c r="I738" s="106"/>
      <c r="J738" s="79" t="s">
        <v>531</v>
      </c>
      <c r="K738" s="79"/>
      <c r="L738" s="33"/>
      <c r="M738" s="26"/>
      <c r="N738" s="26"/>
      <c r="O738" s="27"/>
      <c r="P738" s="28"/>
      <c r="Q738" s="28"/>
      <c r="R738" s="29"/>
      <c r="S738" s="29"/>
      <c r="T738" s="29"/>
      <c r="U738" s="29"/>
      <c r="V738" s="13"/>
      <c r="W738" s="13"/>
      <c r="X738" s="13"/>
      <c r="Y738" s="13"/>
      <c r="Z738" s="13"/>
      <c r="AA738" s="13"/>
      <c r="AB738" s="13"/>
      <c r="AC738" s="13"/>
    </row>
    <row r="739" spans="2:29" ht="16">
      <c r="B739" s="65"/>
      <c r="C739" s="66"/>
      <c r="D739" s="66"/>
      <c r="E739" s="66"/>
      <c r="F739" s="66" t="str">
        <f>IF(C739&lt;&gt;"", COUNTA($C$14:C739), "")</f>
        <v/>
      </c>
      <c r="G739" s="78"/>
      <c r="H739" s="78"/>
      <c r="I739" s="106"/>
      <c r="J739" s="79" t="s">
        <v>532</v>
      </c>
      <c r="K739" s="79"/>
      <c r="L739" s="33"/>
      <c r="M739" s="26"/>
      <c r="N739" s="26"/>
      <c r="O739" s="27"/>
      <c r="P739" s="28"/>
      <c r="Q739" s="28"/>
      <c r="R739" s="29"/>
      <c r="S739" s="29"/>
      <c r="T739" s="29"/>
      <c r="U739" s="29"/>
      <c r="V739" s="13"/>
      <c r="W739" s="13"/>
      <c r="X739" s="13"/>
      <c r="Y739" s="13"/>
      <c r="Z739" s="13"/>
      <c r="AA739" s="13"/>
      <c r="AB739" s="13"/>
      <c r="AC739" s="13"/>
    </row>
    <row r="740" spans="2:29" ht="16">
      <c r="B740" s="65"/>
      <c r="C740" s="66"/>
      <c r="D740" s="66"/>
      <c r="E740" s="66"/>
      <c r="F740" s="66" t="str">
        <f>IF(C740&lt;&gt;"", COUNTA($C$14:C740), "")</f>
        <v/>
      </c>
      <c r="G740" s="78"/>
      <c r="H740" s="78"/>
      <c r="I740" s="79" t="s">
        <v>321</v>
      </c>
      <c r="J740" s="79"/>
      <c r="K740" s="79"/>
      <c r="L740" s="33"/>
      <c r="M740" s="26"/>
      <c r="N740" s="26"/>
      <c r="O740" s="27"/>
      <c r="P740" s="28"/>
      <c r="Q740" s="28"/>
      <c r="R740" s="29"/>
      <c r="S740" s="29"/>
      <c r="T740" s="29"/>
      <c r="U740" s="29"/>
      <c r="V740" s="13"/>
      <c r="W740" s="13"/>
      <c r="X740" s="13"/>
      <c r="Y740" s="13"/>
      <c r="Z740" s="13"/>
      <c r="AA740" s="13"/>
      <c r="AB740" s="13"/>
      <c r="AC740" s="13"/>
    </row>
    <row r="741" spans="2:29" ht="16">
      <c r="B741" s="65"/>
      <c r="C741" s="66"/>
      <c r="D741" s="66"/>
      <c r="E741" s="66"/>
      <c r="F741" s="66" t="str">
        <f>IF(C741&lt;&gt;"", COUNTA($C$14:C741), "")</f>
        <v/>
      </c>
      <c r="G741" s="78"/>
      <c r="H741" s="78"/>
      <c r="I741" s="79" t="s">
        <v>533</v>
      </c>
      <c r="J741" s="79"/>
      <c r="K741" s="79"/>
      <c r="L741" s="33"/>
      <c r="M741" s="26"/>
      <c r="N741" s="26"/>
      <c r="O741" s="27"/>
      <c r="P741" s="28"/>
      <c r="Q741" s="28"/>
      <c r="R741" s="29"/>
      <c r="S741" s="29"/>
      <c r="T741" s="29"/>
      <c r="U741" s="29"/>
      <c r="V741" s="13"/>
      <c r="W741" s="13"/>
      <c r="X741" s="13"/>
      <c r="Y741" s="13"/>
      <c r="Z741" s="13"/>
      <c r="AA741" s="13"/>
      <c r="AB741" s="13"/>
      <c r="AC741" s="13"/>
    </row>
    <row r="742" spans="2:29" ht="16">
      <c r="B742" s="65"/>
      <c r="C742" s="66"/>
      <c r="D742" s="66"/>
      <c r="E742" s="66"/>
      <c r="F742" s="66" t="str">
        <f>IF(C742&lt;&gt;"", COUNTA($C$14:C742), "")</f>
        <v/>
      </c>
      <c r="G742" s="78"/>
      <c r="H742" s="78"/>
      <c r="I742" s="80" t="s">
        <v>534</v>
      </c>
      <c r="J742" s="79"/>
      <c r="K742" s="79"/>
      <c r="L742" s="33"/>
      <c r="M742" s="26"/>
      <c r="N742" s="26"/>
      <c r="O742" s="27"/>
      <c r="P742" s="28"/>
      <c r="Q742" s="28"/>
      <c r="R742" s="29"/>
      <c r="S742" s="29"/>
      <c r="T742" s="29"/>
      <c r="U742" s="29"/>
      <c r="V742" s="13"/>
      <c r="W742" s="13"/>
      <c r="X742" s="13"/>
      <c r="Y742" s="13"/>
      <c r="Z742" s="13"/>
      <c r="AA742" s="13"/>
      <c r="AB742" s="13"/>
      <c r="AC742" s="13"/>
    </row>
    <row r="743" spans="2:29" ht="16">
      <c r="B743" s="65"/>
      <c r="C743" s="66"/>
      <c r="D743" s="66"/>
      <c r="E743" s="66"/>
      <c r="F743" s="66" t="str">
        <f>IF(C743&lt;&gt;"", COUNTA($C$14:C743), "")</f>
        <v/>
      </c>
      <c r="G743" s="78"/>
      <c r="H743" s="78"/>
      <c r="I743" s="79" t="s">
        <v>535</v>
      </c>
      <c r="J743" s="79"/>
      <c r="K743" s="79"/>
      <c r="L743" s="33"/>
      <c r="M743" s="26"/>
      <c r="N743" s="26"/>
      <c r="O743" s="27"/>
      <c r="P743" s="28"/>
      <c r="Q743" s="28"/>
      <c r="R743" s="29"/>
      <c r="S743" s="29"/>
      <c r="T743" s="29"/>
      <c r="U743" s="29"/>
      <c r="V743" s="13"/>
      <c r="W743" s="13"/>
      <c r="X743" s="13"/>
      <c r="Y743" s="13"/>
      <c r="Z743" s="13"/>
      <c r="AA743" s="13"/>
      <c r="AB743" s="13"/>
      <c r="AC743" s="13"/>
    </row>
    <row r="744" spans="2:29" ht="16">
      <c r="B744" s="65"/>
      <c r="C744" s="66"/>
      <c r="D744" s="66"/>
      <c r="E744" s="66"/>
      <c r="F744" s="66" t="str">
        <f>IF(C744&lt;&gt;"", COUNTA($C$14:C744), "")</f>
        <v/>
      </c>
      <c r="G744" s="78"/>
      <c r="H744" s="78"/>
      <c r="I744" s="79" t="s">
        <v>470</v>
      </c>
      <c r="J744" s="79"/>
      <c r="K744" s="79"/>
      <c r="L744" s="33"/>
      <c r="M744" s="26"/>
      <c r="N744" s="26"/>
      <c r="O744" s="27"/>
      <c r="P744" s="28"/>
      <c r="Q744" s="28"/>
      <c r="R744" s="29"/>
      <c r="S744" s="29"/>
      <c r="T744" s="29"/>
      <c r="U744" s="29"/>
      <c r="V744" s="13"/>
      <c r="W744" s="13"/>
      <c r="X744" s="13"/>
      <c r="Y744" s="13"/>
      <c r="Z744" s="13"/>
      <c r="AA744" s="13"/>
      <c r="AB744" s="13"/>
      <c r="AC744" s="13"/>
    </row>
    <row r="745" spans="2:29" ht="16">
      <c r="B745" s="60"/>
      <c r="C745" s="61"/>
      <c r="D745" s="61"/>
      <c r="E745" s="61"/>
      <c r="F745" s="61" t="str">
        <f>IF(C745&lt;&gt;"", COUNTA($C$14:C745), "")</f>
        <v/>
      </c>
      <c r="G745" s="74"/>
      <c r="H745" s="74"/>
      <c r="I745" s="75" t="s">
        <v>536</v>
      </c>
      <c r="J745" s="75"/>
      <c r="K745" s="75"/>
      <c r="L745" s="33"/>
      <c r="M745" s="26"/>
      <c r="N745" s="26"/>
      <c r="O745" s="27"/>
      <c r="P745" s="28"/>
      <c r="Q745" s="28"/>
      <c r="R745" s="29"/>
      <c r="S745" s="29"/>
      <c r="T745" s="29"/>
      <c r="U745" s="29"/>
      <c r="V745" s="13"/>
      <c r="W745" s="13"/>
      <c r="X745" s="13"/>
      <c r="Y745" s="13"/>
      <c r="Z745" s="13"/>
      <c r="AA745" s="13"/>
      <c r="AB745" s="13"/>
      <c r="AC745" s="13"/>
    </row>
    <row r="746" spans="2:29" ht="16">
      <c r="B746" s="56"/>
      <c r="C746" s="57" t="s">
        <v>23</v>
      </c>
      <c r="D746" s="57" t="s">
        <v>667</v>
      </c>
      <c r="E746" s="57" t="s">
        <v>24</v>
      </c>
      <c r="F746" s="57">
        <f>IF(C746&lt;&gt;"", COUNTA($C$14:C746), "")</f>
        <v>57</v>
      </c>
      <c r="G746" s="76" t="s">
        <v>549</v>
      </c>
      <c r="H746" s="76" t="s">
        <v>673</v>
      </c>
      <c r="I746" s="77" t="s">
        <v>542</v>
      </c>
      <c r="J746" s="82"/>
      <c r="K746" s="91"/>
      <c r="L746" s="33"/>
      <c r="M746" s="26"/>
      <c r="N746" s="26"/>
      <c r="O746" s="27"/>
      <c r="P746" s="28"/>
      <c r="Q746" s="28"/>
      <c r="R746" s="29"/>
      <c r="S746" s="29"/>
      <c r="T746" s="29"/>
      <c r="U746" s="29"/>
      <c r="V746" s="13"/>
      <c r="W746" s="13"/>
      <c r="X746" s="13"/>
      <c r="Y746" s="13"/>
      <c r="Z746" s="13"/>
      <c r="AA746" s="13"/>
      <c r="AB746" s="13"/>
      <c r="AC746" s="13"/>
    </row>
    <row r="747" spans="2:29" ht="16">
      <c r="B747" s="65"/>
      <c r="C747" s="66"/>
      <c r="D747" s="66"/>
      <c r="E747" s="66"/>
      <c r="F747" s="66" t="str">
        <f>IF(C747&lt;&gt;"", COUNTA($C$14:C747), "")</f>
        <v/>
      </c>
      <c r="G747" s="78"/>
      <c r="H747" s="78"/>
      <c r="I747" s="79" t="s">
        <v>321</v>
      </c>
      <c r="J747" s="79"/>
      <c r="K747" s="92"/>
      <c r="L747" s="33"/>
      <c r="M747" s="26"/>
      <c r="N747" s="26"/>
      <c r="O747" s="27"/>
      <c r="P747" s="28"/>
      <c r="Q747" s="28"/>
      <c r="R747" s="29"/>
      <c r="S747" s="29"/>
      <c r="T747" s="29"/>
      <c r="U747" s="29"/>
      <c r="V747" s="13"/>
      <c r="W747" s="13"/>
      <c r="X747" s="13"/>
      <c r="Y747" s="13"/>
      <c r="Z747" s="13"/>
      <c r="AA747" s="13"/>
      <c r="AB747" s="13"/>
      <c r="AC747" s="13"/>
    </row>
    <row r="748" spans="2:29" ht="16">
      <c r="B748" s="65"/>
      <c r="C748" s="66"/>
      <c r="D748" s="66"/>
      <c r="E748" s="66"/>
      <c r="F748" s="66" t="str">
        <f>IF(C748&lt;&gt;"", COUNTA($C$14:C748), "")</f>
        <v/>
      </c>
      <c r="G748" s="78"/>
      <c r="H748" s="78"/>
      <c r="I748" s="79" t="s">
        <v>543</v>
      </c>
      <c r="J748" s="79"/>
      <c r="K748" s="92"/>
      <c r="L748" s="33"/>
      <c r="M748" s="26"/>
      <c r="N748" s="26"/>
      <c r="O748" s="27"/>
      <c r="P748" s="28"/>
      <c r="Q748" s="28"/>
      <c r="R748" s="29"/>
      <c r="S748" s="29"/>
      <c r="T748" s="29"/>
      <c r="U748" s="29"/>
      <c r="V748" s="13"/>
      <c r="W748" s="13"/>
      <c r="X748" s="13"/>
      <c r="Y748" s="13"/>
      <c r="Z748" s="13"/>
      <c r="AA748" s="13"/>
      <c r="AB748" s="13"/>
      <c r="AC748" s="13"/>
    </row>
    <row r="749" spans="2:29" ht="16">
      <c r="B749" s="65"/>
      <c r="C749" s="66"/>
      <c r="D749" s="66"/>
      <c r="E749" s="66"/>
      <c r="F749" s="66" t="str">
        <f>IF(C749&lt;&gt;"", COUNTA($C$14:C749), "")</f>
        <v/>
      </c>
      <c r="G749" s="78"/>
      <c r="H749" s="78"/>
      <c r="I749" s="79" t="s">
        <v>544</v>
      </c>
      <c r="J749" s="79"/>
      <c r="K749" s="92"/>
      <c r="L749" s="33"/>
      <c r="M749" s="26"/>
      <c r="N749" s="26"/>
      <c r="O749" s="27"/>
      <c r="P749" s="28"/>
      <c r="Q749" s="28"/>
      <c r="R749" s="29"/>
      <c r="S749" s="29"/>
      <c r="T749" s="29"/>
      <c r="U749" s="29"/>
      <c r="V749" s="13"/>
      <c r="W749" s="13"/>
      <c r="X749" s="13"/>
      <c r="Y749" s="13"/>
      <c r="Z749" s="13"/>
      <c r="AA749" s="13"/>
      <c r="AB749" s="13"/>
      <c r="AC749" s="13"/>
    </row>
    <row r="750" spans="2:29" ht="16">
      <c r="B750" s="65"/>
      <c r="C750" s="66"/>
      <c r="D750" s="66"/>
      <c r="E750" s="66"/>
      <c r="F750" s="66" t="str">
        <f>IF(C750&lt;&gt;"", COUNTA($C$14:C750), "")</f>
        <v/>
      </c>
      <c r="G750" s="78"/>
      <c r="H750" s="78"/>
      <c r="I750" s="80" t="s">
        <v>545</v>
      </c>
      <c r="J750" s="79"/>
      <c r="K750" s="92"/>
      <c r="L750" s="33"/>
      <c r="M750" s="26"/>
      <c r="N750" s="26"/>
      <c r="O750" s="27"/>
      <c r="P750" s="28"/>
      <c r="Q750" s="28"/>
      <c r="R750" s="29"/>
      <c r="S750" s="29"/>
      <c r="T750" s="29"/>
      <c r="U750" s="29"/>
      <c r="V750" s="13"/>
      <c r="W750" s="13"/>
      <c r="X750" s="13"/>
      <c r="Y750" s="13"/>
      <c r="Z750" s="13"/>
      <c r="AA750" s="13"/>
      <c r="AB750" s="13"/>
      <c r="AC750" s="13"/>
    </row>
    <row r="751" spans="2:29" ht="16">
      <c r="B751" s="65"/>
      <c r="C751" s="66"/>
      <c r="D751" s="66"/>
      <c r="E751" s="66"/>
      <c r="F751" s="66" t="str">
        <f>IF(C751&lt;&gt;"", COUNTA($C$14:C751), "")</f>
        <v/>
      </c>
      <c r="G751" s="78"/>
      <c r="H751" s="78"/>
      <c r="I751" s="79" t="s">
        <v>546</v>
      </c>
      <c r="J751" s="79"/>
      <c r="K751" s="92"/>
      <c r="L751" s="33"/>
      <c r="M751" s="26"/>
      <c r="N751" s="26"/>
      <c r="O751" s="27"/>
      <c r="P751" s="28"/>
      <c r="Q751" s="28"/>
      <c r="R751" s="29"/>
      <c r="S751" s="29"/>
      <c r="T751" s="29"/>
      <c r="U751" s="29"/>
      <c r="V751" s="13"/>
      <c r="W751" s="13"/>
      <c r="X751" s="13"/>
      <c r="Y751" s="13"/>
      <c r="Z751" s="13"/>
      <c r="AA751" s="13"/>
      <c r="AB751" s="13"/>
      <c r="AC751" s="13"/>
    </row>
    <row r="752" spans="2:29" ht="16">
      <c r="B752" s="65"/>
      <c r="C752" s="66"/>
      <c r="D752" s="66"/>
      <c r="E752" s="66"/>
      <c r="F752" s="66" t="str">
        <f>IF(C752&lt;&gt;"", COUNTA($C$14:C752), "")</f>
        <v/>
      </c>
      <c r="G752" s="78"/>
      <c r="H752" s="78"/>
      <c r="I752" s="79" t="s">
        <v>547</v>
      </c>
      <c r="J752" s="79"/>
      <c r="K752" s="92"/>
      <c r="L752" s="33"/>
      <c r="M752" s="26"/>
      <c r="N752" s="26"/>
      <c r="O752" s="27"/>
      <c r="P752" s="28"/>
      <c r="Q752" s="28"/>
      <c r="R752" s="29"/>
      <c r="S752" s="29"/>
      <c r="T752" s="29"/>
      <c r="U752" s="29"/>
      <c r="V752" s="13"/>
      <c r="W752" s="13"/>
      <c r="X752" s="13"/>
      <c r="Y752" s="13"/>
      <c r="Z752" s="13"/>
      <c r="AA752" s="13"/>
      <c r="AB752" s="13"/>
      <c r="AC752" s="13"/>
    </row>
    <row r="753" spans="2:29" ht="16">
      <c r="B753" s="60"/>
      <c r="C753" s="61"/>
      <c r="D753" s="61"/>
      <c r="E753" s="61"/>
      <c r="F753" s="61" t="str">
        <f>IF(C753&lt;&gt;"", COUNTA($C$14:C753), "")</f>
        <v/>
      </c>
      <c r="G753" s="74"/>
      <c r="H753" s="74"/>
      <c r="I753" s="75" t="s">
        <v>548</v>
      </c>
      <c r="J753" s="75"/>
      <c r="K753" s="93"/>
      <c r="L753" s="33"/>
      <c r="M753" s="26"/>
      <c r="N753" s="26"/>
      <c r="O753" s="27"/>
      <c r="P753" s="28"/>
      <c r="Q753" s="28"/>
      <c r="R753" s="29"/>
      <c r="S753" s="29"/>
      <c r="T753" s="29"/>
      <c r="U753" s="29"/>
      <c r="V753" s="13"/>
      <c r="W753" s="13"/>
      <c r="X753" s="13"/>
      <c r="Y753" s="13"/>
      <c r="Z753" s="13"/>
      <c r="AA753" s="13"/>
      <c r="AB753" s="13"/>
      <c r="AC753" s="13"/>
    </row>
    <row r="754" spans="2:29" ht="16">
      <c r="B754" s="56"/>
      <c r="C754" s="57" t="s">
        <v>23</v>
      </c>
      <c r="D754" s="57" t="s">
        <v>667</v>
      </c>
      <c r="E754" s="57" t="s">
        <v>24</v>
      </c>
      <c r="F754" s="57">
        <f>IF(C754&lt;&gt;"", COUNTA($C$14:C754), "")</f>
        <v>58</v>
      </c>
      <c r="G754" s="76" t="s">
        <v>553</v>
      </c>
      <c r="H754" s="76" t="s">
        <v>673</v>
      </c>
      <c r="I754" s="82" t="s">
        <v>523</v>
      </c>
      <c r="J754" s="82"/>
      <c r="K754" s="82"/>
      <c r="L754" s="33"/>
      <c r="M754" s="26"/>
      <c r="N754" s="26"/>
      <c r="O754" s="27"/>
      <c r="P754" s="28"/>
      <c r="Q754" s="28"/>
      <c r="R754" s="29"/>
      <c r="S754" s="29"/>
      <c r="T754" s="29"/>
      <c r="U754" s="29"/>
      <c r="V754" s="13"/>
      <c r="W754" s="13"/>
      <c r="X754" s="13"/>
      <c r="Y754" s="13"/>
      <c r="Z754" s="13"/>
      <c r="AA754" s="13"/>
      <c r="AB754" s="13"/>
      <c r="AC754" s="13"/>
    </row>
    <row r="755" spans="2:29" ht="16">
      <c r="B755" s="65"/>
      <c r="C755" s="66"/>
      <c r="D755" s="66"/>
      <c r="E755" s="66"/>
      <c r="F755" s="66" t="str">
        <f>IF(C755&lt;&gt;"", COUNTA($C$14:C755), "")</f>
        <v/>
      </c>
      <c r="G755" s="78"/>
      <c r="H755" s="78"/>
      <c r="I755" s="79" t="s">
        <v>550</v>
      </c>
      <c r="J755" s="79"/>
      <c r="K755" s="79"/>
      <c r="L755" s="33"/>
      <c r="M755" s="26"/>
      <c r="N755" s="26"/>
      <c r="O755" s="27"/>
      <c r="P755" s="28"/>
      <c r="Q755" s="28"/>
      <c r="R755" s="29"/>
      <c r="S755" s="29"/>
      <c r="T755" s="29"/>
      <c r="U755" s="29"/>
      <c r="V755" s="13"/>
      <c r="W755" s="13"/>
      <c r="X755" s="13"/>
      <c r="Y755" s="13"/>
      <c r="Z755" s="13"/>
      <c r="AA755" s="13"/>
      <c r="AB755" s="13"/>
      <c r="AC755" s="13"/>
    </row>
    <row r="756" spans="2:29" ht="16">
      <c r="B756" s="65"/>
      <c r="C756" s="66"/>
      <c r="D756" s="66"/>
      <c r="E756" s="66"/>
      <c r="F756" s="66" t="str">
        <f>IF(C756&lt;&gt;"", COUNTA($C$14:C756), "")</f>
        <v/>
      </c>
      <c r="G756" s="78"/>
      <c r="H756" s="78"/>
      <c r="I756" s="79" t="s">
        <v>321</v>
      </c>
      <c r="J756" s="79"/>
      <c r="K756" s="79"/>
      <c r="L756" s="33"/>
      <c r="M756" s="26"/>
      <c r="N756" s="26"/>
      <c r="O756" s="27"/>
      <c r="P756" s="28"/>
      <c r="Q756" s="28"/>
      <c r="R756" s="29"/>
      <c r="S756" s="29"/>
      <c r="T756" s="29"/>
      <c r="U756" s="29"/>
      <c r="V756" s="13"/>
      <c r="W756" s="13"/>
      <c r="X756" s="13"/>
      <c r="Y756" s="13"/>
      <c r="Z756" s="13"/>
      <c r="AA756" s="13"/>
      <c r="AB756" s="13"/>
      <c r="AC756" s="13"/>
    </row>
    <row r="757" spans="2:29" ht="16">
      <c r="B757" s="65"/>
      <c r="C757" s="66"/>
      <c r="D757" s="66"/>
      <c r="E757" s="66"/>
      <c r="F757" s="66" t="str">
        <f>IF(C757&lt;&gt;"", COUNTA($C$14:C757), "")</f>
        <v/>
      </c>
      <c r="G757" s="78"/>
      <c r="H757" s="78"/>
      <c r="I757" s="79" t="s">
        <v>543</v>
      </c>
      <c r="J757" s="79"/>
      <c r="K757" s="79"/>
      <c r="L757" s="33"/>
      <c r="M757" s="26"/>
      <c r="N757" s="26"/>
      <c r="O757" s="27"/>
      <c r="P757" s="28"/>
      <c r="Q757" s="28"/>
      <c r="R757" s="29"/>
      <c r="S757" s="29"/>
      <c r="T757" s="29"/>
      <c r="U757" s="29"/>
      <c r="V757" s="13"/>
      <c r="W757" s="13"/>
      <c r="X757" s="13"/>
      <c r="Y757" s="13"/>
      <c r="Z757" s="13"/>
      <c r="AA757" s="13"/>
      <c r="AB757" s="13"/>
      <c r="AC757" s="13"/>
    </row>
    <row r="758" spans="2:29" ht="16">
      <c r="B758" s="65"/>
      <c r="C758" s="66"/>
      <c r="D758" s="66"/>
      <c r="E758" s="66"/>
      <c r="F758" s="66" t="str">
        <f>IF(C758&lt;&gt;"", COUNTA($C$14:C758), "")</f>
        <v/>
      </c>
      <c r="G758" s="78"/>
      <c r="H758" s="78"/>
      <c r="I758" s="79" t="s">
        <v>544</v>
      </c>
      <c r="J758" s="79"/>
      <c r="K758" s="79"/>
      <c r="L758" s="33"/>
      <c r="M758" s="26"/>
      <c r="N758" s="26"/>
      <c r="O758" s="27"/>
      <c r="P758" s="28"/>
      <c r="Q758" s="28"/>
      <c r="R758" s="29"/>
      <c r="S758" s="29"/>
      <c r="T758" s="29"/>
      <c r="U758" s="29"/>
      <c r="V758" s="13"/>
      <c r="W758" s="13"/>
      <c r="X758" s="13"/>
      <c r="Y758" s="13"/>
      <c r="Z758" s="13"/>
      <c r="AA758" s="13"/>
      <c r="AB758" s="13"/>
      <c r="AC758" s="13"/>
    </row>
    <row r="759" spans="2:29" ht="16">
      <c r="B759" s="65"/>
      <c r="C759" s="66"/>
      <c r="D759" s="66"/>
      <c r="E759" s="66"/>
      <c r="F759" s="66" t="str">
        <f>IF(C759&lt;&gt;"", COUNTA($C$14:C759), "")</f>
        <v/>
      </c>
      <c r="G759" s="78"/>
      <c r="H759" s="78"/>
      <c r="I759" s="79" t="s">
        <v>551</v>
      </c>
      <c r="J759" s="79"/>
      <c r="K759" s="79"/>
      <c r="L759" s="33"/>
      <c r="M759" s="26"/>
      <c r="N759" s="26"/>
      <c r="O759" s="27"/>
      <c r="P759" s="28"/>
      <c r="Q759" s="28"/>
      <c r="R759" s="29"/>
      <c r="S759" s="29"/>
      <c r="T759" s="29"/>
      <c r="U759" s="29"/>
      <c r="V759" s="13"/>
      <c r="W759" s="13"/>
      <c r="X759" s="13"/>
      <c r="Y759" s="13"/>
      <c r="Z759" s="13"/>
      <c r="AA759" s="13"/>
      <c r="AB759" s="13"/>
      <c r="AC759" s="13"/>
    </row>
    <row r="760" spans="2:29" ht="16">
      <c r="B760" s="60"/>
      <c r="C760" s="61"/>
      <c r="D760" s="61"/>
      <c r="E760" s="61"/>
      <c r="F760" s="61" t="str">
        <f>IF(C760&lt;&gt;"", COUNTA($C$14:C760), "")</f>
        <v/>
      </c>
      <c r="G760" s="74"/>
      <c r="H760" s="74"/>
      <c r="I760" s="75" t="s">
        <v>552</v>
      </c>
      <c r="J760" s="75"/>
      <c r="K760" s="75"/>
      <c r="L760" s="33"/>
      <c r="M760" s="26"/>
      <c r="N760" s="26"/>
      <c r="O760" s="27"/>
      <c r="P760" s="28"/>
      <c r="Q760" s="28"/>
      <c r="R760" s="29"/>
      <c r="S760" s="29"/>
      <c r="T760" s="29"/>
      <c r="U760" s="29"/>
      <c r="V760" s="13"/>
      <c r="W760" s="13"/>
      <c r="X760" s="13"/>
      <c r="Y760" s="13"/>
      <c r="Z760" s="13"/>
      <c r="AA760" s="13"/>
      <c r="AB760" s="13"/>
      <c r="AC760" s="13"/>
    </row>
    <row r="761" spans="2:29" ht="16">
      <c r="B761" s="56"/>
      <c r="C761" s="57" t="s">
        <v>23</v>
      </c>
      <c r="D761" s="57" t="s">
        <v>667</v>
      </c>
      <c r="E761" s="57" t="s">
        <v>24</v>
      </c>
      <c r="F761" s="57">
        <f>IF(C761&lt;&gt;"", COUNTA($C$14:C761), "")</f>
        <v>59</v>
      </c>
      <c r="G761" s="76" t="s">
        <v>556</v>
      </c>
      <c r="H761" s="76" t="s">
        <v>673</v>
      </c>
      <c r="I761" s="82" t="s">
        <v>523</v>
      </c>
      <c r="J761" s="82"/>
      <c r="K761" s="82"/>
      <c r="L761" s="33"/>
      <c r="M761" s="26"/>
      <c r="N761" s="26"/>
      <c r="O761" s="27"/>
      <c r="P761" s="28"/>
      <c r="Q761" s="28"/>
      <c r="R761" s="29"/>
      <c r="S761" s="29"/>
      <c r="T761" s="29"/>
      <c r="U761" s="29"/>
      <c r="V761" s="13"/>
      <c r="W761" s="13"/>
      <c r="X761" s="13"/>
      <c r="Y761" s="13"/>
      <c r="Z761" s="13"/>
      <c r="AA761" s="13"/>
      <c r="AB761" s="13"/>
      <c r="AC761" s="13"/>
    </row>
    <row r="762" spans="2:29" ht="16">
      <c r="B762" s="65"/>
      <c r="C762" s="66"/>
      <c r="D762" s="66"/>
      <c r="E762" s="66"/>
      <c r="F762" s="66" t="str">
        <f>IF(C762&lt;&gt;"", COUNTA($C$14:C762), "")</f>
        <v/>
      </c>
      <c r="G762" s="78"/>
      <c r="H762" s="78"/>
      <c r="I762" s="79" t="s">
        <v>554</v>
      </c>
      <c r="J762" s="79"/>
      <c r="K762" s="79"/>
      <c r="L762" s="33"/>
      <c r="M762" s="26"/>
      <c r="N762" s="26"/>
      <c r="O762" s="27"/>
      <c r="P762" s="28"/>
      <c r="Q762" s="28"/>
      <c r="R762" s="29"/>
      <c r="S762" s="29"/>
      <c r="T762" s="29"/>
      <c r="U762" s="29"/>
      <c r="V762" s="13"/>
      <c r="W762" s="13"/>
      <c r="X762" s="13"/>
      <c r="Y762" s="13"/>
      <c r="Z762" s="13"/>
      <c r="AA762" s="13"/>
      <c r="AB762" s="13"/>
      <c r="AC762" s="13"/>
    </row>
    <row r="763" spans="2:29" ht="16">
      <c r="B763" s="60"/>
      <c r="C763" s="61"/>
      <c r="D763" s="61"/>
      <c r="E763" s="61"/>
      <c r="F763" s="61" t="str">
        <f>IF(C763&lt;&gt;"", COUNTA($C$14:C763), "")</f>
        <v/>
      </c>
      <c r="G763" s="74"/>
      <c r="H763" s="74"/>
      <c r="I763" s="75" t="s">
        <v>555</v>
      </c>
      <c r="J763" s="75"/>
      <c r="K763" s="75"/>
      <c r="L763" s="33"/>
      <c r="M763" s="26"/>
      <c r="N763" s="26"/>
      <c r="O763" s="27"/>
      <c r="P763" s="28"/>
      <c r="Q763" s="28"/>
      <c r="R763" s="29"/>
      <c r="S763" s="29"/>
      <c r="T763" s="29"/>
      <c r="U763" s="29"/>
      <c r="V763" s="13"/>
      <c r="W763" s="13"/>
      <c r="X763" s="13"/>
      <c r="Y763" s="13"/>
      <c r="Z763" s="13"/>
      <c r="AA763" s="13"/>
      <c r="AB763" s="13"/>
      <c r="AC763" s="13"/>
    </row>
    <row r="764" spans="2:29" ht="16">
      <c r="B764" s="56"/>
      <c r="C764" s="57" t="s">
        <v>23</v>
      </c>
      <c r="D764" s="57" t="s">
        <v>667</v>
      </c>
      <c r="E764" s="57" t="s">
        <v>24</v>
      </c>
      <c r="F764" s="57">
        <f>IF(C764&lt;&gt;"", COUNTA($C$14:C764), "")</f>
        <v>60</v>
      </c>
      <c r="G764" s="76" t="s">
        <v>558</v>
      </c>
      <c r="H764" s="76" t="s">
        <v>673</v>
      </c>
      <c r="I764" s="77" t="s">
        <v>559</v>
      </c>
      <c r="J764" s="82"/>
      <c r="K764" s="82"/>
      <c r="L764" s="33"/>
      <c r="M764" s="26"/>
      <c r="N764" s="26"/>
      <c r="O764" s="27"/>
      <c r="P764" s="28"/>
      <c r="Q764" s="28"/>
      <c r="R764" s="29"/>
      <c r="S764" s="29"/>
      <c r="T764" s="29"/>
      <c r="U764" s="29"/>
      <c r="V764" s="13"/>
      <c r="W764" s="13"/>
      <c r="X764" s="13"/>
      <c r="Y764" s="13"/>
      <c r="Z764" s="13"/>
      <c r="AA764" s="13"/>
      <c r="AB764" s="13"/>
      <c r="AC764" s="13"/>
    </row>
    <row r="765" spans="2:29" ht="16">
      <c r="B765" s="65"/>
      <c r="C765" s="66"/>
      <c r="D765" s="66"/>
      <c r="E765" s="66"/>
      <c r="F765" s="66" t="str">
        <f>IF(C765&lt;&gt;"", COUNTA($C$14:C765), "")</f>
        <v/>
      </c>
      <c r="G765" s="78"/>
      <c r="H765" s="78"/>
      <c r="I765" s="79" t="s">
        <v>557</v>
      </c>
      <c r="J765" s="79"/>
      <c r="K765" s="79"/>
      <c r="L765" s="33"/>
      <c r="M765" s="26"/>
      <c r="N765" s="26"/>
      <c r="O765" s="27"/>
      <c r="P765" s="28"/>
      <c r="Q765" s="28"/>
      <c r="R765" s="29"/>
      <c r="S765" s="29"/>
      <c r="T765" s="29"/>
      <c r="U765" s="29"/>
      <c r="V765" s="13"/>
      <c r="W765" s="13"/>
      <c r="X765" s="13"/>
      <c r="Y765" s="13"/>
      <c r="Z765" s="13"/>
      <c r="AA765" s="13"/>
      <c r="AB765" s="13"/>
      <c r="AC765" s="13"/>
    </row>
    <row r="766" spans="2:29" ht="16">
      <c r="B766" s="65"/>
      <c r="C766" s="66"/>
      <c r="D766" s="66"/>
      <c r="E766" s="66"/>
      <c r="F766" s="66" t="str">
        <f>IF(C766&lt;&gt;"", COUNTA($C$14:C766), "")</f>
        <v/>
      </c>
      <c r="G766" s="78"/>
      <c r="H766" s="78"/>
      <c r="I766" s="79" t="s">
        <v>560</v>
      </c>
      <c r="J766" s="79"/>
      <c r="K766" s="79"/>
      <c r="L766" s="33"/>
      <c r="M766" s="26"/>
      <c r="N766" s="26"/>
      <c r="O766" s="27"/>
      <c r="P766" s="28"/>
      <c r="Q766" s="28"/>
      <c r="R766" s="29"/>
      <c r="S766" s="29"/>
      <c r="T766" s="29"/>
      <c r="U766" s="29"/>
      <c r="V766" s="13"/>
      <c r="W766" s="13"/>
      <c r="X766" s="13"/>
      <c r="Y766" s="13"/>
      <c r="Z766" s="13"/>
      <c r="AA766" s="13"/>
      <c r="AB766" s="13"/>
      <c r="AC766" s="13"/>
    </row>
    <row r="767" spans="2:29" ht="16">
      <c r="B767" s="65"/>
      <c r="C767" s="66"/>
      <c r="D767" s="66"/>
      <c r="E767" s="66"/>
      <c r="F767" s="66" t="str">
        <f>IF(C767&lt;&gt;"", COUNTA($C$14:C767), "")</f>
        <v/>
      </c>
      <c r="G767" s="78"/>
      <c r="H767" s="78"/>
      <c r="I767" s="80" t="s">
        <v>561</v>
      </c>
      <c r="J767" s="79"/>
      <c r="K767" s="79"/>
      <c r="L767" s="33"/>
      <c r="M767" s="26"/>
      <c r="N767" s="26"/>
      <c r="O767" s="27"/>
      <c r="P767" s="28"/>
      <c r="Q767" s="28"/>
      <c r="R767" s="29"/>
      <c r="S767" s="29"/>
      <c r="T767" s="29"/>
      <c r="U767" s="29"/>
      <c r="V767" s="13"/>
      <c r="W767" s="13"/>
      <c r="X767" s="13"/>
      <c r="Y767" s="13"/>
      <c r="Z767" s="13"/>
      <c r="AA767" s="13"/>
      <c r="AB767" s="13"/>
      <c r="AC767" s="13"/>
    </row>
    <row r="768" spans="2:29" ht="16">
      <c r="B768" s="65"/>
      <c r="C768" s="66"/>
      <c r="D768" s="66"/>
      <c r="E768" s="66"/>
      <c r="F768" s="66" t="str">
        <f>IF(C768&lt;&gt;"", COUNTA($C$14:C768), "")</f>
        <v/>
      </c>
      <c r="G768" s="78"/>
      <c r="H768" s="78"/>
      <c r="I768" s="79" t="s">
        <v>151</v>
      </c>
      <c r="J768" s="79"/>
      <c r="K768" s="79"/>
      <c r="L768" s="33"/>
      <c r="M768" s="26"/>
      <c r="N768" s="26"/>
      <c r="O768" s="27"/>
      <c r="P768" s="28"/>
      <c r="Q768" s="28"/>
      <c r="R768" s="29"/>
      <c r="S768" s="29"/>
      <c r="T768" s="29"/>
      <c r="U768" s="29"/>
      <c r="V768" s="13"/>
      <c r="W768" s="13"/>
      <c r="X768" s="13"/>
      <c r="Y768" s="13"/>
      <c r="Z768" s="13"/>
      <c r="AA768" s="13"/>
      <c r="AB768" s="13"/>
      <c r="AC768" s="13"/>
    </row>
    <row r="769" spans="2:29" ht="16">
      <c r="B769" s="60"/>
      <c r="C769" s="61"/>
      <c r="D769" s="61"/>
      <c r="E769" s="61"/>
      <c r="F769" s="61" t="str">
        <f>IF(C769&lt;&gt;"", COUNTA($C$14:C769), "")</f>
        <v/>
      </c>
      <c r="G769" s="74"/>
      <c r="H769" s="74"/>
      <c r="I769" s="75" t="s">
        <v>161</v>
      </c>
      <c r="J769" s="75"/>
      <c r="K769" s="75"/>
      <c r="L769" s="33"/>
      <c r="M769" s="26"/>
      <c r="N769" s="26"/>
      <c r="O769" s="27"/>
      <c r="P769" s="28"/>
      <c r="Q769" s="28"/>
      <c r="R769" s="29"/>
      <c r="S769" s="29"/>
      <c r="T769" s="29"/>
      <c r="U769" s="29"/>
      <c r="V769" s="13"/>
      <c r="W769" s="13"/>
      <c r="X769" s="13"/>
      <c r="Y769" s="13"/>
      <c r="Z769" s="13"/>
      <c r="AA769" s="13"/>
      <c r="AB769" s="13"/>
      <c r="AC769" s="13"/>
    </row>
    <row r="770" spans="2:29" ht="16">
      <c r="B770" s="56"/>
      <c r="C770" s="57" t="s">
        <v>23</v>
      </c>
      <c r="D770" s="57" t="s">
        <v>667</v>
      </c>
      <c r="E770" s="57" t="s">
        <v>24</v>
      </c>
      <c r="F770" s="57">
        <f>IF(C770&lt;&gt;"", COUNTA($C$14:C770), "")</f>
        <v>61</v>
      </c>
      <c r="G770" s="76" t="s">
        <v>567</v>
      </c>
      <c r="H770" s="76" t="s">
        <v>673</v>
      </c>
      <c r="I770" s="82" t="s">
        <v>523</v>
      </c>
      <c r="J770" s="82"/>
      <c r="K770" s="82"/>
      <c r="L770" s="33"/>
      <c r="M770" s="26"/>
      <c r="N770" s="26"/>
      <c r="O770" s="27"/>
      <c r="P770" s="28"/>
      <c r="Q770" s="28"/>
      <c r="R770" s="29"/>
      <c r="S770" s="29"/>
      <c r="T770" s="29"/>
      <c r="U770" s="29"/>
      <c r="V770" s="13"/>
      <c r="W770" s="13"/>
      <c r="X770" s="13"/>
      <c r="Y770" s="13"/>
      <c r="Z770" s="13"/>
      <c r="AA770" s="13"/>
      <c r="AB770" s="13"/>
      <c r="AC770" s="13"/>
    </row>
    <row r="771" spans="2:29" ht="16">
      <c r="B771" s="65"/>
      <c r="C771" s="66"/>
      <c r="D771" s="66"/>
      <c r="E771" s="66"/>
      <c r="F771" s="66" t="str">
        <f>IF(C771&lt;&gt;"", COUNTA($C$14:C771), "")</f>
        <v/>
      </c>
      <c r="G771" s="78"/>
      <c r="H771" s="78"/>
      <c r="I771" s="79" t="s">
        <v>562</v>
      </c>
      <c r="J771" s="79"/>
      <c r="K771" s="79"/>
      <c r="L771" s="33"/>
      <c r="M771" s="26"/>
      <c r="N771" s="26"/>
      <c r="O771" s="27"/>
      <c r="P771" s="28"/>
      <c r="Q771" s="28"/>
      <c r="R771" s="29"/>
      <c r="S771" s="29"/>
      <c r="T771" s="29"/>
      <c r="U771" s="29"/>
      <c r="V771" s="13"/>
      <c r="W771" s="13"/>
      <c r="X771" s="13"/>
      <c r="Y771" s="13"/>
      <c r="Z771" s="13"/>
      <c r="AA771" s="13"/>
      <c r="AB771" s="13"/>
      <c r="AC771" s="13"/>
    </row>
    <row r="772" spans="2:29" ht="16">
      <c r="B772" s="65"/>
      <c r="C772" s="66"/>
      <c r="D772" s="66"/>
      <c r="E772" s="66"/>
      <c r="F772" s="66" t="str">
        <f>IF(C772&lt;&gt;"", COUNTA($C$14:C772), "")</f>
        <v/>
      </c>
      <c r="G772" s="78"/>
      <c r="H772" s="78"/>
      <c r="I772" s="79" t="s">
        <v>563</v>
      </c>
      <c r="J772" s="79"/>
      <c r="K772" s="79"/>
      <c r="L772" s="33"/>
      <c r="M772" s="26"/>
      <c r="N772" s="26"/>
      <c r="O772" s="27"/>
      <c r="P772" s="28"/>
      <c r="Q772" s="28"/>
      <c r="R772" s="29"/>
      <c r="S772" s="29"/>
      <c r="T772" s="29"/>
      <c r="U772" s="29"/>
      <c r="V772" s="13"/>
      <c r="W772" s="13"/>
      <c r="X772" s="13"/>
      <c r="Y772" s="13"/>
      <c r="Z772" s="13"/>
      <c r="AA772" s="13"/>
      <c r="AB772" s="13"/>
      <c r="AC772" s="13"/>
    </row>
    <row r="773" spans="2:29" ht="16">
      <c r="B773" s="65"/>
      <c r="C773" s="66"/>
      <c r="D773" s="66"/>
      <c r="E773" s="66"/>
      <c r="F773" s="66" t="str">
        <f>IF(C773&lt;&gt;"", COUNTA($C$14:C773), "")</f>
        <v/>
      </c>
      <c r="G773" s="78"/>
      <c r="H773" s="78"/>
      <c r="I773" s="79" t="s">
        <v>564</v>
      </c>
      <c r="J773" s="79"/>
      <c r="K773" s="79"/>
      <c r="L773" s="33"/>
      <c r="M773" s="26"/>
      <c r="N773" s="26"/>
      <c r="O773" s="27"/>
      <c r="P773" s="28"/>
      <c r="Q773" s="28"/>
      <c r="R773" s="29"/>
      <c r="S773" s="29"/>
      <c r="T773" s="29"/>
      <c r="U773" s="29"/>
      <c r="V773" s="13"/>
      <c r="W773" s="13"/>
      <c r="X773" s="13"/>
      <c r="Y773" s="13"/>
      <c r="Z773" s="13"/>
      <c r="AA773" s="13"/>
      <c r="AB773" s="13"/>
      <c r="AC773" s="13"/>
    </row>
    <row r="774" spans="2:29" ht="16">
      <c r="B774" s="65"/>
      <c r="C774" s="66"/>
      <c r="D774" s="66"/>
      <c r="E774" s="66"/>
      <c r="F774" s="66" t="str">
        <f>IF(C774&lt;&gt;"", COUNTA($C$14:C774), "")</f>
        <v/>
      </c>
      <c r="G774" s="78"/>
      <c r="H774" s="78"/>
      <c r="I774" s="79" t="s">
        <v>321</v>
      </c>
      <c r="J774" s="79"/>
      <c r="K774" s="79"/>
      <c r="L774" s="33"/>
      <c r="M774" s="26"/>
      <c r="N774" s="26"/>
      <c r="O774" s="27"/>
      <c r="P774" s="28"/>
      <c r="Q774" s="28"/>
      <c r="R774" s="29"/>
      <c r="S774" s="29"/>
      <c r="T774" s="29"/>
      <c r="U774" s="29"/>
      <c r="V774" s="13"/>
      <c r="W774" s="13"/>
      <c r="X774" s="13"/>
      <c r="Y774" s="13"/>
      <c r="Z774" s="13"/>
      <c r="AA774" s="13"/>
      <c r="AB774" s="13"/>
      <c r="AC774" s="13"/>
    </row>
    <row r="775" spans="2:29" ht="16">
      <c r="B775" s="65"/>
      <c r="C775" s="66"/>
      <c r="D775" s="66"/>
      <c r="E775" s="66"/>
      <c r="F775" s="66" t="str">
        <f>IF(C775&lt;&gt;"", COUNTA($C$14:C775), "")</f>
        <v/>
      </c>
      <c r="G775" s="78"/>
      <c r="H775" s="78"/>
      <c r="I775" s="79" t="s">
        <v>543</v>
      </c>
      <c r="J775" s="79"/>
      <c r="K775" s="79"/>
      <c r="L775" s="33"/>
      <c r="M775" s="26"/>
      <c r="N775" s="26"/>
      <c r="O775" s="27"/>
      <c r="P775" s="28"/>
      <c r="Q775" s="28"/>
      <c r="R775" s="29"/>
      <c r="S775" s="29"/>
      <c r="T775" s="29"/>
      <c r="U775" s="29"/>
      <c r="V775" s="13"/>
      <c r="W775" s="13"/>
      <c r="X775" s="13"/>
      <c r="Y775" s="13"/>
      <c r="Z775" s="13"/>
      <c r="AA775" s="13"/>
      <c r="AB775" s="13"/>
      <c r="AC775" s="13"/>
    </row>
    <row r="776" spans="2:29" ht="16">
      <c r="B776" s="65"/>
      <c r="C776" s="66"/>
      <c r="D776" s="66"/>
      <c r="E776" s="66"/>
      <c r="F776" s="66" t="str">
        <f>IF(C776&lt;&gt;"", COUNTA($C$14:C776), "")</f>
        <v/>
      </c>
      <c r="G776" s="78"/>
      <c r="H776" s="78"/>
      <c r="I776" s="79" t="s">
        <v>544</v>
      </c>
      <c r="J776" s="79"/>
      <c r="K776" s="79"/>
      <c r="L776" s="33"/>
      <c r="M776" s="26"/>
      <c r="N776" s="26"/>
      <c r="O776" s="27"/>
      <c r="P776" s="28"/>
      <c r="Q776" s="28"/>
      <c r="R776" s="29"/>
      <c r="S776" s="29"/>
      <c r="T776" s="29"/>
      <c r="U776" s="29"/>
      <c r="V776" s="13"/>
      <c r="W776" s="13"/>
      <c r="X776" s="13"/>
      <c r="Y776" s="13"/>
      <c r="Z776" s="13"/>
      <c r="AA776" s="13"/>
      <c r="AB776" s="13"/>
      <c r="AC776" s="13"/>
    </row>
    <row r="777" spans="2:29" ht="16">
      <c r="B777" s="60"/>
      <c r="C777" s="61"/>
      <c r="D777" s="61"/>
      <c r="E777" s="61"/>
      <c r="F777" s="61" t="str">
        <f>IF(C777&lt;&gt;"", COUNTA($C$14:C777), "")</f>
        <v/>
      </c>
      <c r="G777" s="74"/>
      <c r="H777" s="74"/>
      <c r="I777" s="75" t="s">
        <v>565</v>
      </c>
      <c r="J777" s="75"/>
      <c r="K777" s="75" t="s">
        <v>566</v>
      </c>
      <c r="L777" s="33"/>
      <c r="M777" s="26"/>
      <c r="N777" s="26"/>
      <c r="O777" s="27"/>
      <c r="P777" s="28"/>
      <c r="Q777" s="28"/>
      <c r="R777" s="29"/>
      <c r="S777" s="29"/>
      <c r="T777" s="29"/>
      <c r="U777" s="29"/>
      <c r="V777" s="13"/>
      <c r="W777" s="13"/>
      <c r="X777" s="13"/>
      <c r="Y777" s="13"/>
      <c r="Z777" s="13"/>
      <c r="AA777" s="13"/>
      <c r="AB777" s="13"/>
      <c r="AC777" s="13"/>
    </row>
    <row r="778" spans="2:29" ht="16">
      <c r="B778" s="56"/>
      <c r="C778" s="57" t="s">
        <v>23</v>
      </c>
      <c r="D778" s="57" t="s">
        <v>665</v>
      </c>
      <c r="E778" s="57" t="s">
        <v>24</v>
      </c>
      <c r="F778" s="57">
        <f>IF(C778&lt;&gt;"", COUNTA($C$14:C778), "")</f>
        <v>62</v>
      </c>
      <c r="G778" s="76" t="s">
        <v>1124</v>
      </c>
      <c r="H778" s="76" t="s">
        <v>673</v>
      </c>
      <c r="I778" s="77" t="s">
        <v>1130</v>
      </c>
      <c r="J778" s="82"/>
      <c r="K778" s="82" t="s">
        <v>1082</v>
      </c>
      <c r="L778" s="33"/>
      <c r="M778" s="26"/>
      <c r="N778" s="26"/>
      <c r="O778" s="27"/>
      <c r="P778" s="28"/>
      <c r="Q778" s="28"/>
      <c r="R778" s="29"/>
      <c r="S778" s="29"/>
      <c r="T778" s="29"/>
      <c r="U778" s="29"/>
      <c r="V778" s="13"/>
      <c r="W778" s="13"/>
      <c r="X778" s="13"/>
      <c r="Y778" s="13"/>
      <c r="Z778" s="13"/>
      <c r="AA778" s="13"/>
      <c r="AB778" s="13"/>
      <c r="AC778" s="13"/>
    </row>
    <row r="779" spans="2:29" ht="16">
      <c r="B779" s="65"/>
      <c r="C779" s="66"/>
      <c r="D779" s="66"/>
      <c r="E779" s="66"/>
      <c r="F779" s="66" t="str">
        <f>IF(C779&lt;&gt;"", COUNTA($C$14:C779), "")</f>
        <v/>
      </c>
      <c r="G779" s="78"/>
      <c r="H779" s="78"/>
      <c r="I779" s="92" t="s">
        <v>1084</v>
      </c>
      <c r="J779" s="92"/>
      <c r="K779" s="79" t="s">
        <v>1083</v>
      </c>
      <c r="L779" s="33"/>
      <c r="M779" s="26"/>
      <c r="N779" s="26"/>
      <c r="O779" s="27"/>
      <c r="P779" s="28"/>
      <c r="Q779" s="28"/>
      <c r="R779" s="29"/>
      <c r="S779" s="29"/>
      <c r="T779" s="29"/>
      <c r="U779" s="29"/>
      <c r="V779" s="13"/>
      <c r="W779" s="13"/>
      <c r="X779" s="13"/>
      <c r="Y779" s="13"/>
      <c r="Z779" s="13"/>
      <c r="AA779" s="13"/>
      <c r="AB779" s="13"/>
      <c r="AC779" s="13"/>
    </row>
    <row r="780" spans="2:29" ht="16">
      <c r="B780" s="65"/>
      <c r="C780" s="66"/>
      <c r="D780" s="66"/>
      <c r="E780" s="66"/>
      <c r="F780" s="66" t="str">
        <f>IF(C780&lt;&gt;"", COUNTA($C$14:C780), "")</f>
        <v/>
      </c>
      <c r="G780" s="78"/>
      <c r="H780" s="78"/>
      <c r="I780" s="92" t="s">
        <v>151</v>
      </c>
      <c r="J780" s="92"/>
      <c r="K780" s="79"/>
      <c r="L780" s="33"/>
      <c r="M780" s="26"/>
      <c r="N780" s="26"/>
      <c r="O780" s="27"/>
      <c r="P780" s="28"/>
      <c r="Q780" s="28"/>
      <c r="R780" s="29"/>
      <c r="S780" s="29"/>
      <c r="T780" s="29"/>
      <c r="U780" s="29"/>
      <c r="V780" s="13"/>
      <c r="W780" s="13"/>
      <c r="X780" s="13"/>
      <c r="Y780" s="13"/>
      <c r="Z780" s="13"/>
      <c r="AA780" s="13"/>
      <c r="AB780" s="13"/>
      <c r="AC780" s="13"/>
    </row>
    <row r="781" spans="2:29" ht="16">
      <c r="B781" s="65"/>
      <c r="C781" s="66"/>
      <c r="D781" s="66"/>
      <c r="E781" s="66"/>
      <c r="F781" s="66" t="str">
        <f>IF(C781&lt;&gt;"", COUNTA($C$14:C781), "")</f>
        <v/>
      </c>
      <c r="G781" s="78"/>
      <c r="H781" s="78"/>
      <c r="I781" s="152" t="s">
        <v>1085</v>
      </c>
      <c r="J781" s="92"/>
      <c r="K781" s="79"/>
      <c r="L781" s="33"/>
      <c r="M781" s="26"/>
      <c r="N781" s="26"/>
      <c r="O781" s="27"/>
      <c r="P781" s="28"/>
      <c r="Q781" s="28"/>
      <c r="R781" s="29"/>
      <c r="S781" s="29"/>
      <c r="T781" s="29"/>
      <c r="U781" s="29"/>
      <c r="V781" s="13"/>
      <c r="W781" s="13"/>
      <c r="X781" s="13"/>
      <c r="Y781" s="13"/>
      <c r="Z781" s="13"/>
      <c r="AA781" s="13"/>
      <c r="AB781" s="13"/>
      <c r="AC781" s="13"/>
    </row>
    <row r="782" spans="2:29" ht="16">
      <c r="B782" s="65"/>
      <c r="C782" s="66"/>
      <c r="D782" s="66"/>
      <c r="E782" s="66"/>
      <c r="F782" s="66" t="str">
        <f>IF(C782&lt;&gt;"", COUNTA($C$14:C782), "")</f>
        <v/>
      </c>
      <c r="G782" s="78"/>
      <c r="H782" s="78"/>
      <c r="I782" s="92" t="s">
        <v>1091</v>
      </c>
      <c r="J782" s="92"/>
      <c r="K782" s="79"/>
      <c r="L782" s="33"/>
      <c r="M782" s="26"/>
      <c r="N782" s="26"/>
      <c r="O782" s="27"/>
      <c r="P782" s="28"/>
      <c r="Q782" s="28"/>
      <c r="R782" s="29"/>
      <c r="S782" s="29"/>
      <c r="T782" s="29"/>
      <c r="U782" s="29"/>
      <c r="V782" s="13"/>
      <c r="W782" s="13"/>
      <c r="X782" s="13"/>
      <c r="Y782" s="13"/>
      <c r="Z782" s="13"/>
      <c r="AA782" s="13"/>
      <c r="AB782" s="13"/>
      <c r="AC782" s="13"/>
    </row>
    <row r="783" spans="2:29" ht="16">
      <c r="B783" s="65"/>
      <c r="C783" s="66"/>
      <c r="D783" s="66"/>
      <c r="E783" s="66"/>
      <c r="F783" s="66" t="str">
        <f>IF(C783&lt;&gt;"", COUNTA($C$14:C783), "")</f>
        <v/>
      </c>
      <c r="G783" s="78"/>
      <c r="H783" s="78"/>
      <c r="I783" s="152" t="s">
        <v>1131</v>
      </c>
      <c r="J783" s="92"/>
      <c r="K783" s="79"/>
      <c r="L783" s="33"/>
      <c r="M783" s="26"/>
      <c r="N783" s="26"/>
      <c r="O783" s="27"/>
      <c r="P783" s="28"/>
      <c r="Q783" s="28"/>
      <c r="R783" s="29"/>
      <c r="S783" s="29"/>
      <c r="T783" s="29"/>
      <c r="U783" s="29"/>
      <c r="V783" s="13"/>
      <c r="W783" s="13"/>
      <c r="X783" s="13"/>
      <c r="Y783" s="13"/>
      <c r="Z783" s="13"/>
      <c r="AA783" s="13"/>
      <c r="AB783" s="13"/>
      <c r="AC783" s="13"/>
    </row>
    <row r="784" spans="2:29" ht="16">
      <c r="B784" s="65"/>
      <c r="C784" s="66"/>
      <c r="D784" s="66"/>
      <c r="E784" s="66"/>
      <c r="F784" s="66" t="str">
        <f>IF(C784&lt;&gt;"", COUNTA($C$14:C784), "")</f>
        <v/>
      </c>
      <c r="G784" s="78"/>
      <c r="H784" s="78"/>
      <c r="I784" s="152" t="s">
        <v>1132</v>
      </c>
      <c r="J784" s="92"/>
      <c r="K784" s="79"/>
      <c r="L784" s="33"/>
      <c r="M784" s="26"/>
      <c r="N784" s="26"/>
      <c r="O784" s="27"/>
      <c r="P784" s="28"/>
      <c r="Q784" s="28"/>
      <c r="R784" s="29"/>
      <c r="S784" s="29"/>
      <c r="T784" s="29"/>
      <c r="U784" s="29"/>
      <c r="V784" s="13"/>
      <c r="W784" s="13"/>
      <c r="X784" s="13"/>
      <c r="Y784" s="13"/>
      <c r="Z784" s="13"/>
      <c r="AA784" s="13"/>
      <c r="AB784" s="13"/>
      <c r="AC784" s="13"/>
    </row>
    <row r="785" spans="2:29" ht="16">
      <c r="B785" s="65"/>
      <c r="C785" s="66"/>
      <c r="D785" s="66"/>
      <c r="E785" s="66"/>
      <c r="F785" s="66" t="str">
        <f>IF(C785&lt;&gt;"", COUNTA($C$14:C785), "")</f>
        <v/>
      </c>
      <c r="G785" s="78"/>
      <c r="H785" s="78"/>
      <c r="I785" s="152" t="s">
        <v>476</v>
      </c>
      <c r="J785" s="92"/>
      <c r="K785" s="79"/>
      <c r="L785" s="33"/>
      <c r="M785" s="26"/>
      <c r="N785" s="26"/>
      <c r="O785" s="27"/>
      <c r="P785" s="28"/>
      <c r="Q785" s="28"/>
      <c r="R785" s="29"/>
      <c r="S785" s="29"/>
      <c r="T785" s="29"/>
      <c r="U785" s="29"/>
      <c r="V785" s="13"/>
      <c r="W785" s="13"/>
      <c r="X785" s="13"/>
      <c r="Y785" s="13"/>
      <c r="Z785" s="13"/>
      <c r="AA785" s="13"/>
      <c r="AB785" s="13"/>
      <c r="AC785" s="13"/>
    </row>
    <row r="786" spans="2:29" ht="16">
      <c r="B786" s="65"/>
      <c r="C786" s="66"/>
      <c r="D786" s="66"/>
      <c r="E786" s="66"/>
      <c r="F786" s="66" t="str">
        <f>IF(C786&lt;&gt;"", COUNTA($C$14:C786), "")</f>
        <v/>
      </c>
      <c r="G786" s="78"/>
      <c r="H786" s="78"/>
      <c r="I786" s="80" t="s">
        <v>1089</v>
      </c>
      <c r="J786" s="92"/>
      <c r="K786" s="79"/>
      <c r="L786" s="33"/>
      <c r="M786" s="26"/>
      <c r="N786" s="26"/>
      <c r="O786" s="27"/>
      <c r="P786" s="28"/>
      <c r="Q786" s="28"/>
      <c r="R786" s="29"/>
      <c r="S786" s="29"/>
      <c r="T786" s="29"/>
      <c r="U786" s="29"/>
      <c r="V786" s="13"/>
      <c r="W786" s="13"/>
      <c r="X786" s="13"/>
      <c r="Y786" s="13"/>
      <c r="Z786" s="13"/>
      <c r="AA786" s="13"/>
      <c r="AB786" s="13"/>
      <c r="AC786" s="13"/>
    </row>
    <row r="787" spans="2:29" ht="16">
      <c r="B787" s="65"/>
      <c r="C787" s="66"/>
      <c r="D787" s="66"/>
      <c r="E787" s="66"/>
      <c r="F787" s="66" t="str">
        <f>IF(C787&lt;&gt;"", COUNTA($C$14:C787), "")</f>
        <v/>
      </c>
      <c r="G787" s="78"/>
      <c r="H787" s="78"/>
      <c r="I787" s="92" t="s">
        <v>203</v>
      </c>
      <c r="J787" s="92"/>
      <c r="K787" s="79"/>
      <c r="L787" s="33"/>
      <c r="M787" s="26"/>
      <c r="N787" s="26"/>
      <c r="O787" s="27"/>
      <c r="P787" s="28"/>
      <c r="Q787" s="28"/>
      <c r="R787" s="29"/>
      <c r="S787" s="29"/>
      <c r="T787" s="29"/>
      <c r="U787" s="29"/>
      <c r="V787" s="13"/>
      <c r="W787" s="13"/>
      <c r="X787" s="13"/>
      <c r="Y787" s="13"/>
      <c r="Z787" s="13"/>
      <c r="AA787" s="13"/>
      <c r="AB787" s="13"/>
      <c r="AC787" s="13"/>
    </row>
    <row r="788" spans="2:29" ht="16">
      <c r="B788" s="65"/>
      <c r="C788" s="66"/>
      <c r="D788" s="66"/>
      <c r="E788" s="66"/>
      <c r="F788" s="66" t="str">
        <f>IF(C788&lt;&gt;"", COUNTA($C$14:C788), "")</f>
        <v/>
      </c>
      <c r="G788" s="78"/>
      <c r="H788" s="78"/>
      <c r="I788" s="152" t="s">
        <v>289</v>
      </c>
      <c r="J788" s="92"/>
      <c r="K788" s="79"/>
      <c r="L788" s="33"/>
      <c r="M788" s="26"/>
      <c r="N788" s="26"/>
      <c r="O788" s="27"/>
      <c r="P788" s="28"/>
      <c r="Q788" s="28"/>
      <c r="R788" s="29"/>
      <c r="S788" s="29"/>
      <c r="T788" s="29"/>
      <c r="U788" s="29"/>
      <c r="V788" s="13"/>
      <c r="W788" s="13"/>
      <c r="X788" s="13"/>
      <c r="Y788" s="13"/>
      <c r="Z788" s="13"/>
      <c r="AA788" s="13"/>
      <c r="AB788" s="13"/>
      <c r="AC788" s="13"/>
    </row>
    <row r="789" spans="2:29" ht="16">
      <c r="B789" s="65"/>
      <c r="C789" s="66"/>
      <c r="D789" s="66"/>
      <c r="E789" s="66"/>
      <c r="F789" s="66" t="str">
        <f>IF(C789&lt;&gt;"", COUNTA($C$14:C789), "")</f>
        <v/>
      </c>
      <c r="G789" s="78"/>
      <c r="H789" s="78"/>
      <c r="I789" s="152" t="s">
        <v>476</v>
      </c>
      <c r="J789" s="92"/>
      <c r="K789" s="79"/>
      <c r="L789" s="33"/>
      <c r="M789" s="26"/>
      <c r="N789" s="26"/>
      <c r="O789" s="27"/>
      <c r="P789" s="28"/>
      <c r="Q789" s="28"/>
      <c r="R789" s="29"/>
      <c r="S789" s="29"/>
      <c r="T789" s="29"/>
      <c r="U789" s="29"/>
      <c r="V789" s="13"/>
      <c r="W789" s="13"/>
      <c r="X789" s="13"/>
      <c r="Y789" s="13"/>
      <c r="Z789" s="13"/>
      <c r="AA789" s="13"/>
      <c r="AB789" s="13"/>
      <c r="AC789" s="13"/>
    </row>
    <row r="790" spans="2:29" ht="16">
      <c r="B790" s="65"/>
      <c r="C790" s="66"/>
      <c r="D790" s="66"/>
      <c r="E790" s="66"/>
      <c r="F790" s="66" t="str">
        <f>IF(C790&lt;&gt;"", COUNTA($C$14:C790), "")</f>
        <v/>
      </c>
      <c r="G790" s="78"/>
      <c r="H790" s="78"/>
      <c r="I790" s="92" t="s">
        <v>775</v>
      </c>
      <c r="J790" s="92"/>
      <c r="K790" s="79"/>
      <c r="L790" s="33"/>
      <c r="M790" s="26"/>
      <c r="N790" s="26"/>
      <c r="O790" s="27"/>
      <c r="P790" s="28"/>
      <c r="Q790" s="28"/>
      <c r="R790" s="29"/>
      <c r="S790" s="29"/>
      <c r="T790" s="29"/>
      <c r="U790" s="29"/>
      <c r="V790" s="13"/>
      <c r="W790" s="13"/>
      <c r="X790" s="13"/>
      <c r="Y790" s="13"/>
      <c r="Z790" s="13"/>
      <c r="AA790" s="13"/>
      <c r="AB790" s="13"/>
      <c r="AC790" s="13"/>
    </row>
    <row r="791" spans="2:29" ht="16">
      <c r="B791" s="65"/>
      <c r="C791" s="66"/>
      <c r="D791" s="66"/>
      <c r="E791" s="66"/>
      <c r="F791" s="66" t="str">
        <f>IF(C791&lt;&gt;"", COUNTA($C$14:C791), "")</f>
        <v/>
      </c>
      <c r="G791" s="78"/>
      <c r="H791" s="78"/>
      <c r="I791" s="92" t="s">
        <v>291</v>
      </c>
      <c r="J791" s="92"/>
      <c r="K791" s="79"/>
      <c r="L791" s="33"/>
      <c r="M791" s="26"/>
      <c r="N791" s="26"/>
      <c r="O791" s="27"/>
      <c r="P791" s="28"/>
      <c r="Q791" s="28"/>
      <c r="R791" s="29"/>
      <c r="S791" s="29"/>
      <c r="T791" s="29"/>
      <c r="U791" s="29"/>
      <c r="V791" s="13"/>
      <c r="W791" s="13"/>
      <c r="X791" s="13"/>
      <c r="Y791" s="13"/>
      <c r="Z791" s="13"/>
      <c r="AA791" s="13"/>
      <c r="AB791" s="13"/>
      <c r="AC791" s="13"/>
    </row>
    <row r="792" spans="2:29" ht="16">
      <c r="B792" s="65"/>
      <c r="C792" s="66"/>
      <c r="D792" s="66"/>
      <c r="E792" s="66"/>
      <c r="F792" s="66" t="str">
        <f>IF(C792&lt;&gt;"", COUNTA($C$14:C792), "")</f>
        <v/>
      </c>
      <c r="G792" s="78"/>
      <c r="H792" s="78"/>
      <c r="I792" s="80" t="s">
        <v>1090</v>
      </c>
      <c r="J792" s="92"/>
      <c r="K792" s="79"/>
      <c r="L792" s="33"/>
      <c r="M792" s="26"/>
      <c r="N792" s="26"/>
      <c r="O792" s="27"/>
      <c r="P792" s="28"/>
      <c r="Q792" s="28"/>
      <c r="R792" s="29"/>
      <c r="S792" s="29"/>
      <c r="T792" s="29"/>
      <c r="U792" s="29"/>
      <c r="V792" s="13"/>
      <c r="W792" s="13"/>
      <c r="X792" s="13"/>
      <c r="Y792" s="13"/>
      <c r="Z792" s="13"/>
      <c r="AA792" s="13"/>
      <c r="AB792" s="13"/>
      <c r="AC792" s="13"/>
    </row>
    <row r="793" spans="2:29" ht="16">
      <c r="B793" s="65"/>
      <c r="C793" s="66"/>
      <c r="D793" s="66"/>
      <c r="E793" s="66"/>
      <c r="F793" s="66" t="str">
        <f>IF(C793&lt;&gt;"", COUNTA($C$14:C793), "")</f>
        <v/>
      </c>
      <c r="G793" s="78"/>
      <c r="H793" s="78"/>
      <c r="I793" s="92" t="s">
        <v>151</v>
      </c>
      <c r="J793" s="92"/>
      <c r="K793" s="79"/>
      <c r="L793" s="33"/>
      <c r="M793" s="26"/>
      <c r="N793" s="26"/>
      <c r="O793" s="27"/>
      <c r="P793" s="28"/>
      <c r="Q793" s="28"/>
      <c r="R793" s="29"/>
      <c r="S793" s="29"/>
      <c r="T793" s="29"/>
      <c r="U793" s="29"/>
      <c r="V793" s="13"/>
      <c r="W793" s="13"/>
      <c r="X793" s="13"/>
      <c r="Y793" s="13"/>
      <c r="Z793" s="13"/>
      <c r="AA793" s="13"/>
      <c r="AB793" s="13"/>
      <c r="AC793" s="13"/>
    </row>
    <row r="794" spans="2:29" ht="16">
      <c r="B794" s="65"/>
      <c r="C794" s="66"/>
      <c r="D794" s="66"/>
      <c r="E794" s="66"/>
      <c r="F794" s="66" t="str">
        <f>IF(C794&lt;&gt;"", COUNTA($C$14:C794), "")</f>
        <v/>
      </c>
      <c r="G794" s="78"/>
      <c r="H794" s="78"/>
      <c r="I794" s="152" t="s">
        <v>1085</v>
      </c>
      <c r="J794" s="92"/>
      <c r="K794" s="79"/>
      <c r="L794" s="33"/>
      <c r="M794" s="26"/>
      <c r="N794" s="26"/>
      <c r="O794" s="27"/>
      <c r="P794" s="28"/>
      <c r="Q794" s="28"/>
      <c r="R794" s="29"/>
      <c r="S794" s="29"/>
      <c r="T794" s="29"/>
      <c r="U794" s="29"/>
      <c r="V794" s="13"/>
      <c r="W794" s="13"/>
      <c r="X794" s="13"/>
      <c r="Y794" s="13"/>
      <c r="Z794" s="13"/>
      <c r="AA794" s="13"/>
      <c r="AB794" s="13"/>
      <c r="AC794" s="13"/>
    </row>
    <row r="795" spans="2:29" ht="16">
      <c r="B795" s="65"/>
      <c r="C795" s="66"/>
      <c r="D795" s="66"/>
      <c r="E795" s="66"/>
      <c r="F795" s="66" t="str">
        <f>IF(C795&lt;&gt;"", COUNTA($C$14:C795), "")</f>
        <v/>
      </c>
      <c r="G795" s="78"/>
      <c r="H795" s="78"/>
      <c r="I795" s="152" t="s">
        <v>1086</v>
      </c>
      <c r="J795" s="92"/>
      <c r="K795" s="79"/>
      <c r="L795" s="33"/>
      <c r="M795" s="26"/>
      <c r="N795" s="26"/>
      <c r="O795" s="27"/>
      <c r="P795" s="28"/>
      <c r="Q795" s="28"/>
      <c r="R795" s="29"/>
      <c r="S795" s="29"/>
      <c r="T795" s="29"/>
      <c r="U795" s="29"/>
      <c r="V795" s="13"/>
      <c r="W795" s="13"/>
      <c r="X795" s="13"/>
      <c r="Y795" s="13"/>
      <c r="Z795" s="13"/>
      <c r="AA795" s="13"/>
      <c r="AB795" s="13"/>
      <c r="AC795" s="13"/>
    </row>
    <row r="796" spans="2:29" ht="16">
      <c r="B796" s="65"/>
      <c r="C796" s="66"/>
      <c r="D796" s="66"/>
      <c r="E796" s="66"/>
      <c r="F796" s="66" t="str">
        <f>IF(C796&lt;&gt;"", COUNTA($C$14:C796), "")</f>
        <v/>
      </c>
      <c r="G796" s="78"/>
      <c r="H796" s="78"/>
      <c r="I796" s="152" t="s">
        <v>1133</v>
      </c>
      <c r="J796" s="92"/>
      <c r="K796" s="79"/>
      <c r="L796" s="33"/>
      <c r="M796" s="26"/>
      <c r="N796" s="26"/>
      <c r="O796" s="27"/>
      <c r="P796" s="28"/>
      <c r="Q796" s="28"/>
      <c r="R796" s="29"/>
      <c r="S796" s="29"/>
      <c r="T796" s="29"/>
      <c r="U796" s="29"/>
      <c r="V796" s="13"/>
      <c r="W796" s="13"/>
      <c r="X796" s="13"/>
      <c r="Y796" s="13"/>
      <c r="Z796" s="13"/>
      <c r="AA796" s="13"/>
      <c r="AB796" s="13"/>
      <c r="AC796" s="13"/>
    </row>
    <row r="797" spans="2:29" ht="16">
      <c r="B797" s="65"/>
      <c r="C797" s="66"/>
      <c r="D797" s="66"/>
      <c r="E797" s="66"/>
      <c r="F797" s="61" t="str">
        <f>IF(C797&lt;&gt;"", COUNTA($C$14:C797), "")</f>
        <v/>
      </c>
      <c r="G797" s="78"/>
      <c r="H797" s="78"/>
      <c r="I797" s="152" t="s">
        <v>476</v>
      </c>
      <c r="J797" s="92"/>
      <c r="K797" s="79"/>
      <c r="L797" s="33"/>
      <c r="M797" s="26"/>
      <c r="N797" s="26"/>
      <c r="O797" s="27"/>
      <c r="P797" s="28"/>
      <c r="Q797" s="28"/>
      <c r="R797" s="29"/>
      <c r="S797" s="29"/>
      <c r="T797" s="29"/>
      <c r="U797" s="29"/>
      <c r="V797" s="13"/>
      <c r="W797" s="13"/>
      <c r="X797" s="13"/>
      <c r="Y797" s="13"/>
      <c r="Z797" s="13"/>
      <c r="AA797" s="13"/>
      <c r="AB797" s="13"/>
      <c r="AC797" s="13"/>
    </row>
    <row r="798" spans="2:29" ht="16">
      <c r="B798" s="56"/>
      <c r="C798" s="57" t="s">
        <v>23</v>
      </c>
      <c r="D798" s="57" t="s">
        <v>665</v>
      </c>
      <c r="E798" s="57" t="s">
        <v>24</v>
      </c>
      <c r="F798" s="57">
        <f>IF(C798&lt;&gt;"", COUNTA($C$14:C798), "")</f>
        <v>63</v>
      </c>
      <c r="G798" s="76" t="s">
        <v>1125</v>
      </c>
      <c r="H798" s="76" t="s">
        <v>673</v>
      </c>
      <c r="I798" s="77" t="s">
        <v>1092</v>
      </c>
      <c r="J798" s="82"/>
      <c r="K798" s="156"/>
      <c r="L798" s="33"/>
      <c r="M798" s="26"/>
      <c r="N798" s="26"/>
      <c r="O798" s="27"/>
      <c r="P798" s="28"/>
      <c r="Q798" s="28"/>
      <c r="R798" s="29"/>
      <c r="S798" s="29"/>
      <c r="T798" s="29"/>
      <c r="U798" s="29"/>
      <c r="V798" s="13"/>
      <c r="W798" s="13"/>
      <c r="X798" s="13"/>
      <c r="Y798" s="13"/>
      <c r="Z798" s="13"/>
      <c r="AA798" s="13"/>
      <c r="AB798" s="13"/>
      <c r="AC798" s="13"/>
    </row>
    <row r="799" spans="2:29" ht="16">
      <c r="B799" s="65"/>
      <c r="C799" s="66"/>
      <c r="D799" s="66"/>
      <c r="E799" s="66"/>
      <c r="F799" s="66" t="str">
        <f>IF(C799&lt;&gt;"", COUNTA($C$14:C799), "")</f>
        <v/>
      </c>
      <c r="G799" s="78"/>
      <c r="H799" s="78"/>
      <c r="I799" s="154" t="s">
        <v>1093</v>
      </c>
      <c r="J799" s="79"/>
      <c r="K799" s="154"/>
      <c r="L799" s="33"/>
      <c r="M799" s="26"/>
      <c r="N799" s="26"/>
      <c r="O799" s="27"/>
      <c r="P799" s="28"/>
      <c r="Q799" s="28"/>
      <c r="R799" s="29"/>
      <c r="S799" s="29"/>
      <c r="T799" s="29"/>
      <c r="U799" s="29"/>
      <c r="V799" s="13"/>
      <c r="W799" s="13"/>
      <c r="X799" s="13"/>
      <c r="Y799" s="13"/>
      <c r="Z799" s="13"/>
      <c r="AA799" s="13"/>
      <c r="AB799" s="13"/>
      <c r="AC799" s="13"/>
    </row>
    <row r="800" spans="2:29" ht="16">
      <c r="B800" s="65"/>
      <c r="C800" s="66"/>
      <c r="D800" s="66"/>
      <c r="E800" s="66"/>
      <c r="F800" s="66" t="str">
        <f>IF(C800&lt;&gt;"", COUNTA($C$14:C800), "")</f>
        <v/>
      </c>
      <c r="G800" s="78"/>
      <c r="H800" s="78"/>
      <c r="I800" s="79"/>
      <c r="J800" s="79" t="s">
        <v>1094</v>
      </c>
      <c r="K800" s="79"/>
      <c r="L800" s="33"/>
      <c r="M800" s="26"/>
      <c r="N800" s="26"/>
      <c r="O800" s="27"/>
      <c r="P800" s="28"/>
      <c r="Q800" s="28"/>
      <c r="R800" s="29"/>
      <c r="S800" s="29"/>
      <c r="T800" s="29"/>
      <c r="U800" s="29"/>
      <c r="V800" s="13"/>
      <c r="W800" s="13"/>
      <c r="X800" s="13"/>
      <c r="Y800" s="13"/>
      <c r="Z800" s="13"/>
      <c r="AA800" s="13"/>
      <c r="AB800" s="13"/>
      <c r="AC800" s="13"/>
    </row>
    <row r="801" spans="2:29" ht="16">
      <c r="B801" s="65"/>
      <c r="C801" s="66"/>
      <c r="D801" s="66"/>
      <c r="E801" s="66"/>
      <c r="F801" s="66" t="str">
        <f>IF(C801&lt;&gt;"", COUNTA($C$14:C801), "")</f>
        <v/>
      </c>
      <c r="G801" s="78"/>
      <c r="H801" s="78"/>
      <c r="I801" s="79"/>
      <c r="J801" s="81" t="s">
        <v>1095</v>
      </c>
      <c r="K801" s="79"/>
      <c r="L801" s="33"/>
      <c r="M801" s="26"/>
      <c r="N801" s="26"/>
      <c r="O801" s="27"/>
      <c r="P801" s="28"/>
      <c r="Q801" s="28"/>
      <c r="R801" s="29"/>
      <c r="S801" s="29"/>
      <c r="T801" s="29"/>
      <c r="U801" s="29"/>
      <c r="V801" s="13"/>
      <c r="W801" s="13"/>
      <c r="X801" s="13"/>
      <c r="Y801" s="13"/>
      <c r="Z801" s="13"/>
      <c r="AA801" s="13"/>
      <c r="AB801" s="13"/>
      <c r="AC801" s="13"/>
    </row>
    <row r="802" spans="2:29" ht="16">
      <c r="B802" s="65"/>
      <c r="C802" s="66"/>
      <c r="D802" s="66"/>
      <c r="E802" s="66"/>
      <c r="F802" s="66" t="str">
        <f>IF(C802&lt;&gt;"", COUNTA($C$14:C802), "")</f>
        <v/>
      </c>
      <c r="G802" s="78"/>
      <c r="H802" s="78"/>
      <c r="I802" s="79"/>
      <c r="J802" s="81" t="s">
        <v>1134</v>
      </c>
      <c r="K802" s="79"/>
      <c r="L802" s="33"/>
      <c r="M802" s="26"/>
      <c r="N802" s="26"/>
      <c r="O802" s="27"/>
      <c r="P802" s="28"/>
      <c r="Q802" s="28"/>
      <c r="R802" s="29"/>
      <c r="S802" s="29"/>
      <c r="T802" s="29"/>
      <c r="U802" s="29"/>
      <c r="V802" s="13"/>
      <c r="W802" s="13"/>
      <c r="X802" s="13"/>
      <c r="Y802" s="13"/>
      <c r="Z802" s="13"/>
      <c r="AA802" s="13"/>
      <c r="AB802" s="13"/>
      <c r="AC802" s="13"/>
    </row>
    <row r="803" spans="2:29" ht="16">
      <c r="B803" s="65"/>
      <c r="C803" s="66"/>
      <c r="D803" s="66"/>
      <c r="E803" s="66"/>
      <c r="F803" s="66" t="str">
        <f>IF(C803&lt;&gt;"", COUNTA($C$14:C803), "")</f>
        <v/>
      </c>
      <c r="G803" s="78"/>
      <c r="H803" s="78"/>
      <c r="I803" s="79"/>
      <c r="J803" s="81" t="s">
        <v>1097</v>
      </c>
      <c r="K803" s="79"/>
      <c r="L803" s="33"/>
      <c r="M803" s="26"/>
      <c r="N803" s="26"/>
      <c r="O803" s="27"/>
      <c r="P803" s="28"/>
      <c r="Q803" s="28"/>
      <c r="R803" s="29"/>
      <c r="S803" s="29"/>
      <c r="T803" s="29"/>
      <c r="U803" s="29"/>
      <c r="V803" s="13"/>
      <c r="W803" s="13"/>
      <c r="X803" s="13"/>
      <c r="Y803" s="13"/>
      <c r="Z803" s="13"/>
      <c r="AA803" s="13"/>
      <c r="AB803" s="13"/>
      <c r="AC803" s="13"/>
    </row>
    <row r="804" spans="2:29" ht="16">
      <c r="B804" s="65"/>
      <c r="C804" s="66"/>
      <c r="D804" s="66"/>
      <c r="E804" s="66"/>
      <c r="F804" s="66" t="str">
        <f>IF(C804&lt;&gt;"", COUNTA($C$14:C804), "")</f>
        <v/>
      </c>
      <c r="G804" s="78"/>
      <c r="H804" s="78"/>
      <c r="I804" s="79"/>
      <c r="J804" s="81" t="s">
        <v>1135</v>
      </c>
      <c r="K804" s="79"/>
      <c r="L804" s="33"/>
      <c r="M804" s="26"/>
      <c r="N804" s="26"/>
      <c r="O804" s="27"/>
      <c r="P804" s="28"/>
      <c r="Q804" s="28"/>
      <c r="R804" s="29"/>
      <c r="S804" s="29"/>
      <c r="T804" s="29"/>
      <c r="U804" s="29"/>
      <c r="V804" s="13"/>
      <c r="W804" s="13"/>
      <c r="X804" s="13"/>
      <c r="Y804" s="13"/>
      <c r="Z804" s="13"/>
      <c r="AA804" s="13"/>
      <c r="AB804" s="13"/>
      <c r="AC804" s="13"/>
    </row>
    <row r="805" spans="2:29" ht="16">
      <c r="B805" s="65"/>
      <c r="C805" s="66"/>
      <c r="D805" s="66"/>
      <c r="E805" s="66"/>
      <c r="F805" s="66" t="str">
        <f>IF(C805&lt;&gt;"", COUNTA($C$14:C805), "")</f>
        <v/>
      </c>
      <c r="G805" s="78"/>
      <c r="H805" s="78"/>
      <c r="I805" s="79"/>
      <c r="J805" s="81" t="s">
        <v>1136</v>
      </c>
      <c r="K805" s="79"/>
      <c r="L805" s="33"/>
      <c r="M805" s="26"/>
      <c r="N805" s="26"/>
      <c r="O805" s="27"/>
      <c r="P805" s="28"/>
      <c r="Q805" s="28"/>
      <c r="R805" s="29"/>
      <c r="S805" s="29"/>
      <c r="T805" s="29"/>
      <c r="U805" s="29"/>
      <c r="V805" s="13"/>
      <c r="W805" s="13"/>
      <c r="X805" s="13"/>
      <c r="Y805" s="13"/>
      <c r="Z805" s="13"/>
      <c r="AA805" s="13"/>
      <c r="AB805" s="13"/>
      <c r="AC805" s="13"/>
    </row>
    <row r="806" spans="2:29" ht="16">
      <c r="B806" s="65"/>
      <c r="C806" s="66"/>
      <c r="D806" s="66"/>
      <c r="E806" s="66"/>
      <c r="F806" s="66" t="str">
        <f>IF(C806&lt;&gt;"", COUNTA($C$14:C806), "")</f>
        <v/>
      </c>
      <c r="G806" s="78"/>
      <c r="H806" s="78"/>
      <c r="I806" s="79"/>
      <c r="J806" s="81" t="s">
        <v>1137</v>
      </c>
      <c r="K806" s="79"/>
      <c r="L806" s="33"/>
      <c r="M806" s="26"/>
      <c r="N806" s="26"/>
      <c r="O806" s="27"/>
      <c r="P806" s="28"/>
      <c r="Q806" s="28"/>
      <c r="R806" s="29"/>
      <c r="S806" s="29"/>
      <c r="T806" s="29"/>
      <c r="U806" s="29"/>
      <c r="V806" s="13"/>
      <c r="W806" s="13"/>
      <c r="X806" s="13"/>
      <c r="Y806" s="13"/>
      <c r="Z806" s="13"/>
      <c r="AA806" s="13"/>
      <c r="AB806" s="13"/>
      <c r="AC806" s="13"/>
    </row>
    <row r="807" spans="2:29" ht="16">
      <c r="B807" s="65"/>
      <c r="C807" s="66"/>
      <c r="D807" s="66"/>
      <c r="E807" s="66"/>
      <c r="F807" s="66" t="str">
        <f>IF(C807&lt;&gt;"", COUNTA($C$14:C807), "")</f>
        <v/>
      </c>
      <c r="G807" s="78"/>
      <c r="H807" s="78"/>
      <c r="I807" s="79"/>
      <c r="J807" s="81" t="s">
        <v>1138</v>
      </c>
      <c r="K807" s="79"/>
      <c r="L807" s="33"/>
      <c r="M807" s="26"/>
      <c r="N807" s="26"/>
      <c r="O807" s="27"/>
      <c r="P807" s="28"/>
      <c r="Q807" s="28"/>
      <c r="R807" s="29"/>
      <c r="S807" s="29"/>
      <c r="T807" s="29"/>
      <c r="U807" s="29"/>
      <c r="V807" s="13"/>
      <c r="W807" s="13"/>
      <c r="X807" s="13"/>
      <c r="Y807" s="13"/>
      <c r="Z807" s="13"/>
      <c r="AA807" s="13"/>
      <c r="AB807" s="13"/>
      <c r="AC807" s="13"/>
    </row>
    <row r="808" spans="2:29">
      <c r="B808" s="65"/>
      <c r="C808" s="66"/>
      <c r="D808" s="66"/>
      <c r="E808" s="66"/>
      <c r="F808" s="66" t="str">
        <f>IF(C808&lt;&gt;"", COUNTA($C$14:C808), "")</f>
        <v/>
      </c>
      <c r="G808" s="78"/>
      <c r="H808" s="78"/>
      <c r="I808" s="79"/>
      <c r="J808" s="81"/>
      <c r="K808" s="79"/>
      <c r="L808" s="33"/>
      <c r="M808" s="26"/>
      <c r="N808" s="26"/>
      <c r="O808" s="27"/>
      <c r="P808" s="28"/>
      <c r="Q808" s="28"/>
      <c r="R808" s="29"/>
      <c r="S808" s="29"/>
      <c r="T808" s="29"/>
      <c r="U808" s="29"/>
      <c r="V808" s="13"/>
      <c r="W808" s="13"/>
      <c r="X808" s="13"/>
      <c r="Y808" s="13"/>
      <c r="Z808" s="13"/>
      <c r="AA808" s="13"/>
      <c r="AB808" s="13"/>
      <c r="AC808" s="13"/>
    </row>
    <row r="809" spans="2:29" ht="16">
      <c r="B809" s="65"/>
      <c r="C809" s="66"/>
      <c r="D809" s="66"/>
      <c r="E809" s="66"/>
      <c r="F809" s="66" t="str">
        <f>IF(C809&lt;&gt;"", COUNTA($C$14:C809), "")</f>
        <v/>
      </c>
      <c r="G809" s="78"/>
      <c r="H809" s="78"/>
      <c r="I809" s="79"/>
      <c r="J809" s="81" t="s">
        <v>1139</v>
      </c>
      <c r="K809" s="79"/>
      <c r="L809" s="33"/>
      <c r="M809" s="26"/>
      <c r="N809" s="26"/>
      <c r="O809" s="27"/>
      <c r="P809" s="28"/>
      <c r="Q809" s="28"/>
      <c r="R809" s="29"/>
      <c r="S809" s="29"/>
      <c r="T809" s="29"/>
      <c r="U809" s="29"/>
      <c r="V809" s="13"/>
      <c r="W809" s="13"/>
      <c r="X809" s="13"/>
      <c r="Y809" s="13"/>
      <c r="Z809" s="13"/>
      <c r="AA809" s="13"/>
      <c r="AB809" s="13"/>
      <c r="AC809" s="13"/>
    </row>
    <row r="810" spans="2:29" ht="16">
      <c r="B810" s="65"/>
      <c r="C810" s="66"/>
      <c r="D810" s="66"/>
      <c r="E810" s="66"/>
      <c r="F810" s="66" t="str">
        <f>IF(C810&lt;&gt;"", COUNTA($C$14:C810), "")</f>
        <v/>
      </c>
      <c r="G810" s="78"/>
      <c r="H810" s="78"/>
      <c r="I810" s="79"/>
      <c r="J810" s="81" t="s">
        <v>1140</v>
      </c>
      <c r="K810" s="79"/>
      <c r="L810" s="33"/>
      <c r="M810" s="26"/>
      <c r="N810" s="26"/>
      <c r="O810" s="27"/>
      <c r="P810" s="28"/>
      <c r="Q810" s="28"/>
      <c r="R810" s="29"/>
      <c r="S810" s="29"/>
      <c r="T810" s="29"/>
      <c r="U810" s="29"/>
      <c r="V810" s="13"/>
      <c r="W810" s="13"/>
      <c r="X810" s="13"/>
      <c r="Y810" s="13"/>
      <c r="Z810" s="13"/>
      <c r="AA810" s="13"/>
      <c r="AB810" s="13"/>
      <c r="AC810" s="13"/>
    </row>
    <row r="811" spans="2:29" ht="16">
      <c r="B811" s="65"/>
      <c r="C811" s="66"/>
      <c r="D811" s="66"/>
      <c r="E811" s="66"/>
      <c r="F811" s="66" t="str">
        <f>IF(C811&lt;&gt;"", COUNTA($C$14:C811), "")</f>
        <v/>
      </c>
      <c r="G811" s="78"/>
      <c r="H811" s="78"/>
      <c r="I811" s="79"/>
      <c r="J811" s="81" t="s">
        <v>1141</v>
      </c>
      <c r="K811" s="79"/>
      <c r="L811" s="33"/>
      <c r="M811" s="26"/>
      <c r="N811" s="26"/>
      <c r="O811" s="27"/>
      <c r="P811" s="28"/>
      <c r="Q811" s="28"/>
      <c r="R811" s="29"/>
      <c r="S811" s="29"/>
      <c r="T811" s="29"/>
      <c r="U811" s="29"/>
      <c r="V811" s="13"/>
      <c r="W811" s="13"/>
      <c r="X811" s="13"/>
      <c r="Y811" s="13"/>
      <c r="Z811" s="13"/>
      <c r="AA811" s="13"/>
      <c r="AB811" s="13"/>
      <c r="AC811" s="13"/>
    </row>
    <row r="812" spans="2:29" ht="16">
      <c r="B812" s="65"/>
      <c r="C812" s="66"/>
      <c r="D812" s="66"/>
      <c r="E812" s="66"/>
      <c r="F812" s="66" t="str">
        <f>IF(C812&lt;&gt;"", COUNTA($C$14:C812), "")</f>
        <v/>
      </c>
      <c r="G812" s="78"/>
      <c r="H812" s="78"/>
      <c r="I812" s="79"/>
      <c r="J812" s="81" t="s">
        <v>1142</v>
      </c>
      <c r="K812" s="79"/>
      <c r="L812" s="33"/>
      <c r="M812" s="26"/>
      <c r="N812" s="26"/>
      <c r="O812" s="27"/>
      <c r="P812" s="28"/>
      <c r="Q812" s="28"/>
      <c r="R812" s="29"/>
      <c r="S812" s="29"/>
      <c r="T812" s="29"/>
      <c r="U812" s="29"/>
      <c r="V812" s="13"/>
      <c r="W812" s="13"/>
      <c r="X812" s="13"/>
      <c r="Y812" s="13"/>
      <c r="Z812" s="13"/>
      <c r="AA812" s="13"/>
      <c r="AB812" s="13"/>
      <c r="AC812" s="13"/>
    </row>
    <row r="813" spans="2:29" ht="16">
      <c r="B813" s="65"/>
      <c r="C813" s="66"/>
      <c r="D813" s="66"/>
      <c r="E813" s="66"/>
      <c r="F813" s="66" t="str">
        <f>IF(C813&lt;&gt;"", COUNTA($C$14:C813), "")</f>
        <v/>
      </c>
      <c r="G813" s="78"/>
      <c r="H813" s="78"/>
      <c r="I813" s="79"/>
      <c r="J813" s="81" t="s">
        <v>1143</v>
      </c>
      <c r="K813" s="79"/>
      <c r="L813" s="33"/>
      <c r="M813" s="26"/>
      <c r="N813" s="26"/>
      <c r="O813" s="27"/>
      <c r="P813" s="28"/>
      <c r="Q813" s="28"/>
      <c r="R813" s="29"/>
      <c r="S813" s="29"/>
      <c r="T813" s="29"/>
      <c r="U813" s="29"/>
      <c r="V813" s="13"/>
      <c r="W813" s="13"/>
      <c r="X813" s="13"/>
      <c r="Y813" s="13"/>
      <c r="Z813" s="13"/>
      <c r="AA813" s="13"/>
      <c r="AB813" s="13"/>
      <c r="AC813" s="13"/>
    </row>
    <row r="814" spans="2:29" ht="16">
      <c r="B814" s="65"/>
      <c r="C814" s="66"/>
      <c r="D814" s="66"/>
      <c r="E814" s="66"/>
      <c r="F814" s="66" t="str">
        <f>IF(C814&lt;&gt;"", COUNTA($C$14:C814), "")</f>
        <v/>
      </c>
      <c r="G814" s="78"/>
      <c r="H814" s="78"/>
      <c r="I814" s="79"/>
      <c r="J814" s="81" t="s">
        <v>1144</v>
      </c>
      <c r="K814" s="79"/>
      <c r="L814" s="33"/>
      <c r="M814" s="26"/>
      <c r="N814" s="26"/>
      <c r="O814" s="27"/>
      <c r="P814" s="28"/>
      <c r="Q814" s="28"/>
      <c r="R814" s="29"/>
      <c r="S814" s="29"/>
      <c r="T814" s="29"/>
      <c r="U814" s="29"/>
      <c r="V814" s="13"/>
      <c r="W814" s="13"/>
      <c r="X814" s="13"/>
      <c r="Y814" s="13"/>
      <c r="Z814" s="13"/>
      <c r="AA814" s="13"/>
      <c r="AB814" s="13"/>
      <c r="AC814" s="13"/>
    </row>
    <row r="815" spans="2:29" ht="16">
      <c r="B815" s="65"/>
      <c r="C815" s="66"/>
      <c r="D815" s="66"/>
      <c r="E815" s="66"/>
      <c r="F815" s="66"/>
      <c r="G815" s="78"/>
      <c r="H815" s="78"/>
      <c r="I815" s="79"/>
      <c r="J815" s="81" t="s">
        <v>1145</v>
      </c>
      <c r="K815" s="79"/>
      <c r="L815" s="33"/>
      <c r="M815" s="26"/>
      <c r="N815" s="26"/>
      <c r="O815" s="27"/>
      <c r="P815" s="28"/>
      <c r="Q815" s="28"/>
      <c r="R815" s="29"/>
      <c r="S815" s="29"/>
      <c r="T815" s="29"/>
      <c r="U815" s="29"/>
      <c r="V815" s="13"/>
      <c r="W815" s="13"/>
      <c r="X815" s="13"/>
      <c r="Y815" s="13"/>
      <c r="Z815" s="13"/>
      <c r="AA815" s="13"/>
      <c r="AB815" s="13"/>
      <c r="AC815" s="13"/>
    </row>
    <row r="816" spans="2:29" ht="16">
      <c r="B816" s="65"/>
      <c r="C816" s="66"/>
      <c r="D816" s="66"/>
      <c r="E816" s="66"/>
      <c r="F816" s="66"/>
      <c r="G816" s="78"/>
      <c r="H816" s="78"/>
      <c r="I816" s="79"/>
      <c r="J816" s="81" t="s">
        <v>1146</v>
      </c>
      <c r="K816" s="79"/>
      <c r="L816" s="33"/>
      <c r="M816" s="26"/>
      <c r="N816" s="26"/>
      <c r="O816" s="27"/>
      <c r="P816" s="28"/>
      <c r="Q816" s="28"/>
      <c r="R816" s="29"/>
      <c r="S816" s="29"/>
      <c r="T816" s="29"/>
      <c r="U816" s="29"/>
      <c r="V816" s="13"/>
      <c r="W816" s="13"/>
      <c r="X816" s="13"/>
      <c r="Y816" s="13"/>
      <c r="Z816" s="13"/>
      <c r="AA816" s="13"/>
      <c r="AB816" s="13"/>
      <c r="AC816" s="13"/>
    </row>
    <row r="817" spans="2:29" ht="16">
      <c r="B817" s="65"/>
      <c r="C817" s="66"/>
      <c r="D817" s="66"/>
      <c r="E817" s="66"/>
      <c r="F817" s="66"/>
      <c r="G817" s="78"/>
      <c r="H817" s="78"/>
      <c r="I817" s="79"/>
      <c r="J817" s="81" t="s">
        <v>1108</v>
      </c>
      <c r="K817" s="79"/>
      <c r="L817" s="33"/>
      <c r="M817" s="26"/>
      <c r="N817" s="26"/>
      <c r="O817" s="27"/>
      <c r="P817" s="28"/>
      <c r="Q817" s="28"/>
      <c r="R817" s="29"/>
      <c r="S817" s="29"/>
      <c r="T817" s="29"/>
      <c r="U817" s="29"/>
      <c r="V817" s="13"/>
      <c r="W817" s="13"/>
      <c r="X817" s="13"/>
      <c r="Y817" s="13"/>
      <c r="Z817" s="13"/>
      <c r="AA817" s="13"/>
      <c r="AB817" s="13"/>
      <c r="AC817" s="13"/>
    </row>
    <row r="818" spans="2:29" ht="16">
      <c r="B818" s="65"/>
      <c r="C818" s="66"/>
      <c r="D818" s="66"/>
      <c r="E818" s="66"/>
      <c r="F818" s="66" t="str">
        <f>IF(C818&lt;&gt;"", COUNTA($C$14:C818), "")</f>
        <v/>
      </c>
      <c r="G818" s="78"/>
      <c r="H818" s="78"/>
      <c r="I818" s="79"/>
      <c r="J818" s="81" t="s">
        <v>1147</v>
      </c>
      <c r="K818" s="79"/>
      <c r="L818" s="33"/>
      <c r="M818" s="26"/>
      <c r="N818" s="26"/>
      <c r="O818" s="27"/>
      <c r="P818" s="28"/>
      <c r="Q818" s="28"/>
      <c r="R818" s="29"/>
      <c r="S818" s="29"/>
      <c r="T818" s="29"/>
      <c r="U818" s="29"/>
      <c r="V818" s="13"/>
      <c r="W818" s="13"/>
      <c r="X818" s="13"/>
      <c r="Y818" s="13"/>
      <c r="Z818" s="13"/>
      <c r="AA818" s="13"/>
      <c r="AB818" s="13"/>
      <c r="AC818" s="13"/>
    </row>
    <row r="819" spans="2:29" ht="16">
      <c r="B819" s="65"/>
      <c r="C819" s="66"/>
      <c r="D819" s="66"/>
      <c r="E819" s="66"/>
      <c r="F819" s="66" t="str">
        <f>IF(C819&lt;&gt;"", COUNTA($C$14:C819), "")</f>
        <v/>
      </c>
      <c r="G819" s="78"/>
      <c r="H819" s="78"/>
      <c r="I819" s="79" t="s">
        <v>1148</v>
      </c>
      <c r="J819" s="79"/>
      <c r="K819" s="79"/>
      <c r="L819" s="33"/>
      <c r="M819" s="26"/>
      <c r="N819" s="26"/>
      <c r="O819" s="27"/>
      <c r="P819" s="28"/>
      <c r="Q819" s="28"/>
      <c r="R819" s="29"/>
      <c r="S819" s="29"/>
      <c r="T819" s="29"/>
      <c r="U819" s="29"/>
      <c r="V819" s="13"/>
      <c r="W819" s="13"/>
      <c r="X819" s="13"/>
      <c r="Y819" s="13"/>
      <c r="Z819" s="13"/>
      <c r="AA819" s="13"/>
      <c r="AB819" s="13"/>
      <c r="AC819" s="13"/>
    </row>
    <row r="820" spans="2:29" ht="16">
      <c r="B820" s="65"/>
      <c r="C820" s="66"/>
      <c r="D820" s="66"/>
      <c r="E820" s="66"/>
      <c r="F820" s="66" t="str">
        <f>IF(C820&lt;&gt;"", COUNTA($C$14:C820), "")</f>
        <v/>
      </c>
      <c r="G820" s="78"/>
      <c r="H820" s="78"/>
      <c r="I820" s="155" t="s">
        <v>1111</v>
      </c>
      <c r="J820" s="79"/>
      <c r="K820" s="79"/>
      <c r="L820" s="33"/>
      <c r="M820" s="26"/>
      <c r="N820" s="26"/>
      <c r="O820" s="27"/>
      <c r="P820" s="28"/>
      <c r="Q820" s="28"/>
      <c r="R820" s="29"/>
      <c r="S820" s="29"/>
      <c r="T820" s="29"/>
      <c r="U820" s="29"/>
      <c r="V820" s="13"/>
      <c r="W820" s="13"/>
      <c r="X820" s="13"/>
      <c r="Y820" s="13"/>
      <c r="Z820" s="13"/>
      <c r="AA820" s="13"/>
      <c r="AB820" s="13"/>
      <c r="AC820" s="13"/>
    </row>
    <row r="821" spans="2:29" ht="16">
      <c r="B821" s="65"/>
      <c r="C821" s="66"/>
      <c r="D821" s="66"/>
      <c r="E821" s="66"/>
      <c r="F821" s="66"/>
      <c r="G821" s="78"/>
      <c r="H821" s="78"/>
      <c r="I821" s="110" t="s">
        <v>1112</v>
      </c>
      <c r="J821" s="79"/>
      <c r="K821" s="79"/>
      <c r="L821" s="33"/>
      <c r="M821" s="26"/>
      <c r="N821" s="26"/>
      <c r="O821" s="27"/>
      <c r="P821" s="28"/>
      <c r="Q821" s="28"/>
      <c r="R821" s="29"/>
      <c r="S821" s="29"/>
      <c r="T821" s="29"/>
      <c r="U821" s="29"/>
      <c r="V821" s="13"/>
      <c r="W821" s="13"/>
      <c r="X821" s="13"/>
      <c r="Y821" s="13"/>
      <c r="Z821" s="13"/>
      <c r="AA821" s="13"/>
      <c r="AB821" s="13"/>
      <c r="AC821" s="13"/>
    </row>
    <row r="822" spans="2:29" ht="16">
      <c r="B822" s="65"/>
      <c r="C822" s="66"/>
      <c r="D822" s="66"/>
      <c r="E822" s="66"/>
      <c r="F822" s="66"/>
      <c r="G822" s="78"/>
      <c r="H822" s="78"/>
      <c r="I822" s="110" t="s">
        <v>1149</v>
      </c>
      <c r="J822" s="79"/>
      <c r="K822" s="79"/>
      <c r="L822" s="33"/>
      <c r="M822" s="26"/>
      <c r="N822" s="26"/>
      <c r="O822" s="27"/>
      <c r="P822" s="28"/>
      <c r="Q822" s="28"/>
      <c r="R822" s="29"/>
      <c r="S822" s="29"/>
      <c r="T822" s="29"/>
      <c r="U822" s="29"/>
      <c r="V822" s="13"/>
      <c r="W822" s="13"/>
      <c r="X822" s="13"/>
      <c r="Y822" s="13"/>
      <c r="Z822" s="13"/>
      <c r="AA822" s="13"/>
      <c r="AB822" s="13"/>
      <c r="AC822" s="13"/>
    </row>
    <row r="823" spans="2:29" ht="32">
      <c r="B823" s="65"/>
      <c r="C823" s="66"/>
      <c r="D823" s="66"/>
      <c r="E823" s="66"/>
      <c r="F823" s="66"/>
      <c r="G823" s="78"/>
      <c r="H823" s="78"/>
      <c r="I823" s="110" t="s">
        <v>1114</v>
      </c>
      <c r="J823" s="79"/>
      <c r="K823" s="79"/>
      <c r="L823" s="33"/>
      <c r="M823" s="26"/>
      <c r="N823" s="26"/>
      <c r="O823" s="27"/>
      <c r="P823" s="28"/>
      <c r="Q823" s="28"/>
      <c r="R823" s="29"/>
      <c r="S823" s="29"/>
      <c r="T823" s="29"/>
      <c r="U823" s="29"/>
      <c r="V823" s="13"/>
      <c r="W823" s="13"/>
      <c r="X823" s="13"/>
      <c r="Y823" s="13"/>
      <c r="Z823" s="13"/>
      <c r="AA823" s="13"/>
      <c r="AB823" s="13"/>
      <c r="AC823" s="13"/>
    </row>
    <row r="824" spans="2:29" ht="16">
      <c r="B824" s="65"/>
      <c r="C824" s="66"/>
      <c r="D824" s="66"/>
      <c r="E824" s="66"/>
      <c r="F824" s="66" t="str">
        <f>IF(C824&lt;&gt;"", COUNTA($C$14:C824), "")</f>
        <v/>
      </c>
      <c r="G824" s="78"/>
      <c r="H824" s="78"/>
      <c r="I824" s="110" t="s">
        <v>1150</v>
      </c>
      <c r="J824" s="79"/>
      <c r="K824" s="79"/>
      <c r="L824" s="33"/>
      <c r="M824" s="26"/>
      <c r="N824" s="26"/>
      <c r="O824" s="27"/>
      <c r="P824" s="28"/>
      <c r="Q824" s="28"/>
      <c r="R824" s="29"/>
      <c r="S824" s="29"/>
      <c r="T824" s="29"/>
      <c r="U824" s="29"/>
      <c r="V824" s="13"/>
      <c r="W824" s="13"/>
      <c r="X824" s="13"/>
      <c r="Y824" s="13"/>
      <c r="Z824" s="13"/>
      <c r="AA824" s="13"/>
      <c r="AB824" s="13"/>
      <c r="AC824" s="13"/>
    </row>
    <row r="825" spans="2:29" ht="16">
      <c r="B825" s="65"/>
      <c r="C825" s="66"/>
      <c r="D825" s="66"/>
      <c r="E825" s="66"/>
      <c r="F825" s="66" t="str">
        <f>IF(C825&lt;&gt;"", COUNTA($C$14:C825), "")</f>
        <v/>
      </c>
      <c r="G825" s="78"/>
      <c r="H825" s="78"/>
      <c r="I825" s="110" t="s">
        <v>1151</v>
      </c>
      <c r="J825" s="79"/>
      <c r="K825" s="79"/>
      <c r="L825" s="33"/>
      <c r="M825" s="26"/>
      <c r="N825" s="26"/>
      <c r="O825" s="27"/>
      <c r="P825" s="28"/>
      <c r="Q825" s="28"/>
      <c r="R825" s="29"/>
      <c r="S825" s="29"/>
      <c r="T825" s="29"/>
      <c r="U825" s="29"/>
      <c r="V825" s="13"/>
      <c r="W825" s="13"/>
      <c r="X825" s="13"/>
      <c r="Y825" s="13"/>
      <c r="Z825" s="13"/>
      <c r="AA825" s="13"/>
      <c r="AB825" s="13"/>
      <c r="AC825" s="13"/>
    </row>
    <row r="826" spans="2:29" ht="16">
      <c r="B826" s="65"/>
      <c r="C826" s="66"/>
      <c r="D826" s="66"/>
      <c r="E826" s="66"/>
      <c r="F826" s="66" t="str">
        <f>IF(C826&lt;&gt;"", COUNTA($C$14:C826), "")</f>
        <v/>
      </c>
      <c r="G826" s="78"/>
      <c r="H826" s="78"/>
      <c r="I826" s="110" t="s">
        <v>1152</v>
      </c>
      <c r="J826" s="79"/>
      <c r="K826" s="79"/>
      <c r="L826" s="33"/>
      <c r="M826" s="26"/>
      <c r="N826" s="26"/>
      <c r="O826" s="27"/>
      <c r="P826" s="28"/>
      <c r="Q826" s="28"/>
      <c r="R826" s="29"/>
      <c r="S826" s="29"/>
      <c r="T826" s="29"/>
      <c r="U826" s="29"/>
      <c r="V826" s="13"/>
      <c r="W826" s="13"/>
      <c r="X826" s="13"/>
      <c r="Y826" s="13"/>
      <c r="Z826" s="13"/>
      <c r="AA826" s="13"/>
      <c r="AB826" s="13"/>
      <c r="AC826" s="13"/>
    </row>
    <row r="827" spans="2:29" ht="16">
      <c r="B827" s="65"/>
      <c r="C827" s="66"/>
      <c r="D827" s="66"/>
      <c r="E827" s="66"/>
      <c r="F827" s="66" t="str">
        <f>IF(C827&lt;&gt;"", COUNTA($C$14:C827), "")</f>
        <v/>
      </c>
      <c r="G827" s="78"/>
      <c r="H827" s="78"/>
      <c r="I827" s="110" t="s">
        <v>1153</v>
      </c>
      <c r="J827" s="79"/>
      <c r="K827" s="79"/>
      <c r="L827" s="33"/>
      <c r="M827" s="26"/>
      <c r="N827" s="26"/>
      <c r="O827" s="27"/>
      <c r="P827" s="28"/>
      <c r="Q827" s="28"/>
      <c r="R827" s="29"/>
      <c r="S827" s="29"/>
      <c r="T827" s="29"/>
      <c r="U827" s="29"/>
      <c r="V827" s="13"/>
      <c r="W827" s="13"/>
      <c r="X827" s="13"/>
      <c r="Y827" s="13"/>
      <c r="Z827" s="13"/>
      <c r="AA827" s="13"/>
      <c r="AB827" s="13"/>
      <c r="AC827" s="13"/>
    </row>
    <row r="828" spans="2:29" ht="16">
      <c r="B828" s="65"/>
      <c r="C828" s="66"/>
      <c r="D828" s="66"/>
      <c r="E828" s="66"/>
      <c r="F828" s="66" t="str">
        <f>IF(C828&lt;&gt;"", COUNTA($C$14:C828), "")</f>
        <v/>
      </c>
      <c r="G828" s="78"/>
      <c r="H828" s="78"/>
      <c r="I828" s="110" t="s">
        <v>1154</v>
      </c>
      <c r="J828" s="79"/>
      <c r="K828" s="79"/>
      <c r="L828" s="33"/>
      <c r="M828" s="26"/>
      <c r="N828" s="26"/>
      <c r="O828" s="27"/>
      <c r="P828" s="28"/>
      <c r="Q828" s="28"/>
      <c r="R828" s="29"/>
      <c r="S828" s="29"/>
      <c r="T828" s="29"/>
      <c r="U828" s="29"/>
      <c r="V828" s="13"/>
      <c r="W828" s="13"/>
      <c r="X828" s="13"/>
      <c r="Y828" s="13"/>
      <c r="Z828" s="13"/>
      <c r="AA828" s="13"/>
      <c r="AB828" s="13"/>
      <c r="AC828" s="13"/>
    </row>
    <row r="829" spans="2:29" ht="16">
      <c r="B829" s="65"/>
      <c r="C829" s="66"/>
      <c r="D829" s="66"/>
      <c r="E829" s="66"/>
      <c r="F829" s="66" t="str">
        <f>IF(C829&lt;&gt;"", COUNTA($C$14:C829), "")</f>
        <v/>
      </c>
      <c r="G829" s="78"/>
      <c r="H829" s="78"/>
      <c r="I829" s="110" t="s">
        <v>1155</v>
      </c>
      <c r="J829" s="79"/>
      <c r="K829" s="79"/>
      <c r="L829" s="33"/>
      <c r="M829" s="26"/>
      <c r="N829" s="26"/>
      <c r="O829" s="27"/>
      <c r="P829" s="28"/>
      <c r="Q829" s="28"/>
      <c r="R829" s="29"/>
      <c r="S829" s="29"/>
      <c r="T829" s="29"/>
      <c r="U829" s="29"/>
      <c r="V829" s="13"/>
      <c r="W829" s="13"/>
      <c r="X829" s="13"/>
      <c r="Y829" s="13"/>
      <c r="Z829" s="13"/>
      <c r="AA829" s="13"/>
      <c r="AB829" s="13"/>
      <c r="AC829" s="13"/>
    </row>
    <row r="830" spans="2:29" ht="16">
      <c r="B830" s="65"/>
      <c r="C830" s="66"/>
      <c r="D830" s="66"/>
      <c r="E830" s="66"/>
      <c r="F830" s="66" t="str">
        <f>IF(C830&lt;&gt;"", COUNTA($C$14:C830), "")</f>
        <v/>
      </c>
      <c r="G830" s="78"/>
      <c r="H830" s="78"/>
      <c r="I830" s="110" t="s">
        <v>1156</v>
      </c>
      <c r="J830" s="79"/>
      <c r="K830" s="79"/>
      <c r="L830" s="33"/>
      <c r="M830" s="26"/>
      <c r="N830" s="26"/>
      <c r="O830" s="27"/>
      <c r="P830" s="28"/>
      <c r="Q830" s="28"/>
      <c r="R830" s="29"/>
      <c r="S830" s="29"/>
      <c r="T830" s="29"/>
      <c r="U830" s="29"/>
      <c r="V830" s="13"/>
      <c r="W830" s="13"/>
      <c r="X830" s="13"/>
      <c r="Y830" s="13"/>
      <c r="Z830" s="13"/>
      <c r="AA830" s="13"/>
      <c r="AB830" s="13"/>
      <c r="AC830" s="13"/>
    </row>
    <row r="831" spans="2:29" ht="16">
      <c r="B831" s="65"/>
      <c r="C831" s="66"/>
      <c r="D831" s="66"/>
      <c r="E831" s="66"/>
      <c r="F831" s="66" t="str">
        <f>IF(C831&lt;&gt;"", COUNTA($C$14:C831), "")</f>
        <v/>
      </c>
      <c r="G831" s="78"/>
      <c r="H831" s="78"/>
      <c r="I831" s="110" t="s">
        <v>1157</v>
      </c>
      <c r="J831" s="79"/>
      <c r="K831" s="79"/>
      <c r="L831" s="33"/>
      <c r="M831" s="26"/>
      <c r="N831" s="26"/>
      <c r="O831" s="27"/>
      <c r="P831" s="28"/>
      <c r="Q831" s="28"/>
      <c r="R831" s="29"/>
      <c r="S831" s="29"/>
      <c r="T831" s="29"/>
      <c r="U831" s="29"/>
      <c r="V831" s="13"/>
      <c r="W831" s="13"/>
      <c r="X831" s="13"/>
      <c r="Y831" s="13"/>
      <c r="Z831" s="13"/>
      <c r="AA831" s="13"/>
      <c r="AB831" s="13"/>
      <c r="AC831" s="13"/>
    </row>
    <row r="832" spans="2:29" ht="16">
      <c r="B832" s="65"/>
      <c r="C832" s="66"/>
      <c r="D832" s="66"/>
      <c r="E832" s="66"/>
      <c r="F832" s="66" t="str">
        <f>IF(C832&lt;&gt;"", COUNTA($C$14:C832), "")</f>
        <v/>
      </c>
      <c r="G832" s="78"/>
      <c r="H832" s="78"/>
      <c r="I832" s="110" t="s">
        <v>476</v>
      </c>
      <c r="J832" s="79"/>
      <c r="K832" s="79"/>
      <c r="L832" s="33"/>
      <c r="M832" s="26"/>
      <c r="N832" s="26"/>
      <c r="O832" s="27"/>
      <c r="P832" s="28"/>
      <c r="Q832" s="28"/>
      <c r="R832" s="29"/>
      <c r="S832" s="29"/>
      <c r="T832" s="29"/>
      <c r="U832" s="29"/>
      <c r="V832" s="13"/>
      <c r="W832" s="13"/>
      <c r="X832" s="13"/>
      <c r="Y832" s="13"/>
      <c r="Z832" s="13"/>
      <c r="AA832" s="13"/>
      <c r="AB832" s="13"/>
      <c r="AC832" s="13"/>
    </row>
    <row r="833" spans="2:29" ht="16">
      <c r="B833" s="65"/>
      <c r="C833" s="66"/>
      <c r="D833" s="66"/>
      <c r="E833" s="66"/>
      <c r="F833" s="66" t="str">
        <f>IF(C833&lt;&gt;"", COUNTA($C$14:C833), "")</f>
        <v/>
      </c>
      <c r="G833" s="78"/>
      <c r="H833" s="78"/>
      <c r="I833" s="155" t="s">
        <v>1158</v>
      </c>
      <c r="J833" s="79"/>
      <c r="K833" s="79"/>
      <c r="L833" s="33"/>
      <c r="M833" s="26"/>
      <c r="N833" s="26"/>
      <c r="O833" s="27"/>
      <c r="P833" s="28"/>
      <c r="Q833" s="28"/>
      <c r="R833" s="29"/>
      <c r="S833" s="29"/>
      <c r="T833" s="29"/>
      <c r="U833" s="29"/>
      <c r="V833" s="13"/>
      <c r="W833" s="13"/>
      <c r="X833" s="13"/>
      <c r="Y833" s="13"/>
      <c r="Z833" s="13"/>
      <c r="AA833" s="13"/>
      <c r="AB833" s="13"/>
      <c r="AC833" s="13"/>
    </row>
    <row r="834" spans="2:29" ht="16">
      <c r="B834" s="60"/>
      <c r="C834" s="61"/>
      <c r="D834" s="61"/>
      <c r="E834" s="61"/>
      <c r="F834" s="61" t="str">
        <f>IF(C834&lt;&gt;"", COUNTA($C$14:C834), "")</f>
        <v/>
      </c>
      <c r="G834" s="74"/>
      <c r="H834" s="74"/>
      <c r="I834" s="110" t="s">
        <v>1159</v>
      </c>
      <c r="J834" s="75"/>
      <c r="K834" s="75"/>
      <c r="L834" s="33"/>
      <c r="M834" s="26"/>
      <c r="N834" s="26"/>
      <c r="O834" s="27"/>
      <c r="P834" s="28"/>
      <c r="Q834" s="28"/>
      <c r="R834" s="29"/>
      <c r="S834" s="29"/>
      <c r="T834" s="29"/>
      <c r="U834" s="29"/>
      <c r="V834" s="13"/>
      <c r="W834" s="13"/>
      <c r="X834" s="13"/>
      <c r="Y834" s="13"/>
      <c r="Z834" s="13"/>
      <c r="AA834" s="13"/>
      <c r="AB834" s="13"/>
      <c r="AC834" s="13"/>
    </row>
    <row r="835" spans="2:29" ht="16">
      <c r="B835" s="56"/>
      <c r="C835" s="57" t="s">
        <v>23</v>
      </c>
      <c r="D835" s="57" t="s">
        <v>665</v>
      </c>
      <c r="E835" s="57" t="s">
        <v>24</v>
      </c>
      <c r="F835" s="57">
        <f>IF(C835&lt;&gt;"", COUNTA($C$14:C835), "")</f>
        <v>64</v>
      </c>
      <c r="G835" s="76" t="s">
        <v>1126</v>
      </c>
      <c r="H835" s="76" t="s">
        <v>673</v>
      </c>
      <c r="I835" s="77" t="s">
        <v>1129</v>
      </c>
      <c r="J835" s="82"/>
      <c r="K835" s="82" t="s">
        <v>1082</v>
      </c>
      <c r="L835" s="33"/>
      <c r="M835" s="26"/>
      <c r="N835" s="26"/>
      <c r="O835" s="27"/>
      <c r="P835" s="28"/>
      <c r="Q835" s="28"/>
      <c r="R835" s="29"/>
      <c r="S835" s="29"/>
      <c r="T835" s="29"/>
      <c r="U835" s="29"/>
      <c r="V835" s="13"/>
      <c r="W835" s="13"/>
      <c r="X835" s="13"/>
      <c r="Y835" s="13"/>
      <c r="Z835" s="13"/>
      <c r="AA835" s="13"/>
      <c r="AB835" s="13"/>
      <c r="AC835" s="13"/>
    </row>
    <row r="836" spans="2:29" ht="16">
      <c r="B836" s="65"/>
      <c r="C836" s="66"/>
      <c r="D836" s="66"/>
      <c r="E836" s="66"/>
      <c r="F836" s="66" t="str">
        <f>IF(C836&lt;&gt;"", COUNTA($C$14:C836), "")</f>
        <v/>
      </c>
      <c r="G836" s="78" t="s">
        <v>1128</v>
      </c>
      <c r="H836" s="78"/>
      <c r="I836" s="92" t="s">
        <v>1084</v>
      </c>
      <c r="J836" s="92"/>
      <c r="K836" s="79" t="s">
        <v>1083</v>
      </c>
      <c r="L836" s="33"/>
      <c r="M836" s="26"/>
      <c r="N836" s="26"/>
      <c r="O836" s="27"/>
      <c r="P836" s="28"/>
      <c r="Q836" s="28"/>
      <c r="R836" s="29"/>
      <c r="S836" s="29"/>
      <c r="T836" s="29"/>
      <c r="U836" s="29"/>
      <c r="V836" s="13"/>
      <c r="W836" s="13"/>
      <c r="X836" s="13"/>
      <c r="Y836" s="13"/>
      <c r="Z836" s="13"/>
      <c r="AA836" s="13"/>
      <c r="AB836" s="13"/>
      <c r="AC836" s="13"/>
    </row>
    <row r="837" spans="2:29" ht="16">
      <c r="B837" s="65"/>
      <c r="C837" s="66"/>
      <c r="D837" s="66"/>
      <c r="E837" s="66"/>
      <c r="F837" s="66" t="str">
        <f>IF(C837&lt;&gt;"", COUNTA($C$14:C837), "")</f>
        <v/>
      </c>
      <c r="G837" s="78"/>
      <c r="H837" s="78"/>
      <c r="I837" s="92" t="s">
        <v>151</v>
      </c>
      <c r="J837" s="92"/>
      <c r="K837" s="79"/>
      <c r="L837" s="33"/>
      <c r="M837" s="26"/>
      <c r="N837" s="26"/>
      <c r="O837" s="27"/>
      <c r="P837" s="28"/>
      <c r="Q837" s="28"/>
      <c r="R837" s="29"/>
      <c r="S837" s="29"/>
      <c r="T837" s="29"/>
      <c r="U837" s="29"/>
      <c r="V837" s="13"/>
      <c r="W837" s="13"/>
      <c r="X837" s="13"/>
      <c r="Y837" s="13"/>
      <c r="Z837" s="13"/>
      <c r="AA837" s="13"/>
      <c r="AB837" s="13"/>
      <c r="AC837" s="13"/>
    </row>
    <row r="838" spans="2:29" ht="16">
      <c r="B838" s="65"/>
      <c r="C838" s="66"/>
      <c r="D838" s="66"/>
      <c r="E838" s="66"/>
      <c r="F838" s="66" t="str">
        <f>IF(C838&lt;&gt;"", COUNTA($C$14:C838), "")</f>
        <v/>
      </c>
      <c r="G838" s="78"/>
      <c r="H838" s="78"/>
      <c r="I838" s="152" t="s">
        <v>1085</v>
      </c>
      <c r="J838" s="92"/>
      <c r="K838" s="79"/>
      <c r="L838" s="33"/>
      <c r="M838" s="26"/>
      <c r="N838" s="26"/>
      <c r="O838" s="27"/>
      <c r="P838" s="28"/>
      <c r="Q838" s="28"/>
      <c r="R838" s="29"/>
      <c r="S838" s="29"/>
      <c r="T838" s="29"/>
      <c r="U838" s="29"/>
      <c r="V838" s="13"/>
      <c r="W838" s="13"/>
      <c r="X838" s="13"/>
      <c r="Y838" s="13"/>
      <c r="Z838" s="13"/>
      <c r="AA838" s="13"/>
      <c r="AB838" s="13"/>
      <c r="AC838" s="13"/>
    </row>
    <row r="839" spans="2:29" ht="16">
      <c r="B839" s="65"/>
      <c r="C839" s="66"/>
      <c r="D839" s="66"/>
      <c r="E839" s="66"/>
      <c r="F839" s="66" t="str">
        <f>IF(C839&lt;&gt;"", COUNTA($C$14:C839), "")</f>
        <v/>
      </c>
      <c r="G839" s="78"/>
      <c r="H839" s="78"/>
      <c r="I839" s="92" t="s">
        <v>1086</v>
      </c>
      <c r="J839" s="92"/>
      <c r="K839" s="79"/>
      <c r="L839" s="33"/>
      <c r="M839" s="26"/>
      <c r="N839" s="26"/>
      <c r="O839" s="27"/>
      <c r="P839" s="28"/>
      <c r="Q839" s="28"/>
      <c r="R839" s="29"/>
      <c r="S839" s="29"/>
      <c r="T839" s="29"/>
      <c r="U839" s="29"/>
      <c r="V839" s="13"/>
      <c r="W839" s="13"/>
      <c r="X839" s="13"/>
      <c r="Y839" s="13"/>
      <c r="Z839" s="13"/>
      <c r="AA839" s="13"/>
      <c r="AB839" s="13"/>
      <c r="AC839" s="13"/>
    </row>
    <row r="840" spans="2:29" ht="32">
      <c r="B840" s="65"/>
      <c r="C840" s="66"/>
      <c r="D840" s="66"/>
      <c r="E840" s="66"/>
      <c r="F840" s="66" t="str">
        <f>IF(C840&lt;&gt;"", COUNTA($C$14:C840), "")</f>
        <v/>
      </c>
      <c r="G840" s="78"/>
      <c r="H840" s="78"/>
      <c r="I840" s="152" t="s">
        <v>1087</v>
      </c>
      <c r="J840" s="92"/>
      <c r="K840" s="79"/>
      <c r="L840" s="33"/>
      <c r="M840" s="26"/>
      <c r="N840" s="26"/>
      <c r="O840" s="27"/>
      <c r="P840" s="28"/>
      <c r="Q840" s="28"/>
      <c r="R840" s="29"/>
      <c r="S840" s="29"/>
      <c r="T840" s="29"/>
      <c r="U840" s="29"/>
      <c r="V840" s="13"/>
      <c r="W840" s="13"/>
      <c r="X840" s="13"/>
      <c r="Y840" s="13"/>
      <c r="Z840" s="13"/>
      <c r="AA840" s="13"/>
      <c r="AB840" s="13"/>
      <c r="AC840" s="13"/>
    </row>
    <row r="841" spans="2:29" ht="32">
      <c r="B841" s="65"/>
      <c r="C841" s="66"/>
      <c r="D841" s="66"/>
      <c r="E841" s="66"/>
      <c r="F841" s="66" t="str">
        <f>IF(C841&lt;&gt;"", COUNTA($C$14:C841), "")</f>
        <v/>
      </c>
      <c r="G841" s="78"/>
      <c r="H841" s="78"/>
      <c r="I841" s="152" t="s">
        <v>1088</v>
      </c>
      <c r="J841" s="92"/>
      <c r="K841" s="79"/>
      <c r="L841" s="33"/>
      <c r="M841" s="26"/>
      <c r="N841" s="26"/>
      <c r="O841" s="27"/>
      <c r="P841" s="28"/>
      <c r="Q841" s="28"/>
      <c r="R841" s="29"/>
      <c r="S841" s="29"/>
      <c r="T841" s="29"/>
      <c r="U841" s="29"/>
      <c r="V841" s="13"/>
      <c r="W841" s="13"/>
      <c r="X841" s="13"/>
      <c r="Y841" s="13"/>
      <c r="Z841" s="13"/>
      <c r="AA841" s="13"/>
      <c r="AB841" s="13"/>
      <c r="AC841" s="13"/>
    </row>
    <row r="842" spans="2:29" ht="16">
      <c r="B842" s="65"/>
      <c r="C842" s="66"/>
      <c r="D842" s="66"/>
      <c r="E842" s="66"/>
      <c r="F842" s="66" t="str">
        <f>IF(C842&lt;&gt;"", COUNTA($C$14:C842), "")</f>
        <v/>
      </c>
      <c r="G842" s="78"/>
      <c r="H842" s="78"/>
      <c r="I842" s="152" t="s">
        <v>476</v>
      </c>
      <c r="J842" s="92"/>
      <c r="K842" s="79"/>
      <c r="L842" s="33"/>
      <c r="M842" s="26"/>
      <c r="N842" s="26"/>
      <c r="O842" s="27"/>
      <c r="P842" s="28"/>
      <c r="Q842" s="28"/>
      <c r="R842" s="29"/>
      <c r="S842" s="29"/>
      <c r="T842" s="29"/>
      <c r="U842" s="29"/>
      <c r="V842" s="13"/>
      <c r="W842" s="13"/>
      <c r="X842" s="13"/>
      <c r="Y842" s="13"/>
      <c r="Z842" s="13"/>
      <c r="AA842" s="13"/>
      <c r="AB842" s="13"/>
      <c r="AC842" s="13"/>
    </row>
    <row r="843" spans="2:29" ht="16">
      <c r="B843" s="65"/>
      <c r="C843" s="66"/>
      <c r="D843" s="66"/>
      <c r="E843" s="66"/>
      <c r="F843" s="66" t="str">
        <f>IF(C843&lt;&gt;"", COUNTA($C$14:C843), "")</f>
        <v/>
      </c>
      <c r="G843" s="78"/>
      <c r="H843" s="78"/>
      <c r="I843" s="80" t="s">
        <v>1089</v>
      </c>
      <c r="J843" s="92"/>
      <c r="K843" s="79"/>
      <c r="L843" s="33"/>
      <c r="M843" s="26"/>
      <c r="N843" s="26"/>
      <c r="O843" s="27"/>
      <c r="P843" s="28"/>
      <c r="Q843" s="28"/>
      <c r="R843" s="29"/>
      <c r="S843" s="29"/>
      <c r="T843" s="29"/>
      <c r="U843" s="29"/>
      <c r="V843" s="13"/>
      <c r="W843" s="13"/>
      <c r="X843" s="13"/>
      <c r="Y843" s="13"/>
      <c r="Z843" s="13"/>
      <c r="AA843" s="13"/>
      <c r="AB843" s="13"/>
      <c r="AC843" s="13"/>
    </row>
    <row r="844" spans="2:29" ht="16">
      <c r="B844" s="65"/>
      <c r="C844" s="66"/>
      <c r="D844" s="66"/>
      <c r="E844" s="66"/>
      <c r="F844" s="66" t="str">
        <f>IF(C844&lt;&gt;"", COUNTA($C$14:C844), "")</f>
        <v/>
      </c>
      <c r="G844" s="78"/>
      <c r="H844" s="78"/>
      <c r="I844" s="92" t="s">
        <v>203</v>
      </c>
      <c r="J844" s="92"/>
      <c r="K844" s="79"/>
      <c r="L844" s="33"/>
      <c r="M844" s="26"/>
      <c r="N844" s="26"/>
      <c r="O844" s="27"/>
      <c r="P844" s="28"/>
      <c r="Q844" s="28"/>
      <c r="R844" s="29"/>
      <c r="S844" s="29"/>
      <c r="T844" s="29"/>
      <c r="U844" s="29"/>
      <c r="V844" s="13"/>
      <c r="W844" s="13"/>
      <c r="X844" s="13"/>
      <c r="Y844" s="13"/>
      <c r="Z844" s="13"/>
      <c r="AA844" s="13"/>
      <c r="AB844" s="13"/>
      <c r="AC844" s="13"/>
    </row>
    <row r="845" spans="2:29" ht="16">
      <c r="B845" s="65"/>
      <c r="C845" s="66"/>
      <c r="D845" s="66"/>
      <c r="E845" s="66"/>
      <c r="F845" s="66" t="str">
        <f>IF(C845&lt;&gt;"", COUNTA($C$14:C845), "")</f>
        <v/>
      </c>
      <c r="G845" s="78"/>
      <c r="H845" s="78"/>
      <c r="I845" s="152" t="s">
        <v>289</v>
      </c>
      <c r="J845" s="92"/>
      <c r="K845" s="79"/>
      <c r="L845" s="33"/>
      <c r="M845" s="26"/>
      <c r="N845" s="26"/>
      <c r="O845" s="27"/>
      <c r="P845" s="28"/>
      <c r="Q845" s="28"/>
      <c r="R845" s="29"/>
      <c r="S845" s="29"/>
      <c r="T845" s="29"/>
      <c r="U845" s="29"/>
      <c r="V845" s="13"/>
      <c r="W845" s="13"/>
      <c r="X845" s="13"/>
      <c r="Y845" s="13"/>
      <c r="Z845" s="13"/>
      <c r="AA845" s="13"/>
      <c r="AB845" s="13"/>
      <c r="AC845" s="13"/>
    </row>
    <row r="846" spans="2:29" ht="16">
      <c r="B846" s="65"/>
      <c r="C846" s="66"/>
      <c r="D846" s="66"/>
      <c r="E846" s="66"/>
      <c r="F846" s="66" t="str">
        <f>IF(C846&lt;&gt;"", COUNTA($C$14:C846), "")</f>
        <v/>
      </c>
      <c r="G846" s="78"/>
      <c r="H846" s="78"/>
      <c r="I846" s="152" t="s">
        <v>476</v>
      </c>
      <c r="J846" s="92"/>
      <c r="K846" s="79"/>
      <c r="L846" s="33"/>
      <c r="M846" s="26"/>
      <c r="N846" s="26"/>
      <c r="O846" s="27"/>
      <c r="P846" s="28"/>
      <c r="Q846" s="28"/>
      <c r="R846" s="29"/>
      <c r="S846" s="29"/>
      <c r="T846" s="29"/>
      <c r="U846" s="29"/>
      <c r="V846" s="13"/>
      <c r="W846" s="13"/>
      <c r="X846" s="13"/>
      <c r="Y846" s="13"/>
      <c r="Z846" s="13"/>
      <c r="AA846" s="13"/>
      <c r="AB846" s="13"/>
      <c r="AC846" s="13"/>
    </row>
    <row r="847" spans="2:29" ht="16">
      <c r="B847" s="65"/>
      <c r="C847" s="66"/>
      <c r="D847" s="66"/>
      <c r="E847" s="66"/>
      <c r="F847" s="66" t="str">
        <f>IF(C847&lt;&gt;"", COUNTA($C$14:C847), "")</f>
        <v/>
      </c>
      <c r="G847" s="78"/>
      <c r="H847" s="78"/>
      <c r="I847" s="92" t="s">
        <v>775</v>
      </c>
      <c r="J847" s="92"/>
      <c r="K847" s="79"/>
      <c r="L847" s="33"/>
      <c r="M847" s="26"/>
      <c r="N847" s="26"/>
      <c r="O847" s="27"/>
      <c r="P847" s="28"/>
      <c r="Q847" s="28"/>
      <c r="R847" s="29"/>
      <c r="S847" s="29"/>
      <c r="T847" s="29"/>
      <c r="U847" s="29"/>
      <c r="V847" s="13"/>
      <c r="W847" s="13"/>
      <c r="X847" s="13"/>
      <c r="Y847" s="13"/>
      <c r="Z847" s="13"/>
      <c r="AA847" s="13"/>
      <c r="AB847" s="13"/>
      <c r="AC847" s="13"/>
    </row>
    <row r="848" spans="2:29" ht="16">
      <c r="B848" s="65"/>
      <c r="C848" s="66"/>
      <c r="D848" s="66"/>
      <c r="E848" s="66"/>
      <c r="F848" s="66" t="str">
        <f>IF(C848&lt;&gt;"", COUNTA($C$14:C848), "")</f>
        <v/>
      </c>
      <c r="G848" s="78"/>
      <c r="H848" s="78"/>
      <c r="I848" s="92" t="s">
        <v>291</v>
      </c>
      <c r="J848" s="92"/>
      <c r="K848" s="79"/>
      <c r="L848" s="33"/>
      <c r="M848" s="26"/>
      <c r="N848" s="26"/>
      <c r="O848" s="27"/>
      <c r="P848" s="28"/>
      <c r="Q848" s="28"/>
      <c r="R848" s="29"/>
      <c r="S848" s="29"/>
      <c r="T848" s="29"/>
      <c r="U848" s="29"/>
      <c r="V848" s="13"/>
      <c r="W848" s="13"/>
      <c r="X848" s="13"/>
      <c r="Y848" s="13"/>
      <c r="Z848" s="13"/>
      <c r="AA848" s="13"/>
      <c r="AB848" s="13"/>
      <c r="AC848" s="13"/>
    </row>
    <row r="849" spans="2:29" ht="16">
      <c r="B849" s="65"/>
      <c r="C849" s="66"/>
      <c r="D849" s="66"/>
      <c r="E849" s="66"/>
      <c r="F849" s="66" t="str">
        <f>IF(C849&lt;&gt;"", COUNTA($C$14:C849), "")</f>
        <v/>
      </c>
      <c r="G849" s="78"/>
      <c r="H849" s="78"/>
      <c r="I849" s="80" t="s">
        <v>1090</v>
      </c>
      <c r="J849" s="92"/>
      <c r="K849" s="79"/>
      <c r="L849" s="33"/>
      <c r="M849" s="26"/>
      <c r="N849" s="26"/>
      <c r="O849" s="27"/>
      <c r="P849" s="28"/>
      <c r="Q849" s="28"/>
      <c r="R849" s="29"/>
      <c r="S849" s="29"/>
      <c r="T849" s="29"/>
      <c r="U849" s="29"/>
      <c r="V849" s="13"/>
      <c r="W849" s="13"/>
      <c r="X849" s="13"/>
      <c r="Y849" s="13"/>
      <c r="Z849" s="13"/>
      <c r="AA849" s="13"/>
      <c r="AB849" s="13"/>
      <c r="AC849" s="13"/>
    </row>
    <row r="850" spans="2:29" ht="16">
      <c r="B850" s="65"/>
      <c r="C850" s="66"/>
      <c r="D850" s="66"/>
      <c r="E850" s="66"/>
      <c r="F850" s="66" t="str">
        <f>IF(C850&lt;&gt;"", COUNTA($C$14:C850), "")</f>
        <v/>
      </c>
      <c r="G850" s="78"/>
      <c r="H850" s="78"/>
      <c r="I850" s="92" t="s">
        <v>151</v>
      </c>
      <c r="J850" s="92"/>
      <c r="K850" s="79"/>
      <c r="L850" s="33"/>
      <c r="M850" s="26"/>
      <c r="N850" s="26"/>
      <c r="O850" s="27"/>
      <c r="P850" s="28"/>
      <c r="Q850" s="28"/>
      <c r="R850" s="29"/>
      <c r="S850" s="29"/>
      <c r="T850" s="29"/>
      <c r="U850" s="29"/>
      <c r="V850" s="13"/>
      <c r="W850" s="13"/>
      <c r="X850" s="13"/>
      <c r="Y850" s="13"/>
      <c r="Z850" s="13"/>
      <c r="AA850" s="13"/>
      <c r="AB850" s="13"/>
      <c r="AC850" s="13"/>
    </row>
    <row r="851" spans="2:29" ht="16">
      <c r="B851" s="65"/>
      <c r="C851" s="66"/>
      <c r="D851" s="66"/>
      <c r="E851" s="66"/>
      <c r="F851" s="66" t="str">
        <f>IF(C851&lt;&gt;"", COUNTA($C$14:C851), "")</f>
        <v/>
      </c>
      <c r="G851" s="78"/>
      <c r="H851" s="78"/>
      <c r="I851" s="152" t="s">
        <v>1085</v>
      </c>
      <c r="J851" s="92"/>
      <c r="K851" s="79"/>
      <c r="L851" s="33"/>
      <c r="M851" s="26"/>
      <c r="N851" s="26"/>
      <c r="O851" s="27"/>
      <c r="P851" s="28"/>
      <c r="Q851" s="28"/>
      <c r="R851" s="29"/>
      <c r="S851" s="29"/>
      <c r="T851" s="29"/>
      <c r="U851" s="29"/>
      <c r="V851" s="13"/>
      <c r="W851" s="13"/>
      <c r="X851" s="13"/>
      <c r="Y851" s="13"/>
      <c r="Z851" s="13"/>
      <c r="AA851" s="13"/>
      <c r="AB851" s="13"/>
      <c r="AC851" s="13"/>
    </row>
    <row r="852" spans="2:29" ht="16">
      <c r="B852" s="65"/>
      <c r="C852" s="66"/>
      <c r="D852" s="66"/>
      <c r="E852" s="66"/>
      <c r="F852" s="66" t="str">
        <f>IF(C852&lt;&gt;"", COUNTA($C$14:C852), "")</f>
        <v/>
      </c>
      <c r="G852" s="78"/>
      <c r="H852" s="78"/>
      <c r="I852" s="152" t="s">
        <v>1091</v>
      </c>
      <c r="J852" s="92"/>
      <c r="K852" s="79"/>
      <c r="L852" s="33"/>
      <c r="M852" s="26"/>
      <c r="N852" s="26"/>
      <c r="O852" s="27"/>
      <c r="P852" s="28"/>
      <c r="Q852" s="28"/>
      <c r="R852" s="29"/>
      <c r="S852" s="29"/>
      <c r="T852" s="29"/>
      <c r="U852" s="29"/>
      <c r="V852" s="13"/>
      <c r="W852" s="13"/>
      <c r="X852" s="13"/>
      <c r="Y852" s="13"/>
      <c r="Z852" s="13"/>
      <c r="AA852" s="13"/>
      <c r="AB852" s="13"/>
      <c r="AC852" s="13"/>
    </row>
    <row r="853" spans="2:29" ht="16">
      <c r="B853" s="65"/>
      <c r="C853" s="66"/>
      <c r="D853" s="66"/>
      <c r="E853" s="66"/>
      <c r="F853" s="61" t="str">
        <f>IF(C853&lt;&gt;"", COUNTA($C$14:C853), "")</f>
        <v/>
      </c>
      <c r="G853" s="78"/>
      <c r="H853" s="78"/>
      <c r="I853" s="152" t="s">
        <v>476</v>
      </c>
      <c r="J853" s="92"/>
      <c r="K853" s="79"/>
      <c r="L853" s="33"/>
      <c r="M853" s="26"/>
      <c r="N853" s="26"/>
      <c r="O853" s="27"/>
      <c r="P853" s="28"/>
      <c r="Q853" s="28"/>
      <c r="R853" s="29"/>
      <c r="S853" s="29"/>
      <c r="T853" s="29"/>
      <c r="U853" s="29"/>
      <c r="V853" s="13"/>
      <c r="W853" s="13"/>
      <c r="X853" s="13"/>
      <c r="Y853" s="13"/>
      <c r="Z853" s="13"/>
      <c r="AA853" s="13"/>
      <c r="AB853" s="13"/>
      <c r="AC853" s="13"/>
    </row>
    <row r="854" spans="2:29" ht="16">
      <c r="B854" s="56"/>
      <c r="C854" s="57" t="s">
        <v>23</v>
      </c>
      <c r="D854" s="57" t="s">
        <v>665</v>
      </c>
      <c r="E854" s="57" t="s">
        <v>24</v>
      </c>
      <c r="F854" s="57">
        <f>IF(C854&lt;&gt;"", COUNTA($C$14:C854), "")</f>
        <v>65</v>
      </c>
      <c r="G854" s="76" t="s">
        <v>1127</v>
      </c>
      <c r="H854" s="76" t="s">
        <v>673</v>
      </c>
      <c r="I854" s="77" t="s">
        <v>1092</v>
      </c>
      <c r="J854" s="82"/>
      <c r="K854" s="82"/>
      <c r="L854" s="33"/>
      <c r="M854" s="26"/>
      <c r="N854" s="26"/>
      <c r="O854" s="27"/>
      <c r="P854" s="28"/>
      <c r="Q854" s="28"/>
      <c r="R854" s="29"/>
      <c r="S854" s="29"/>
      <c r="T854" s="29"/>
      <c r="U854" s="29"/>
      <c r="V854" s="13"/>
      <c r="W854" s="13"/>
      <c r="X854" s="13"/>
      <c r="Y854" s="13"/>
      <c r="Z854" s="13"/>
      <c r="AA854" s="13"/>
      <c r="AB854" s="13"/>
      <c r="AC854" s="13"/>
    </row>
    <row r="855" spans="2:29" ht="16">
      <c r="B855" s="65"/>
      <c r="C855" s="66"/>
      <c r="D855" s="66"/>
      <c r="E855" s="66"/>
      <c r="F855" s="66" t="str">
        <f>IF(C855&lt;&gt;"", COUNTA($C$14:C855), "")</f>
        <v/>
      </c>
      <c r="G855" s="78" t="s">
        <v>1128</v>
      </c>
      <c r="H855" s="78"/>
      <c r="I855" s="154" t="s">
        <v>1093</v>
      </c>
      <c r="J855" s="79"/>
      <c r="K855" s="79"/>
      <c r="L855" s="33"/>
      <c r="M855" s="26"/>
      <c r="N855" s="26"/>
      <c r="O855" s="27"/>
      <c r="P855" s="28"/>
      <c r="Q855" s="28"/>
      <c r="R855" s="29"/>
      <c r="S855" s="29"/>
      <c r="T855" s="29"/>
      <c r="U855" s="29"/>
      <c r="V855" s="13"/>
      <c r="W855" s="13"/>
      <c r="X855" s="13"/>
      <c r="Y855" s="13"/>
      <c r="Z855" s="13"/>
      <c r="AA855" s="13"/>
      <c r="AB855" s="13"/>
      <c r="AC855" s="13"/>
    </row>
    <row r="856" spans="2:29" ht="16">
      <c r="B856" s="65"/>
      <c r="C856" s="66"/>
      <c r="D856" s="66"/>
      <c r="E856" s="66"/>
      <c r="F856" s="66" t="str">
        <f>IF(C856&lt;&gt;"", COUNTA($C$14:C856), "")</f>
        <v/>
      </c>
      <c r="G856" s="78"/>
      <c r="H856" s="78"/>
      <c r="I856" s="79"/>
      <c r="J856" s="79" t="s">
        <v>1094</v>
      </c>
      <c r="K856" s="79"/>
      <c r="L856" s="33"/>
      <c r="M856" s="26"/>
      <c r="N856" s="26"/>
      <c r="O856" s="27"/>
      <c r="P856" s="28"/>
      <c r="Q856" s="28"/>
      <c r="R856" s="29"/>
      <c r="S856" s="29"/>
      <c r="T856" s="29"/>
      <c r="U856" s="29"/>
      <c r="V856" s="13"/>
      <c r="W856" s="13"/>
      <c r="X856" s="13"/>
      <c r="Y856" s="13"/>
      <c r="Z856" s="13"/>
      <c r="AA856" s="13"/>
      <c r="AB856" s="13"/>
      <c r="AC856" s="13"/>
    </row>
    <row r="857" spans="2:29" ht="16">
      <c r="B857" s="65"/>
      <c r="C857" s="66"/>
      <c r="D857" s="66"/>
      <c r="E857" s="66"/>
      <c r="F857" s="66" t="str">
        <f>IF(C857&lt;&gt;"", COUNTA($C$14:C857), "")</f>
        <v/>
      </c>
      <c r="G857" s="78"/>
      <c r="H857" s="78"/>
      <c r="I857" s="79"/>
      <c r="J857" s="81" t="s">
        <v>1095</v>
      </c>
      <c r="K857" s="79"/>
      <c r="L857" s="33"/>
      <c r="M857" s="26"/>
      <c r="N857" s="26"/>
      <c r="O857" s="27"/>
      <c r="P857" s="28"/>
      <c r="Q857" s="28"/>
      <c r="R857" s="29"/>
      <c r="S857" s="29"/>
      <c r="T857" s="29"/>
      <c r="U857" s="29"/>
      <c r="V857" s="13"/>
      <c r="W857" s="13"/>
      <c r="X857" s="13"/>
      <c r="Y857" s="13"/>
      <c r="Z857" s="13"/>
      <c r="AA857" s="13"/>
      <c r="AB857" s="13"/>
      <c r="AC857" s="13"/>
    </row>
    <row r="858" spans="2:29" ht="16">
      <c r="B858" s="65"/>
      <c r="C858" s="66"/>
      <c r="D858" s="66"/>
      <c r="E858" s="66"/>
      <c r="F858" s="66" t="str">
        <f>IF(C858&lt;&gt;"", COUNTA($C$14:C858), "")</f>
        <v/>
      </c>
      <c r="G858" s="78"/>
      <c r="H858" s="78"/>
      <c r="I858" s="79"/>
      <c r="J858" s="81" t="s">
        <v>1096</v>
      </c>
      <c r="K858" s="79"/>
      <c r="L858" s="33"/>
      <c r="M858" s="26"/>
      <c r="N858" s="26"/>
      <c r="O858" s="27"/>
      <c r="P858" s="28"/>
      <c r="Q858" s="28"/>
      <c r="R858" s="29"/>
      <c r="S858" s="29"/>
      <c r="T858" s="29"/>
      <c r="U858" s="29"/>
      <c r="V858" s="13"/>
      <c r="W858" s="13"/>
      <c r="X858" s="13"/>
      <c r="Y858" s="13"/>
      <c r="Z858" s="13"/>
      <c r="AA858" s="13"/>
      <c r="AB858" s="13"/>
      <c r="AC858" s="13"/>
    </row>
    <row r="859" spans="2:29">
      <c r="B859" s="65"/>
      <c r="C859" s="66"/>
      <c r="D859" s="66"/>
      <c r="E859" s="66"/>
      <c r="F859" s="66" t="str">
        <f>IF(C859&lt;&gt;"", COUNTA($C$14:C859), "")</f>
        <v/>
      </c>
      <c r="G859" s="78"/>
      <c r="H859" s="78"/>
      <c r="I859" s="79"/>
      <c r="J859" s="81"/>
      <c r="K859" s="79"/>
      <c r="L859" s="33"/>
      <c r="M859" s="26"/>
      <c r="N859" s="26"/>
      <c r="O859" s="27"/>
      <c r="P859" s="28"/>
      <c r="Q859" s="28"/>
      <c r="R859" s="29"/>
      <c r="S859" s="29"/>
      <c r="T859" s="29"/>
      <c r="U859" s="29"/>
      <c r="V859" s="13"/>
      <c r="W859" s="13"/>
      <c r="X859" s="13"/>
      <c r="Y859" s="13"/>
      <c r="Z859" s="13"/>
      <c r="AA859" s="13"/>
      <c r="AB859" s="13"/>
      <c r="AC859" s="13"/>
    </row>
    <row r="860" spans="2:29" ht="16">
      <c r="B860" s="65"/>
      <c r="C860" s="66"/>
      <c r="D860" s="66"/>
      <c r="E860" s="66"/>
      <c r="F860" s="66" t="str">
        <f>IF(C860&lt;&gt;"", COUNTA($C$14:C860), "")</f>
        <v/>
      </c>
      <c r="G860" s="78"/>
      <c r="H860" s="78"/>
      <c r="I860" s="79"/>
      <c r="J860" s="81" t="s">
        <v>1097</v>
      </c>
      <c r="K860" s="79"/>
      <c r="L860" s="33"/>
      <c r="M860" s="26"/>
      <c r="N860" s="26"/>
      <c r="O860" s="27"/>
      <c r="P860" s="28"/>
      <c r="Q860" s="28"/>
      <c r="R860" s="29"/>
      <c r="S860" s="29"/>
      <c r="T860" s="29"/>
      <c r="U860" s="29"/>
      <c r="V860" s="13"/>
      <c r="W860" s="13"/>
      <c r="X860" s="13"/>
      <c r="Y860" s="13"/>
      <c r="Z860" s="13"/>
      <c r="AA860" s="13"/>
      <c r="AB860" s="13"/>
      <c r="AC860" s="13"/>
    </row>
    <row r="861" spans="2:29" ht="16">
      <c r="B861" s="65"/>
      <c r="C861" s="66"/>
      <c r="D861" s="66"/>
      <c r="E861" s="66"/>
      <c r="F861" s="66" t="str">
        <f>IF(C861&lt;&gt;"", COUNTA($C$14:C861), "")</f>
        <v/>
      </c>
      <c r="G861" s="78"/>
      <c r="H861" s="78"/>
      <c r="I861" s="79"/>
      <c r="J861" s="81" t="s">
        <v>1098</v>
      </c>
      <c r="K861" s="79"/>
      <c r="L861" s="33"/>
      <c r="M861" s="26"/>
      <c r="N861" s="26"/>
      <c r="O861" s="27"/>
      <c r="P861" s="28"/>
      <c r="Q861" s="28"/>
      <c r="R861" s="29"/>
      <c r="S861" s="29"/>
      <c r="T861" s="29"/>
      <c r="U861" s="29"/>
      <c r="V861" s="13"/>
      <c r="W861" s="13"/>
      <c r="X861" s="13"/>
      <c r="Y861" s="13"/>
      <c r="Z861" s="13"/>
      <c r="AA861" s="13"/>
      <c r="AB861" s="13"/>
      <c r="AC861" s="13"/>
    </row>
    <row r="862" spans="2:29" ht="16">
      <c r="B862" s="65"/>
      <c r="C862" s="66"/>
      <c r="D862" s="66"/>
      <c r="E862" s="66"/>
      <c r="F862" s="66" t="str">
        <f>IF(C862&lt;&gt;"", COUNTA($C$14:C862), "")</f>
        <v/>
      </c>
      <c r="G862" s="78"/>
      <c r="H862" s="78"/>
      <c r="I862" s="79"/>
      <c r="J862" s="81" t="s">
        <v>1099</v>
      </c>
      <c r="K862" s="79"/>
      <c r="L862" s="33"/>
      <c r="M862" s="26"/>
      <c r="N862" s="26"/>
      <c r="O862" s="27"/>
      <c r="P862" s="28"/>
      <c r="Q862" s="28"/>
      <c r="R862" s="29"/>
      <c r="S862" s="29"/>
      <c r="T862" s="29"/>
      <c r="U862" s="29"/>
      <c r="V862" s="13"/>
      <c r="W862" s="13"/>
      <c r="X862" s="13"/>
      <c r="Y862" s="13"/>
      <c r="Z862" s="13"/>
      <c r="AA862" s="13"/>
      <c r="AB862" s="13"/>
      <c r="AC862" s="13"/>
    </row>
    <row r="863" spans="2:29" ht="16">
      <c r="B863" s="65"/>
      <c r="C863" s="66"/>
      <c r="D863" s="66"/>
      <c r="E863" s="66"/>
      <c r="F863" s="66" t="str">
        <f>IF(C863&lt;&gt;"", COUNTA($C$14:C863), "")</f>
        <v/>
      </c>
      <c r="G863" s="78"/>
      <c r="H863" s="78"/>
      <c r="I863" s="79"/>
      <c r="J863" s="81" t="s">
        <v>1100</v>
      </c>
      <c r="K863" s="79"/>
      <c r="L863" s="33"/>
      <c r="M863" s="26"/>
      <c r="N863" s="26"/>
      <c r="O863" s="27"/>
      <c r="P863" s="28"/>
      <c r="Q863" s="28"/>
      <c r="R863" s="29"/>
      <c r="S863" s="29"/>
      <c r="T863" s="29"/>
      <c r="U863" s="29"/>
      <c r="V863" s="13"/>
      <c r="W863" s="13"/>
      <c r="X863" s="13"/>
      <c r="Y863" s="13"/>
      <c r="Z863" s="13"/>
      <c r="AA863" s="13"/>
      <c r="AB863" s="13"/>
      <c r="AC863" s="13"/>
    </row>
    <row r="864" spans="2:29" ht="16">
      <c r="B864" s="65"/>
      <c r="C864" s="66"/>
      <c r="D864" s="66"/>
      <c r="E864" s="66"/>
      <c r="F864" s="66" t="str">
        <f>IF(C864&lt;&gt;"", COUNTA($C$14:C864), "")</f>
        <v/>
      </c>
      <c r="G864" s="78"/>
      <c r="H864" s="78"/>
      <c r="I864" s="79"/>
      <c r="J864" s="81" t="s">
        <v>1101</v>
      </c>
      <c r="K864" s="79"/>
      <c r="L864" s="33"/>
      <c r="M864" s="26"/>
      <c r="N864" s="26"/>
      <c r="O864" s="27"/>
      <c r="P864" s="28"/>
      <c r="Q864" s="28"/>
      <c r="R864" s="29"/>
      <c r="S864" s="29"/>
      <c r="T864" s="29"/>
      <c r="U864" s="29"/>
      <c r="V864" s="13"/>
      <c r="W864" s="13"/>
      <c r="X864" s="13"/>
      <c r="Y864" s="13"/>
      <c r="Z864" s="13"/>
      <c r="AA864" s="13"/>
      <c r="AB864" s="13"/>
      <c r="AC864" s="13"/>
    </row>
    <row r="865" spans="2:29" ht="16">
      <c r="B865" s="65"/>
      <c r="C865" s="66"/>
      <c r="D865" s="66"/>
      <c r="E865" s="66"/>
      <c r="F865" s="66" t="str">
        <f>IF(C865&lt;&gt;"", COUNTA($C$14:C865), "")</f>
        <v/>
      </c>
      <c r="G865" s="78"/>
      <c r="H865" s="78"/>
      <c r="I865" s="79"/>
      <c r="J865" s="81" t="s">
        <v>1102</v>
      </c>
      <c r="K865" s="79"/>
      <c r="L865" s="33"/>
      <c r="M865" s="26"/>
      <c r="N865" s="26"/>
      <c r="O865" s="27"/>
      <c r="P865" s="28"/>
      <c r="Q865" s="28"/>
      <c r="R865" s="29"/>
      <c r="S865" s="29"/>
      <c r="T865" s="29"/>
      <c r="U865" s="29"/>
      <c r="V865" s="13"/>
      <c r="W865" s="13"/>
      <c r="X865" s="13"/>
      <c r="Y865" s="13"/>
      <c r="Z865" s="13"/>
      <c r="AA865" s="13"/>
      <c r="AB865" s="13"/>
      <c r="AC865" s="13"/>
    </row>
    <row r="866" spans="2:29" ht="16">
      <c r="B866" s="65"/>
      <c r="C866" s="66"/>
      <c r="D866" s="66"/>
      <c r="E866" s="66"/>
      <c r="F866" s="66" t="str">
        <f>IF(C866&lt;&gt;"", COUNTA($C$14:C866), "")</f>
        <v/>
      </c>
      <c r="G866" s="78"/>
      <c r="H866" s="78"/>
      <c r="I866" s="79"/>
      <c r="J866" s="81" t="s">
        <v>1103</v>
      </c>
      <c r="K866" s="79"/>
      <c r="L866" s="33"/>
      <c r="M866" s="26"/>
      <c r="N866" s="26"/>
      <c r="O866" s="27"/>
      <c r="P866" s="28"/>
      <c r="Q866" s="28"/>
      <c r="R866" s="29"/>
      <c r="S866" s="29"/>
      <c r="T866" s="29"/>
      <c r="U866" s="29"/>
      <c r="V866" s="13"/>
      <c r="W866" s="13"/>
      <c r="X866" s="13"/>
      <c r="Y866" s="13"/>
      <c r="Z866" s="13"/>
      <c r="AA866" s="13"/>
      <c r="AB866" s="13"/>
      <c r="AC866" s="13"/>
    </row>
    <row r="867" spans="2:29" ht="16">
      <c r="B867" s="65"/>
      <c r="C867" s="66"/>
      <c r="D867" s="66"/>
      <c r="E867" s="66"/>
      <c r="F867" s="66" t="str">
        <f>IF(C867&lt;&gt;"", COUNTA($C$14:C867), "")</f>
        <v/>
      </c>
      <c r="G867" s="78"/>
      <c r="H867" s="78"/>
      <c r="I867" s="79"/>
      <c r="J867" s="81" t="s">
        <v>1104</v>
      </c>
      <c r="K867" s="79"/>
      <c r="L867" s="33"/>
      <c r="M867" s="26"/>
      <c r="N867" s="26"/>
      <c r="O867" s="27"/>
      <c r="P867" s="28"/>
      <c r="Q867" s="28"/>
      <c r="R867" s="29"/>
      <c r="S867" s="29"/>
      <c r="T867" s="29"/>
      <c r="U867" s="29"/>
      <c r="V867" s="13"/>
      <c r="W867" s="13"/>
      <c r="X867" s="13"/>
      <c r="Y867" s="13"/>
      <c r="Z867" s="13"/>
      <c r="AA867" s="13"/>
      <c r="AB867" s="13"/>
      <c r="AC867" s="13"/>
    </row>
    <row r="868" spans="2:29" ht="16">
      <c r="B868" s="65"/>
      <c r="C868" s="66"/>
      <c r="D868" s="66"/>
      <c r="E868" s="66"/>
      <c r="F868" s="66" t="str">
        <f>IF(C868&lt;&gt;"", COUNTA($C$14:C868), "")</f>
        <v/>
      </c>
      <c r="G868" s="78"/>
      <c r="H868" s="78"/>
      <c r="I868" s="79"/>
      <c r="J868" s="81" t="s">
        <v>1105</v>
      </c>
      <c r="K868" s="79"/>
      <c r="L868" s="33"/>
      <c r="M868" s="26"/>
      <c r="N868" s="26"/>
      <c r="O868" s="27"/>
      <c r="P868" s="28"/>
      <c r="Q868" s="28"/>
      <c r="R868" s="29"/>
      <c r="S868" s="29"/>
      <c r="T868" s="29"/>
      <c r="U868" s="29"/>
      <c r="V868" s="13"/>
      <c r="W868" s="13"/>
      <c r="X868" s="13"/>
      <c r="Y868" s="13"/>
      <c r="Z868" s="13"/>
      <c r="AA868" s="13"/>
      <c r="AB868" s="13"/>
      <c r="AC868" s="13"/>
    </row>
    <row r="869" spans="2:29" ht="16">
      <c r="B869" s="65"/>
      <c r="C869" s="66"/>
      <c r="D869" s="66"/>
      <c r="E869" s="66"/>
      <c r="F869" s="66" t="str">
        <f>IF(C869&lt;&gt;"", COUNTA($C$14:C869), "")</f>
        <v/>
      </c>
      <c r="G869" s="78"/>
      <c r="H869" s="78"/>
      <c r="I869" s="79"/>
      <c r="J869" s="81" t="s">
        <v>1106</v>
      </c>
      <c r="K869" s="79"/>
      <c r="L869" s="33"/>
      <c r="M869" s="26"/>
      <c r="N869" s="26"/>
      <c r="O869" s="27"/>
      <c r="P869" s="28"/>
      <c r="Q869" s="28"/>
      <c r="R869" s="29"/>
      <c r="S869" s="29"/>
      <c r="T869" s="29"/>
      <c r="U869" s="29"/>
      <c r="V869" s="13"/>
      <c r="W869" s="13"/>
      <c r="X869" s="13"/>
      <c r="Y869" s="13"/>
      <c r="Z869" s="13"/>
      <c r="AA869" s="13"/>
      <c r="AB869" s="13"/>
      <c r="AC869" s="13"/>
    </row>
    <row r="870" spans="2:29" ht="16">
      <c r="B870" s="65"/>
      <c r="C870" s="66"/>
      <c r="D870" s="66"/>
      <c r="E870" s="66"/>
      <c r="F870" s="66" t="str">
        <f>IF(C870&lt;&gt;"", COUNTA($C$14:C870), "")</f>
        <v/>
      </c>
      <c r="G870" s="78"/>
      <c r="H870" s="78"/>
      <c r="I870" s="79"/>
      <c r="J870" s="81" t="s">
        <v>1107</v>
      </c>
      <c r="K870" s="79"/>
      <c r="L870" s="33"/>
      <c r="M870" s="26"/>
      <c r="N870" s="26"/>
      <c r="O870" s="27"/>
      <c r="P870" s="28"/>
      <c r="Q870" s="28"/>
      <c r="R870" s="29"/>
      <c r="S870" s="29"/>
      <c r="T870" s="29"/>
      <c r="U870" s="29"/>
      <c r="V870" s="13"/>
      <c r="W870" s="13"/>
      <c r="X870" s="13"/>
      <c r="Y870" s="13"/>
      <c r="Z870" s="13"/>
      <c r="AA870" s="13"/>
      <c r="AB870" s="13"/>
      <c r="AC870" s="13"/>
    </row>
    <row r="871" spans="2:29">
      <c r="B871" s="65"/>
      <c r="C871" s="66"/>
      <c r="D871" s="66"/>
      <c r="E871" s="66"/>
      <c r="F871" s="66" t="str">
        <f>IF(C871&lt;&gt;"", COUNTA($C$14:C871), "")</f>
        <v/>
      </c>
      <c r="G871" s="78"/>
      <c r="H871" s="78"/>
      <c r="I871" s="79"/>
      <c r="J871" s="81"/>
      <c r="K871" s="79"/>
      <c r="L871" s="33"/>
      <c r="M871" s="26"/>
      <c r="N871" s="26"/>
      <c r="O871" s="27"/>
      <c r="P871" s="28"/>
      <c r="Q871" s="28"/>
      <c r="R871" s="29"/>
      <c r="S871" s="29"/>
      <c r="T871" s="29"/>
      <c r="U871" s="29"/>
      <c r="V871" s="13"/>
      <c r="W871" s="13"/>
      <c r="X871" s="13"/>
      <c r="Y871" s="13"/>
      <c r="Z871" s="13"/>
      <c r="AA871" s="13"/>
      <c r="AB871" s="13"/>
      <c r="AC871" s="13"/>
    </row>
    <row r="872" spans="2:29" ht="16">
      <c r="B872" s="65"/>
      <c r="C872" s="66"/>
      <c r="D872" s="66"/>
      <c r="E872" s="66"/>
      <c r="F872" s="66" t="str">
        <f>IF(C872&lt;&gt;"", COUNTA($C$14:C872), "")</f>
        <v/>
      </c>
      <c r="G872" s="78"/>
      <c r="H872" s="78"/>
      <c r="I872" s="79"/>
      <c r="J872" s="81" t="s">
        <v>1108</v>
      </c>
      <c r="K872" s="79"/>
      <c r="L872" s="33"/>
      <c r="M872" s="26"/>
      <c r="N872" s="26"/>
      <c r="O872" s="27"/>
      <c r="P872" s="28"/>
      <c r="Q872" s="28"/>
      <c r="R872" s="29"/>
      <c r="S872" s="29"/>
      <c r="T872" s="29"/>
      <c r="U872" s="29"/>
      <c r="V872" s="13"/>
      <c r="W872" s="13"/>
      <c r="X872" s="13"/>
      <c r="Y872" s="13"/>
      <c r="Z872" s="13"/>
      <c r="AA872" s="13"/>
      <c r="AB872" s="13"/>
      <c r="AC872" s="13"/>
    </row>
    <row r="873" spans="2:29" ht="16">
      <c r="B873" s="65"/>
      <c r="C873" s="66"/>
      <c r="D873" s="66"/>
      <c r="E873" s="66"/>
      <c r="F873" s="66" t="str">
        <f>IF(C873&lt;&gt;"", COUNTA($C$14:C873), "")</f>
        <v/>
      </c>
      <c r="G873" s="78"/>
      <c r="H873" s="78"/>
      <c r="I873" s="79"/>
      <c r="J873" s="81" t="s">
        <v>1109</v>
      </c>
      <c r="K873" s="79"/>
      <c r="L873" s="33"/>
      <c r="M873" s="26"/>
      <c r="N873" s="26"/>
      <c r="O873" s="27"/>
      <c r="P873" s="28"/>
      <c r="Q873" s="28"/>
      <c r="R873" s="29"/>
      <c r="S873" s="29"/>
      <c r="T873" s="29"/>
      <c r="U873" s="29"/>
      <c r="V873" s="13"/>
      <c r="W873" s="13"/>
      <c r="X873" s="13"/>
      <c r="Y873" s="13"/>
      <c r="Z873" s="13"/>
      <c r="AA873" s="13"/>
      <c r="AB873" s="13"/>
      <c r="AC873" s="13"/>
    </row>
    <row r="874" spans="2:29" ht="32">
      <c r="B874" s="65"/>
      <c r="C874" s="66"/>
      <c r="D874" s="66"/>
      <c r="E874" s="66"/>
      <c r="F874" s="66" t="str">
        <f>IF(C874&lt;&gt;"", COUNTA($C$14:C874), "")</f>
        <v/>
      </c>
      <c r="G874" s="78"/>
      <c r="H874" s="78"/>
      <c r="I874" s="79" t="s">
        <v>1110</v>
      </c>
      <c r="J874" s="79"/>
      <c r="K874" s="79"/>
      <c r="L874" s="33"/>
      <c r="M874" s="26"/>
      <c r="N874" s="26"/>
      <c r="O874" s="27"/>
      <c r="P874" s="28"/>
      <c r="Q874" s="28"/>
      <c r="R874" s="29"/>
      <c r="S874" s="29"/>
      <c r="T874" s="29"/>
      <c r="U874" s="29"/>
      <c r="V874" s="13"/>
      <c r="W874" s="13"/>
      <c r="X874" s="13"/>
      <c r="Y874" s="13"/>
      <c r="Z874" s="13"/>
      <c r="AA874" s="13"/>
      <c r="AB874" s="13"/>
      <c r="AC874" s="13"/>
    </row>
    <row r="875" spans="2:29" ht="16">
      <c r="B875" s="65"/>
      <c r="C875" s="66"/>
      <c r="D875" s="66"/>
      <c r="E875" s="66"/>
      <c r="F875" s="66" t="str">
        <f>IF(C875&lt;&gt;"", COUNTA($C$14:C875), "")</f>
        <v/>
      </c>
      <c r="G875" s="78"/>
      <c r="H875" s="78"/>
      <c r="I875" s="155" t="s">
        <v>1111</v>
      </c>
      <c r="J875" s="79"/>
      <c r="K875" s="79"/>
      <c r="L875" s="33"/>
      <c r="M875" s="26"/>
      <c r="N875" s="26"/>
      <c r="O875" s="27"/>
      <c r="P875" s="28"/>
      <c r="Q875" s="28"/>
      <c r="R875" s="29"/>
      <c r="S875" s="29"/>
      <c r="T875" s="29"/>
      <c r="U875" s="29"/>
      <c r="V875" s="13"/>
      <c r="W875" s="13"/>
      <c r="X875" s="13"/>
      <c r="Y875" s="13"/>
      <c r="Z875" s="13"/>
      <c r="AA875" s="13"/>
      <c r="AB875" s="13"/>
      <c r="AC875" s="13"/>
    </row>
    <row r="876" spans="2:29" ht="16">
      <c r="B876" s="65"/>
      <c r="C876" s="66"/>
      <c r="D876" s="66"/>
      <c r="E876" s="66"/>
      <c r="F876" s="66" t="str">
        <f>IF(C876&lt;&gt;"", COUNTA($C$14:C876), "")</f>
        <v/>
      </c>
      <c r="G876" s="78"/>
      <c r="H876" s="78"/>
      <c r="I876" s="110" t="s">
        <v>1112</v>
      </c>
      <c r="J876" s="79"/>
      <c r="K876" s="79"/>
      <c r="L876" s="33"/>
      <c r="M876" s="26"/>
      <c r="N876" s="26"/>
      <c r="O876" s="27"/>
      <c r="P876" s="28"/>
      <c r="Q876" s="28"/>
      <c r="R876" s="29"/>
      <c r="S876" s="29"/>
      <c r="T876" s="29"/>
      <c r="U876" s="29"/>
      <c r="V876" s="13"/>
      <c r="W876" s="13"/>
      <c r="X876" s="13"/>
      <c r="Y876" s="13"/>
      <c r="Z876" s="13"/>
      <c r="AA876" s="13"/>
      <c r="AB876" s="13"/>
      <c r="AC876" s="13"/>
    </row>
    <row r="877" spans="2:29" ht="16">
      <c r="B877" s="65"/>
      <c r="C877" s="66"/>
      <c r="D877" s="66"/>
      <c r="E877" s="66"/>
      <c r="F877" s="66" t="str">
        <f>IF(C877&lt;&gt;"", COUNTA($C$14:C877), "")</f>
        <v/>
      </c>
      <c r="G877" s="78"/>
      <c r="H877" s="78"/>
      <c r="I877" s="110" t="s">
        <v>1113</v>
      </c>
      <c r="J877" s="79"/>
      <c r="K877" s="79"/>
      <c r="L877" s="33"/>
      <c r="M877" s="26"/>
      <c r="N877" s="26"/>
      <c r="O877" s="27"/>
      <c r="P877" s="28"/>
      <c r="Q877" s="28"/>
      <c r="R877" s="29"/>
      <c r="S877" s="29"/>
      <c r="T877" s="29"/>
      <c r="U877" s="29"/>
      <c r="V877" s="13"/>
      <c r="W877" s="13"/>
      <c r="X877" s="13"/>
      <c r="Y877" s="13"/>
      <c r="Z877" s="13"/>
      <c r="AA877" s="13"/>
      <c r="AB877" s="13"/>
      <c r="AC877" s="13"/>
    </row>
    <row r="878" spans="2:29" ht="32">
      <c r="B878" s="65"/>
      <c r="C878" s="66"/>
      <c r="D878" s="66"/>
      <c r="E878" s="66"/>
      <c r="F878" s="66" t="str">
        <f>IF(C878&lt;&gt;"", COUNTA($C$14:C878), "")</f>
        <v/>
      </c>
      <c r="G878" s="78"/>
      <c r="H878" s="78"/>
      <c r="I878" s="110" t="s">
        <v>1114</v>
      </c>
      <c r="J878" s="79"/>
      <c r="K878" s="79"/>
      <c r="L878" s="33"/>
      <c r="M878" s="26"/>
      <c r="N878" s="26"/>
      <c r="O878" s="27"/>
      <c r="P878" s="28"/>
      <c r="Q878" s="28"/>
      <c r="R878" s="29"/>
      <c r="S878" s="29"/>
      <c r="T878" s="29"/>
      <c r="U878" s="29"/>
      <c r="V878" s="13"/>
      <c r="W878" s="13"/>
      <c r="X878" s="13"/>
      <c r="Y878" s="13"/>
      <c r="Z878" s="13"/>
      <c r="AA878" s="13"/>
      <c r="AB878" s="13"/>
      <c r="AC878" s="13"/>
    </row>
    <row r="879" spans="2:29" ht="16">
      <c r="B879" s="65"/>
      <c r="C879" s="66"/>
      <c r="D879" s="66"/>
      <c r="E879" s="66"/>
      <c r="F879" s="66" t="str">
        <f>IF(C879&lt;&gt;"", COUNTA($C$14:C879), "")</f>
        <v/>
      </c>
      <c r="G879" s="78"/>
      <c r="H879" s="78"/>
      <c r="I879" s="110" t="s">
        <v>1115</v>
      </c>
      <c r="J879" s="79"/>
      <c r="K879" s="79"/>
      <c r="L879" s="33"/>
      <c r="M879" s="26"/>
      <c r="N879" s="26"/>
      <c r="O879" s="27"/>
      <c r="P879" s="28"/>
      <c r="Q879" s="28"/>
      <c r="R879" s="29"/>
      <c r="S879" s="29"/>
      <c r="T879" s="29"/>
      <c r="U879" s="29"/>
      <c r="V879" s="13"/>
      <c r="W879" s="13"/>
      <c r="X879" s="13"/>
      <c r="Y879" s="13"/>
      <c r="Z879" s="13"/>
      <c r="AA879" s="13"/>
      <c r="AB879" s="13"/>
      <c r="AC879" s="13"/>
    </row>
    <row r="880" spans="2:29" ht="16">
      <c r="B880" s="65"/>
      <c r="C880" s="66"/>
      <c r="D880" s="66"/>
      <c r="E880" s="66"/>
      <c r="F880" s="66" t="str">
        <f>IF(C880&lt;&gt;"", COUNTA($C$14:C880), "")</f>
        <v/>
      </c>
      <c r="G880" s="78"/>
      <c r="H880" s="78"/>
      <c r="I880" s="110" t="s">
        <v>1116</v>
      </c>
      <c r="J880" s="79"/>
      <c r="K880" s="79"/>
      <c r="L880" s="33"/>
      <c r="M880" s="26"/>
      <c r="N880" s="26"/>
      <c r="O880" s="27"/>
      <c r="P880" s="28"/>
      <c r="Q880" s="28"/>
      <c r="R880" s="29"/>
      <c r="S880" s="29"/>
      <c r="T880" s="29"/>
      <c r="U880" s="29"/>
      <c r="V880" s="13"/>
      <c r="W880" s="13"/>
      <c r="X880" s="13"/>
      <c r="Y880" s="13"/>
      <c r="Z880" s="13"/>
      <c r="AA880" s="13"/>
      <c r="AB880" s="13"/>
      <c r="AC880" s="13"/>
    </row>
    <row r="881" spans="2:29" ht="16">
      <c r="B881" s="65"/>
      <c r="C881" s="66"/>
      <c r="D881" s="66"/>
      <c r="E881" s="66"/>
      <c r="F881" s="66" t="str">
        <f>IF(C881&lt;&gt;"", COUNTA($C$14:C881), "")</f>
        <v/>
      </c>
      <c r="G881" s="78"/>
      <c r="H881" s="78"/>
      <c r="I881" s="110" t="s">
        <v>1117</v>
      </c>
      <c r="J881" s="79"/>
      <c r="K881" s="79"/>
      <c r="L881" s="33"/>
      <c r="M881" s="26"/>
      <c r="N881" s="26"/>
      <c r="O881" s="27"/>
      <c r="P881" s="28"/>
      <c r="Q881" s="28"/>
      <c r="R881" s="29"/>
      <c r="S881" s="29"/>
      <c r="T881" s="29"/>
      <c r="U881" s="29"/>
      <c r="V881" s="13"/>
      <c r="W881" s="13"/>
      <c r="X881" s="13"/>
      <c r="Y881" s="13"/>
      <c r="Z881" s="13"/>
      <c r="AA881" s="13"/>
      <c r="AB881" s="13"/>
      <c r="AC881" s="13"/>
    </row>
    <row r="882" spans="2:29" ht="16">
      <c r="B882" s="65"/>
      <c r="C882" s="66"/>
      <c r="D882" s="66"/>
      <c r="E882" s="66"/>
      <c r="F882" s="66" t="str">
        <f>IF(C882&lt;&gt;"", COUNTA($C$14:C882), "")</f>
        <v/>
      </c>
      <c r="G882" s="78"/>
      <c r="H882" s="78"/>
      <c r="I882" s="110" t="s">
        <v>1118</v>
      </c>
      <c r="J882" s="79"/>
      <c r="K882" s="79"/>
      <c r="L882" s="33"/>
      <c r="M882" s="26"/>
      <c r="N882" s="26"/>
      <c r="O882" s="27"/>
      <c r="P882" s="28"/>
      <c r="Q882" s="28"/>
      <c r="R882" s="29"/>
      <c r="S882" s="29"/>
      <c r="T882" s="29"/>
      <c r="U882" s="29"/>
      <c r="V882" s="13"/>
      <c r="W882" s="13"/>
      <c r="X882" s="13"/>
      <c r="Y882" s="13"/>
      <c r="Z882" s="13"/>
      <c r="AA882" s="13"/>
      <c r="AB882" s="13"/>
      <c r="AC882" s="13"/>
    </row>
    <row r="883" spans="2:29" ht="16">
      <c r="B883" s="65"/>
      <c r="C883" s="66"/>
      <c r="D883" s="66"/>
      <c r="E883" s="66"/>
      <c r="F883" s="66" t="str">
        <f>IF(C883&lt;&gt;"", COUNTA($C$14:C883), "")</f>
        <v/>
      </c>
      <c r="G883" s="78"/>
      <c r="H883" s="78"/>
      <c r="I883" s="110" t="s">
        <v>1119</v>
      </c>
      <c r="J883" s="79"/>
      <c r="K883" s="79"/>
      <c r="L883" s="33"/>
      <c r="M883" s="26"/>
      <c r="N883" s="26"/>
      <c r="O883" s="27"/>
      <c r="P883" s="28"/>
      <c r="Q883" s="28"/>
      <c r="R883" s="29"/>
      <c r="S883" s="29"/>
      <c r="T883" s="29"/>
      <c r="U883" s="29"/>
      <c r="V883" s="13"/>
      <c r="W883" s="13"/>
      <c r="X883" s="13"/>
      <c r="Y883" s="13"/>
      <c r="Z883" s="13"/>
      <c r="AA883" s="13"/>
      <c r="AB883" s="13"/>
      <c r="AC883" s="13"/>
    </row>
    <row r="884" spans="2:29" ht="16">
      <c r="B884" s="65"/>
      <c r="C884" s="66"/>
      <c r="D884" s="66"/>
      <c r="E884" s="66"/>
      <c r="F884" s="66" t="str">
        <f>IF(C884&lt;&gt;"", COUNTA($C$14:C884), "")</f>
        <v/>
      </c>
      <c r="G884" s="78"/>
      <c r="H884" s="78"/>
      <c r="I884" s="110" t="s">
        <v>1120</v>
      </c>
      <c r="J884" s="79"/>
      <c r="K884" s="79"/>
      <c r="L884" s="33"/>
      <c r="M884" s="26"/>
      <c r="N884" s="26"/>
      <c r="O884" s="27"/>
      <c r="P884" s="28"/>
      <c r="Q884" s="28"/>
      <c r="R884" s="29"/>
      <c r="S884" s="29"/>
      <c r="T884" s="29"/>
      <c r="U884" s="29"/>
      <c r="V884" s="13"/>
      <c r="W884" s="13"/>
      <c r="X884" s="13"/>
      <c r="Y884" s="13"/>
      <c r="Z884" s="13"/>
      <c r="AA884" s="13"/>
      <c r="AB884" s="13"/>
      <c r="AC884" s="13"/>
    </row>
    <row r="885" spans="2:29" ht="16">
      <c r="B885" s="65"/>
      <c r="C885" s="66"/>
      <c r="D885" s="66"/>
      <c r="E885" s="66"/>
      <c r="F885" s="66" t="str">
        <f>IF(C885&lt;&gt;"", COUNTA($C$14:C885), "")</f>
        <v/>
      </c>
      <c r="G885" s="78"/>
      <c r="H885" s="78"/>
      <c r="I885" s="110" t="s">
        <v>1121</v>
      </c>
      <c r="J885" s="79"/>
      <c r="K885" s="79"/>
      <c r="L885" s="33"/>
      <c r="M885" s="26"/>
      <c r="N885" s="26"/>
      <c r="O885" s="27"/>
      <c r="P885" s="28"/>
      <c r="Q885" s="28"/>
      <c r="R885" s="29"/>
      <c r="S885" s="29"/>
      <c r="T885" s="29"/>
      <c r="U885" s="29"/>
      <c r="V885" s="13"/>
      <c r="W885" s="13"/>
      <c r="X885" s="13"/>
      <c r="Y885" s="13"/>
      <c r="Z885" s="13"/>
      <c r="AA885" s="13"/>
      <c r="AB885" s="13"/>
      <c r="AC885" s="13"/>
    </row>
    <row r="886" spans="2:29" ht="16">
      <c r="B886" s="65"/>
      <c r="C886" s="66"/>
      <c r="D886" s="66"/>
      <c r="E886" s="66"/>
      <c r="F886" s="66" t="str">
        <f>IF(C886&lt;&gt;"", COUNTA($C$14:C886), "")</f>
        <v/>
      </c>
      <c r="G886" s="78"/>
      <c r="H886" s="78"/>
      <c r="I886" s="110" t="s">
        <v>1122</v>
      </c>
      <c r="J886" s="79"/>
      <c r="K886" s="79"/>
      <c r="L886" s="33"/>
      <c r="M886" s="26"/>
      <c r="N886" s="26"/>
      <c r="O886" s="27"/>
      <c r="P886" s="28"/>
      <c r="Q886" s="28"/>
      <c r="R886" s="29"/>
      <c r="S886" s="29"/>
      <c r="T886" s="29"/>
      <c r="U886" s="29"/>
      <c r="V886" s="13"/>
      <c r="W886" s="13"/>
      <c r="X886" s="13"/>
      <c r="Y886" s="13"/>
      <c r="Z886" s="13"/>
      <c r="AA886" s="13"/>
      <c r="AB886" s="13"/>
      <c r="AC886" s="13"/>
    </row>
    <row r="887" spans="2:29" ht="16">
      <c r="B887" s="65"/>
      <c r="C887" s="66"/>
      <c r="D887" s="66"/>
      <c r="E887" s="66"/>
      <c r="F887" s="66"/>
      <c r="G887" s="78"/>
      <c r="H887" s="78"/>
      <c r="I887" s="110" t="s">
        <v>1123</v>
      </c>
      <c r="J887" s="79"/>
      <c r="K887" s="79"/>
      <c r="L887" s="33"/>
      <c r="M887" s="26"/>
      <c r="N887" s="26"/>
      <c r="O887" s="27"/>
      <c r="P887" s="28"/>
      <c r="Q887" s="28"/>
      <c r="R887" s="29"/>
      <c r="S887" s="29"/>
      <c r="T887" s="29"/>
      <c r="U887" s="29"/>
      <c r="V887" s="13"/>
      <c r="W887" s="13"/>
      <c r="X887" s="13"/>
      <c r="Y887" s="13"/>
      <c r="Z887" s="13"/>
      <c r="AA887" s="13"/>
      <c r="AB887" s="13"/>
      <c r="AC887" s="13"/>
    </row>
    <row r="888" spans="2:29" ht="16">
      <c r="B888" s="65"/>
      <c r="C888" s="66"/>
      <c r="D888" s="66"/>
      <c r="E888" s="66"/>
      <c r="F888" s="66"/>
      <c r="G888" s="78"/>
      <c r="H888" s="78"/>
      <c r="I888" s="110" t="s">
        <v>476</v>
      </c>
      <c r="J888" s="79"/>
      <c r="K888" s="79"/>
      <c r="L888" s="33"/>
      <c r="M888" s="26"/>
      <c r="N888" s="26"/>
      <c r="O888" s="27"/>
      <c r="P888" s="28"/>
      <c r="Q888" s="28"/>
      <c r="R888" s="29"/>
      <c r="S888" s="29"/>
      <c r="T888" s="29"/>
      <c r="U888" s="29"/>
      <c r="V888" s="13"/>
      <c r="W888" s="13"/>
      <c r="X888" s="13"/>
      <c r="Y888" s="13"/>
      <c r="Z888" s="13"/>
      <c r="AA888" s="13"/>
      <c r="AB888" s="13"/>
      <c r="AC888" s="13"/>
    </row>
    <row r="889" spans="2:29" ht="16">
      <c r="B889" s="65"/>
      <c r="C889" s="66"/>
      <c r="D889" s="66"/>
      <c r="E889" s="66"/>
      <c r="F889" s="66" t="str">
        <f>IF(C889&lt;&gt;"", COUNTA($C$14:C889), "")</f>
        <v/>
      </c>
      <c r="G889" s="78"/>
      <c r="H889" s="78"/>
      <c r="I889" s="155" t="s">
        <v>1158</v>
      </c>
      <c r="J889" s="79"/>
      <c r="K889" s="79"/>
      <c r="L889" s="33"/>
      <c r="M889" s="26"/>
      <c r="N889" s="26"/>
      <c r="O889" s="27"/>
      <c r="P889" s="28"/>
      <c r="Q889" s="28"/>
      <c r="R889" s="29"/>
      <c r="S889" s="29"/>
      <c r="T889" s="29"/>
      <c r="U889" s="29"/>
      <c r="V889" s="13"/>
      <c r="W889" s="13"/>
      <c r="X889" s="13"/>
      <c r="Y889" s="13"/>
      <c r="Z889" s="13"/>
      <c r="AA889" s="13"/>
      <c r="AB889" s="13"/>
      <c r="AC889" s="13"/>
    </row>
    <row r="890" spans="2:29" ht="16">
      <c r="B890" s="60"/>
      <c r="C890" s="61"/>
      <c r="D890" s="61"/>
      <c r="E890" s="61"/>
      <c r="F890" s="61" t="str">
        <f>IF(C890&lt;&gt;"", COUNTA($C$14:C890), "")</f>
        <v/>
      </c>
      <c r="G890" s="74"/>
      <c r="H890" s="74"/>
      <c r="I890" s="110" t="s">
        <v>1160</v>
      </c>
      <c r="J890" s="75"/>
      <c r="K890" s="75"/>
      <c r="L890" s="33"/>
      <c r="M890" s="26"/>
      <c r="N890" s="26"/>
      <c r="O890" s="27"/>
      <c r="P890" s="28"/>
      <c r="Q890" s="28"/>
      <c r="R890" s="29"/>
      <c r="S890" s="29"/>
      <c r="T890" s="29"/>
      <c r="U890" s="29"/>
      <c r="V890" s="13"/>
      <c r="W890" s="13"/>
      <c r="X890" s="13"/>
      <c r="Y890" s="13"/>
      <c r="Z890" s="13"/>
      <c r="AA890" s="13"/>
      <c r="AB890" s="13"/>
      <c r="AC890" s="13"/>
    </row>
    <row r="891" spans="2:29" ht="16">
      <c r="B891" s="56"/>
      <c r="C891" s="57" t="s">
        <v>23</v>
      </c>
      <c r="D891" s="57" t="s">
        <v>665</v>
      </c>
      <c r="E891" s="57" t="s">
        <v>24</v>
      </c>
      <c r="F891" s="57">
        <f>IF(C891&lt;&gt;"", COUNTA($C$14:C891), "")</f>
        <v>66</v>
      </c>
      <c r="G891" s="76" t="s">
        <v>606</v>
      </c>
      <c r="H891" s="76" t="s">
        <v>673</v>
      </c>
      <c r="I891" s="82" t="s">
        <v>449</v>
      </c>
      <c r="J891" s="82"/>
      <c r="K891" s="77" t="s">
        <v>607</v>
      </c>
      <c r="L891" s="33"/>
      <c r="M891" s="26"/>
      <c r="N891" s="26"/>
      <c r="O891" s="27"/>
      <c r="P891" s="28"/>
      <c r="Q891" s="28"/>
      <c r="R891" s="29"/>
      <c r="S891" s="29"/>
      <c r="T891" s="29"/>
      <c r="U891" s="29"/>
      <c r="V891" s="13"/>
      <c r="W891" s="13"/>
      <c r="X891" s="13"/>
      <c r="Y891" s="13"/>
      <c r="Z891" s="13"/>
      <c r="AA891" s="13"/>
      <c r="AB891" s="13"/>
      <c r="AC891" s="13"/>
    </row>
    <row r="892" spans="2:29" ht="16">
      <c r="B892" s="65"/>
      <c r="C892" s="66"/>
      <c r="D892" s="66"/>
      <c r="E892" s="66"/>
      <c r="F892" s="66" t="str">
        <f>IF(C892&lt;&gt;"", COUNTA($C$14:C892), "")</f>
        <v/>
      </c>
      <c r="G892" s="78"/>
      <c r="H892" s="78"/>
      <c r="I892" s="79" t="s">
        <v>602</v>
      </c>
      <c r="J892" s="79"/>
      <c r="K892" s="108"/>
      <c r="L892" s="33"/>
      <c r="M892" s="26"/>
      <c r="N892" s="26"/>
      <c r="O892" s="27"/>
      <c r="P892" s="28"/>
      <c r="Q892" s="28"/>
      <c r="R892" s="29"/>
      <c r="S892" s="29"/>
      <c r="T892" s="29"/>
      <c r="U892" s="29"/>
      <c r="V892" s="13"/>
      <c r="W892" s="13"/>
      <c r="X892" s="13"/>
      <c r="Y892" s="13"/>
      <c r="Z892" s="13"/>
      <c r="AA892" s="13"/>
      <c r="AB892" s="13"/>
      <c r="AC892" s="13"/>
    </row>
    <row r="893" spans="2:29" ht="16">
      <c r="B893" s="65"/>
      <c r="C893" s="66"/>
      <c r="D893" s="66"/>
      <c r="E893" s="66"/>
      <c r="F893" s="66" t="str">
        <f>IF(C893&lt;&gt;"", COUNTA($C$14:C893), "")</f>
        <v/>
      </c>
      <c r="G893" s="78"/>
      <c r="H893" s="78"/>
      <c r="I893" s="79" t="s">
        <v>603</v>
      </c>
      <c r="J893" s="79"/>
      <c r="K893" s="108"/>
      <c r="L893" s="33"/>
      <c r="M893" s="26"/>
      <c r="N893" s="26"/>
      <c r="O893" s="27"/>
      <c r="P893" s="28"/>
      <c r="Q893" s="28"/>
      <c r="R893" s="29"/>
      <c r="S893" s="29"/>
      <c r="T893" s="29"/>
      <c r="U893" s="29"/>
      <c r="V893" s="13"/>
      <c r="W893" s="13"/>
      <c r="X893" s="13"/>
      <c r="Y893" s="13"/>
      <c r="Z893" s="13"/>
      <c r="AA893" s="13"/>
      <c r="AB893" s="13"/>
      <c r="AC893" s="13"/>
    </row>
    <row r="894" spans="2:29" ht="16">
      <c r="B894" s="65"/>
      <c r="C894" s="66"/>
      <c r="D894" s="66"/>
      <c r="E894" s="66"/>
      <c r="F894" s="66" t="str">
        <f>IF(C894&lt;&gt;"", COUNTA($C$14:C894), "")</f>
        <v/>
      </c>
      <c r="G894" s="78"/>
      <c r="H894" s="78"/>
      <c r="I894" s="79" t="s">
        <v>543</v>
      </c>
      <c r="J894" s="79"/>
      <c r="K894" s="108"/>
      <c r="L894" s="33"/>
      <c r="M894" s="26"/>
      <c r="N894" s="26"/>
      <c r="O894" s="27"/>
      <c r="P894" s="28"/>
      <c r="Q894" s="28"/>
      <c r="R894" s="29"/>
      <c r="S894" s="29"/>
      <c r="T894" s="29"/>
      <c r="U894" s="29"/>
      <c r="V894" s="13"/>
      <c r="W894" s="13"/>
      <c r="X894" s="13"/>
      <c r="Y894" s="13"/>
      <c r="Z894" s="13"/>
      <c r="AA894" s="13"/>
      <c r="AB894" s="13"/>
      <c r="AC894" s="13"/>
    </row>
    <row r="895" spans="2:29" ht="16">
      <c r="B895" s="65"/>
      <c r="C895" s="66"/>
      <c r="D895" s="66"/>
      <c r="E895" s="66"/>
      <c r="F895" s="66" t="str">
        <f>IF(C895&lt;&gt;"", COUNTA($C$14:C895), "")</f>
        <v/>
      </c>
      <c r="G895" s="78"/>
      <c r="H895" s="78"/>
      <c r="I895" s="79" t="s">
        <v>544</v>
      </c>
      <c r="J895" s="79"/>
      <c r="K895" s="108"/>
      <c r="L895" s="33"/>
      <c r="M895" s="26"/>
      <c r="N895" s="26"/>
      <c r="O895" s="27"/>
      <c r="P895" s="28"/>
      <c r="Q895" s="28"/>
      <c r="R895" s="29"/>
      <c r="S895" s="29"/>
      <c r="T895" s="29"/>
      <c r="U895" s="29"/>
      <c r="V895" s="13"/>
      <c r="W895" s="13"/>
      <c r="X895" s="13"/>
      <c r="Y895" s="13"/>
      <c r="Z895" s="13"/>
      <c r="AA895" s="13"/>
      <c r="AB895" s="13"/>
      <c r="AC895" s="13"/>
    </row>
    <row r="896" spans="2:29" ht="16">
      <c r="B896" s="65"/>
      <c r="C896" s="66"/>
      <c r="D896" s="66"/>
      <c r="E896" s="66"/>
      <c r="F896" s="66" t="str">
        <f>IF(C896&lt;&gt;"", COUNTA($C$14:C896), "")</f>
        <v/>
      </c>
      <c r="G896" s="78"/>
      <c r="H896" s="78"/>
      <c r="I896" s="79" t="s">
        <v>604</v>
      </c>
      <c r="J896" s="79"/>
      <c r="K896" s="108"/>
      <c r="L896" s="33"/>
      <c r="M896" s="26"/>
      <c r="N896" s="26"/>
      <c r="O896" s="27"/>
      <c r="P896" s="28"/>
      <c r="Q896" s="28"/>
      <c r="R896" s="29"/>
      <c r="S896" s="29"/>
      <c r="T896" s="29"/>
      <c r="U896" s="29"/>
      <c r="V896" s="13"/>
      <c r="W896" s="13"/>
      <c r="X896" s="13"/>
      <c r="Y896" s="13"/>
      <c r="Z896" s="13"/>
      <c r="AA896" s="13"/>
      <c r="AB896" s="13"/>
      <c r="AC896" s="13"/>
    </row>
    <row r="897" spans="2:29" ht="16">
      <c r="B897" s="60"/>
      <c r="C897" s="61"/>
      <c r="D897" s="61"/>
      <c r="E897" s="61"/>
      <c r="F897" s="61" t="str">
        <f>IF(C897&lt;&gt;"", COUNTA($C$14:C897), "")</f>
        <v/>
      </c>
      <c r="G897" s="74"/>
      <c r="H897" s="74"/>
      <c r="I897" s="75" t="s">
        <v>605</v>
      </c>
      <c r="J897" s="75"/>
      <c r="K897" s="109"/>
      <c r="L897" s="33"/>
      <c r="M897" s="26"/>
      <c r="N897" s="26"/>
      <c r="O897" s="27"/>
      <c r="P897" s="28"/>
      <c r="Q897" s="28"/>
      <c r="R897" s="29"/>
      <c r="S897" s="29"/>
      <c r="T897" s="29"/>
      <c r="U897" s="29"/>
      <c r="V897" s="13"/>
      <c r="W897" s="13"/>
      <c r="X897" s="13"/>
      <c r="Y897" s="13"/>
      <c r="Z897" s="13"/>
      <c r="AA897" s="13"/>
      <c r="AB897" s="13"/>
      <c r="AC897" s="13"/>
    </row>
    <row r="898" spans="2:29" ht="16">
      <c r="B898" s="56"/>
      <c r="C898" s="57" t="s">
        <v>23</v>
      </c>
      <c r="D898" s="57" t="s">
        <v>665</v>
      </c>
      <c r="E898" s="57" t="s">
        <v>24</v>
      </c>
      <c r="F898" s="57">
        <f>IF(C898&lt;&gt;"", COUNTA($C$14:C898), "")</f>
        <v>67</v>
      </c>
      <c r="G898" s="76" t="s">
        <v>610</v>
      </c>
      <c r="H898" s="76" t="s">
        <v>673</v>
      </c>
      <c r="I898" s="82" t="s">
        <v>608</v>
      </c>
      <c r="J898" s="82"/>
      <c r="K898" s="82"/>
      <c r="L898" s="40"/>
      <c r="M898" s="41"/>
      <c r="N898" s="41"/>
      <c r="O898" s="42"/>
      <c r="P898" s="43"/>
      <c r="Q898" s="43"/>
      <c r="R898" s="44"/>
      <c r="S898" s="44"/>
      <c r="T898" s="44"/>
      <c r="U898" s="44"/>
      <c r="V898" s="13"/>
      <c r="W898" s="13"/>
      <c r="X898" s="13"/>
      <c r="Y898" s="13"/>
      <c r="Z898" s="13"/>
      <c r="AA898" s="13"/>
      <c r="AB898" s="13"/>
      <c r="AC898" s="13"/>
    </row>
    <row r="899" spans="2:29" ht="16">
      <c r="B899" s="65"/>
      <c r="C899" s="66"/>
      <c r="D899" s="66"/>
      <c r="E899" s="66"/>
      <c r="F899" s="66" t="str">
        <f>IF(C899&lt;&gt;"", COUNTA($C$14:C899), "")</f>
        <v/>
      </c>
      <c r="G899" s="78"/>
      <c r="H899" s="78"/>
      <c r="I899" s="79" t="s">
        <v>443</v>
      </c>
      <c r="J899" s="79"/>
      <c r="K899" s="79"/>
      <c r="L899" s="40"/>
      <c r="M899" s="41"/>
      <c r="N899" s="41"/>
      <c r="O899" s="42"/>
      <c r="P899" s="43"/>
      <c r="Q899" s="43"/>
      <c r="R899" s="44"/>
      <c r="S899" s="44"/>
      <c r="T899" s="44"/>
      <c r="U899" s="44"/>
      <c r="V899" s="13"/>
      <c r="W899" s="13"/>
      <c r="X899" s="13"/>
      <c r="Y899" s="13"/>
      <c r="Z899" s="13"/>
      <c r="AA899" s="13"/>
      <c r="AB899" s="13"/>
      <c r="AC899" s="13"/>
    </row>
    <row r="900" spans="2:29" ht="16">
      <c r="B900" s="65"/>
      <c r="C900" s="66"/>
      <c r="D900" s="66"/>
      <c r="E900" s="66"/>
      <c r="F900" s="66" t="str">
        <f>IF(C900&lt;&gt;"", COUNTA($C$14:C900), "")</f>
        <v/>
      </c>
      <c r="G900" s="78"/>
      <c r="H900" s="78"/>
      <c r="I900" s="79" t="s">
        <v>417</v>
      </c>
      <c r="J900" s="79"/>
      <c r="K900" s="79"/>
      <c r="L900" s="40"/>
      <c r="M900" s="41"/>
      <c r="N900" s="41"/>
      <c r="O900" s="42"/>
      <c r="P900" s="43"/>
      <c r="Q900" s="43"/>
      <c r="R900" s="44"/>
      <c r="S900" s="44"/>
      <c r="T900" s="44"/>
      <c r="U900" s="44"/>
      <c r="V900" s="13"/>
      <c r="W900" s="13"/>
      <c r="X900" s="13"/>
      <c r="Y900" s="13"/>
      <c r="Z900" s="13"/>
      <c r="AA900" s="13"/>
      <c r="AB900" s="13"/>
      <c r="AC900" s="13"/>
    </row>
    <row r="901" spans="2:29" ht="16">
      <c r="B901" s="60"/>
      <c r="C901" s="61"/>
      <c r="D901" s="61"/>
      <c r="E901" s="61"/>
      <c r="F901" s="61" t="str">
        <f>IF(C901&lt;&gt;"", COUNTA($C$14:C901), "")</f>
        <v/>
      </c>
      <c r="G901" s="74"/>
      <c r="H901" s="74"/>
      <c r="I901" s="75" t="s">
        <v>609</v>
      </c>
      <c r="J901" s="75"/>
      <c r="K901" s="75"/>
      <c r="L901" s="40"/>
      <c r="M901" s="41"/>
      <c r="N901" s="41"/>
      <c r="O901" s="42"/>
      <c r="P901" s="43"/>
      <c r="Q901" s="43"/>
      <c r="R901" s="44"/>
      <c r="S901" s="44"/>
      <c r="T901" s="44"/>
      <c r="U901" s="44"/>
      <c r="V901" s="13"/>
      <c r="W901" s="13"/>
      <c r="X901" s="13"/>
      <c r="Y901" s="13"/>
      <c r="Z901" s="13"/>
      <c r="AA901" s="13"/>
      <c r="AB901" s="13"/>
      <c r="AC901" s="13"/>
    </row>
    <row r="902" spans="2:29" ht="16">
      <c r="B902" s="56"/>
      <c r="C902" s="57" t="s">
        <v>23</v>
      </c>
      <c r="D902" s="57" t="s">
        <v>665</v>
      </c>
      <c r="E902" s="57" t="s">
        <v>24</v>
      </c>
      <c r="F902" s="57">
        <f>IF(C902&lt;&gt;"", COUNTA($C$14:C902), "")</f>
        <v>68</v>
      </c>
      <c r="G902" s="76" t="s">
        <v>613</v>
      </c>
      <c r="H902" s="76" t="s">
        <v>673</v>
      </c>
      <c r="I902" s="82" t="s">
        <v>470</v>
      </c>
      <c r="J902" s="82"/>
      <c r="K902" s="82"/>
      <c r="L902" s="40"/>
      <c r="M902" s="41"/>
      <c r="N902" s="41"/>
      <c r="O902" s="42"/>
      <c r="P902" s="43"/>
      <c r="Q902" s="43"/>
      <c r="R902" s="44"/>
      <c r="S902" s="44"/>
      <c r="T902" s="44"/>
      <c r="U902" s="44"/>
      <c r="V902" s="13"/>
      <c r="W902" s="13"/>
      <c r="X902" s="13"/>
      <c r="Y902" s="13"/>
      <c r="Z902" s="13"/>
      <c r="AA902" s="13"/>
      <c r="AB902" s="13"/>
      <c r="AC902" s="13"/>
    </row>
    <row r="903" spans="2:29" ht="32">
      <c r="B903" s="65"/>
      <c r="C903" s="66"/>
      <c r="D903" s="66"/>
      <c r="E903" s="66"/>
      <c r="F903" s="66" t="str">
        <f>IF(C903&lt;&gt;"", COUNTA($C$14:C903), "")</f>
        <v/>
      </c>
      <c r="G903" s="78" t="s">
        <v>614</v>
      </c>
      <c r="H903" s="78"/>
      <c r="I903" s="110" t="s">
        <v>615</v>
      </c>
      <c r="J903" s="79"/>
      <c r="K903" s="79"/>
      <c r="L903" s="40"/>
      <c r="M903" s="41"/>
      <c r="N903" s="41"/>
      <c r="O903" s="42"/>
      <c r="P903" s="43"/>
      <c r="Q903" s="43"/>
      <c r="R903" s="44"/>
      <c r="S903" s="44"/>
      <c r="T903" s="44"/>
      <c r="U903" s="44"/>
      <c r="V903" s="13"/>
      <c r="W903" s="13"/>
      <c r="X903" s="13"/>
      <c r="Y903" s="13"/>
      <c r="Z903" s="13"/>
      <c r="AA903" s="13"/>
      <c r="AB903" s="13"/>
      <c r="AC903" s="13"/>
    </row>
    <row r="904" spans="2:29" ht="16">
      <c r="B904" s="65"/>
      <c r="C904" s="66"/>
      <c r="D904" s="66"/>
      <c r="E904" s="66"/>
      <c r="F904" s="66" t="str">
        <f>IF(C904&lt;&gt;"", COUNTA($C$14:C904), "")</f>
        <v/>
      </c>
      <c r="G904" s="78"/>
      <c r="H904" s="78"/>
      <c r="I904" s="110" t="s">
        <v>611</v>
      </c>
      <c r="J904" s="79"/>
      <c r="K904" s="79"/>
      <c r="L904" s="40"/>
      <c r="M904" s="41"/>
      <c r="N904" s="41"/>
      <c r="O904" s="42"/>
      <c r="P904" s="43"/>
      <c r="Q904" s="43"/>
      <c r="R904" s="44"/>
      <c r="S904" s="44"/>
      <c r="T904" s="44"/>
      <c r="U904" s="44"/>
      <c r="V904" s="13"/>
      <c r="W904" s="13"/>
      <c r="X904" s="13"/>
      <c r="Y904" s="13"/>
      <c r="Z904" s="13"/>
      <c r="AA904" s="13"/>
      <c r="AB904" s="13"/>
      <c r="AC904" s="13"/>
    </row>
    <row r="905" spans="2:29" ht="16">
      <c r="B905" s="65"/>
      <c r="C905" s="66"/>
      <c r="D905" s="66"/>
      <c r="E905" s="66"/>
      <c r="F905" s="66" t="str">
        <f>IF(C905&lt;&gt;"", COUNTA($C$14:C905), "")</f>
        <v/>
      </c>
      <c r="G905" s="78"/>
      <c r="H905" s="78"/>
      <c r="I905" s="79" t="s">
        <v>612</v>
      </c>
      <c r="J905" s="79"/>
      <c r="K905" s="79"/>
      <c r="L905" s="40"/>
      <c r="M905" s="41"/>
      <c r="N905" s="41"/>
      <c r="O905" s="42"/>
      <c r="P905" s="43"/>
      <c r="Q905" s="43"/>
      <c r="R905" s="44"/>
      <c r="S905" s="44"/>
      <c r="T905" s="44"/>
      <c r="U905" s="44"/>
      <c r="V905" s="13"/>
      <c r="W905" s="13"/>
      <c r="X905" s="13"/>
      <c r="Y905" s="13"/>
      <c r="Z905" s="13"/>
      <c r="AA905" s="13"/>
      <c r="AB905" s="13"/>
      <c r="AC905" s="13"/>
    </row>
    <row r="906" spans="2:29" ht="16">
      <c r="B906" s="60"/>
      <c r="C906" s="61"/>
      <c r="D906" s="61"/>
      <c r="E906" s="61"/>
      <c r="F906" s="61" t="str">
        <f>IF(C906&lt;&gt;"", COUNTA($C$14:C906), "")</f>
        <v/>
      </c>
      <c r="G906" s="74"/>
      <c r="H906" s="74"/>
      <c r="I906" s="75" t="s">
        <v>224</v>
      </c>
      <c r="J906" s="75"/>
      <c r="K906" s="109"/>
      <c r="L906" s="33"/>
      <c r="M906" s="26"/>
      <c r="N906" s="26"/>
      <c r="O906" s="27"/>
      <c r="P906" s="28"/>
      <c r="Q906" s="28"/>
      <c r="R906" s="29"/>
      <c r="S906" s="29"/>
      <c r="T906" s="29"/>
      <c r="U906" s="29"/>
      <c r="V906" s="13"/>
      <c r="W906" s="13"/>
      <c r="X906" s="13"/>
      <c r="Y906" s="13"/>
      <c r="Z906" s="13"/>
      <c r="AA906" s="13"/>
      <c r="AB906" s="13"/>
      <c r="AC906" s="13"/>
    </row>
    <row r="907" spans="2:29" ht="16">
      <c r="B907" s="56"/>
      <c r="C907" s="57" t="s">
        <v>23</v>
      </c>
      <c r="D907" s="57" t="s">
        <v>668</v>
      </c>
      <c r="E907" s="57" t="s">
        <v>24</v>
      </c>
      <c r="F907" s="57">
        <f>IF(C907&lt;&gt;"", COUNTA($C$14:C907), "")</f>
        <v>69</v>
      </c>
      <c r="G907" s="76" t="s">
        <v>619</v>
      </c>
      <c r="H907" s="76" t="s">
        <v>673</v>
      </c>
      <c r="I907" s="82" t="s">
        <v>862</v>
      </c>
      <c r="J907" s="82"/>
      <c r="K907" s="82"/>
      <c r="L907" s="40"/>
      <c r="M907" s="41"/>
      <c r="N907" s="41"/>
      <c r="O907" s="42"/>
      <c r="P907" s="51"/>
      <c r="Q907" s="51"/>
      <c r="R907" s="51"/>
      <c r="S907" s="51"/>
      <c r="T907" s="51"/>
      <c r="U907" s="51"/>
      <c r="V907" s="13"/>
      <c r="W907" s="13"/>
      <c r="X907" s="13"/>
      <c r="Y907" s="13"/>
      <c r="Z907" s="13"/>
      <c r="AA907" s="13"/>
      <c r="AB907" s="13"/>
      <c r="AC907" s="13"/>
    </row>
    <row r="908" spans="2:29" ht="32">
      <c r="B908" s="65"/>
      <c r="C908" s="66"/>
      <c r="D908" s="66"/>
      <c r="E908" s="66"/>
      <c r="F908" s="66" t="str">
        <f>IF(C908&lt;&gt;"", COUNTA($C$14:C908), "")</f>
        <v/>
      </c>
      <c r="G908" s="78"/>
      <c r="H908" s="78"/>
      <c r="I908" s="79" t="s">
        <v>616</v>
      </c>
      <c r="J908" s="79"/>
      <c r="K908" s="79"/>
      <c r="L908" s="40"/>
      <c r="M908" s="41"/>
      <c r="N908" s="41"/>
      <c r="O908" s="42"/>
      <c r="P908" s="51"/>
      <c r="Q908" s="51"/>
      <c r="R908" s="51"/>
      <c r="S908" s="51"/>
      <c r="T908" s="51"/>
      <c r="U908" s="51"/>
      <c r="V908" s="13"/>
      <c r="W908" s="13"/>
      <c r="X908" s="13"/>
      <c r="Y908" s="13"/>
      <c r="Z908" s="13"/>
      <c r="AA908" s="13"/>
      <c r="AB908" s="13"/>
      <c r="AC908" s="13"/>
    </row>
    <row r="909" spans="2:29" ht="16">
      <c r="B909" s="65"/>
      <c r="C909" s="66"/>
      <c r="D909" s="66"/>
      <c r="E909" s="66"/>
      <c r="F909" s="66" t="str">
        <f>IF(C909&lt;&gt;"", COUNTA($C$14:C909), "")</f>
        <v/>
      </c>
      <c r="G909" s="78"/>
      <c r="H909" s="78"/>
      <c r="I909" s="79" t="s">
        <v>151</v>
      </c>
      <c r="J909" s="79"/>
      <c r="K909" s="79"/>
      <c r="L909" s="40"/>
      <c r="M909" s="41"/>
      <c r="N909" s="41"/>
      <c r="O909" s="42"/>
      <c r="P909" s="51"/>
      <c r="Q909" s="51"/>
      <c r="R909" s="51"/>
      <c r="S909" s="51"/>
      <c r="T909" s="51"/>
      <c r="U909" s="51"/>
      <c r="V909" s="13"/>
      <c r="W909" s="13"/>
      <c r="X909" s="13"/>
      <c r="Y909" s="13"/>
      <c r="Z909" s="13"/>
      <c r="AA909" s="13"/>
      <c r="AB909" s="13"/>
      <c r="AC909" s="13"/>
    </row>
    <row r="910" spans="2:29" ht="16">
      <c r="B910" s="65"/>
      <c r="C910" s="66"/>
      <c r="D910" s="66"/>
      <c r="E910" s="66"/>
      <c r="F910" s="66" t="str">
        <f>IF(C910&lt;&gt;"", COUNTA($C$14:C910), "")</f>
        <v/>
      </c>
      <c r="G910" s="78"/>
      <c r="H910" s="78"/>
      <c r="I910" s="79" t="s">
        <v>617</v>
      </c>
      <c r="J910" s="79"/>
      <c r="K910" s="79"/>
      <c r="L910" s="40"/>
      <c r="M910" s="41"/>
      <c r="N910" s="41"/>
      <c r="O910" s="42"/>
      <c r="P910" s="51"/>
      <c r="Q910" s="51"/>
      <c r="R910" s="51"/>
      <c r="S910" s="51"/>
      <c r="T910" s="51"/>
      <c r="U910" s="51"/>
      <c r="V910" s="13"/>
      <c r="W910" s="13"/>
      <c r="X910" s="13"/>
      <c r="Y910" s="13"/>
      <c r="Z910" s="13"/>
      <c r="AA910" s="13"/>
      <c r="AB910" s="13"/>
      <c r="AC910" s="13"/>
    </row>
    <row r="911" spans="2:29" ht="16">
      <c r="B911" s="60"/>
      <c r="C911" s="61"/>
      <c r="D911" s="61"/>
      <c r="E911" s="61"/>
      <c r="F911" s="61" t="str">
        <f>IF(C911&lt;&gt;"", COUNTA($C$14:C911), "")</f>
        <v/>
      </c>
      <c r="G911" s="74"/>
      <c r="H911" s="74"/>
      <c r="I911" s="75" t="s">
        <v>618</v>
      </c>
      <c r="J911" s="75"/>
      <c r="K911" s="75"/>
      <c r="L911" s="40"/>
      <c r="M911" s="41"/>
      <c r="N911" s="41"/>
      <c r="O911" s="42"/>
      <c r="P911" s="51"/>
      <c r="Q911" s="51"/>
      <c r="R911" s="51"/>
      <c r="S911" s="51"/>
      <c r="T911" s="51"/>
      <c r="U911" s="51"/>
      <c r="V911" s="13"/>
      <c r="W911" s="13"/>
      <c r="X911" s="13"/>
      <c r="Y911" s="13"/>
      <c r="Z911" s="13"/>
      <c r="AA911" s="13"/>
      <c r="AB911" s="13"/>
      <c r="AC911" s="13"/>
    </row>
    <row r="912" spans="2:29" ht="16">
      <c r="B912" s="56"/>
      <c r="C912" s="57" t="s">
        <v>23</v>
      </c>
      <c r="D912" s="57" t="s">
        <v>668</v>
      </c>
      <c r="E912" s="57" t="s">
        <v>24</v>
      </c>
      <c r="F912" s="57">
        <f>IF(C912&lt;&gt;"", COUNTA($C$14:C912), "")</f>
        <v>70</v>
      </c>
      <c r="G912" s="76" t="s">
        <v>625</v>
      </c>
      <c r="H912" s="76" t="s">
        <v>673</v>
      </c>
      <c r="I912" s="82" t="s">
        <v>151</v>
      </c>
      <c r="J912" s="82"/>
      <c r="K912" s="82"/>
      <c r="L912" s="40"/>
      <c r="M912" s="41"/>
      <c r="N912" s="41"/>
      <c r="O912" s="42"/>
      <c r="P912" s="51"/>
      <c r="Q912" s="51"/>
      <c r="R912" s="51"/>
      <c r="S912" s="51"/>
      <c r="T912" s="51"/>
      <c r="U912" s="51"/>
      <c r="V912" s="13"/>
      <c r="W912" s="13"/>
      <c r="X912" s="13"/>
      <c r="Y912" s="13"/>
      <c r="Z912" s="13"/>
      <c r="AA912" s="13"/>
      <c r="AB912" s="13"/>
      <c r="AC912" s="13"/>
    </row>
    <row r="913" spans="2:29" ht="16">
      <c r="B913" s="65"/>
      <c r="C913" s="66"/>
      <c r="D913" s="66"/>
      <c r="E913" s="66"/>
      <c r="F913" s="66" t="str">
        <f>IF(C913&lt;&gt;"", COUNTA($C$14:C913), "")</f>
        <v/>
      </c>
      <c r="G913" s="78"/>
      <c r="H913" s="78"/>
      <c r="I913" s="79" t="s">
        <v>620</v>
      </c>
      <c r="J913" s="79"/>
      <c r="K913" s="79"/>
      <c r="L913" s="40"/>
      <c r="M913" s="41"/>
      <c r="N913" s="41"/>
      <c r="O913" s="42"/>
      <c r="P913" s="51"/>
      <c r="Q913" s="51"/>
      <c r="R913" s="51"/>
      <c r="S913" s="51"/>
      <c r="T913" s="51"/>
      <c r="U913" s="51"/>
      <c r="V913" s="13"/>
      <c r="W913" s="13"/>
      <c r="X913" s="13"/>
      <c r="Y913" s="13"/>
      <c r="Z913" s="13"/>
      <c r="AA913" s="13"/>
      <c r="AB913" s="13"/>
      <c r="AC913" s="13"/>
    </row>
    <row r="914" spans="2:29" ht="16">
      <c r="B914" s="65"/>
      <c r="C914" s="66"/>
      <c r="D914" s="66"/>
      <c r="E914" s="66"/>
      <c r="F914" s="66" t="str">
        <f>IF(C914&lt;&gt;"", COUNTA($C$14:C914), "")</f>
        <v/>
      </c>
      <c r="G914" s="78"/>
      <c r="H914" s="78"/>
      <c r="I914" s="79" t="s">
        <v>621</v>
      </c>
      <c r="J914" s="79"/>
      <c r="K914" s="108"/>
      <c r="L914" s="33"/>
      <c r="M914" s="26"/>
      <c r="N914" s="26"/>
      <c r="O914" s="27"/>
      <c r="P914" s="28"/>
      <c r="Q914" s="28"/>
      <c r="R914" s="29"/>
      <c r="S914" s="29"/>
      <c r="T914" s="29"/>
      <c r="U914" s="29"/>
      <c r="V914" s="13"/>
      <c r="W914" s="13"/>
      <c r="X914" s="13"/>
      <c r="Y914" s="13"/>
      <c r="Z914" s="13"/>
      <c r="AA914" s="13"/>
      <c r="AB914" s="13"/>
      <c r="AC914" s="13"/>
    </row>
    <row r="915" spans="2:29" ht="16">
      <c r="B915" s="65"/>
      <c r="C915" s="66"/>
      <c r="D915" s="66"/>
      <c r="E915" s="66"/>
      <c r="F915" s="66" t="str">
        <f>IF(C915&lt;&gt;"", COUNTA($C$14:C915), "")</f>
        <v/>
      </c>
      <c r="G915" s="78"/>
      <c r="H915" s="78"/>
      <c r="I915" s="79" t="s">
        <v>622</v>
      </c>
      <c r="J915" s="79"/>
      <c r="K915" s="108"/>
      <c r="L915" s="33"/>
      <c r="M915" s="26"/>
      <c r="N915" s="26"/>
      <c r="O915" s="27"/>
      <c r="P915" s="28"/>
      <c r="Q915" s="28"/>
      <c r="R915" s="29"/>
      <c r="S915" s="29"/>
      <c r="T915" s="29"/>
      <c r="U915" s="29"/>
      <c r="V915" s="13"/>
      <c r="W915" s="13"/>
      <c r="X915" s="13"/>
      <c r="Y915" s="13"/>
      <c r="Z915" s="13"/>
      <c r="AA915" s="13"/>
      <c r="AB915" s="13"/>
      <c r="AC915" s="13"/>
    </row>
    <row r="916" spans="2:29" ht="16">
      <c r="B916" s="65"/>
      <c r="C916" s="66"/>
      <c r="D916" s="66"/>
      <c r="E916" s="66"/>
      <c r="F916" s="66" t="str">
        <f>IF(C916&lt;&gt;"", COUNTA($C$14:C916), "")</f>
        <v/>
      </c>
      <c r="G916" s="78"/>
      <c r="H916" s="78"/>
      <c r="I916" s="79" t="s">
        <v>623</v>
      </c>
      <c r="J916" s="79"/>
      <c r="K916" s="79"/>
      <c r="L916" s="33"/>
      <c r="M916" s="26"/>
      <c r="N916" s="26"/>
      <c r="O916" s="27"/>
      <c r="P916" s="28"/>
      <c r="Q916" s="28"/>
      <c r="R916" s="29"/>
      <c r="S916" s="29"/>
      <c r="T916" s="29"/>
      <c r="U916" s="29"/>
      <c r="V916" s="13"/>
      <c r="W916" s="13"/>
      <c r="X916" s="13"/>
      <c r="Y916" s="13"/>
      <c r="Z916" s="13"/>
      <c r="AA916" s="13"/>
      <c r="AB916" s="13"/>
      <c r="AC916" s="13"/>
    </row>
    <row r="917" spans="2:29" ht="16">
      <c r="B917" s="60"/>
      <c r="C917" s="61"/>
      <c r="D917" s="61"/>
      <c r="E917" s="61"/>
      <c r="F917" s="61" t="str">
        <f>IF(C917&lt;&gt;"", COUNTA($C$14:C917), "")</f>
        <v/>
      </c>
      <c r="G917" s="74"/>
      <c r="H917" s="74"/>
      <c r="I917" s="75" t="s">
        <v>624</v>
      </c>
      <c r="J917" s="75"/>
      <c r="K917" s="75"/>
      <c r="L917" s="33"/>
      <c r="M917" s="26"/>
      <c r="N917" s="26"/>
      <c r="O917" s="27"/>
      <c r="P917" s="28"/>
      <c r="Q917" s="28"/>
      <c r="R917" s="29"/>
      <c r="S917" s="29"/>
      <c r="T917" s="29"/>
      <c r="U917" s="29"/>
      <c r="V917" s="13"/>
      <c r="W917" s="13"/>
      <c r="X917" s="13"/>
      <c r="Y917" s="13"/>
      <c r="Z917" s="13"/>
      <c r="AA917" s="13"/>
      <c r="AB917" s="13"/>
      <c r="AC917" s="13"/>
    </row>
    <row r="918" spans="2:29" ht="16">
      <c r="B918" s="56"/>
      <c r="C918" s="57" t="s">
        <v>23</v>
      </c>
      <c r="D918" s="57" t="s">
        <v>668</v>
      </c>
      <c r="E918" s="57" t="s">
        <v>24</v>
      </c>
      <c r="F918" s="57">
        <f>IF(C918&lt;&gt;"", COUNTA($C$14:C918), "")</f>
        <v>71</v>
      </c>
      <c r="G918" s="76" t="s">
        <v>613</v>
      </c>
      <c r="H918" s="76" t="s">
        <v>673</v>
      </c>
      <c r="I918" s="82" t="s">
        <v>470</v>
      </c>
      <c r="J918" s="82"/>
      <c r="K918" s="82"/>
      <c r="L918" s="40"/>
      <c r="M918" s="41"/>
      <c r="N918" s="41"/>
      <c r="O918" s="42"/>
      <c r="P918" s="51"/>
      <c r="Q918" s="51"/>
      <c r="R918" s="51"/>
      <c r="S918" s="51"/>
      <c r="T918" s="51"/>
      <c r="U918" s="51"/>
      <c r="V918" s="13"/>
      <c r="W918" s="13"/>
      <c r="X918" s="13"/>
      <c r="Y918" s="13"/>
      <c r="Z918" s="13"/>
      <c r="AA918" s="13"/>
      <c r="AB918" s="13"/>
      <c r="AC918" s="13"/>
    </row>
    <row r="919" spans="2:29" ht="16">
      <c r="B919" s="65"/>
      <c r="C919" s="66"/>
      <c r="D919" s="66"/>
      <c r="E919" s="66"/>
      <c r="F919" s="66" t="str">
        <f>IF(C919&lt;&gt;"", COUNTA($C$14:C919), "")</f>
        <v/>
      </c>
      <c r="G919" s="78" t="s">
        <v>631</v>
      </c>
      <c r="H919" s="78"/>
      <c r="I919" s="79" t="s">
        <v>626</v>
      </c>
      <c r="J919" s="79"/>
      <c r="K919" s="79"/>
      <c r="L919" s="40"/>
      <c r="M919" s="41"/>
      <c r="N919" s="41"/>
      <c r="O919" s="42"/>
      <c r="P919" s="51"/>
      <c r="Q919" s="51"/>
      <c r="R919" s="51"/>
      <c r="S919" s="51"/>
      <c r="T919" s="51"/>
      <c r="U919" s="51"/>
      <c r="V919" s="13"/>
      <c r="W919" s="13"/>
      <c r="X919" s="13"/>
      <c r="Y919" s="13"/>
      <c r="Z919" s="13"/>
      <c r="AA919" s="13"/>
      <c r="AB919" s="13"/>
      <c r="AC919" s="13"/>
    </row>
    <row r="920" spans="2:29" ht="16">
      <c r="B920" s="65"/>
      <c r="C920" s="66"/>
      <c r="D920" s="66"/>
      <c r="E920" s="66"/>
      <c r="F920" s="66" t="str">
        <f>IF(C920&lt;&gt;"", COUNTA($C$14:C920), "")</f>
        <v/>
      </c>
      <c r="G920" s="78"/>
      <c r="H920" s="78"/>
      <c r="I920" s="79" t="s">
        <v>627</v>
      </c>
      <c r="J920" s="79"/>
      <c r="K920" s="79"/>
      <c r="L920" s="40"/>
      <c r="M920" s="41"/>
      <c r="N920" s="41"/>
      <c r="O920" s="42"/>
      <c r="P920" s="51"/>
      <c r="Q920" s="51"/>
      <c r="R920" s="51"/>
      <c r="S920" s="51"/>
      <c r="T920" s="51"/>
      <c r="U920" s="51"/>
      <c r="V920" s="13"/>
      <c r="W920" s="13"/>
      <c r="X920" s="13"/>
      <c r="Y920" s="13"/>
      <c r="Z920" s="13"/>
      <c r="AA920" s="13"/>
      <c r="AB920" s="13"/>
      <c r="AC920" s="13"/>
    </row>
    <row r="921" spans="2:29" ht="16">
      <c r="B921" s="65"/>
      <c r="C921" s="66"/>
      <c r="D921" s="66"/>
      <c r="E921" s="66"/>
      <c r="F921" s="66" t="str">
        <f>IF(C921&lt;&gt;"", COUNTA($C$14:C921), "")</f>
        <v/>
      </c>
      <c r="G921" s="78"/>
      <c r="H921" s="78"/>
      <c r="I921" s="79" t="s">
        <v>628</v>
      </c>
      <c r="J921" s="79"/>
      <c r="K921" s="79"/>
      <c r="L921" s="40"/>
      <c r="M921" s="41"/>
      <c r="N921" s="41"/>
      <c r="O921" s="42"/>
      <c r="P921" s="51"/>
      <c r="Q921" s="51"/>
      <c r="R921" s="51"/>
      <c r="S921" s="51"/>
      <c r="T921" s="51"/>
      <c r="U921" s="51"/>
      <c r="V921" s="13"/>
      <c r="W921" s="13"/>
      <c r="X921" s="13"/>
      <c r="Y921" s="13"/>
      <c r="Z921" s="13"/>
      <c r="AA921" s="13"/>
      <c r="AB921" s="13"/>
      <c r="AC921" s="13"/>
    </row>
    <row r="922" spans="2:29" ht="16">
      <c r="B922" s="65"/>
      <c r="C922" s="66"/>
      <c r="D922" s="66"/>
      <c r="E922" s="66"/>
      <c r="F922" s="66" t="str">
        <f>IF(C922&lt;&gt;"", COUNTA($C$14:C922), "")</f>
        <v/>
      </c>
      <c r="G922" s="78"/>
      <c r="H922" s="78"/>
      <c r="I922" s="79" t="s">
        <v>629</v>
      </c>
      <c r="J922" s="79"/>
      <c r="K922" s="79"/>
      <c r="L922" s="40"/>
      <c r="M922" s="41"/>
      <c r="N922" s="41"/>
      <c r="O922" s="42"/>
      <c r="P922" s="51"/>
      <c r="Q922" s="51"/>
      <c r="R922" s="51"/>
      <c r="S922" s="51"/>
      <c r="T922" s="51"/>
      <c r="U922" s="51"/>
      <c r="V922" s="13"/>
      <c r="W922" s="13"/>
      <c r="X922" s="13"/>
      <c r="Y922" s="13"/>
      <c r="Z922" s="13"/>
      <c r="AA922" s="13"/>
      <c r="AB922" s="13"/>
      <c r="AC922" s="13"/>
    </row>
    <row r="923" spans="2:29" ht="16">
      <c r="B923" s="65"/>
      <c r="C923" s="66"/>
      <c r="D923" s="66"/>
      <c r="E923" s="66"/>
      <c r="F923" s="66" t="str">
        <f>IF(C923&lt;&gt;"", COUNTA($C$14:C923), "")</f>
        <v/>
      </c>
      <c r="G923" s="78"/>
      <c r="H923" s="78"/>
      <c r="I923" s="79" t="s">
        <v>630</v>
      </c>
      <c r="J923" s="79"/>
      <c r="K923" s="79"/>
      <c r="L923" s="40"/>
      <c r="M923" s="41"/>
      <c r="N923" s="41"/>
      <c r="O923" s="42"/>
      <c r="P923" s="51"/>
      <c r="Q923" s="51"/>
      <c r="R923" s="51"/>
      <c r="S923" s="51"/>
      <c r="T923" s="51"/>
      <c r="U923" s="51"/>
      <c r="V923" s="13"/>
      <c r="W923" s="13"/>
      <c r="X923" s="13"/>
      <c r="Y923" s="13"/>
      <c r="Z923" s="13"/>
      <c r="AA923" s="13"/>
      <c r="AB923" s="13"/>
      <c r="AC923" s="13"/>
    </row>
    <row r="924" spans="2:29" ht="16">
      <c r="B924" s="60"/>
      <c r="C924" s="61"/>
      <c r="D924" s="61"/>
      <c r="E924" s="61"/>
      <c r="F924" s="61" t="str">
        <f>IF(C924&lt;&gt;"", COUNTA($C$14:C924), "")</f>
        <v/>
      </c>
      <c r="G924" s="74"/>
      <c r="H924" s="74"/>
      <c r="I924" s="75" t="s">
        <v>382</v>
      </c>
      <c r="J924" s="75"/>
      <c r="K924" s="75"/>
      <c r="L924" s="40"/>
      <c r="M924" s="41"/>
      <c r="N924" s="41"/>
      <c r="O924" s="42"/>
      <c r="P924" s="51"/>
      <c r="Q924" s="51"/>
      <c r="R924" s="51"/>
      <c r="S924" s="51"/>
      <c r="T924" s="51"/>
      <c r="U924" s="51"/>
      <c r="V924" s="13"/>
      <c r="W924" s="13"/>
      <c r="X924" s="13"/>
      <c r="Y924" s="13"/>
      <c r="Z924" s="13"/>
      <c r="AA924" s="13"/>
      <c r="AB924" s="13"/>
      <c r="AC924" s="13"/>
    </row>
    <row r="925" spans="2:29" ht="16">
      <c r="B925" s="56"/>
      <c r="C925" s="57" t="s">
        <v>23</v>
      </c>
      <c r="D925" s="57" t="s">
        <v>668</v>
      </c>
      <c r="E925" s="57" t="s">
        <v>24</v>
      </c>
      <c r="F925" s="57">
        <f>IF(C925&lt;&gt;"", COUNTA($C$14:C925), "")</f>
        <v>72</v>
      </c>
      <c r="G925" s="76" t="s">
        <v>636</v>
      </c>
      <c r="H925" s="76" t="s">
        <v>673</v>
      </c>
      <c r="I925" s="82" t="s">
        <v>632</v>
      </c>
      <c r="J925" s="82"/>
      <c r="K925" s="82"/>
      <c r="L925" s="40"/>
      <c r="M925" s="41"/>
      <c r="N925" s="41"/>
      <c r="O925" s="42"/>
      <c r="P925" s="51"/>
      <c r="Q925" s="51"/>
      <c r="R925" s="51"/>
      <c r="S925" s="51"/>
      <c r="T925" s="51"/>
      <c r="U925" s="51"/>
      <c r="V925" s="13"/>
      <c r="W925" s="13"/>
      <c r="X925" s="13"/>
      <c r="Y925" s="13"/>
      <c r="Z925" s="13"/>
      <c r="AA925" s="13"/>
      <c r="AB925" s="13"/>
      <c r="AC925" s="13"/>
    </row>
    <row r="926" spans="2:29" ht="16">
      <c r="B926" s="65"/>
      <c r="C926" s="66"/>
      <c r="D926" s="66"/>
      <c r="E926" s="66"/>
      <c r="F926" s="66" t="str">
        <f>IF(C926&lt;&gt;"", COUNTA($C$14:C926), "")</f>
        <v/>
      </c>
      <c r="G926" s="78"/>
      <c r="H926" s="78"/>
      <c r="I926" s="79" t="s">
        <v>633</v>
      </c>
      <c r="J926" s="79"/>
      <c r="K926" s="79"/>
      <c r="L926" s="40"/>
      <c r="M926" s="41"/>
      <c r="N926" s="41"/>
      <c r="O926" s="42"/>
      <c r="P926" s="51"/>
      <c r="Q926" s="51"/>
      <c r="R926" s="51"/>
      <c r="S926" s="51"/>
      <c r="T926" s="51"/>
      <c r="U926" s="51"/>
      <c r="V926" s="13"/>
      <c r="W926" s="13"/>
      <c r="X926" s="13"/>
      <c r="Y926" s="13"/>
      <c r="Z926" s="13"/>
      <c r="AA926" s="13"/>
      <c r="AB926" s="13"/>
      <c r="AC926" s="13"/>
    </row>
    <row r="927" spans="2:29" ht="16">
      <c r="B927" s="65"/>
      <c r="C927" s="66"/>
      <c r="D927" s="66"/>
      <c r="E927" s="66"/>
      <c r="F927" s="66" t="str">
        <f>IF(C927&lt;&gt;"", COUNTA($C$14:C927), "")</f>
        <v/>
      </c>
      <c r="G927" s="78"/>
      <c r="H927" s="78"/>
      <c r="I927" s="79" t="s">
        <v>634</v>
      </c>
      <c r="J927" s="79"/>
      <c r="K927" s="79"/>
      <c r="L927" s="40"/>
      <c r="M927" s="41"/>
      <c r="N927" s="41"/>
      <c r="O927" s="42"/>
      <c r="P927" s="51"/>
      <c r="Q927" s="51"/>
      <c r="R927" s="51"/>
      <c r="S927" s="51"/>
      <c r="T927" s="51"/>
      <c r="U927" s="51"/>
      <c r="V927" s="13"/>
      <c r="W927" s="13"/>
      <c r="X927" s="13"/>
      <c r="Y927" s="13"/>
      <c r="Z927" s="13"/>
      <c r="AA927" s="13"/>
      <c r="AB927" s="13"/>
      <c r="AC927" s="13"/>
    </row>
    <row r="928" spans="2:29" ht="16">
      <c r="B928" s="60"/>
      <c r="C928" s="61"/>
      <c r="D928" s="61"/>
      <c r="E928" s="61"/>
      <c r="F928" s="61" t="str">
        <f>IF(C928&lt;&gt;"", COUNTA($C$14:C928), "")</f>
        <v/>
      </c>
      <c r="G928" s="74"/>
      <c r="H928" s="74"/>
      <c r="I928" s="75" t="s">
        <v>635</v>
      </c>
      <c r="J928" s="75"/>
      <c r="K928" s="75"/>
      <c r="L928" s="40"/>
      <c r="M928" s="41"/>
      <c r="N928" s="41"/>
      <c r="O928" s="42"/>
      <c r="P928" s="51"/>
      <c r="Q928" s="51"/>
      <c r="R928" s="51"/>
      <c r="S928" s="51"/>
      <c r="T928" s="51"/>
      <c r="U928" s="51"/>
      <c r="V928" s="13"/>
      <c r="W928" s="13"/>
      <c r="X928" s="13"/>
      <c r="Y928" s="13"/>
      <c r="Z928" s="13"/>
      <c r="AA928" s="13"/>
      <c r="AB928" s="13"/>
      <c r="AC928" s="13"/>
    </row>
    <row r="929" spans="1:29" ht="16">
      <c r="B929" s="56"/>
      <c r="C929" s="57" t="s">
        <v>23</v>
      </c>
      <c r="D929" s="57" t="s">
        <v>668</v>
      </c>
      <c r="E929" s="57" t="s">
        <v>24</v>
      </c>
      <c r="F929" s="57">
        <f>IF(C929&lt;&gt;"", COUNTA($C$14:C929), "")</f>
        <v>73</v>
      </c>
      <c r="G929" s="76" t="s">
        <v>650</v>
      </c>
      <c r="H929" s="76" t="s">
        <v>673</v>
      </c>
      <c r="I929" s="82" t="s">
        <v>645</v>
      </c>
      <c r="J929" s="82"/>
      <c r="K929" s="82" t="s">
        <v>637</v>
      </c>
      <c r="L929" s="40"/>
      <c r="M929" s="41"/>
      <c r="N929" s="41"/>
      <c r="O929" s="42"/>
      <c r="P929" s="51"/>
      <c r="Q929" s="51"/>
      <c r="R929" s="51"/>
      <c r="S929" s="51"/>
      <c r="T929" s="51"/>
      <c r="U929" s="51"/>
      <c r="V929" s="13"/>
      <c r="W929" s="13"/>
      <c r="X929" s="13"/>
      <c r="Y929" s="13"/>
      <c r="Z929" s="13"/>
      <c r="AA929" s="13"/>
      <c r="AB929" s="13"/>
      <c r="AC929" s="13"/>
    </row>
    <row r="930" spans="1:29" ht="16">
      <c r="B930" s="65"/>
      <c r="C930" s="66"/>
      <c r="D930" s="66"/>
      <c r="E930" s="66"/>
      <c r="F930" s="66" t="str">
        <f>IF(C930&lt;&gt;"", COUNTA($C$14:C930), "")</f>
        <v/>
      </c>
      <c r="G930" s="78"/>
      <c r="H930" s="78"/>
      <c r="I930" s="79"/>
      <c r="J930" s="79" t="s">
        <v>651</v>
      </c>
      <c r="K930" s="79" t="s">
        <v>638</v>
      </c>
      <c r="L930" s="40"/>
      <c r="M930" s="41"/>
      <c r="N930" s="41"/>
      <c r="O930" s="42"/>
      <c r="P930" s="51"/>
      <c r="Q930" s="51"/>
      <c r="R930" s="51"/>
      <c r="S930" s="51"/>
      <c r="T930" s="51"/>
      <c r="U930" s="51"/>
      <c r="V930" s="13"/>
      <c r="W930" s="13"/>
      <c r="X930" s="13"/>
      <c r="Y930" s="13"/>
      <c r="Z930" s="13"/>
      <c r="AA930" s="13"/>
      <c r="AB930" s="13"/>
      <c r="AC930" s="13"/>
    </row>
    <row r="931" spans="1:29" ht="16">
      <c r="B931" s="65"/>
      <c r="C931" s="66"/>
      <c r="D931" s="66"/>
      <c r="E931" s="66"/>
      <c r="F931" s="66" t="str">
        <f>IF(C931&lt;&gt;"", COUNTA($C$14:C931), "")</f>
        <v/>
      </c>
      <c r="G931" s="78"/>
      <c r="H931" s="78"/>
      <c r="I931" s="106"/>
      <c r="J931" s="79" t="s">
        <v>646</v>
      </c>
      <c r="K931" s="81" t="s">
        <v>639</v>
      </c>
      <c r="L931" s="40"/>
      <c r="M931" s="41"/>
      <c r="N931" s="41"/>
      <c r="O931" s="42"/>
      <c r="P931" s="51"/>
      <c r="Q931" s="51"/>
      <c r="R931" s="51"/>
      <c r="S931" s="51"/>
      <c r="T931" s="51"/>
      <c r="U931" s="51"/>
      <c r="V931" s="13"/>
      <c r="W931" s="13"/>
      <c r="X931" s="13"/>
      <c r="Y931" s="13"/>
      <c r="Z931" s="13"/>
      <c r="AA931" s="13"/>
      <c r="AB931" s="13"/>
      <c r="AC931" s="13"/>
    </row>
    <row r="932" spans="1:29" ht="16">
      <c r="B932" s="65"/>
      <c r="C932" s="66"/>
      <c r="D932" s="66"/>
      <c r="E932" s="66"/>
      <c r="F932" s="66" t="str">
        <f>IF(C932&lt;&gt;"", COUNTA($C$14:C932), "")</f>
        <v/>
      </c>
      <c r="G932" s="78"/>
      <c r="H932" s="78"/>
      <c r="I932" s="106"/>
      <c r="J932" s="79" t="s">
        <v>382</v>
      </c>
      <c r="K932" s="81" t="s">
        <v>640</v>
      </c>
      <c r="L932" s="40"/>
      <c r="M932" s="41"/>
      <c r="N932" s="41"/>
      <c r="O932" s="42"/>
      <c r="P932" s="51"/>
      <c r="Q932" s="51"/>
      <c r="R932" s="51"/>
      <c r="S932" s="51"/>
      <c r="T932" s="51"/>
      <c r="U932" s="51"/>
      <c r="V932" s="13"/>
      <c r="W932" s="13"/>
      <c r="X932" s="13"/>
      <c r="Y932" s="13"/>
      <c r="Z932" s="13"/>
      <c r="AA932" s="13"/>
      <c r="AB932" s="13"/>
      <c r="AC932" s="13"/>
    </row>
    <row r="933" spans="1:29" ht="16">
      <c r="B933" s="65"/>
      <c r="C933" s="66"/>
      <c r="D933" s="66"/>
      <c r="E933" s="66"/>
      <c r="F933" s="66" t="str">
        <f>IF(C933&lt;&gt;"", COUNTA($C$14:C933), "")</f>
        <v/>
      </c>
      <c r="G933" s="78"/>
      <c r="H933" s="78"/>
      <c r="I933" s="106"/>
      <c r="J933" s="79" t="s">
        <v>647</v>
      </c>
      <c r="K933" s="81" t="s">
        <v>641</v>
      </c>
      <c r="L933" s="40"/>
      <c r="M933" s="41"/>
      <c r="N933" s="41"/>
      <c r="O933" s="42"/>
      <c r="P933" s="51"/>
      <c r="Q933" s="51"/>
      <c r="R933" s="51"/>
      <c r="S933" s="51"/>
      <c r="T933" s="51"/>
      <c r="U933" s="51"/>
      <c r="V933" s="13"/>
      <c r="W933" s="13"/>
      <c r="X933" s="13"/>
      <c r="Y933" s="13"/>
      <c r="Z933" s="13"/>
      <c r="AA933" s="13"/>
      <c r="AB933" s="13"/>
      <c r="AC933" s="13"/>
    </row>
    <row r="934" spans="1:29" ht="16">
      <c r="B934" s="65"/>
      <c r="C934" s="66"/>
      <c r="D934" s="66"/>
      <c r="E934" s="66"/>
      <c r="F934" s="66" t="str">
        <f>IF(C934&lt;&gt;"", COUNTA($C$14:C934), "")</f>
        <v/>
      </c>
      <c r="G934" s="78"/>
      <c r="H934" s="78"/>
      <c r="I934" s="106"/>
      <c r="J934" s="107" t="s">
        <v>648</v>
      </c>
      <c r="K934" s="81" t="s">
        <v>642</v>
      </c>
      <c r="L934" s="40"/>
      <c r="M934" s="41"/>
      <c r="N934" s="41"/>
      <c r="O934" s="42"/>
      <c r="P934" s="51"/>
      <c r="Q934" s="51"/>
      <c r="R934" s="51"/>
      <c r="S934" s="51"/>
      <c r="T934" s="51"/>
      <c r="U934" s="51"/>
      <c r="V934" s="13"/>
      <c r="W934" s="13"/>
      <c r="X934" s="13"/>
      <c r="Y934" s="13"/>
      <c r="Z934" s="13"/>
      <c r="AA934" s="13"/>
      <c r="AB934" s="13"/>
      <c r="AC934" s="13"/>
    </row>
    <row r="935" spans="1:29" ht="16">
      <c r="B935" s="65"/>
      <c r="C935" s="66"/>
      <c r="D935" s="66"/>
      <c r="E935" s="66"/>
      <c r="F935" s="66" t="str">
        <f>IF(C935&lt;&gt;"", COUNTA($C$14:C935), "")</f>
        <v/>
      </c>
      <c r="G935" s="78"/>
      <c r="H935" s="78"/>
      <c r="I935" s="106"/>
      <c r="J935" s="107" t="s">
        <v>649</v>
      </c>
      <c r="K935" s="81" t="s">
        <v>643</v>
      </c>
      <c r="L935" s="40"/>
      <c r="M935" s="41"/>
      <c r="N935" s="41"/>
      <c r="O935" s="42"/>
      <c r="P935" s="51"/>
      <c r="Q935" s="51"/>
      <c r="R935" s="51"/>
      <c r="S935" s="51"/>
      <c r="T935" s="51"/>
      <c r="U935" s="51"/>
      <c r="V935" s="13"/>
      <c r="W935" s="13"/>
      <c r="X935" s="13"/>
      <c r="Y935" s="13"/>
      <c r="Z935" s="13"/>
      <c r="AA935" s="13"/>
      <c r="AB935" s="13"/>
      <c r="AC935" s="13"/>
    </row>
    <row r="936" spans="1:29" ht="16">
      <c r="B936" s="60"/>
      <c r="C936" s="61"/>
      <c r="D936" s="61"/>
      <c r="E936" s="61"/>
      <c r="F936" s="61" t="str">
        <f>IF(C936&lt;&gt;"", COUNTA($C$14:C936), "")</f>
        <v/>
      </c>
      <c r="G936" s="74"/>
      <c r="H936" s="74"/>
      <c r="I936" s="75"/>
      <c r="J936" s="75"/>
      <c r="K936" s="94" t="s">
        <v>644</v>
      </c>
      <c r="L936" s="40"/>
      <c r="M936" s="41"/>
      <c r="N936" s="41"/>
      <c r="O936" s="42"/>
      <c r="P936" s="51"/>
      <c r="Q936" s="51"/>
      <c r="R936" s="51"/>
      <c r="S936" s="51"/>
      <c r="T936" s="51"/>
      <c r="U936" s="51"/>
      <c r="V936" s="13"/>
      <c r="W936" s="13"/>
      <c r="X936" s="13"/>
      <c r="Y936" s="13"/>
      <c r="Z936" s="13"/>
      <c r="AA936" s="13"/>
      <c r="AB936" s="13"/>
      <c r="AC936" s="13"/>
    </row>
    <row r="937" spans="1:29" ht="16">
      <c r="A937" s="30"/>
      <c r="B937" s="56"/>
      <c r="C937" s="57" t="s">
        <v>23</v>
      </c>
      <c r="D937" s="57" t="s">
        <v>668</v>
      </c>
      <c r="E937" s="57" t="s">
        <v>24</v>
      </c>
      <c r="F937" s="57">
        <f>IF(C937&lt;&gt;"", COUNTA($C$14:C937), "")</f>
        <v>74</v>
      </c>
      <c r="G937" s="76" t="s">
        <v>655</v>
      </c>
      <c r="H937" s="76" t="s">
        <v>673</v>
      </c>
      <c r="I937" s="82" t="s">
        <v>632</v>
      </c>
      <c r="J937" s="82"/>
      <c r="K937" s="82"/>
      <c r="V937" s="13"/>
      <c r="W937" s="13"/>
      <c r="X937" s="13"/>
      <c r="Y937" s="13"/>
      <c r="Z937" s="13"/>
      <c r="AA937" s="13"/>
      <c r="AB937" s="13"/>
      <c r="AC937" s="13"/>
    </row>
    <row r="938" spans="1:29" ht="16">
      <c r="A938" s="30"/>
      <c r="B938" s="65"/>
      <c r="C938" s="66"/>
      <c r="D938" s="66"/>
      <c r="E938" s="66"/>
      <c r="F938" s="66" t="str">
        <f>IF(C938&lt;&gt;"", COUNTA($C$14:C938), "")</f>
        <v/>
      </c>
      <c r="G938" s="78"/>
      <c r="H938" s="78"/>
      <c r="I938" s="79" t="s">
        <v>652</v>
      </c>
      <c r="J938" s="79"/>
      <c r="K938" s="79"/>
      <c r="V938" s="13"/>
      <c r="W938" s="13"/>
      <c r="X938" s="13"/>
      <c r="Y938" s="13"/>
      <c r="Z938" s="13"/>
      <c r="AA938" s="13"/>
      <c r="AB938" s="13"/>
      <c r="AC938" s="13"/>
    </row>
    <row r="939" spans="1:29" ht="16">
      <c r="A939" s="30"/>
      <c r="B939" s="65"/>
      <c r="C939" s="66"/>
      <c r="D939" s="66"/>
      <c r="E939" s="66"/>
      <c r="F939" s="66" t="str">
        <f>IF(C939&lt;&gt;"", COUNTA($C$14:C939), "")</f>
        <v/>
      </c>
      <c r="G939" s="78"/>
      <c r="H939" s="78"/>
      <c r="I939" s="79" t="s">
        <v>653</v>
      </c>
      <c r="J939" s="79"/>
      <c r="K939" s="79"/>
      <c r="V939" s="13"/>
      <c r="W939" s="13"/>
      <c r="X939" s="13"/>
      <c r="Y939" s="13"/>
      <c r="Z939" s="13"/>
      <c r="AA939" s="13"/>
      <c r="AB939" s="13"/>
      <c r="AC939" s="13"/>
    </row>
    <row r="940" spans="1:29" ht="16">
      <c r="A940" s="30"/>
      <c r="B940" s="60"/>
      <c r="C940" s="61"/>
      <c r="D940" s="61"/>
      <c r="E940" s="61"/>
      <c r="F940" s="61" t="str">
        <f>IF(C940&lt;&gt;"", COUNTA($C$14:C940), "")</f>
        <v/>
      </c>
      <c r="G940" s="74"/>
      <c r="H940" s="74"/>
      <c r="I940" s="75" t="s">
        <v>654</v>
      </c>
      <c r="J940" s="75"/>
      <c r="K940" s="75"/>
      <c r="V940" s="13"/>
      <c r="W940" s="13"/>
      <c r="X940" s="13"/>
      <c r="Y940" s="13"/>
      <c r="Z940" s="13"/>
      <c r="AA940" s="13"/>
      <c r="AB940" s="13"/>
      <c r="AC940" s="13"/>
    </row>
    <row r="941" spans="1:29" ht="16">
      <c r="B941" s="56"/>
      <c r="C941" s="57" t="s">
        <v>23</v>
      </c>
      <c r="D941" s="57" t="s">
        <v>668</v>
      </c>
      <c r="E941" s="57" t="s">
        <v>24</v>
      </c>
      <c r="F941" s="57">
        <f>IF(C941&lt;&gt;"", COUNTA($C$14:C941), "")</f>
        <v>75</v>
      </c>
      <c r="G941" s="76" t="s">
        <v>659</v>
      </c>
      <c r="H941" s="76" t="s">
        <v>673</v>
      </c>
      <c r="I941" s="82" t="s">
        <v>656</v>
      </c>
      <c r="J941" s="82"/>
      <c r="K941" s="82"/>
      <c r="V941" s="13"/>
      <c r="W941" s="13"/>
      <c r="X941" s="13"/>
      <c r="Y941" s="13"/>
      <c r="Z941" s="13"/>
      <c r="AA941" s="13"/>
      <c r="AB941" s="13"/>
      <c r="AC941" s="13"/>
    </row>
    <row r="942" spans="1:29" ht="16">
      <c r="B942" s="65"/>
      <c r="C942" s="66"/>
      <c r="D942" s="66"/>
      <c r="E942" s="66"/>
      <c r="F942" s="66" t="str">
        <f>IF(C942&lt;&gt;"", COUNTA($C$14:C942), "")</f>
        <v/>
      </c>
      <c r="G942" s="78"/>
      <c r="H942" s="78"/>
      <c r="I942" s="79" t="s">
        <v>657</v>
      </c>
      <c r="J942" s="79"/>
      <c r="K942" s="79"/>
      <c r="V942" s="13"/>
      <c r="W942" s="13"/>
      <c r="X942" s="13"/>
      <c r="Y942" s="13"/>
      <c r="Z942" s="13"/>
      <c r="AA942" s="13"/>
      <c r="AB942" s="13"/>
      <c r="AC942" s="13"/>
    </row>
    <row r="943" spans="1:29" ht="16">
      <c r="B943" s="60"/>
      <c r="C943" s="61"/>
      <c r="D943" s="61"/>
      <c r="E943" s="61"/>
      <c r="F943" s="61" t="str">
        <f>IF(C943&lt;&gt;"", COUNTA($C$14:C943), "")</f>
        <v/>
      </c>
      <c r="G943" s="74"/>
      <c r="H943" s="74"/>
      <c r="I943" s="75" t="s">
        <v>658</v>
      </c>
      <c r="J943" s="75"/>
      <c r="K943" s="75"/>
      <c r="V943" s="13"/>
      <c r="W943" s="13"/>
      <c r="X943" s="13"/>
      <c r="Y943" s="13"/>
      <c r="Z943" s="13"/>
      <c r="AA943" s="13"/>
      <c r="AB943" s="13"/>
      <c r="AC943" s="13"/>
    </row>
    <row r="944" spans="1:29" ht="16">
      <c r="B944" s="56"/>
      <c r="C944" s="57" t="s">
        <v>23</v>
      </c>
      <c r="D944" s="57" t="s">
        <v>665</v>
      </c>
      <c r="E944" s="57" t="s">
        <v>24</v>
      </c>
      <c r="F944" s="57">
        <f>IF(C944&lt;&gt;"", COUNTA($C$14:C944), "")</f>
        <v>76</v>
      </c>
      <c r="G944" s="76" t="s">
        <v>662</v>
      </c>
      <c r="H944" s="76" t="s">
        <v>673</v>
      </c>
      <c r="I944" s="82" t="s">
        <v>660</v>
      </c>
      <c r="J944" s="82"/>
      <c r="K944" s="82"/>
      <c r="V944" s="13"/>
      <c r="W944" s="13"/>
      <c r="X944" s="13"/>
      <c r="Y944" s="13"/>
      <c r="Z944" s="13"/>
      <c r="AA944" s="13"/>
      <c r="AB944" s="13"/>
      <c r="AC944" s="13"/>
    </row>
    <row r="945" spans="2:29" ht="16">
      <c r="B945" s="60"/>
      <c r="C945" s="61"/>
      <c r="D945" s="61"/>
      <c r="E945" s="61"/>
      <c r="F945" s="61" t="str">
        <f>IF(C945&lt;&gt;"", COUNTA($C$14:C945), "")</f>
        <v/>
      </c>
      <c r="G945" s="74"/>
      <c r="H945" s="74"/>
      <c r="I945" s="75" t="s">
        <v>661</v>
      </c>
      <c r="J945" s="75"/>
      <c r="K945" s="63"/>
      <c r="L945" s="40"/>
      <c r="M945" s="41"/>
      <c r="N945" s="41"/>
      <c r="O945" s="42"/>
      <c r="P945" s="51"/>
      <c r="Q945" s="51"/>
      <c r="R945" s="51"/>
      <c r="S945" s="51"/>
      <c r="T945" s="51"/>
      <c r="U945" s="51"/>
      <c r="V945" s="13"/>
      <c r="W945" s="13"/>
      <c r="X945" s="13"/>
      <c r="Y945" s="13"/>
      <c r="Z945" s="13"/>
      <c r="AA945" s="13"/>
      <c r="AB945" s="13"/>
      <c r="AC945" s="13"/>
    </row>
    <row r="946" spans="2:29">
      <c r="B946" s="12"/>
      <c r="K946" s="30"/>
      <c r="V946" s="13"/>
      <c r="W946" s="13"/>
      <c r="X946" s="13"/>
      <c r="Y946" s="13"/>
      <c r="Z946" s="13"/>
      <c r="AA946" s="13"/>
      <c r="AB946" s="13"/>
      <c r="AC946" s="13"/>
    </row>
    <row r="947" spans="2:29">
      <c r="B947" s="12"/>
      <c r="V947" s="13"/>
      <c r="W947" s="13"/>
      <c r="X947" s="13"/>
      <c r="Y947" s="13"/>
      <c r="Z947" s="13"/>
      <c r="AA947" s="13"/>
      <c r="AB947" s="13"/>
      <c r="AC947" s="13"/>
    </row>
    <row r="948" spans="2:29">
      <c r="B948" s="12"/>
      <c r="V948" s="13"/>
      <c r="W948" s="13"/>
      <c r="X948" s="13"/>
      <c r="Y948" s="13"/>
      <c r="Z948" s="13"/>
      <c r="AA948" s="13"/>
      <c r="AB948" s="13"/>
      <c r="AC948" s="13"/>
    </row>
    <row r="949" spans="2:29">
      <c r="B949" s="12"/>
      <c r="V949" s="13"/>
      <c r="W949" s="13"/>
      <c r="X949" s="13"/>
      <c r="Y949" s="13"/>
      <c r="Z949" s="13"/>
      <c r="AA949" s="13"/>
      <c r="AB949" s="13"/>
      <c r="AC949" s="13"/>
    </row>
    <row r="950" spans="2:29">
      <c r="B950" s="12"/>
      <c r="V950" s="13"/>
      <c r="W950" s="13"/>
      <c r="X950" s="13"/>
      <c r="Y950" s="13"/>
      <c r="Z950" s="13"/>
      <c r="AA950" s="13"/>
      <c r="AB950" s="13"/>
      <c r="AC950" s="13"/>
    </row>
    <row r="951" spans="2:29">
      <c r="B951" s="12"/>
      <c r="V951" s="13"/>
      <c r="W951" s="13"/>
      <c r="X951" s="13"/>
      <c r="Y951" s="13"/>
      <c r="Z951" s="13"/>
      <c r="AA951" s="13"/>
      <c r="AB951" s="13"/>
      <c r="AC951" s="13"/>
    </row>
    <row r="952" spans="2:29">
      <c r="B952" s="12"/>
      <c r="V952" s="13"/>
      <c r="W952" s="13"/>
      <c r="X952" s="13"/>
      <c r="Y952" s="13"/>
      <c r="Z952" s="13"/>
      <c r="AA952" s="13"/>
      <c r="AB952" s="13"/>
      <c r="AC952" s="13"/>
    </row>
    <row r="953" spans="2:29">
      <c r="B953" s="12"/>
      <c r="V953" s="13"/>
      <c r="W953" s="13"/>
      <c r="X953" s="13"/>
      <c r="Y953" s="13"/>
      <c r="Z953" s="13"/>
      <c r="AA953" s="13"/>
      <c r="AB953" s="13"/>
      <c r="AC953" s="13"/>
    </row>
    <row r="954" spans="2:29">
      <c r="B954" s="12"/>
      <c r="V954" s="13"/>
      <c r="W954" s="13"/>
      <c r="X954" s="13"/>
      <c r="Y954" s="13"/>
      <c r="Z954" s="13"/>
      <c r="AA954" s="13"/>
      <c r="AB954" s="13"/>
      <c r="AC954" s="13"/>
    </row>
    <row r="955" spans="2:29">
      <c r="B955" s="12"/>
      <c r="V955" s="13"/>
      <c r="W955" s="13"/>
      <c r="X955" s="13"/>
      <c r="Y955" s="13"/>
      <c r="Z955" s="13"/>
      <c r="AA955" s="13"/>
      <c r="AB955" s="13"/>
      <c r="AC955" s="13"/>
    </row>
    <row r="956" spans="2:29">
      <c r="B956" s="12"/>
      <c r="V956" s="13"/>
      <c r="W956" s="13"/>
      <c r="X956" s="13"/>
      <c r="Y956" s="13"/>
      <c r="Z956" s="13"/>
      <c r="AA956" s="13"/>
      <c r="AB956" s="13"/>
      <c r="AC956" s="13"/>
    </row>
    <row r="957" spans="2:29">
      <c r="B957" s="12"/>
      <c r="V957" s="13"/>
      <c r="W957" s="13"/>
      <c r="X957" s="13"/>
      <c r="Y957" s="13"/>
      <c r="Z957" s="13"/>
      <c r="AA957" s="13"/>
      <c r="AB957" s="13"/>
      <c r="AC957" s="13"/>
    </row>
    <row r="958" spans="2:29">
      <c r="B958" s="12"/>
      <c r="V958" s="13"/>
      <c r="W958" s="13"/>
      <c r="X958" s="13"/>
      <c r="Y958" s="13"/>
      <c r="Z958" s="13"/>
      <c r="AA958" s="13"/>
      <c r="AB958" s="13"/>
      <c r="AC958" s="13"/>
    </row>
    <row r="959" spans="2:29">
      <c r="B959" s="12"/>
      <c r="V959" s="13"/>
      <c r="W959" s="13"/>
      <c r="X959" s="13"/>
      <c r="Y959" s="13"/>
      <c r="Z959" s="13"/>
      <c r="AA959" s="13"/>
      <c r="AB959" s="13"/>
      <c r="AC959" s="13"/>
    </row>
    <row r="960" spans="2:29">
      <c r="B960" s="12"/>
      <c r="V960" s="13"/>
      <c r="W960" s="13"/>
      <c r="X960" s="13"/>
      <c r="Y960" s="13"/>
      <c r="Z960" s="13"/>
      <c r="AA960" s="13"/>
      <c r="AB960" s="13"/>
      <c r="AC960" s="13"/>
    </row>
    <row r="961" spans="2:29">
      <c r="B961" s="12"/>
      <c r="V961" s="13"/>
      <c r="W961" s="13"/>
      <c r="X961" s="13"/>
      <c r="Y961" s="13"/>
      <c r="Z961" s="13"/>
      <c r="AA961" s="13"/>
      <c r="AB961" s="13"/>
      <c r="AC961" s="13"/>
    </row>
    <row r="962" spans="2:29">
      <c r="B962" s="12"/>
      <c r="V962" s="13"/>
      <c r="W962" s="13"/>
      <c r="X962" s="13"/>
      <c r="Y962" s="13"/>
      <c r="Z962" s="13"/>
      <c r="AA962" s="13"/>
      <c r="AB962" s="13"/>
      <c r="AC962" s="13"/>
    </row>
    <row r="963" spans="2:29">
      <c r="B963" s="12"/>
      <c r="V963" s="13"/>
      <c r="W963" s="13"/>
      <c r="X963" s="13"/>
      <c r="Y963" s="13"/>
      <c r="Z963" s="13"/>
      <c r="AA963" s="13"/>
      <c r="AB963" s="13"/>
      <c r="AC963" s="13"/>
    </row>
    <row r="964" spans="2:29">
      <c r="B964" s="12"/>
      <c r="V964" s="13"/>
      <c r="W964" s="13"/>
      <c r="X964" s="13"/>
      <c r="Y964" s="13"/>
      <c r="Z964" s="13"/>
      <c r="AA964" s="13"/>
      <c r="AB964" s="13"/>
      <c r="AC964" s="13"/>
    </row>
    <row r="965" spans="2:29">
      <c r="B965" s="12"/>
      <c r="V965" s="13"/>
      <c r="W965" s="13"/>
      <c r="X965" s="13"/>
      <c r="Y965" s="13"/>
      <c r="Z965" s="13"/>
      <c r="AA965" s="13"/>
      <c r="AB965" s="13"/>
      <c r="AC965" s="13"/>
    </row>
    <row r="966" spans="2:29">
      <c r="B966" s="12"/>
      <c r="V966" s="13"/>
      <c r="W966" s="13"/>
      <c r="X966" s="13"/>
      <c r="Y966" s="13"/>
      <c r="Z966" s="13"/>
      <c r="AA966" s="13"/>
      <c r="AB966" s="13"/>
      <c r="AC966" s="13"/>
    </row>
    <row r="967" spans="2:29">
      <c r="B967" s="12"/>
      <c r="V967" s="13"/>
      <c r="W967" s="13"/>
      <c r="X967" s="13"/>
      <c r="Y967" s="13"/>
      <c r="Z967" s="13"/>
      <c r="AA967" s="13"/>
      <c r="AB967" s="13"/>
      <c r="AC967" s="13"/>
    </row>
    <row r="968" spans="2:29">
      <c r="B968" s="12"/>
      <c r="V968" s="13"/>
      <c r="W968" s="13"/>
      <c r="X968" s="13"/>
      <c r="Y968" s="13"/>
      <c r="Z968" s="13"/>
      <c r="AA968" s="13"/>
      <c r="AB968" s="13"/>
      <c r="AC968" s="13"/>
    </row>
    <row r="969" spans="2:29">
      <c r="B969" s="12"/>
      <c r="V969" s="13"/>
      <c r="W969" s="13"/>
      <c r="X969" s="13"/>
      <c r="Y969" s="13"/>
      <c r="Z969" s="13"/>
      <c r="AA969" s="13"/>
      <c r="AB969" s="13"/>
      <c r="AC969" s="13"/>
    </row>
    <row r="970" spans="2:29">
      <c r="B970" s="12"/>
      <c r="V970" s="13"/>
      <c r="W970" s="13"/>
      <c r="X970" s="13"/>
      <c r="Y970" s="13"/>
      <c r="Z970" s="13"/>
      <c r="AA970" s="13"/>
      <c r="AB970" s="13"/>
      <c r="AC970" s="13"/>
    </row>
    <row r="971" spans="2:29">
      <c r="B971" s="12"/>
      <c r="V971" s="13"/>
      <c r="W971" s="13"/>
      <c r="X971" s="13"/>
      <c r="Y971" s="13"/>
      <c r="Z971" s="13"/>
      <c r="AA971" s="13"/>
      <c r="AB971" s="13"/>
      <c r="AC971" s="13"/>
    </row>
    <row r="972" spans="2:29">
      <c r="B972" s="12"/>
      <c r="V972" s="13"/>
      <c r="W972" s="13"/>
      <c r="X972" s="13"/>
      <c r="Y972" s="13"/>
      <c r="Z972" s="13"/>
      <c r="AA972" s="13"/>
      <c r="AB972" s="13"/>
      <c r="AC972" s="13"/>
    </row>
    <row r="973" spans="2:29">
      <c r="B973" s="12"/>
      <c r="V973" s="13"/>
      <c r="W973" s="13"/>
      <c r="X973" s="13"/>
      <c r="Y973" s="13"/>
      <c r="Z973" s="13"/>
      <c r="AA973" s="13"/>
      <c r="AB973" s="13"/>
      <c r="AC973" s="13"/>
    </row>
    <row r="974" spans="2:29">
      <c r="B974" s="12"/>
      <c r="V974" s="13"/>
      <c r="W974" s="13"/>
      <c r="X974" s="13"/>
      <c r="Y974" s="13"/>
      <c r="Z974" s="13"/>
      <c r="AA974" s="13"/>
      <c r="AB974" s="13"/>
      <c r="AC974" s="13"/>
    </row>
    <row r="975" spans="2:29">
      <c r="B975" s="12"/>
      <c r="V975" s="13"/>
      <c r="W975" s="13"/>
      <c r="X975" s="13"/>
      <c r="Y975" s="13"/>
      <c r="Z975" s="13"/>
      <c r="AA975" s="13"/>
      <c r="AB975" s="13"/>
      <c r="AC975" s="13"/>
    </row>
    <row r="976" spans="2:29">
      <c r="B976" s="12"/>
      <c r="V976" s="13"/>
      <c r="W976" s="13"/>
      <c r="X976" s="13"/>
      <c r="Y976" s="13"/>
      <c r="Z976" s="13"/>
      <c r="AA976" s="13"/>
      <c r="AB976" s="13"/>
      <c r="AC976" s="13"/>
    </row>
    <row r="977" spans="2:29">
      <c r="B977" s="12"/>
      <c r="V977" s="13"/>
      <c r="W977" s="13"/>
      <c r="X977" s="13"/>
      <c r="Y977" s="13"/>
      <c r="Z977" s="13"/>
      <c r="AA977" s="13"/>
      <c r="AB977" s="13"/>
      <c r="AC977" s="13"/>
    </row>
    <row r="978" spans="2:29">
      <c r="B978" s="12"/>
      <c r="V978" s="13"/>
      <c r="W978" s="13"/>
      <c r="X978" s="13"/>
      <c r="Y978" s="13"/>
      <c r="Z978" s="13"/>
      <c r="AA978" s="13"/>
      <c r="AB978" s="13"/>
      <c r="AC978" s="13"/>
    </row>
    <row r="979" spans="2:29">
      <c r="B979" s="12"/>
      <c r="V979" s="13"/>
      <c r="W979" s="13"/>
      <c r="X979" s="13"/>
      <c r="Y979" s="13"/>
      <c r="Z979" s="13"/>
      <c r="AA979" s="13"/>
      <c r="AB979" s="13"/>
      <c r="AC979" s="13"/>
    </row>
    <row r="980" spans="2:29">
      <c r="B980" s="12"/>
      <c r="V980" s="13"/>
      <c r="W980" s="13"/>
      <c r="X980" s="13"/>
      <c r="Y980" s="13"/>
      <c r="Z980" s="13"/>
      <c r="AA980" s="13"/>
      <c r="AB980" s="13"/>
      <c r="AC980" s="13"/>
    </row>
    <row r="981" spans="2:29">
      <c r="B981" s="12"/>
      <c r="V981" s="13"/>
      <c r="W981" s="13"/>
      <c r="X981" s="13"/>
      <c r="Y981" s="13"/>
      <c r="Z981" s="13"/>
      <c r="AA981" s="13"/>
      <c r="AB981" s="13"/>
      <c r="AC981" s="13"/>
    </row>
    <row r="982" spans="2:29">
      <c r="B982" s="12"/>
      <c r="V982" s="13"/>
      <c r="W982" s="13"/>
      <c r="X982" s="13"/>
      <c r="Y982" s="13"/>
      <c r="Z982" s="13"/>
      <c r="AA982" s="13"/>
      <c r="AB982" s="13"/>
      <c r="AC982" s="13"/>
    </row>
    <row r="983" spans="2:29">
      <c r="B983" s="12"/>
      <c r="V983" s="13"/>
      <c r="W983" s="13"/>
      <c r="X983" s="13"/>
      <c r="Y983" s="13"/>
      <c r="Z983" s="13"/>
      <c r="AA983" s="13"/>
      <c r="AB983" s="13"/>
      <c r="AC983" s="13"/>
    </row>
    <row r="984" spans="2:29">
      <c r="B984" s="12"/>
      <c r="V984" s="13"/>
      <c r="W984" s="13"/>
      <c r="X984" s="13"/>
      <c r="Y984" s="13"/>
      <c r="Z984" s="13"/>
      <c r="AA984" s="13"/>
      <c r="AB984" s="13"/>
      <c r="AC984" s="13"/>
    </row>
    <row r="985" spans="2:29">
      <c r="B985" s="12"/>
      <c r="V985" s="13"/>
      <c r="W985" s="13"/>
      <c r="X985" s="13"/>
      <c r="Y985" s="13"/>
      <c r="Z985" s="13"/>
      <c r="AA985" s="13"/>
      <c r="AB985" s="13"/>
      <c r="AC985" s="13"/>
    </row>
    <row r="986" spans="2:29">
      <c r="B986" s="12"/>
      <c r="V986" s="13"/>
      <c r="W986" s="13"/>
      <c r="X986" s="13"/>
      <c r="Y986" s="13"/>
      <c r="Z986" s="13"/>
      <c r="AA986" s="13"/>
      <c r="AB986" s="13"/>
      <c r="AC986" s="13"/>
    </row>
    <row r="987" spans="2:29">
      <c r="B987" s="12"/>
      <c r="V987" s="13"/>
      <c r="W987" s="13"/>
      <c r="X987" s="13"/>
      <c r="Y987" s="13"/>
      <c r="Z987" s="13"/>
      <c r="AA987" s="13"/>
      <c r="AB987" s="13"/>
      <c r="AC987" s="13"/>
    </row>
    <row r="988" spans="2:29">
      <c r="B988" s="12"/>
      <c r="V988" s="13"/>
      <c r="W988" s="13"/>
      <c r="X988" s="13"/>
      <c r="Y988" s="13"/>
      <c r="Z988" s="13"/>
      <c r="AA988" s="13"/>
      <c r="AB988" s="13"/>
      <c r="AC988" s="13"/>
    </row>
    <row r="989" spans="2:29">
      <c r="B989" s="12"/>
      <c r="V989" s="13"/>
      <c r="W989" s="13"/>
      <c r="X989" s="13"/>
      <c r="Y989" s="13"/>
      <c r="Z989" s="13"/>
      <c r="AA989" s="13"/>
      <c r="AB989" s="13"/>
      <c r="AC989" s="13"/>
    </row>
    <row r="990" spans="2:29">
      <c r="B990" s="12"/>
      <c r="V990" s="13"/>
      <c r="W990" s="13"/>
      <c r="X990" s="13"/>
      <c r="Y990" s="13"/>
      <c r="Z990" s="13"/>
      <c r="AA990" s="13"/>
      <c r="AB990" s="13"/>
      <c r="AC990" s="13"/>
    </row>
    <row r="991" spans="2:29">
      <c r="B991" s="12"/>
      <c r="V991" s="13"/>
      <c r="W991" s="13"/>
      <c r="X991" s="13"/>
      <c r="Y991" s="13"/>
      <c r="Z991" s="13"/>
      <c r="AA991" s="13"/>
      <c r="AB991" s="13"/>
      <c r="AC991" s="13"/>
    </row>
    <row r="992" spans="2:29">
      <c r="B992" s="12"/>
      <c r="V992" s="13"/>
      <c r="W992" s="13"/>
      <c r="X992" s="13"/>
      <c r="Y992" s="13"/>
      <c r="Z992" s="13"/>
      <c r="AA992" s="13"/>
      <c r="AB992" s="13"/>
      <c r="AC992" s="13"/>
    </row>
    <row r="993" spans="1:29">
      <c r="B993" s="12"/>
      <c r="V993" s="13"/>
      <c r="W993" s="13"/>
      <c r="X993" s="13"/>
      <c r="Y993" s="13"/>
      <c r="Z993" s="13"/>
      <c r="AA993" s="13"/>
      <c r="AB993" s="13"/>
      <c r="AC993" s="13"/>
    </row>
    <row r="994" spans="1:29">
      <c r="B994" s="12"/>
      <c r="V994" s="13"/>
      <c r="W994" s="13"/>
      <c r="X994" s="13"/>
      <c r="Y994" s="13"/>
      <c r="Z994" s="13"/>
      <c r="AA994" s="13"/>
      <c r="AB994" s="13"/>
      <c r="AC994" s="13"/>
    </row>
    <row r="995" spans="1:29">
      <c r="B995" s="12"/>
      <c r="V995" s="13"/>
      <c r="W995" s="13"/>
      <c r="X995" s="13"/>
      <c r="Y995" s="13"/>
      <c r="Z995" s="13"/>
      <c r="AA995" s="13"/>
      <c r="AB995" s="13"/>
      <c r="AC995" s="13"/>
    </row>
    <row r="996" spans="1:29">
      <c r="B996" s="12"/>
      <c r="V996" s="13"/>
      <c r="W996" s="13"/>
      <c r="X996" s="13"/>
      <c r="Y996" s="13"/>
      <c r="Z996" s="13"/>
      <c r="AA996" s="13"/>
      <c r="AB996" s="13"/>
      <c r="AC996" s="13"/>
    </row>
    <row r="997" spans="1:29">
      <c r="A997" s="13"/>
      <c r="B997" s="12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</row>
    <row r="998" spans="1:29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</row>
    <row r="999" spans="1:2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</row>
    <row r="1000" spans="1:29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</row>
    <row r="1001" spans="1:29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</row>
    <row r="1002" spans="1:29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</row>
    <row r="1003" spans="1:29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</row>
    <row r="1004" spans="1:29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</row>
    <row r="1005" spans="1:29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</row>
    <row r="1006" spans="1:29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</row>
    <row r="1007" spans="1:29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</row>
    <row r="1008" spans="1:29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</row>
    <row r="1009" spans="1:29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</row>
    <row r="1010" spans="1:29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</row>
    <row r="1011" spans="1:29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</row>
    <row r="1012" spans="1:29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</row>
    <row r="1013" spans="1:29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</row>
    <row r="1014" spans="1:29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</row>
    <row r="1015" spans="1:29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</row>
    <row r="1016" spans="1:29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</row>
    <row r="1017" spans="1:29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</row>
    <row r="1018" spans="1:29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</row>
    <row r="1019" spans="1:29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</row>
    <row r="1020" spans="1:29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</row>
    <row r="1021" spans="1:29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</row>
    <row r="1022" spans="1:29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</row>
    <row r="1023" spans="1:29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</row>
    <row r="1024" spans="1:29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</row>
    <row r="1025" spans="1:29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</row>
    <row r="1026" spans="1:29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</row>
    <row r="1027" spans="1:29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</row>
    <row r="1028" spans="1:29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</row>
    <row r="1029" spans="1:29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</row>
    <row r="1030" spans="1:29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</row>
    <row r="1031" spans="1:29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</row>
    <row r="1032" spans="1:29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</row>
    <row r="1033" spans="1:29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</row>
    <row r="1034" spans="1:29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</row>
    <row r="1035" spans="1:29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</row>
    <row r="1036" spans="1:29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</row>
    <row r="1037" spans="1:29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</row>
    <row r="1038" spans="1:29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</row>
    <row r="1039" spans="1:29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</row>
    <row r="1040" spans="1:29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</row>
    <row r="1041" spans="1:29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</row>
    <row r="1042" spans="1:29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</row>
    <row r="1043" spans="1:29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</row>
    <row r="1044" spans="1:29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</row>
    <row r="1045" spans="1:29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</row>
    <row r="1046" spans="1:29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</row>
    <row r="1047" spans="1:29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</row>
    <row r="1048" spans="1:29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</row>
    <row r="1049" spans="1:29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</row>
    <row r="1050" spans="1:29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</row>
    <row r="1051" spans="1:29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</row>
    <row r="1052" spans="1:29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</row>
    <row r="1053" spans="1:29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</row>
    <row r="1054" spans="1:29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</row>
    <row r="1055" spans="1:29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</row>
    <row r="1056" spans="1:29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</row>
    <row r="1057" spans="1:29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</row>
    <row r="1058" spans="1:29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</row>
    <row r="1059" spans="1:29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</row>
    <row r="1060" spans="1:29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</row>
    <row r="1061" spans="1:29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</row>
    <row r="1062" spans="1:29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</row>
    <row r="1063" spans="1:29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</row>
    <row r="1064" spans="1:29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</row>
    <row r="1065" spans="1:29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</row>
    <row r="1066" spans="1:29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</row>
    <row r="1067" spans="1:29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</row>
    <row r="1068" spans="1:29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</row>
    <row r="1069" spans="1:29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</row>
    <row r="1070" spans="1:29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</row>
    <row r="1071" spans="1:29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</row>
    <row r="1072" spans="1:29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</row>
    <row r="1073" spans="1:29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</row>
    <row r="1074" spans="1:29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</row>
    <row r="1075" spans="1:29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</row>
    <row r="1076" spans="1:29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</row>
    <row r="1077" spans="1:29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</row>
    <row r="1078" spans="1:29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</row>
    <row r="1079" spans="1:29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</row>
    <row r="1080" spans="1:29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</row>
    <row r="1081" spans="1:29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</row>
    <row r="1082" spans="1:29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</row>
    <row r="1083" spans="1:29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</row>
    <row r="1084" spans="1:29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</row>
    <row r="1085" spans="1:29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</row>
    <row r="1086" spans="1:29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</row>
    <row r="1087" spans="1:29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</row>
    <row r="1088" spans="1:29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</row>
    <row r="1089" spans="1:29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</row>
    <row r="1090" spans="1:29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</row>
    <row r="1091" spans="1:29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</row>
    <row r="1092" spans="1:29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</row>
    <row r="1093" spans="1:29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</row>
    <row r="1094" spans="1:29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</row>
    <row r="1095" spans="1:29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</row>
    <row r="1096" spans="1:29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</row>
    <row r="1097" spans="1:29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</row>
    <row r="1098" spans="1:29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</row>
    <row r="1099" spans="1:29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</row>
    <row r="1100" spans="1:29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</row>
    <row r="1101" spans="1:29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</row>
    <row r="1102" spans="1:29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</row>
    <row r="1103" spans="1:29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</row>
    <row r="1104" spans="1:29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</row>
    <row r="1105" spans="1:29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</row>
    <row r="1106" spans="1:29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</row>
    <row r="1107" spans="1:29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</row>
    <row r="1108" spans="1:29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</row>
    <row r="1109" spans="1:29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</row>
    <row r="1110" spans="1:29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</row>
    <row r="1111" spans="1:29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</row>
    <row r="1112" spans="1:29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</row>
    <row r="1113" spans="1:29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</row>
    <row r="1114" spans="1:29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</row>
    <row r="1115" spans="1:29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</row>
    <row r="1116" spans="1:29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</row>
    <row r="1117" spans="1:29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</row>
    <row r="1118" spans="1:29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</row>
    <row r="1119" spans="1:29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</row>
    <row r="1120" spans="1:29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</row>
    <row r="1121" spans="1:29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</row>
    <row r="1122" spans="1:29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</row>
    <row r="1123" spans="1:29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</row>
    <row r="1124" spans="1:29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</row>
    <row r="1125" spans="1:29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</row>
    <row r="1126" spans="1:29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</row>
    <row r="1127" spans="1:29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</row>
    <row r="1128" spans="1:29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</row>
    <row r="1129" spans="1:29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</row>
    <row r="1130" spans="1:29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</row>
    <row r="1131" spans="1:29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</row>
    <row r="1132" spans="1:29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</row>
    <row r="1133" spans="1:29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</row>
    <row r="1134" spans="1:29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</row>
    <row r="1135" spans="1:29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</row>
    <row r="1136" spans="1:29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</row>
    <row r="1137" spans="1:29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</row>
    <row r="1138" spans="1:29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</row>
    <row r="1139" spans="1:29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</row>
    <row r="1140" spans="1:29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</row>
    <row r="1141" spans="1:29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</row>
    <row r="1142" spans="1:29"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5678DF83-4349-5349-BD1D-636CCA202C15}"/>
    <hyperlink ref="C7:H7" r:id="rId2" display="https://github.com/zhyun-pivotal/gpdb6_install" xr:uid="{AB617DB7-3BB5-F546-8BBA-312089670A7B}"/>
  </hyperlinks>
  <pageMargins left="0.7" right="0.7" top="0.75" bottom="0.75" header="0" footer="0"/>
  <pageSetup paperSize="9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3CB9-73C8-7746-926A-E2F0DD11C203}">
  <dimension ref="A1:S1210"/>
  <sheetViews>
    <sheetView tabSelected="1" topLeftCell="H833" zoomScale="130" zoomScaleNormal="130" workbookViewId="0">
      <selection activeCell="I846" sqref="I846"/>
    </sheetView>
  </sheetViews>
  <sheetFormatPr baseColWidth="10" defaultColWidth="12.6640625" defaultRowHeight="15"/>
  <cols>
    <col min="1" max="1" width="1.6640625" style="202" customWidth="1"/>
    <col min="2" max="2" width="9.33203125" style="202" bestFit="1" customWidth="1"/>
    <col min="3" max="3" width="13.1640625" style="202" bestFit="1" customWidth="1"/>
    <col min="4" max="4" width="13.1640625" style="202" customWidth="1"/>
    <col min="5" max="5" width="11.1640625" style="202" customWidth="1"/>
    <col min="6" max="6" width="4.5" style="202" customWidth="1"/>
    <col min="7" max="7" width="24.83203125" style="202" customWidth="1"/>
    <col min="8" max="8" width="4.83203125" style="202" bestFit="1" customWidth="1"/>
    <col min="9" max="10" width="90.83203125" style="202" customWidth="1"/>
    <col min="11" max="11" width="80.83203125" style="202" customWidth="1"/>
    <col min="12" max="19" width="12.5" style="202" customWidth="1"/>
    <col min="20" max="16384" width="12.6640625" style="202"/>
  </cols>
  <sheetData>
    <row r="1" spans="2:19">
      <c r="B1" s="201"/>
      <c r="L1" s="203"/>
      <c r="M1" s="203"/>
      <c r="N1" s="203"/>
      <c r="O1" s="203"/>
      <c r="P1" s="203"/>
      <c r="Q1" s="203"/>
      <c r="R1" s="203"/>
      <c r="S1" s="203"/>
    </row>
    <row r="2" spans="2:19" ht="35">
      <c r="B2" s="354" t="s">
        <v>0</v>
      </c>
      <c r="C2" s="355"/>
      <c r="D2" s="355"/>
      <c r="E2" s="355"/>
      <c r="F2" s="355"/>
      <c r="G2" s="355"/>
      <c r="H2" s="355"/>
      <c r="I2" s="355"/>
      <c r="J2" s="355"/>
      <c r="K2" s="355"/>
      <c r="L2" s="203"/>
      <c r="M2" s="203"/>
      <c r="N2" s="203"/>
      <c r="O2" s="203"/>
      <c r="P2" s="203"/>
      <c r="Q2" s="203"/>
      <c r="R2" s="203"/>
      <c r="S2" s="203"/>
    </row>
    <row r="3" spans="2:19">
      <c r="B3" s="201"/>
      <c r="L3" s="203"/>
      <c r="M3" s="203"/>
      <c r="N3" s="203"/>
      <c r="O3" s="203"/>
      <c r="P3" s="203"/>
      <c r="Q3" s="203"/>
      <c r="R3" s="203"/>
      <c r="S3" s="203"/>
    </row>
    <row r="4" spans="2:19">
      <c r="B4" s="204"/>
      <c r="L4" s="203"/>
      <c r="M4" s="203"/>
      <c r="N4" s="203"/>
      <c r="O4" s="203"/>
      <c r="P4" s="203"/>
      <c r="Q4" s="203"/>
      <c r="R4" s="203"/>
      <c r="S4" s="203"/>
    </row>
    <row r="5" spans="2:19">
      <c r="B5" s="205" t="s">
        <v>11</v>
      </c>
      <c r="C5" s="356" t="s">
        <v>1475</v>
      </c>
      <c r="D5" s="356"/>
      <c r="E5" s="356"/>
      <c r="F5" s="356"/>
      <c r="G5" s="356"/>
      <c r="H5" s="356"/>
      <c r="L5" s="203"/>
      <c r="M5" s="203"/>
      <c r="N5" s="203"/>
      <c r="O5" s="203"/>
      <c r="P5" s="203"/>
      <c r="Q5" s="203"/>
      <c r="R5" s="203"/>
      <c r="S5" s="203"/>
    </row>
    <row r="6" spans="2:19">
      <c r="B6" s="205" t="s">
        <v>61</v>
      </c>
      <c r="C6" s="357" t="s">
        <v>63</v>
      </c>
      <c r="D6" s="358"/>
      <c r="E6" s="358"/>
      <c r="F6" s="358"/>
      <c r="G6" s="358"/>
      <c r="H6" s="359"/>
      <c r="L6" s="203"/>
      <c r="M6" s="203"/>
      <c r="N6" s="203"/>
      <c r="O6" s="203"/>
      <c r="P6" s="203"/>
      <c r="Q6" s="203"/>
      <c r="R6" s="203"/>
      <c r="S6" s="203"/>
    </row>
    <row r="7" spans="2:19">
      <c r="B7" s="205" t="s">
        <v>62</v>
      </c>
      <c r="C7" s="360" t="s">
        <v>60</v>
      </c>
      <c r="D7" s="360"/>
      <c r="E7" s="360"/>
      <c r="F7" s="360"/>
      <c r="G7" s="360"/>
      <c r="H7" s="360"/>
      <c r="L7" s="203"/>
      <c r="M7" s="203"/>
      <c r="N7" s="203"/>
      <c r="O7" s="203"/>
      <c r="P7" s="203"/>
      <c r="Q7" s="203"/>
      <c r="R7" s="203"/>
      <c r="S7" s="203"/>
    </row>
    <row r="8" spans="2:19">
      <c r="B8" s="361" t="s">
        <v>73</v>
      </c>
      <c r="C8" s="206" t="s">
        <v>72</v>
      </c>
      <c r="D8" s="206"/>
      <c r="E8" s="207"/>
      <c r="F8" s="207"/>
      <c r="G8" s="207"/>
      <c r="H8" s="208"/>
      <c r="L8" s="203"/>
      <c r="M8" s="203"/>
      <c r="N8" s="203"/>
      <c r="O8" s="203"/>
      <c r="P8" s="203"/>
      <c r="Q8" s="203"/>
      <c r="R8" s="203"/>
      <c r="S8" s="203"/>
    </row>
    <row r="9" spans="2:19">
      <c r="B9" s="362"/>
      <c r="C9" s="206" t="s">
        <v>74</v>
      </c>
      <c r="D9" s="206"/>
      <c r="E9" s="209"/>
      <c r="F9" s="209"/>
      <c r="G9" s="209"/>
      <c r="H9" s="210"/>
      <c r="L9" s="203"/>
      <c r="M9" s="203"/>
      <c r="N9" s="203"/>
      <c r="O9" s="203"/>
      <c r="P9" s="203"/>
      <c r="Q9" s="203"/>
      <c r="R9" s="203"/>
      <c r="S9" s="203"/>
    </row>
    <row r="10" spans="2:19">
      <c r="B10" s="201"/>
      <c r="L10" s="203"/>
      <c r="M10" s="203"/>
      <c r="N10" s="203"/>
      <c r="O10" s="203"/>
      <c r="P10" s="203"/>
      <c r="Q10" s="203"/>
      <c r="R10" s="203"/>
      <c r="S10" s="203"/>
    </row>
    <row r="11" spans="2:19">
      <c r="B11" s="353" t="s">
        <v>16</v>
      </c>
      <c r="C11" s="353"/>
      <c r="D11" s="353"/>
      <c r="E11" s="353"/>
      <c r="F11" s="353"/>
      <c r="G11" s="353"/>
      <c r="H11" s="353"/>
      <c r="I11" s="353"/>
      <c r="J11" s="353"/>
      <c r="K11" s="353"/>
      <c r="L11" s="203"/>
      <c r="M11" s="203"/>
      <c r="N11" s="203"/>
      <c r="O11" s="203"/>
      <c r="P11" s="203"/>
      <c r="Q11" s="203"/>
      <c r="R11" s="203"/>
      <c r="S11" s="203"/>
    </row>
    <row r="12" spans="2:19">
      <c r="B12" s="211" t="s">
        <v>6</v>
      </c>
      <c r="C12" s="211" t="s">
        <v>109</v>
      </c>
      <c r="D12" s="211" t="s">
        <v>664</v>
      </c>
      <c r="E12" s="211" t="s">
        <v>110</v>
      </c>
      <c r="F12" s="211" t="s">
        <v>111</v>
      </c>
      <c r="G12" s="211" t="s">
        <v>112</v>
      </c>
      <c r="H12" s="211" t="s">
        <v>671</v>
      </c>
      <c r="I12" s="211" t="s">
        <v>113</v>
      </c>
      <c r="J12" s="211" t="s">
        <v>219</v>
      </c>
      <c r="K12" s="211" t="s">
        <v>114</v>
      </c>
      <c r="L12" s="203"/>
      <c r="M12" s="203"/>
      <c r="N12" s="203"/>
      <c r="O12" s="203"/>
      <c r="P12" s="203"/>
      <c r="Q12" s="203"/>
      <c r="R12" s="203"/>
      <c r="S12" s="203"/>
    </row>
    <row r="13" spans="2:19">
      <c r="B13" s="212"/>
      <c r="C13" s="212" t="s">
        <v>115</v>
      </c>
      <c r="D13" s="212"/>
      <c r="E13" s="212" t="s">
        <v>116</v>
      </c>
      <c r="F13" s="213" t="s">
        <v>117</v>
      </c>
      <c r="G13" s="212" t="s">
        <v>118</v>
      </c>
      <c r="H13" s="212" t="s">
        <v>672</v>
      </c>
      <c r="I13" s="212" t="s">
        <v>119</v>
      </c>
      <c r="J13" s="212"/>
      <c r="K13" s="212"/>
      <c r="L13" s="203"/>
      <c r="M13" s="203"/>
      <c r="N13" s="203"/>
      <c r="O13" s="203"/>
      <c r="P13" s="203"/>
      <c r="Q13" s="203"/>
      <c r="R13" s="203"/>
      <c r="S13" s="203"/>
    </row>
    <row r="14" spans="2:19" ht="16">
      <c r="B14" s="214"/>
      <c r="C14" s="215" t="s">
        <v>23</v>
      </c>
      <c r="D14" s="215" t="s">
        <v>663</v>
      </c>
      <c r="E14" s="216" t="s">
        <v>24</v>
      </c>
      <c r="F14" s="215">
        <f>IF(C14&lt;&gt;"", COUNTA($C$14:C14), "")</f>
        <v>1</v>
      </c>
      <c r="G14" s="217" t="s">
        <v>122</v>
      </c>
      <c r="H14" s="218" t="s">
        <v>1435</v>
      </c>
      <c r="I14" s="219" t="s">
        <v>121</v>
      </c>
      <c r="J14" s="219"/>
      <c r="K14" s="220"/>
      <c r="L14" s="203"/>
      <c r="M14" s="203"/>
      <c r="N14" s="203"/>
      <c r="O14" s="203"/>
      <c r="P14" s="203"/>
      <c r="Q14" s="203"/>
      <c r="R14" s="203"/>
      <c r="S14" s="203"/>
    </row>
    <row r="15" spans="2:19" ht="16">
      <c r="B15" s="221"/>
      <c r="C15" s="222"/>
      <c r="D15" s="222"/>
      <c r="E15" s="223"/>
      <c r="F15" s="222" t="str">
        <f>IF(C15&lt;&gt;"", COUNTA($C$14:C15), "")</f>
        <v/>
      </c>
      <c r="G15" s="224"/>
      <c r="H15" s="225"/>
      <c r="I15" s="226" t="s">
        <v>120</v>
      </c>
      <c r="J15" s="226"/>
      <c r="K15" s="227"/>
      <c r="L15" s="203"/>
      <c r="M15" s="203"/>
      <c r="N15" s="203"/>
      <c r="O15" s="203"/>
      <c r="P15" s="203"/>
      <c r="Q15" s="203"/>
      <c r="R15" s="203"/>
      <c r="S15" s="203"/>
    </row>
    <row r="16" spans="2:19" ht="16">
      <c r="B16" s="214"/>
      <c r="C16" s="215" t="s">
        <v>23</v>
      </c>
      <c r="D16" s="215" t="s">
        <v>663</v>
      </c>
      <c r="E16" s="216" t="s">
        <v>24</v>
      </c>
      <c r="F16" s="215">
        <f>IF(C16&lt;&gt;"", COUNTA($C$14:C16), "")</f>
        <v>2</v>
      </c>
      <c r="G16" s="217" t="s">
        <v>123</v>
      </c>
      <c r="H16" s="218" t="s">
        <v>1435</v>
      </c>
      <c r="I16" s="228" t="s">
        <v>124</v>
      </c>
      <c r="J16" s="228"/>
      <c r="K16" s="229" t="s">
        <v>137</v>
      </c>
      <c r="L16" s="203"/>
      <c r="M16" s="203"/>
      <c r="N16" s="203"/>
      <c r="O16" s="203"/>
      <c r="P16" s="203"/>
      <c r="Q16" s="203"/>
      <c r="R16" s="203"/>
      <c r="S16" s="203"/>
    </row>
    <row r="17" spans="2:19" ht="16">
      <c r="B17" s="230"/>
      <c r="C17" s="231"/>
      <c r="D17" s="231"/>
      <c r="E17" s="232"/>
      <c r="F17" s="231" t="str">
        <f>IF(C17&lt;&gt;"", COUNTA($C$14:C17), "")</f>
        <v/>
      </c>
      <c r="G17" s="233"/>
      <c r="H17" s="234"/>
      <c r="I17" s="235" t="s">
        <v>125</v>
      </c>
      <c r="J17" s="235"/>
      <c r="K17" s="236" t="s">
        <v>138</v>
      </c>
      <c r="L17" s="203"/>
      <c r="M17" s="203"/>
      <c r="N17" s="203"/>
      <c r="O17" s="203"/>
      <c r="P17" s="203"/>
      <c r="Q17" s="203"/>
      <c r="R17" s="203"/>
      <c r="S17" s="203"/>
    </row>
    <row r="18" spans="2:19" ht="16">
      <c r="B18" s="230"/>
      <c r="C18" s="231"/>
      <c r="D18" s="231"/>
      <c r="E18" s="232"/>
      <c r="F18" s="231" t="str">
        <f>IF(C18&lt;&gt;"", COUNTA($C$14:C18), "")</f>
        <v/>
      </c>
      <c r="G18" s="233"/>
      <c r="H18" s="234"/>
      <c r="I18" s="235" t="s">
        <v>126</v>
      </c>
      <c r="J18" s="235"/>
      <c r="K18" s="236" t="s">
        <v>139</v>
      </c>
      <c r="L18" s="203"/>
      <c r="M18" s="203"/>
      <c r="N18" s="203"/>
      <c r="O18" s="203"/>
      <c r="P18" s="203"/>
      <c r="Q18" s="203"/>
      <c r="R18" s="203"/>
      <c r="S18" s="203"/>
    </row>
    <row r="19" spans="2:19" ht="16">
      <c r="B19" s="230"/>
      <c r="C19" s="231"/>
      <c r="D19" s="231"/>
      <c r="E19" s="232"/>
      <c r="F19" s="231" t="str">
        <f>IF(C19&lt;&gt;"", COUNTA($C$14:C19), "")</f>
        <v/>
      </c>
      <c r="G19" s="233"/>
      <c r="H19" s="234"/>
      <c r="I19" s="235" t="s">
        <v>127</v>
      </c>
      <c r="J19" s="235"/>
      <c r="K19" s="236" t="s">
        <v>1232</v>
      </c>
      <c r="L19" s="203"/>
      <c r="M19" s="203"/>
      <c r="N19" s="203"/>
      <c r="O19" s="203"/>
      <c r="P19" s="203"/>
      <c r="Q19" s="203"/>
      <c r="R19" s="203"/>
      <c r="S19" s="203"/>
    </row>
    <row r="20" spans="2:19" ht="16">
      <c r="B20" s="221"/>
      <c r="C20" s="222"/>
      <c r="D20" s="222"/>
      <c r="E20" s="223"/>
      <c r="F20" s="222" t="str">
        <f>IF(C20&lt;&gt;"", COUNTA($C$14:C20), "")</f>
        <v/>
      </c>
      <c r="G20" s="224"/>
      <c r="H20" s="225"/>
      <c r="I20" s="237" t="s">
        <v>128</v>
      </c>
      <c r="J20" s="237"/>
      <c r="K20" s="238" t="s">
        <v>140</v>
      </c>
      <c r="L20" s="203"/>
      <c r="M20" s="203"/>
      <c r="N20" s="203"/>
      <c r="O20" s="203"/>
      <c r="P20" s="203"/>
      <c r="Q20" s="203"/>
      <c r="R20" s="203"/>
      <c r="S20" s="203"/>
    </row>
    <row r="21" spans="2:19" ht="16">
      <c r="B21" s="214"/>
      <c r="C21" s="215" t="s">
        <v>23</v>
      </c>
      <c r="D21" s="215" t="s">
        <v>663</v>
      </c>
      <c r="E21" s="216" t="s">
        <v>24</v>
      </c>
      <c r="F21" s="215">
        <f>IF(C21&lt;&gt;"", COUNTA($C$14:C21), "")</f>
        <v>3</v>
      </c>
      <c r="G21" s="217" t="s">
        <v>1233</v>
      </c>
      <c r="H21" s="218" t="s">
        <v>1435</v>
      </c>
      <c r="I21" s="239" t="s">
        <v>1613</v>
      </c>
      <c r="J21" s="239"/>
      <c r="K21" s="228"/>
      <c r="L21" s="203"/>
      <c r="M21" s="203"/>
      <c r="N21" s="203"/>
      <c r="O21" s="203"/>
      <c r="P21" s="203"/>
      <c r="Q21" s="203"/>
      <c r="R21" s="203"/>
      <c r="S21" s="203"/>
    </row>
    <row r="22" spans="2:19" ht="16">
      <c r="B22" s="230"/>
      <c r="C22" s="231"/>
      <c r="D22" s="231"/>
      <c r="E22" s="232"/>
      <c r="F22" s="231" t="str">
        <f>IF(C22&lt;&gt;"", COUNTA($C$14:C22), "")</f>
        <v/>
      </c>
      <c r="G22" s="233" t="s">
        <v>1234</v>
      </c>
      <c r="H22" s="234"/>
      <c r="I22" s="235" t="s">
        <v>130</v>
      </c>
      <c r="J22" s="235"/>
      <c r="K22" s="235"/>
      <c r="L22" s="203"/>
      <c r="M22" s="203"/>
      <c r="N22" s="203"/>
      <c r="O22" s="203"/>
      <c r="P22" s="203"/>
      <c r="Q22" s="203"/>
      <c r="R22" s="203"/>
      <c r="S22" s="203"/>
    </row>
    <row r="23" spans="2:19" ht="16">
      <c r="B23" s="230"/>
      <c r="C23" s="231"/>
      <c r="D23" s="231"/>
      <c r="E23" s="232"/>
      <c r="F23" s="231"/>
      <c r="G23" s="233"/>
      <c r="H23" s="234"/>
      <c r="I23" s="235"/>
      <c r="J23" s="235" t="s">
        <v>1614</v>
      </c>
      <c r="K23" s="235"/>
      <c r="L23" s="203"/>
      <c r="M23" s="203"/>
      <c r="N23" s="203"/>
      <c r="O23" s="203"/>
      <c r="P23" s="203"/>
      <c r="Q23" s="203"/>
      <c r="R23" s="203"/>
      <c r="S23" s="203"/>
    </row>
    <row r="24" spans="2:19" ht="16">
      <c r="B24" s="230"/>
      <c r="C24" s="231"/>
      <c r="D24" s="231"/>
      <c r="E24" s="232"/>
      <c r="F24" s="231"/>
      <c r="G24" s="233"/>
      <c r="H24" s="234"/>
      <c r="I24" s="235"/>
      <c r="J24" s="235" t="s">
        <v>382</v>
      </c>
      <c r="K24" s="235"/>
      <c r="L24" s="203"/>
      <c r="M24" s="203"/>
      <c r="N24" s="203"/>
      <c r="O24" s="203"/>
      <c r="P24" s="203"/>
      <c r="Q24" s="203"/>
      <c r="R24" s="203"/>
      <c r="S24" s="203"/>
    </row>
    <row r="25" spans="2:19" ht="16">
      <c r="B25" s="230"/>
      <c r="C25" s="231"/>
      <c r="D25" s="231"/>
      <c r="E25" s="232"/>
      <c r="F25" s="231"/>
      <c r="G25" s="233"/>
      <c r="H25" s="234"/>
      <c r="I25" s="235"/>
      <c r="J25" s="235" t="s">
        <v>1620</v>
      </c>
      <c r="K25" s="235"/>
      <c r="L25" s="203"/>
      <c r="M25" s="203"/>
      <c r="N25" s="203"/>
      <c r="O25" s="203"/>
      <c r="P25" s="203"/>
      <c r="Q25" s="203"/>
      <c r="R25" s="203"/>
      <c r="S25" s="203"/>
    </row>
    <row r="26" spans="2:19" ht="16">
      <c r="B26" s="230"/>
      <c r="C26" s="231"/>
      <c r="D26" s="231"/>
      <c r="E26" s="232"/>
      <c r="F26" s="231"/>
      <c r="G26" s="233"/>
      <c r="H26" s="234"/>
      <c r="I26" s="235"/>
      <c r="J26" s="235" t="s">
        <v>1622</v>
      </c>
      <c r="K26" s="235"/>
      <c r="L26" s="203"/>
      <c r="M26" s="203"/>
      <c r="N26" s="203"/>
      <c r="O26" s="203"/>
      <c r="P26" s="203"/>
      <c r="Q26" s="203"/>
      <c r="R26" s="203"/>
      <c r="S26" s="203"/>
    </row>
    <row r="27" spans="2:19" ht="16">
      <c r="B27" s="230"/>
      <c r="C27" s="231"/>
      <c r="D27" s="231"/>
      <c r="E27" s="232"/>
      <c r="F27" s="231"/>
      <c r="G27" s="233"/>
      <c r="H27" s="234"/>
      <c r="I27" s="235"/>
      <c r="J27" s="235" t="s">
        <v>1621</v>
      </c>
      <c r="K27" s="235"/>
      <c r="L27" s="203"/>
      <c r="M27" s="203"/>
      <c r="N27" s="203"/>
      <c r="O27" s="203"/>
      <c r="P27" s="203"/>
      <c r="Q27" s="203"/>
      <c r="R27" s="203"/>
      <c r="S27" s="203"/>
    </row>
    <row r="28" spans="2:19" ht="16">
      <c r="B28" s="230"/>
      <c r="C28" s="231"/>
      <c r="D28" s="231"/>
      <c r="E28" s="232"/>
      <c r="F28" s="231"/>
      <c r="G28" s="233"/>
      <c r="H28" s="234"/>
      <c r="I28" s="235"/>
      <c r="J28" s="235" t="s">
        <v>382</v>
      </c>
      <c r="K28" s="235"/>
      <c r="L28" s="203"/>
      <c r="M28" s="203"/>
      <c r="N28" s="203"/>
      <c r="O28" s="203"/>
      <c r="P28" s="203"/>
      <c r="Q28" s="203"/>
      <c r="R28" s="203"/>
      <c r="S28" s="203"/>
    </row>
    <row r="29" spans="2:19" ht="16">
      <c r="B29" s="230"/>
      <c r="C29" s="231"/>
      <c r="D29" s="231"/>
      <c r="E29" s="232"/>
      <c r="F29" s="231" t="str">
        <f>IF(C29&lt;&gt;"", COUNTA($C$14:C29), "")</f>
        <v/>
      </c>
      <c r="G29" s="233"/>
      <c r="H29" s="234"/>
      <c r="I29" s="236" t="s">
        <v>1235</v>
      </c>
      <c r="J29" s="236"/>
      <c r="K29" s="235"/>
      <c r="L29" s="203"/>
      <c r="M29" s="203"/>
      <c r="N29" s="203"/>
      <c r="O29" s="203"/>
      <c r="P29" s="203"/>
      <c r="Q29" s="203"/>
      <c r="R29" s="203"/>
      <c r="S29" s="203"/>
    </row>
    <row r="30" spans="2:19" ht="16">
      <c r="B30" s="230"/>
      <c r="C30" s="231"/>
      <c r="D30" s="231"/>
      <c r="E30" s="232"/>
      <c r="F30" s="231" t="str">
        <f>IF(C30&lt;&gt;"", COUNTA($C$14:C30), "")</f>
        <v/>
      </c>
      <c r="G30" s="233"/>
      <c r="H30" s="234"/>
      <c r="I30" s="235" t="s">
        <v>124</v>
      </c>
      <c r="J30" s="235"/>
      <c r="K30" s="235"/>
      <c r="L30" s="203"/>
      <c r="M30" s="203"/>
      <c r="N30" s="203"/>
      <c r="O30" s="203"/>
      <c r="P30" s="203"/>
      <c r="Q30" s="203"/>
      <c r="R30" s="203"/>
      <c r="S30" s="203"/>
    </row>
    <row r="31" spans="2:19" ht="16">
      <c r="B31" s="230"/>
      <c r="C31" s="231"/>
      <c r="D31" s="231"/>
      <c r="E31" s="232"/>
      <c r="F31" s="231" t="str">
        <f>IF(C31&lt;&gt;"", COUNTA($C$14:C31), "")</f>
        <v/>
      </c>
      <c r="G31" s="233"/>
      <c r="H31" s="234"/>
      <c r="I31" s="235" t="s">
        <v>132</v>
      </c>
      <c r="J31" s="235"/>
      <c r="K31" s="235"/>
      <c r="L31" s="203"/>
      <c r="M31" s="203"/>
      <c r="N31" s="203"/>
      <c r="O31" s="203"/>
      <c r="P31" s="203"/>
      <c r="Q31" s="203"/>
      <c r="R31" s="203"/>
      <c r="S31" s="203"/>
    </row>
    <row r="32" spans="2:19" ht="16">
      <c r="B32" s="230"/>
      <c r="C32" s="231"/>
      <c r="D32" s="231"/>
      <c r="E32" s="232"/>
      <c r="F32" s="231"/>
      <c r="G32" s="233"/>
      <c r="H32" s="234"/>
      <c r="I32" s="235"/>
      <c r="J32" s="235" t="s">
        <v>1623</v>
      </c>
      <c r="K32" s="235"/>
      <c r="L32" s="203"/>
      <c r="M32" s="203"/>
      <c r="N32" s="203"/>
      <c r="O32" s="203"/>
      <c r="P32" s="203"/>
      <c r="Q32" s="203"/>
      <c r="R32" s="203"/>
      <c r="S32" s="203"/>
    </row>
    <row r="33" spans="2:19" ht="16">
      <c r="B33" s="230"/>
      <c r="C33" s="231"/>
      <c r="D33" s="231"/>
      <c r="E33" s="232"/>
      <c r="F33" s="231"/>
      <c r="G33" s="233"/>
      <c r="H33" s="234"/>
      <c r="I33" s="235"/>
      <c r="J33" s="235" t="s">
        <v>1615</v>
      </c>
      <c r="K33" s="235"/>
      <c r="L33" s="203"/>
      <c r="M33" s="203"/>
      <c r="N33" s="203"/>
      <c r="O33" s="203"/>
      <c r="P33" s="203"/>
      <c r="Q33" s="203"/>
      <c r="R33" s="203"/>
      <c r="S33" s="203"/>
    </row>
    <row r="34" spans="2:19" ht="16">
      <c r="B34" s="230"/>
      <c r="C34" s="231"/>
      <c r="D34" s="231"/>
      <c r="E34" s="232"/>
      <c r="F34" s="231"/>
      <c r="G34" s="233"/>
      <c r="H34" s="234"/>
      <c r="I34" s="235"/>
      <c r="J34" s="235" t="s">
        <v>1616</v>
      </c>
      <c r="K34" s="235"/>
      <c r="L34" s="203"/>
      <c r="M34" s="203"/>
      <c r="N34" s="203"/>
      <c r="O34" s="203"/>
      <c r="P34" s="203"/>
      <c r="Q34" s="203"/>
      <c r="R34" s="203"/>
      <c r="S34" s="203"/>
    </row>
    <row r="35" spans="2:19" ht="16">
      <c r="B35" s="230"/>
      <c r="C35" s="231"/>
      <c r="D35" s="231"/>
      <c r="E35" s="232"/>
      <c r="F35" s="231"/>
      <c r="G35" s="233"/>
      <c r="H35" s="234"/>
      <c r="I35" s="235"/>
      <c r="J35" s="235" t="s">
        <v>1593</v>
      </c>
      <c r="K35" s="235"/>
      <c r="L35" s="203"/>
      <c r="M35" s="203"/>
      <c r="N35" s="203"/>
      <c r="O35" s="203"/>
      <c r="P35" s="203"/>
      <c r="Q35" s="203"/>
      <c r="R35" s="203"/>
      <c r="S35" s="203"/>
    </row>
    <row r="36" spans="2:19" ht="16">
      <c r="B36" s="230"/>
      <c r="C36" s="231"/>
      <c r="D36" s="231"/>
      <c r="E36" s="232"/>
      <c r="F36" s="231"/>
      <c r="G36" s="233"/>
      <c r="H36" s="234"/>
      <c r="I36" s="235"/>
      <c r="J36" s="235" t="s">
        <v>382</v>
      </c>
      <c r="K36" s="235"/>
      <c r="L36" s="203"/>
      <c r="M36" s="203"/>
      <c r="N36" s="203"/>
      <c r="O36" s="203"/>
      <c r="P36" s="203"/>
      <c r="Q36" s="203"/>
      <c r="R36" s="203"/>
      <c r="S36" s="203"/>
    </row>
    <row r="37" spans="2:19" ht="16">
      <c r="B37" s="230"/>
      <c r="C37" s="231"/>
      <c r="D37" s="231"/>
      <c r="E37" s="232"/>
      <c r="F37" s="231" t="str">
        <f>IF(C37&lt;&gt;"", COUNTA($C$14:C37), "")</f>
        <v/>
      </c>
      <c r="G37" s="233"/>
      <c r="H37" s="234"/>
      <c r="I37" s="235" t="s">
        <v>134</v>
      </c>
      <c r="J37" s="235"/>
      <c r="K37" s="235"/>
      <c r="L37" s="203"/>
      <c r="M37" s="203"/>
      <c r="N37" s="203"/>
      <c r="O37" s="203"/>
      <c r="P37" s="203"/>
      <c r="Q37" s="203"/>
      <c r="R37" s="203"/>
      <c r="S37" s="203"/>
    </row>
    <row r="38" spans="2:19" ht="16">
      <c r="B38" s="230"/>
      <c r="C38" s="231"/>
      <c r="D38" s="231"/>
      <c r="E38" s="232"/>
      <c r="F38" s="231"/>
      <c r="G38" s="233"/>
      <c r="H38" s="234"/>
      <c r="I38" s="235"/>
      <c r="J38" s="235" t="s">
        <v>1624</v>
      </c>
      <c r="K38" s="235"/>
      <c r="L38" s="203"/>
      <c r="M38" s="203"/>
      <c r="N38" s="203"/>
      <c r="O38" s="203"/>
      <c r="P38" s="203"/>
      <c r="Q38" s="203"/>
      <c r="R38" s="203"/>
      <c r="S38" s="203"/>
    </row>
    <row r="39" spans="2:19" ht="16">
      <c r="B39" s="230"/>
      <c r="C39" s="231"/>
      <c r="D39" s="231"/>
      <c r="E39" s="232"/>
      <c r="F39" s="231"/>
      <c r="G39" s="233"/>
      <c r="H39" s="234"/>
      <c r="I39" s="235"/>
      <c r="J39" s="235" t="s">
        <v>1435</v>
      </c>
      <c r="K39" s="235"/>
      <c r="L39" s="203"/>
      <c r="M39" s="203"/>
      <c r="N39" s="203"/>
      <c r="O39" s="203"/>
      <c r="P39" s="203"/>
      <c r="Q39" s="203"/>
      <c r="R39" s="203"/>
      <c r="S39" s="203"/>
    </row>
    <row r="40" spans="2:19" ht="16">
      <c r="B40" s="230"/>
      <c r="C40" s="231"/>
      <c r="D40" s="231"/>
      <c r="E40" s="232"/>
      <c r="F40" s="231"/>
      <c r="G40" s="233"/>
      <c r="H40" s="234"/>
      <c r="I40" s="235"/>
      <c r="J40" s="235" t="s">
        <v>1617</v>
      </c>
      <c r="K40" s="235"/>
      <c r="L40" s="203"/>
      <c r="M40" s="203"/>
      <c r="N40" s="203"/>
      <c r="O40" s="203"/>
      <c r="P40" s="203"/>
      <c r="Q40" s="203"/>
      <c r="R40" s="203"/>
      <c r="S40" s="203"/>
    </row>
    <row r="41" spans="2:19" ht="16">
      <c r="B41" s="230"/>
      <c r="C41" s="231"/>
      <c r="D41" s="231"/>
      <c r="E41" s="232"/>
      <c r="F41" s="231"/>
      <c r="G41" s="233"/>
      <c r="H41" s="234"/>
      <c r="I41" s="235"/>
      <c r="J41" s="235" t="s">
        <v>1618</v>
      </c>
      <c r="K41" s="235"/>
      <c r="L41" s="203"/>
      <c r="M41" s="203"/>
      <c r="N41" s="203"/>
      <c r="O41" s="203"/>
      <c r="P41" s="203"/>
      <c r="Q41" s="203"/>
      <c r="R41" s="203"/>
      <c r="S41" s="203"/>
    </row>
    <row r="42" spans="2:19" ht="16">
      <c r="B42" s="230"/>
      <c r="C42" s="231"/>
      <c r="D42" s="231"/>
      <c r="E42" s="232"/>
      <c r="F42" s="231"/>
      <c r="G42" s="233"/>
      <c r="H42" s="234"/>
      <c r="I42" s="235"/>
      <c r="J42" s="235" t="s">
        <v>382</v>
      </c>
      <c r="K42" s="235"/>
      <c r="L42" s="203"/>
      <c r="M42" s="203"/>
      <c r="N42" s="203"/>
      <c r="O42" s="203"/>
      <c r="P42" s="203"/>
      <c r="Q42" s="203"/>
      <c r="R42" s="203"/>
      <c r="S42" s="203"/>
    </row>
    <row r="43" spans="2:19" ht="16">
      <c r="B43" s="230"/>
      <c r="C43" s="231"/>
      <c r="D43" s="231"/>
      <c r="E43" s="232"/>
      <c r="F43" s="231" t="str">
        <f>IF(C43&lt;&gt;"", COUNTA($C$14:C43), "")</f>
        <v/>
      </c>
      <c r="G43" s="233"/>
      <c r="H43" s="234"/>
      <c r="I43" s="236" t="s">
        <v>1665</v>
      </c>
      <c r="J43" s="235"/>
      <c r="K43" s="235"/>
      <c r="L43" s="203"/>
      <c r="M43" s="203"/>
      <c r="N43" s="203"/>
      <c r="O43" s="203"/>
      <c r="P43" s="203"/>
      <c r="Q43" s="203"/>
      <c r="R43" s="203"/>
      <c r="S43" s="203"/>
    </row>
    <row r="44" spans="2:19" ht="16">
      <c r="B44" s="230"/>
      <c r="C44" s="231"/>
      <c r="D44" s="231"/>
      <c r="E44" s="232"/>
      <c r="F44" s="231" t="str">
        <f>IF(C44&lt;&gt;"", COUNTA($C$14:C44), "")</f>
        <v/>
      </c>
      <c r="G44" s="233"/>
      <c r="H44" s="234"/>
      <c r="I44" s="235" t="s">
        <v>1652</v>
      </c>
      <c r="J44" s="235"/>
      <c r="K44" s="235"/>
      <c r="L44" s="203"/>
      <c r="M44" s="203"/>
      <c r="N44" s="203"/>
      <c r="O44" s="203"/>
      <c r="P44" s="203"/>
      <c r="Q44" s="203"/>
      <c r="R44" s="203"/>
      <c r="S44" s="203"/>
    </row>
    <row r="45" spans="2:19" ht="16">
      <c r="B45" s="230"/>
      <c r="C45" s="231"/>
      <c r="D45" s="231"/>
      <c r="E45" s="232"/>
      <c r="F45" s="231" t="str">
        <f>IF(C45&lt;&gt;"", COUNTA($C$14:C45), "")</f>
        <v/>
      </c>
      <c r="G45" s="233"/>
      <c r="H45" s="234"/>
      <c r="I45" s="235" t="s">
        <v>1237</v>
      </c>
      <c r="J45" s="235"/>
      <c r="K45" s="235"/>
      <c r="L45" s="203"/>
      <c r="M45" s="203"/>
      <c r="N45" s="203"/>
      <c r="O45" s="203"/>
      <c r="P45" s="203"/>
      <c r="Q45" s="203"/>
      <c r="R45" s="203"/>
      <c r="S45" s="203"/>
    </row>
    <row r="46" spans="2:19" ht="16">
      <c r="B46" s="230"/>
      <c r="C46" s="231"/>
      <c r="D46" s="231"/>
      <c r="E46" s="232"/>
      <c r="F46" s="231" t="str">
        <f>IF(C46&lt;&gt;"", COUNTA($C$14:C46), "")</f>
        <v/>
      </c>
      <c r="G46" s="233"/>
      <c r="H46" s="234"/>
      <c r="I46" s="235" t="s">
        <v>1238</v>
      </c>
      <c r="J46" s="235"/>
      <c r="K46" s="235"/>
      <c r="L46" s="203"/>
      <c r="M46" s="203"/>
      <c r="N46" s="203"/>
      <c r="O46" s="203"/>
      <c r="P46" s="203"/>
      <c r="Q46" s="203"/>
      <c r="R46" s="203"/>
      <c r="S46" s="203"/>
    </row>
    <row r="47" spans="2:19" ht="16">
      <c r="B47" s="230"/>
      <c r="C47" s="231"/>
      <c r="D47" s="231"/>
      <c r="E47" s="232"/>
      <c r="F47" s="231" t="str">
        <f>IF(C47&lt;&gt;"", COUNTA($C$14:C47), "")</f>
        <v/>
      </c>
      <c r="G47" s="233"/>
      <c r="H47" s="234"/>
      <c r="I47" s="235" t="s">
        <v>1239</v>
      </c>
      <c r="J47" s="235"/>
      <c r="K47" s="235"/>
      <c r="L47" s="203"/>
      <c r="M47" s="203"/>
      <c r="N47" s="203"/>
      <c r="O47" s="203"/>
      <c r="P47" s="203"/>
      <c r="Q47" s="203"/>
      <c r="R47" s="203"/>
      <c r="S47" s="203"/>
    </row>
    <row r="48" spans="2:19" ht="16">
      <c r="B48" s="230"/>
      <c r="C48" s="231"/>
      <c r="D48" s="231"/>
      <c r="E48" s="232"/>
      <c r="F48" s="231" t="str">
        <f>IF(C48&lt;&gt;"", COUNTA($C$14:C48), "")</f>
        <v/>
      </c>
      <c r="G48" s="233"/>
      <c r="H48" s="234"/>
      <c r="I48" s="235" t="s">
        <v>1240</v>
      </c>
      <c r="J48" s="235"/>
      <c r="K48" s="235"/>
      <c r="L48" s="203"/>
      <c r="M48" s="203"/>
      <c r="N48" s="203"/>
      <c r="O48" s="203"/>
      <c r="P48" s="203"/>
      <c r="Q48" s="203"/>
      <c r="R48" s="203"/>
      <c r="S48" s="203"/>
    </row>
    <row r="49" spans="2:19" ht="16">
      <c r="B49" s="230"/>
      <c r="C49" s="231"/>
      <c r="D49" s="231"/>
      <c r="E49" s="232"/>
      <c r="F49" s="231" t="str">
        <f>IF(C49&lt;&gt;"", COUNTA($C$14:C49), "")</f>
        <v/>
      </c>
      <c r="G49" s="233"/>
      <c r="H49" s="234"/>
      <c r="I49" s="235" t="s">
        <v>1241</v>
      </c>
      <c r="J49" s="235"/>
      <c r="K49" s="235"/>
      <c r="L49" s="203"/>
      <c r="M49" s="203"/>
      <c r="N49" s="203"/>
      <c r="O49" s="203"/>
      <c r="P49" s="203"/>
      <c r="Q49" s="203"/>
      <c r="R49" s="203"/>
      <c r="S49" s="203"/>
    </row>
    <row r="50" spans="2:19" ht="16">
      <c r="B50" s="230"/>
      <c r="C50" s="231"/>
      <c r="D50" s="231"/>
      <c r="E50" s="232"/>
      <c r="F50" s="231" t="str">
        <f>IF(C50&lt;&gt;"", COUNTA($C$14:C50), "")</f>
        <v/>
      </c>
      <c r="G50" s="233"/>
      <c r="H50" s="234"/>
      <c r="I50" s="235" t="s">
        <v>1242</v>
      </c>
      <c r="J50" s="235"/>
      <c r="K50" s="235"/>
      <c r="L50" s="203"/>
      <c r="M50" s="203"/>
      <c r="N50" s="203"/>
      <c r="O50" s="203"/>
      <c r="P50" s="203"/>
      <c r="Q50" s="203"/>
      <c r="R50" s="203"/>
      <c r="S50" s="203"/>
    </row>
    <row r="51" spans="2:19" ht="16">
      <c r="B51" s="230"/>
      <c r="C51" s="231"/>
      <c r="D51" s="231"/>
      <c r="E51" s="232"/>
      <c r="F51" s="231"/>
      <c r="G51" s="233"/>
      <c r="H51" s="234"/>
      <c r="I51" s="235" t="s">
        <v>382</v>
      </c>
      <c r="J51" s="235"/>
      <c r="K51" s="235"/>
      <c r="L51" s="203"/>
      <c r="M51" s="203"/>
      <c r="N51" s="203"/>
      <c r="O51" s="203"/>
      <c r="P51" s="203"/>
      <c r="Q51" s="203"/>
      <c r="R51" s="203"/>
      <c r="S51" s="203"/>
    </row>
    <row r="52" spans="2:19" ht="16">
      <c r="B52" s="230"/>
      <c r="C52" s="231"/>
      <c r="D52" s="231"/>
      <c r="E52" s="232"/>
      <c r="F52" s="231"/>
      <c r="G52" s="233"/>
      <c r="H52" s="234"/>
      <c r="I52" s="236" t="s">
        <v>1666</v>
      </c>
      <c r="J52" s="235"/>
      <c r="K52" s="235"/>
      <c r="L52" s="203"/>
      <c r="M52" s="203"/>
      <c r="N52" s="203"/>
      <c r="O52" s="203"/>
      <c r="P52" s="203"/>
      <c r="Q52" s="203"/>
      <c r="R52" s="203"/>
      <c r="S52" s="203"/>
    </row>
    <row r="53" spans="2:19" ht="16">
      <c r="B53" s="230"/>
      <c r="C53" s="231"/>
      <c r="D53" s="231"/>
      <c r="E53" s="232"/>
      <c r="F53" s="231"/>
      <c r="G53" s="233"/>
      <c r="H53" s="234"/>
      <c r="I53" s="235" t="s">
        <v>1661</v>
      </c>
      <c r="J53" s="235"/>
      <c r="K53" s="235"/>
      <c r="L53" s="203"/>
      <c r="M53" s="203"/>
      <c r="N53" s="203"/>
      <c r="O53" s="203"/>
      <c r="P53" s="203"/>
      <c r="Q53" s="203"/>
      <c r="R53" s="203"/>
      <c r="S53" s="203"/>
    </row>
    <row r="54" spans="2:19" ht="16">
      <c r="B54" s="230"/>
      <c r="C54" s="231"/>
      <c r="D54" s="231"/>
      <c r="E54" s="232"/>
      <c r="F54" s="231"/>
      <c r="G54" s="233"/>
      <c r="H54" s="234"/>
      <c r="I54" s="235"/>
      <c r="J54" s="235" t="s">
        <v>1654</v>
      </c>
      <c r="K54" s="347" t="s">
        <v>1664</v>
      </c>
      <c r="L54" s="203"/>
      <c r="M54" s="203"/>
      <c r="N54" s="203"/>
      <c r="O54" s="203"/>
      <c r="P54" s="203"/>
      <c r="Q54" s="203"/>
      <c r="R54" s="203"/>
      <c r="S54" s="203"/>
    </row>
    <row r="55" spans="2:19">
      <c r="B55" s="230"/>
      <c r="C55" s="231"/>
      <c r="D55" s="231"/>
      <c r="E55" s="232"/>
      <c r="F55" s="231"/>
      <c r="G55" s="233"/>
      <c r="H55" s="234"/>
      <c r="I55" s="235"/>
      <c r="J55" s="345" t="s">
        <v>646</v>
      </c>
      <c r="K55" s="235"/>
      <c r="L55" s="203"/>
      <c r="M55" s="203"/>
      <c r="N55" s="203"/>
      <c r="O55" s="203"/>
      <c r="P55" s="203"/>
      <c r="Q55" s="203"/>
      <c r="R55" s="203"/>
      <c r="S55" s="203"/>
    </row>
    <row r="56" spans="2:19">
      <c r="B56" s="230"/>
      <c r="C56" s="231"/>
      <c r="D56" s="231"/>
      <c r="E56" s="232"/>
      <c r="F56" s="231"/>
      <c r="G56" s="233"/>
      <c r="H56" s="234"/>
      <c r="I56" s="235"/>
      <c r="J56" s="345" t="s">
        <v>1655</v>
      </c>
      <c r="K56" s="235"/>
      <c r="L56" s="203"/>
      <c r="M56" s="203"/>
      <c r="N56" s="203"/>
      <c r="O56" s="203"/>
      <c r="P56" s="203"/>
      <c r="Q56" s="203"/>
      <c r="R56" s="203"/>
      <c r="S56" s="203"/>
    </row>
    <row r="57" spans="2:19">
      <c r="B57" s="230"/>
      <c r="C57" s="231"/>
      <c r="D57" s="231"/>
      <c r="E57" s="232"/>
      <c r="F57" s="231"/>
      <c r="G57" s="233"/>
      <c r="H57" s="234"/>
      <c r="I57" s="235"/>
      <c r="J57" s="345" t="s">
        <v>1659</v>
      </c>
      <c r="K57" s="235"/>
      <c r="L57" s="203"/>
      <c r="M57" s="203"/>
      <c r="N57" s="203"/>
      <c r="O57" s="203"/>
      <c r="P57" s="203"/>
      <c r="Q57" s="203"/>
      <c r="R57" s="203"/>
      <c r="S57" s="203"/>
    </row>
    <row r="58" spans="2:19">
      <c r="B58" s="230"/>
      <c r="C58" s="231"/>
      <c r="D58" s="231"/>
      <c r="E58" s="232"/>
      <c r="F58" s="231"/>
      <c r="G58" s="233"/>
      <c r="H58" s="234"/>
      <c r="I58" s="235"/>
      <c r="J58" s="345" t="s">
        <v>382</v>
      </c>
      <c r="K58" s="235"/>
      <c r="L58" s="203"/>
      <c r="M58" s="203"/>
      <c r="N58" s="203"/>
      <c r="O58" s="203"/>
      <c r="P58" s="203"/>
      <c r="Q58" s="203"/>
      <c r="R58" s="203"/>
      <c r="S58" s="203"/>
    </row>
    <row r="59" spans="2:19" ht="16">
      <c r="B59" s="230"/>
      <c r="C59" s="231"/>
      <c r="D59" s="231"/>
      <c r="E59" s="232"/>
      <c r="F59" s="231"/>
      <c r="G59" s="233"/>
      <c r="H59" s="234"/>
      <c r="I59" s="236" t="s">
        <v>1667</v>
      </c>
      <c r="J59" s="235"/>
      <c r="K59" s="235"/>
      <c r="L59" s="203"/>
      <c r="M59" s="203"/>
      <c r="N59" s="203"/>
      <c r="O59" s="203"/>
      <c r="P59" s="203"/>
      <c r="Q59" s="203"/>
      <c r="R59" s="203"/>
      <c r="S59" s="203"/>
    </row>
    <row r="60" spans="2:19" ht="16">
      <c r="B60" s="230"/>
      <c r="C60" s="231"/>
      <c r="D60" s="231"/>
      <c r="E60" s="232"/>
      <c r="F60" s="231"/>
      <c r="G60" s="233"/>
      <c r="H60" s="234"/>
      <c r="I60" s="235" t="s">
        <v>1671</v>
      </c>
      <c r="J60" s="235"/>
      <c r="K60" s="347" t="s">
        <v>1663</v>
      </c>
      <c r="L60" s="203"/>
      <c r="M60" s="203"/>
      <c r="N60" s="203"/>
      <c r="O60" s="203"/>
      <c r="P60" s="203"/>
      <c r="Q60" s="203"/>
      <c r="R60" s="203"/>
      <c r="S60" s="203"/>
    </row>
    <row r="61" spans="2:19" ht="16">
      <c r="B61" s="230"/>
      <c r="C61" s="231"/>
      <c r="D61" s="231"/>
      <c r="E61" s="232"/>
      <c r="F61" s="231"/>
      <c r="G61" s="233"/>
      <c r="H61" s="234"/>
      <c r="I61" s="235" t="s">
        <v>1243</v>
      </c>
      <c r="J61" s="235"/>
      <c r="K61" s="235"/>
      <c r="L61" s="203"/>
      <c r="M61" s="203"/>
      <c r="N61" s="203"/>
      <c r="O61" s="203"/>
      <c r="P61" s="203"/>
      <c r="Q61" s="203"/>
      <c r="R61" s="203"/>
      <c r="S61" s="203"/>
    </row>
    <row r="62" spans="2:19" ht="16">
      <c r="B62" s="230"/>
      <c r="C62" s="231"/>
      <c r="D62" s="231"/>
      <c r="E62" s="232"/>
      <c r="F62" s="231"/>
      <c r="G62" s="233"/>
      <c r="H62" s="234"/>
      <c r="I62" s="235" t="s">
        <v>1455</v>
      </c>
      <c r="J62" s="235"/>
      <c r="K62" s="235"/>
      <c r="L62" s="203"/>
      <c r="M62" s="203"/>
      <c r="N62" s="203"/>
      <c r="O62" s="203"/>
      <c r="P62" s="203"/>
      <c r="Q62" s="203"/>
      <c r="R62" s="203"/>
      <c r="S62" s="203"/>
    </row>
    <row r="63" spans="2:19" ht="16">
      <c r="B63" s="230"/>
      <c r="C63" s="231"/>
      <c r="D63" s="231"/>
      <c r="E63" s="232"/>
      <c r="F63" s="231"/>
      <c r="G63" s="233"/>
      <c r="H63" s="234"/>
      <c r="I63" s="235" t="s">
        <v>1236</v>
      </c>
      <c r="J63" s="235"/>
      <c r="K63" s="235"/>
      <c r="L63" s="203"/>
      <c r="M63" s="203"/>
      <c r="N63" s="203"/>
      <c r="O63" s="203"/>
      <c r="P63" s="203"/>
      <c r="Q63" s="203"/>
      <c r="R63" s="203"/>
      <c r="S63" s="203"/>
    </row>
    <row r="64" spans="2:19" ht="16">
      <c r="B64" s="230"/>
      <c r="C64" s="231"/>
      <c r="D64" s="231"/>
      <c r="E64" s="232"/>
      <c r="F64" s="231"/>
      <c r="G64" s="233"/>
      <c r="H64" s="234"/>
      <c r="I64" s="235" t="s">
        <v>1662</v>
      </c>
      <c r="J64" s="235"/>
      <c r="K64" s="235"/>
      <c r="L64" s="203"/>
      <c r="M64" s="203"/>
      <c r="N64" s="203"/>
      <c r="O64" s="203"/>
      <c r="P64" s="203"/>
      <c r="Q64" s="203"/>
      <c r="R64" s="203"/>
      <c r="S64" s="203"/>
    </row>
    <row r="65" spans="2:19" ht="16">
      <c r="B65" s="230"/>
      <c r="C65" s="231"/>
      <c r="D65" s="231"/>
      <c r="E65" s="232"/>
      <c r="F65" s="231"/>
      <c r="G65" s="233"/>
      <c r="H65" s="234"/>
      <c r="I65" s="235" t="s">
        <v>1244</v>
      </c>
      <c r="J65" s="235"/>
      <c r="K65" s="235"/>
      <c r="L65" s="203"/>
      <c r="M65" s="203"/>
      <c r="N65" s="203"/>
      <c r="O65" s="203"/>
      <c r="P65" s="203"/>
      <c r="Q65" s="203"/>
      <c r="R65" s="203"/>
      <c r="S65" s="203"/>
    </row>
    <row r="66" spans="2:19" ht="16">
      <c r="B66" s="230"/>
      <c r="C66" s="231"/>
      <c r="D66" s="231"/>
      <c r="E66" s="232"/>
      <c r="F66" s="231"/>
      <c r="G66" s="233"/>
      <c r="H66" s="234"/>
      <c r="I66" s="235" t="s">
        <v>1245</v>
      </c>
      <c r="J66" s="235"/>
      <c r="K66" s="235"/>
      <c r="L66" s="203"/>
      <c r="M66" s="203"/>
      <c r="N66" s="203"/>
      <c r="O66" s="203"/>
      <c r="P66" s="203"/>
      <c r="Q66" s="203"/>
      <c r="R66" s="203"/>
      <c r="S66" s="203"/>
    </row>
    <row r="67" spans="2:19" ht="16">
      <c r="B67" s="230"/>
      <c r="C67" s="231"/>
      <c r="D67" s="231"/>
      <c r="E67" s="232"/>
      <c r="F67" s="231"/>
      <c r="G67" s="233"/>
      <c r="H67" s="234"/>
      <c r="I67" s="235" t="s">
        <v>1456</v>
      </c>
      <c r="J67" s="235"/>
      <c r="K67" s="235"/>
      <c r="L67" s="203"/>
      <c r="M67" s="203"/>
      <c r="N67" s="203"/>
      <c r="O67" s="203"/>
      <c r="P67" s="203"/>
      <c r="Q67" s="203"/>
      <c r="R67" s="203"/>
      <c r="S67" s="203"/>
    </row>
    <row r="68" spans="2:19" ht="16">
      <c r="B68" s="230"/>
      <c r="C68" s="231"/>
      <c r="D68" s="231"/>
      <c r="E68" s="232"/>
      <c r="F68" s="231"/>
      <c r="G68" s="233"/>
      <c r="H68" s="234"/>
      <c r="I68" s="235" t="s">
        <v>382</v>
      </c>
      <c r="J68" s="235"/>
      <c r="K68" s="235"/>
      <c r="L68" s="203"/>
      <c r="M68" s="203"/>
      <c r="N68" s="203"/>
      <c r="O68" s="203"/>
      <c r="P68" s="203"/>
      <c r="Q68" s="203"/>
      <c r="R68" s="203"/>
      <c r="S68" s="203"/>
    </row>
    <row r="69" spans="2:19" ht="16">
      <c r="B69" s="214"/>
      <c r="C69" s="215" t="s">
        <v>23</v>
      </c>
      <c r="D69" s="215" t="s">
        <v>663</v>
      </c>
      <c r="E69" s="216" t="s">
        <v>24</v>
      </c>
      <c r="F69" s="215">
        <f>IF(C69&lt;&gt;"", COUNTA($C$14:C69), "")</f>
        <v>4</v>
      </c>
      <c r="G69" s="217" t="s">
        <v>1246</v>
      </c>
      <c r="H69" s="218" t="s">
        <v>1435</v>
      </c>
      <c r="I69" s="239" t="s">
        <v>1668</v>
      </c>
      <c r="J69" s="239"/>
      <c r="K69" s="228"/>
      <c r="L69" s="203"/>
      <c r="M69" s="203"/>
      <c r="N69" s="203"/>
      <c r="O69" s="203"/>
      <c r="P69" s="203"/>
      <c r="Q69" s="203"/>
      <c r="R69" s="203"/>
      <c r="S69" s="203"/>
    </row>
    <row r="70" spans="2:19" ht="16">
      <c r="B70" s="230"/>
      <c r="C70" s="231"/>
      <c r="D70" s="231"/>
      <c r="E70" s="232"/>
      <c r="F70" s="231" t="str">
        <f>IF(C70&lt;&gt;"", COUNTA($C$14:C70), "")</f>
        <v/>
      </c>
      <c r="G70" s="233" t="s">
        <v>1247</v>
      </c>
      <c r="H70" s="234"/>
      <c r="I70" s="235" t="s">
        <v>1672</v>
      </c>
      <c r="J70" s="235"/>
      <c r="K70" s="347" t="s">
        <v>1689</v>
      </c>
      <c r="L70" s="203"/>
      <c r="M70" s="203"/>
      <c r="N70" s="203"/>
      <c r="O70" s="203"/>
      <c r="P70" s="203"/>
      <c r="Q70" s="203"/>
      <c r="R70" s="203"/>
      <c r="S70" s="203"/>
    </row>
    <row r="71" spans="2:19" ht="16">
      <c r="B71" s="230"/>
      <c r="C71" s="231"/>
      <c r="D71" s="231"/>
      <c r="E71" s="232"/>
      <c r="F71" s="231" t="str">
        <f>IF(C71&lt;&gt;"", COUNTA($C$14:C71), "")</f>
        <v/>
      </c>
      <c r="G71" s="233"/>
      <c r="H71" s="234"/>
      <c r="I71" s="235" t="s">
        <v>1243</v>
      </c>
      <c r="J71" s="235"/>
      <c r="K71" s="235"/>
      <c r="L71" s="203"/>
      <c r="M71" s="203"/>
      <c r="N71" s="203"/>
      <c r="O71" s="203"/>
      <c r="P71" s="203"/>
      <c r="Q71" s="203"/>
      <c r="R71" s="203"/>
      <c r="S71" s="203"/>
    </row>
    <row r="72" spans="2:19" ht="16">
      <c r="B72" s="230"/>
      <c r="C72" s="231"/>
      <c r="D72" s="231"/>
      <c r="E72" s="232"/>
      <c r="F72" s="231" t="str">
        <f>IF(C72&lt;&gt;"", COUNTA($C$14:C72), "")</f>
        <v/>
      </c>
      <c r="G72" s="233"/>
      <c r="H72" s="234"/>
      <c r="I72" s="235" t="s">
        <v>1673</v>
      </c>
      <c r="J72" s="235"/>
      <c r="K72" s="235"/>
      <c r="L72" s="203"/>
      <c r="M72" s="203"/>
      <c r="N72" s="203"/>
      <c r="O72" s="203"/>
      <c r="P72" s="203"/>
      <c r="Q72" s="203"/>
      <c r="R72" s="203"/>
      <c r="S72" s="203"/>
    </row>
    <row r="73" spans="2:19" ht="16">
      <c r="B73" s="230"/>
      <c r="C73" s="231"/>
      <c r="D73" s="231"/>
      <c r="E73" s="232"/>
      <c r="F73" s="231" t="str">
        <f>IF(C73&lt;&gt;"", COUNTA($C$14:C73), "")</f>
        <v/>
      </c>
      <c r="G73" s="233"/>
      <c r="H73" s="234"/>
      <c r="I73" s="235" t="s">
        <v>1236</v>
      </c>
      <c r="J73" s="235"/>
      <c r="K73" s="235"/>
      <c r="L73" s="203"/>
      <c r="M73" s="203"/>
      <c r="N73" s="203"/>
      <c r="O73" s="203"/>
      <c r="P73" s="203"/>
      <c r="Q73" s="203"/>
      <c r="R73" s="203"/>
      <c r="S73" s="203"/>
    </row>
    <row r="74" spans="2:19" ht="16">
      <c r="B74" s="230"/>
      <c r="C74" s="231"/>
      <c r="D74" s="231"/>
      <c r="E74" s="232"/>
      <c r="F74" s="231" t="str">
        <f>IF(C74&lt;&gt;"", COUNTA($C$14:C74), "")</f>
        <v/>
      </c>
      <c r="G74" s="233"/>
      <c r="H74" s="234"/>
      <c r="I74" s="235" t="s">
        <v>1662</v>
      </c>
      <c r="J74" s="235"/>
      <c r="K74" s="235"/>
      <c r="L74" s="203"/>
      <c r="M74" s="203"/>
      <c r="N74" s="203"/>
      <c r="O74" s="203"/>
      <c r="P74" s="203"/>
      <c r="Q74" s="203"/>
      <c r="R74" s="203"/>
      <c r="S74" s="203"/>
    </row>
    <row r="75" spans="2:19" ht="16">
      <c r="B75" s="230"/>
      <c r="C75" s="231"/>
      <c r="D75" s="231"/>
      <c r="E75" s="232"/>
      <c r="F75" s="231" t="str">
        <f>IF(C75&lt;&gt;"", COUNTA($C$14:C75), "")</f>
        <v/>
      </c>
      <c r="G75" s="233"/>
      <c r="H75" s="234"/>
      <c r="I75" s="235" t="s">
        <v>1244</v>
      </c>
      <c r="J75" s="235"/>
      <c r="K75" s="235"/>
      <c r="L75" s="203"/>
      <c r="M75" s="203"/>
      <c r="N75" s="203"/>
      <c r="O75" s="203"/>
      <c r="P75" s="203"/>
      <c r="Q75" s="203"/>
      <c r="R75" s="203"/>
      <c r="S75" s="203"/>
    </row>
    <row r="76" spans="2:19" ht="16">
      <c r="B76" s="230"/>
      <c r="C76" s="231"/>
      <c r="D76" s="231"/>
      <c r="E76" s="232"/>
      <c r="F76" s="231" t="str">
        <f>IF(C76&lt;&gt;"", COUNTA($C$14:C76), "")</f>
        <v/>
      </c>
      <c r="G76" s="233"/>
      <c r="H76" s="234"/>
      <c r="I76" s="235" t="s">
        <v>1625</v>
      </c>
      <c r="J76" s="235"/>
      <c r="K76" s="235"/>
      <c r="L76" s="203"/>
      <c r="M76" s="203"/>
      <c r="N76" s="203"/>
      <c r="O76" s="203"/>
      <c r="P76" s="203"/>
      <c r="Q76" s="203"/>
      <c r="R76" s="203"/>
      <c r="S76" s="203"/>
    </row>
    <row r="77" spans="2:19" ht="16">
      <c r="B77" s="230"/>
      <c r="C77" s="231"/>
      <c r="D77" s="231"/>
      <c r="E77" s="232"/>
      <c r="F77" s="231" t="str">
        <f>IF(C77&lt;&gt;"", COUNTA($C$14:C77), "")</f>
        <v/>
      </c>
      <c r="G77" s="233"/>
      <c r="H77" s="234"/>
      <c r="I77" s="248" t="s">
        <v>1626</v>
      </c>
      <c r="J77" s="235"/>
      <c r="K77" s="235"/>
      <c r="L77" s="203"/>
      <c r="M77" s="203"/>
      <c r="N77" s="203"/>
      <c r="O77" s="203"/>
      <c r="P77" s="203"/>
      <c r="Q77" s="203"/>
      <c r="R77" s="203"/>
      <c r="S77" s="203"/>
    </row>
    <row r="78" spans="2:19" ht="16">
      <c r="B78" s="230"/>
      <c r="C78" s="231"/>
      <c r="D78" s="231"/>
      <c r="E78" s="232"/>
      <c r="F78" s="231" t="str">
        <f>IF(C78&lt;&gt;"", COUNTA($C$14:C78), "")</f>
        <v/>
      </c>
      <c r="G78" s="233"/>
      <c r="H78" s="234"/>
      <c r="I78" s="236" t="s">
        <v>1674</v>
      </c>
      <c r="J78" s="235"/>
      <c r="K78" s="235"/>
      <c r="L78" s="203"/>
      <c r="M78" s="203"/>
      <c r="N78" s="203"/>
      <c r="O78" s="203"/>
      <c r="P78" s="203"/>
      <c r="Q78" s="203"/>
      <c r="R78" s="203"/>
      <c r="S78" s="203"/>
    </row>
    <row r="79" spans="2:19" ht="16">
      <c r="B79" s="230"/>
      <c r="C79" s="231"/>
      <c r="D79" s="231"/>
      <c r="E79" s="232"/>
      <c r="F79" s="231" t="str">
        <f>IF(C79&lt;&gt;"", COUNTA($C$14:C79), "")</f>
        <v/>
      </c>
      <c r="G79" s="233"/>
      <c r="H79" s="234"/>
      <c r="I79" s="235" t="s">
        <v>1248</v>
      </c>
      <c r="J79" s="235"/>
      <c r="K79" s="235"/>
      <c r="L79" s="203"/>
      <c r="M79" s="203"/>
      <c r="N79" s="203"/>
      <c r="O79" s="203"/>
      <c r="P79" s="203"/>
      <c r="Q79" s="203"/>
      <c r="R79" s="203"/>
      <c r="S79" s="203"/>
    </row>
    <row r="80" spans="2:19" ht="16">
      <c r="B80" s="230"/>
      <c r="C80" s="231"/>
      <c r="D80" s="231"/>
      <c r="E80" s="232"/>
      <c r="F80" s="231" t="str">
        <f>IF(C80&lt;&gt;"", COUNTA($C$14:C80), "")</f>
        <v/>
      </c>
      <c r="G80" s="233"/>
      <c r="H80" s="234"/>
      <c r="I80" s="240" t="s">
        <v>152</v>
      </c>
      <c r="J80" s="235"/>
      <c r="K80" s="235"/>
      <c r="L80" s="203"/>
      <c r="M80" s="203"/>
      <c r="N80" s="203"/>
      <c r="O80" s="203"/>
      <c r="P80" s="203"/>
      <c r="Q80" s="203"/>
      <c r="R80" s="203"/>
      <c r="S80" s="203"/>
    </row>
    <row r="81" spans="2:19" ht="16">
      <c r="B81" s="230"/>
      <c r="C81" s="231"/>
      <c r="D81" s="231"/>
      <c r="E81" s="232"/>
      <c r="F81" s="231" t="str">
        <f>IF(C81&lt;&gt;"", COUNTA($C$14:C81), "")</f>
        <v/>
      </c>
      <c r="G81" s="233"/>
      <c r="H81" s="234"/>
      <c r="I81" s="240" t="s">
        <v>1249</v>
      </c>
      <c r="J81" s="235"/>
      <c r="K81" s="235"/>
      <c r="L81" s="203"/>
      <c r="M81" s="203"/>
      <c r="N81" s="203"/>
      <c r="O81" s="203"/>
      <c r="P81" s="203"/>
      <c r="Q81" s="203"/>
      <c r="R81" s="203"/>
      <c r="S81" s="203"/>
    </row>
    <row r="82" spans="2:19" ht="16">
      <c r="B82" s="230"/>
      <c r="C82" s="231"/>
      <c r="D82" s="231"/>
      <c r="E82" s="232"/>
      <c r="F82" s="231" t="str">
        <f>IF(C82&lt;&gt;"", COUNTA($C$14:C82), "")</f>
        <v/>
      </c>
      <c r="G82" s="233"/>
      <c r="H82" s="234"/>
      <c r="I82" s="240" t="s">
        <v>476</v>
      </c>
      <c r="J82" s="235"/>
      <c r="K82" s="235"/>
      <c r="L82" s="203"/>
      <c r="M82" s="203"/>
      <c r="N82" s="203"/>
      <c r="O82" s="203"/>
      <c r="P82" s="203"/>
      <c r="Q82" s="203"/>
      <c r="R82" s="203"/>
      <c r="S82" s="203"/>
    </row>
    <row r="83" spans="2:19" ht="16">
      <c r="B83" s="230"/>
      <c r="C83" s="231"/>
      <c r="D83" s="231"/>
      <c r="E83" s="232"/>
      <c r="F83" s="231" t="str">
        <f>IF(C83&lt;&gt;"", COUNTA($C$14:C83), "")</f>
        <v/>
      </c>
      <c r="G83" s="233"/>
      <c r="H83" s="234"/>
      <c r="I83" s="235" t="s">
        <v>1250</v>
      </c>
      <c r="J83" s="235"/>
      <c r="K83" s="235"/>
      <c r="L83" s="203"/>
      <c r="M83" s="203"/>
      <c r="N83" s="203"/>
      <c r="O83" s="203"/>
      <c r="P83" s="203"/>
      <c r="Q83" s="203"/>
      <c r="R83" s="203"/>
      <c r="S83" s="203"/>
    </row>
    <row r="84" spans="2:19" ht="16">
      <c r="B84" s="230"/>
      <c r="C84" s="231"/>
      <c r="D84" s="231"/>
      <c r="E84" s="232"/>
      <c r="F84" s="231" t="str">
        <f>IF(C84&lt;&gt;"", COUNTA($C$14:C84), "")</f>
        <v/>
      </c>
      <c r="G84" s="233"/>
      <c r="H84" s="234"/>
      <c r="I84" s="240" t="s">
        <v>152</v>
      </c>
      <c r="J84" s="235"/>
      <c r="K84" s="235"/>
      <c r="L84" s="203"/>
      <c r="M84" s="203"/>
      <c r="N84" s="203"/>
      <c r="O84" s="203"/>
      <c r="P84" s="203"/>
      <c r="Q84" s="203"/>
      <c r="R84" s="203"/>
      <c r="S84" s="203"/>
    </row>
    <row r="85" spans="2:19" ht="16">
      <c r="B85" s="221"/>
      <c r="C85" s="222"/>
      <c r="D85" s="222"/>
      <c r="E85" s="223"/>
      <c r="F85" s="222" t="str">
        <f>IF(C85&lt;&gt;"", COUNTA($C$14:C85), "")</f>
        <v/>
      </c>
      <c r="G85" s="224"/>
      <c r="H85" s="225"/>
      <c r="I85" s="241" t="s">
        <v>476</v>
      </c>
      <c r="J85" s="237"/>
      <c r="K85" s="237"/>
      <c r="L85" s="203"/>
      <c r="M85" s="203"/>
      <c r="N85" s="203"/>
      <c r="O85" s="203"/>
      <c r="P85" s="203"/>
      <c r="Q85" s="203"/>
      <c r="R85" s="203"/>
      <c r="S85" s="203"/>
    </row>
    <row r="86" spans="2:19" ht="16">
      <c r="B86" s="214"/>
      <c r="C86" s="215" t="s">
        <v>23</v>
      </c>
      <c r="D86" s="215" t="s">
        <v>663</v>
      </c>
      <c r="E86" s="216" t="s">
        <v>24</v>
      </c>
      <c r="F86" s="215">
        <f>IF(C86&lt;&gt;"", COUNTA($C$14:C86), "")</f>
        <v>5</v>
      </c>
      <c r="G86" s="217" t="s">
        <v>150</v>
      </c>
      <c r="H86" s="218" t="s">
        <v>1435</v>
      </c>
      <c r="I86" s="239" t="s">
        <v>149</v>
      </c>
      <c r="J86" s="239"/>
      <c r="K86" s="228"/>
      <c r="L86" s="203"/>
      <c r="M86" s="203"/>
      <c r="N86" s="203"/>
      <c r="O86" s="203"/>
      <c r="P86" s="203"/>
      <c r="Q86" s="203"/>
      <c r="R86" s="203"/>
      <c r="S86" s="203"/>
    </row>
    <row r="87" spans="2:19" ht="16">
      <c r="B87" s="230"/>
      <c r="C87" s="231"/>
      <c r="D87" s="231"/>
      <c r="E87" s="232"/>
      <c r="F87" s="231" t="str">
        <f>IF(C87&lt;&gt;"", COUNTA($C$14:C87), "")</f>
        <v/>
      </c>
      <c r="G87" s="233"/>
      <c r="H87" s="234"/>
      <c r="I87" s="235" t="s">
        <v>124</v>
      </c>
      <c r="J87" s="235"/>
      <c r="K87" s="235"/>
      <c r="L87" s="203"/>
      <c r="M87" s="203"/>
      <c r="N87" s="203"/>
      <c r="O87" s="203"/>
      <c r="P87" s="203"/>
      <c r="Q87" s="203"/>
      <c r="R87" s="203"/>
      <c r="S87" s="203"/>
    </row>
    <row r="88" spans="2:19" ht="16">
      <c r="B88" s="230"/>
      <c r="C88" s="231"/>
      <c r="D88" s="231"/>
      <c r="E88" s="232"/>
      <c r="F88" s="231" t="str">
        <f>IF(C88&lt;&gt;"", COUNTA($C$14:C88), "")</f>
        <v/>
      </c>
      <c r="G88" s="233"/>
      <c r="H88" s="234"/>
      <c r="I88" s="235" t="s">
        <v>141</v>
      </c>
      <c r="J88" s="235"/>
      <c r="K88" s="235"/>
      <c r="L88" s="203"/>
      <c r="M88" s="203"/>
      <c r="N88" s="203"/>
      <c r="O88" s="203"/>
      <c r="P88" s="203"/>
      <c r="Q88" s="203"/>
      <c r="R88" s="203"/>
      <c r="S88" s="203"/>
    </row>
    <row r="89" spans="2:19" ht="16">
      <c r="B89" s="230"/>
      <c r="C89" s="231"/>
      <c r="D89" s="231"/>
      <c r="E89" s="232"/>
      <c r="F89" s="231"/>
      <c r="G89" s="233"/>
      <c r="H89" s="234"/>
      <c r="I89" s="235"/>
      <c r="J89" s="235" t="s">
        <v>1628</v>
      </c>
      <c r="K89" s="235"/>
      <c r="L89" s="203"/>
      <c r="M89" s="203"/>
      <c r="N89" s="203"/>
      <c r="O89" s="203"/>
      <c r="P89" s="203"/>
      <c r="Q89" s="203"/>
      <c r="R89" s="203"/>
      <c r="S89" s="203"/>
    </row>
    <row r="90" spans="2:19" ht="16">
      <c r="B90" s="230"/>
      <c r="C90" s="231"/>
      <c r="D90" s="231"/>
      <c r="E90" s="232"/>
      <c r="F90" s="231"/>
      <c r="G90" s="233"/>
      <c r="H90" s="234"/>
      <c r="I90" s="235"/>
      <c r="J90" s="235" t="s">
        <v>1593</v>
      </c>
      <c r="K90" s="235"/>
      <c r="L90" s="203"/>
      <c r="M90" s="203"/>
      <c r="N90" s="203"/>
      <c r="O90" s="203"/>
      <c r="P90" s="203"/>
      <c r="Q90" s="203"/>
      <c r="R90" s="203"/>
      <c r="S90" s="203"/>
    </row>
    <row r="91" spans="2:19" ht="16">
      <c r="B91" s="230"/>
      <c r="C91" s="231"/>
      <c r="D91" s="231"/>
      <c r="E91" s="232"/>
      <c r="F91" s="231"/>
      <c r="G91" s="233"/>
      <c r="H91" s="234"/>
      <c r="I91" s="235"/>
      <c r="J91" s="235" t="s">
        <v>1594</v>
      </c>
      <c r="K91" s="235"/>
      <c r="L91" s="203"/>
      <c r="M91" s="203"/>
      <c r="N91" s="203"/>
      <c r="O91" s="203"/>
      <c r="P91" s="203"/>
      <c r="Q91" s="203"/>
      <c r="R91" s="203"/>
      <c r="S91" s="203"/>
    </row>
    <row r="92" spans="2:19" ht="16">
      <c r="B92" s="230"/>
      <c r="C92" s="231"/>
      <c r="D92" s="231"/>
      <c r="E92" s="232"/>
      <c r="F92" s="231" t="str">
        <f>IF(C92&lt;&gt;"", COUNTA($C$14:C92), "")</f>
        <v/>
      </c>
      <c r="G92" s="233"/>
      <c r="H92" s="234"/>
      <c r="I92" s="235" t="s">
        <v>142</v>
      </c>
      <c r="J92" s="235"/>
      <c r="K92" s="235"/>
      <c r="L92" s="203"/>
      <c r="M92" s="203"/>
      <c r="N92" s="203"/>
      <c r="O92" s="203"/>
      <c r="P92" s="203"/>
      <c r="Q92" s="203"/>
      <c r="R92" s="203"/>
      <c r="S92" s="203"/>
    </row>
    <row r="93" spans="2:19" ht="16">
      <c r="B93" s="230"/>
      <c r="C93" s="231"/>
      <c r="D93" s="231"/>
      <c r="E93" s="232"/>
      <c r="F93" s="231"/>
      <c r="G93" s="233"/>
      <c r="H93" s="234"/>
      <c r="I93" s="235"/>
      <c r="J93" s="235" t="s">
        <v>1627</v>
      </c>
      <c r="K93" s="235"/>
      <c r="L93" s="203"/>
      <c r="M93" s="203"/>
      <c r="N93" s="203"/>
      <c r="O93" s="203"/>
      <c r="P93" s="203"/>
      <c r="Q93" s="203"/>
      <c r="R93" s="203"/>
      <c r="S93" s="203"/>
    </row>
    <row r="94" spans="2:19" ht="16">
      <c r="B94" s="230"/>
      <c r="C94" s="231"/>
      <c r="D94" s="231"/>
      <c r="E94" s="232"/>
      <c r="F94" s="231"/>
      <c r="G94" s="233"/>
      <c r="H94" s="234"/>
      <c r="I94" s="235"/>
      <c r="J94" s="235" t="s">
        <v>1618</v>
      </c>
      <c r="K94" s="235"/>
      <c r="L94" s="203"/>
      <c r="M94" s="203"/>
      <c r="N94" s="203"/>
      <c r="O94" s="203"/>
      <c r="P94" s="203"/>
      <c r="Q94" s="203"/>
      <c r="R94" s="203"/>
      <c r="S94" s="203"/>
    </row>
    <row r="95" spans="2:19" ht="16">
      <c r="B95" s="230"/>
      <c r="C95" s="231"/>
      <c r="D95" s="231"/>
      <c r="E95" s="232"/>
      <c r="F95" s="231"/>
      <c r="G95" s="233"/>
      <c r="H95" s="234"/>
      <c r="I95" s="235"/>
      <c r="J95" s="235" t="s">
        <v>1619</v>
      </c>
      <c r="K95" s="235"/>
      <c r="L95" s="203"/>
      <c r="M95" s="203"/>
      <c r="N95" s="203"/>
      <c r="O95" s="203"/>
      <c r="P95" s="203"/>
      <c r="Q95" s="203"/>
      <c r="R95" s="203"/>
      <c r="S95" s="203"/>
    </row>
    <row r="96" spans="2:19" ht="16">
      <c r="B96" s="230"/>
      <c r="C96" s="231"/>
      <c r="D96" s="231"/>
      <c r="E96" s="232"/>
      <c r="F96" s="231" t="str">
        <f>IF(C96&lt;&gt;"", COUNTA($C$14:C96), "")</f>
        <v/>
      </c>
      <c r="G96" s="233"/>
      <c r="H96" s="234"/>
      <c r="I96" s="236" t="s">
        <v>143</v>
      </c>
      <c r="J96" s="236"/>
      <c r="K96" s="235"/>
      <c r="L96" s="203"/>
      <c r="M96" s="203"/>
      <c r="N96" s="203"/>
      <c r="O96" s="203"/>
      <c r="P96" s="203"/>
      <c r="Q96" s="203"/>
      <c r="R96" s="203"/>
      <c r="S96" s="203"/>
    </row>
    <row r="97" spans="2:19" ht="16">
      <c r="B97" s="230"/>
      <c r="C97" s="231"/>
      <c r="D97" s="231"/>
      <c r="E97" s="232"/>
      <c r="F97" s="231" t="str">
        <f>IF(C97&lt;&gt;"", COUNTA($C$14:C97), "")</f>
        <v/>
      </c>
      <c r="G97" s="233"/>
      <c r="H97" s="234"/>
      <c r="I97" s="235" t="s">
        <v>1251</v>
      </c>
      <c r="J97" s="235"/>
      <c r="K97" s="235"/>
      <c r="L97" s="203"/>
      <c r="M97" s="203"/>
      <c r="N97" s="203"/>
      <c r="O97" s="203"/>
      <c r="P97" s="203"/>
      <c r="Q97" s="203"/>
      <c r="R97" s="203"/>
      <c r="S97" s="203"/>
    </row>
    <row r="98" spans="2:19" ht="16">
      <c r="B98" s="230"/>
      <c r="C98" s="231"/>
      <c r="D98" s="231"/>
      <c r="E98" s="232"/>
      <c r="F98" s="231" t="str">
        <f>IF(C98&lt;&gt;"", COUNTA($C$14:C98), "")</f>
        <v/>
      </c>
      <c r="G98" s="233"/>
      <c r="H98" s="234"/>
      <c r="I98" s="235"/>
      <c r="J98" s="235" t="s">
        <v>1252</v>
      </c>
      <c r="K98" s="235"/>
      <c r="L98" s="203"/>
      <c r="M98" s="203"/>
      <c r="N98" s="203"/>
      <c r="O98" s="203"/>
      <c r="P98" s="203"/>
      <c r="Q98" s="203"/>
      <c r="R98" s="203"/>
      <c r="S98" s="203"/>
    </row>
    <row r="99" spans="2:19" ht="16">
      <c r="B99" s="230"/>
      <c r="C99" s="231"/>
      <c r="D99" s="231"/>
      <c r="E99" s="232"/>
      <c r="F99" s="231" t="str">
        <f>IF(C99&lt;&gt;"", COUNTA($C$14:C99), "")</f>
        <v/>
      </c>
      <c r="G99" s="233"/>
      <c r="H99" s="234"/>
      <c r="I99" s="235"/>
      <c r="J99" s="235" t="s">
        <v>145</v>
      </c>
      <c r="K99" s="235"/>
      <c r="L99" s="203"/>
      <c r="M99" s="203"/>
      <c r="N99" s="203"/>
      <c r="O99" s="203"/>
      <c r="P99" s="203"/>
      <c r="Q99" s="203"/>
      <c r="R99" s="203"/>
      <c r="S99" s="203"/>
    </row>
    <row r="100" spans="2:19" ht="16">
      <c r="B100" s="230"/>
      <c r="C100" s="231"/>
      <c r="D100" s="231"/>
      <c r="E100" s="232"/>
      <c r="F100" s="231" t="str">
        <f>IF(C100&lt;&gt;"", COUNTA($C$14:C100), "")</f>
        <v/>
      </c>
      <c r="G100" s="233"/>
      <c r="H100" s="234"/>
      <c r="I100" s="235"/>
      <c r="J100" s="235" t="s">
        <v>146</v>
      </c>
      <c r="K100" s="235"/>
      <c r="L100" s="203"/>
      <c r="M100" s="203"/>
      <c r="N100" s="203"/>
      <c r="O100" s="203"/>
      <c r="P100" s="203"/>
      <c r="Q100" s="203"/>
      <c r="R100" s="203"/>
      <c r="S100" s="203"/>
    </row>
    <row r="101" spans="2:19" ht="16">
      <c r="B101" s="230"/>
      <c r="C101" s="231"/>
      <c r="D101" s="231"/>
      <c r="E101" s="232"/>
      <c r="F101" s="231" t="str">
        <f>IF(C101&lt;&gt;"", COUNTA($C$14:C101), "")</f>
        <v/>
      </c>
      <c r="G101" s="233"/>
      <c r="H101" s="234"/>
      <c r="I101" s="235"/>
      <c r="J101" s="235" t="s">
        <v>147</v>
      </c>
      <c r="K101" s="235"/>
      <c r="L101" s="203"/>
      <c r="M101" s="203"/>
      <c r="N101" s="203"/>
      <c r="O101" s="203"/>
      <c r="P101" s="203"/>
      <c r="Q101" s="203"/>
      <c r="R101" s="203"/>
      <c r="S101" s="203"/>
    </row>
    <row r="102" spans="2:19" ht="16">
      <c r="B102" s="221"/>
      <c r="C102" s="222"/>
      <c r="D102" s="222"/>
      <c r="E102" s="223"/>
      <c r="F102" s="222" t="str">
        <f>IF(C102&lt;&gt;"", COUNTA($C$14:C102), "")</f>
        <v/>
      </c>
      <c r="G102" s="224"/>
      <c r="H102" s="225"/>
      <c r="I102" s="237" t="s">
        <v>1253</v>
      </c>
      <c r="J102" s="237"/>
      <c r="K102" s="237"/>
      <c r="L102" s="203"/>
      <c r="M102" s="203"/>
      <c r="N102" s="203"/>
      <c r="O102" s="203"/>
      <c r="P102" s="203"/>
      <c r="Q102" s="203"/>
      <c r="R102" s="203"/>
      <c r="S102" s="203"/>
    </row>
    <row r="103" spans="2:19" ht="16">
      <c r="B103" s="214"/>
      <c r="C103" s="215" t="s">
        <v>23</v>
      </c>
      <c r="D103" s="215" t="s">
        <v>663</v>
      </c>
      <c r="E103" s="216" t="s">
        <v>24</v>
      </c>
      <c r="F103" s="215">
        <f>IF(C103&lt;&gt;"", COUNTA($C$14:C103), "")</f>
        <v>6</v>
      </c>
      <c r="G103" s="217" t="s">
        <v>153</v>
      </c>
      <c r="H103" s="218" t="s">
        <v>1435</v>
      </c>
      <c r="I103" s="228" t="s">
        <v>151</v>
      </c>
      <c r="J103" s="228"/>
      <c r="K103" s="228"/>
      <c r="L103" s="203"/>
      <c r="M103" s="203"/>
      <c r="N103" s="203"/>
      <c r="O103" s="203"/>
      <c r="P103" s="203"/>
      <c r="Q103" s="203"/>
      <c r="R103" s="203"/>
      <c r="S103" s="203"/>
    </row>
    <row r="104" spans="2:19" ht="16">
      <c r="B104" s="230"/>
      <c r="C104" s="231"/>
      <c r="D104" s="231"/>
      <c r="E104" s="232"/>
      <c r="F104" s="231" t="str">
        <f>IF(C104&lt;&gt;"", COUNTA($C$14:C104), "")</f>
        <v/>
      </c>
      <c r="G104" s="233"/>
      <c r="H104" s="234"/>
      <c r="I104" s="240" t="s">
        <v>152</v>
      </c>
      <c r="J104" s="235"/>
      <c r="K104" s="235"/>
      <c r="L104" s="203"/>
      <c r="M104" s="203"/>
      <c r="N104" s="203"/>
      <c r="O104" s="203"/>
      <c r="P104" s="203"/>
      <c r="Q104" s="203"/>
      <c r="R104" s="203"/>
      <c r="S104" s="203"/>
    </row>
    <row r="105" spans="2:19" ht="16">
      <c r="B105" s="221"/>
      <c r="C105" s="222"/>
      <c r="D105" s="222"/>
      <c r="E105" s="223"/>
      <c r="F105" s="222" t="str">
        <f>IF(C105&lt;&gt;"", COUNTA($C$14:C105), "")</f>
        <v/>
      </c>
      <c r="G105" s="224"/>
      <c r="H105" s="225"/>
      <c r="I105" s="241" t="s">
        <v>476</v>
      </c>
      <c r="J105" s="237"/>
      <c r="K105" s="237"/>
      <c r="L105" s="203"/>
      <c r="M105" s="203"/>
      <c r="N105" s="203"/>
      <c r="O105" s="203"/>
      <c r="P105" s="203"/>
      <c r="Q105" s="203"/>
      <c r="R105" s="203"/>
      <c r="S105" s="203"/>
    </row>
    <row r="106" spans="2:19" ht="16">
      <c r="B106" s="214"/>
      <c r="C106" s="214" t="s">
        <v>23</v>
      </c>
      <c r="D106" s="214" t="s">
        <v>78</v>
      </c>
      <c r="E106" s="216" t="s">
        <v>64</v>
      </c>
      <c r="F106" s="215">
        <f>IF(C106&lt;&gt;"", COUNTA($C$14:C106), "")</f>
        <v>7</v>
      </c>
      <c r="G106" s="217" t="s">
        <v>1254</v>
      </c>
      <c r="H106" s="218" t="s">
        <v>1435</v>
      </c>
      <c r="I106" s="228" t="s">
        <v>154</v>
      </c>
      <c r="J106" s="228"/>
      <c r="K106" s="346" t="s">
        <v>1255</v>
      </c>
      <c r="L106" s="203"/>
      <c r="M106" s="203"/>
      <c r="N106" s="203"/>
      <c r="O106" s="203"/>
      <c r="P106" s="203"/>
      <c r="Q106" s="203"/>
      <c r="R106" s="203"/>
      <c r="S106" s="203"/>
    </row>
    <row r="107" spans="2:19" ht="16">
      <c r="B107" s="230"/>
      <c r="C107" s="242"/>
      <c r="D107" s="242"/>
      <c r="E107" s="232"/>
      <c r="F107" s="231"/>
      <c r="G107" s="233"/>
      <c r="H107" s="234"/>
      <c r="I107" s="240" t="s">
        <v>1629</v>
      </c>
      <c r="J107" s="235"/>
      <c r="K107" s="235"/>
      <c r="L107" s="203"/>
      <c r="M107" s="203"/>
      <c r="N107" s="203"/>
      <c r="O107" s="203"/>
      <c r="P107" s="203"/>
      <c r="Q107" s="203"/>
      <c r="R107" s="203"/>
      <c r="S107" s="203"/>
    </row>
    <row r="108" spans="2:19" ht="16">
      <c r="B108" s="230"/>
      <c r="C108" s="242"/>
      <c r="D108" s="242"/>
      <c r="E108" s="232"/>
      <c r="F108" s="231"/>
      <c r="G108" s="233"/>
      <c r="H108" s="234"/>
      <c r="I108" s="240" t="s">
        <v>1740</v>
      </c>
      <c r="J108" s="235"/>
      <c r="K108" s="235"/>
      <c r="L108" s="203"/>
      <c r="M108" s="203"/>
      <c r="N108" s="203"/>
      <c r="O108" s="203"/>
      <c r="P108" s="203"/>
      <c r="Q108" s="203"/>
      <c r="R108" s="203"/>
      <c r="S108" s="203"/>
    </row>
    <row r="109" spans="2:19" ht="16">
      <c r="B109" s="221"/>
      <c r="C109" s="243"/>
      <c r="D109" s="243"/>
      <c r="E109" s="223"/>
      <c r="F109" s="222" t="str">
        <f>IF(C109&lt;&gt;"", COUNTA($C$14:C109), "")</f>
        <v/>
      </c>
      <c r="G109" s="224"/>
      <c r="H109" s="225"/>
      <c r="I109" s="241" t="s">
        <v>476</v>
      </c>
      <c r="J109" s="237"/>
      <c r="K109" s="237"/>
      <c r="L109" s="203"/>
      <c r="M109" s="203"/>
      <c r="N109" s="203"/>
      <c r="O109" s="203"/>
      <c r="P109" s="203"/>
      <c r="Q109" s="203"/>
      <c r="R109" s="203"/>
      <c r="S109" s="203"/>
    </row>
    <row r="110" spans="2:19" ht="16">
      <c r="B110" s="214"/>
      <c r="C110" s="215" t="s">
        <v>23</v>
      </c>
      <c r="D110" s="215" t="s">
        <v>663</v>
      </c>
      <c r="E110" s="216" t="s">
        <v>24</v>
      </c>
      <c r="F110" s="215">
        <f>IF(C110&lt;&gt;"", COUNTA($C$14:C110), "")</f>
        <v>8</v>
      </c>
      <c r="G110" s="217" t="s">
        <v>171</v>
      </c>
      <c r="H110" s="218" t="s">
        <v>1435</v>
      </c>
      <c r="I110" s="239" t="s">
        <v>166</v>
      </c>
      <c r="J110" s="239"/>
      <c r="K110" s="228"/>
      <c r="L110" s="203"/>
      <c r="M110" s="203"/>
      <c r="N110" s="203"/>
      <c r="O110" s="203"/>
      <c r="P110" s="203"/>
      <c r="Q110" s="203"/>
      <c r="R110" s="203"/>
      <c r="S110" s="203"/>
    </row>
    <row r="111" spans="2:19" ht="16">
      <c r="B111" s="230"/>
      <c r="C111" s="231"/>
      <c r="D111" s="231"/>
      <c r="E111" s="232"/>
      <c r="F111" s="231" t="str">
        <f>IF(C111&lt;&gt;"", COUNTA($C$14:C111), "")</f>
        <v/>
      </c>
      <c r="G111" s="233"/>
      <c r="H111" s="234"/>
      <c r="I111" s="244" t="s">
        <v>167</v>
      </c>
      <c r="J111" s="244"/>
      <c r="K111" s="235"/>
      <c r="L111" s="203"/>
      <c r="M111" s="203"/>
      <c r="N111" s="203"/>
      <c r="O111" s="203"/>
      <c r="P111" s="203"/>
      <c r="Q111" s="203"/>
      <c r="R111" s="203"/>
      <c r="S111" s="203"/>
    </row>
    <row r="112" spans="2:19" ht="16">
      <c r="B112" s="230"/>
      <c r="C112" s="231"/>
      <c r="D112" s="231"/>
      <c r="E112" s="232"/>
      <c r="F112" s="231" t="str">
        <f>IF(C112&lt;&gt;"", COUNTA($C$14:C112), "")</f>
        <v/>
      </c>
      <c r="G112" s="233"/>
      <c r="H112" s="234"/>
      <c r="I112" s="244" t="s">
        <v>168</v>
      </c>
      <c r="J112" s="244"/>
      <c r="K112" s="235"/>
      <c r="L112" s="203"/>
      <c r="M112" s="203"/>
      <c r="N112" s="203"/>
      <c r="O112" s="203"/>
      <c r="P112" s="203"/>
      <c r="Q112" s="203"/>
      <c r="R112" s="203"/>
      <c r="S112" s="203"/>
    </row>
    <row r="113" spans="2:19" ht="16">
      <c r="B113" s="230"/>
      <c r="C113" s="231"/>
      <c r="D113" s="231"/>
      <c r="E113" s="232"/>
      <c r="F113" s="231" t="str">
        <f>IF(C113&lt;&gt;"", COUNTA($C$14:C113), "")</f>
        <v/>
      </c>
      <c r="G113" s="233"/>
      <c r="H113" s="234"/>
      <c r="I113" s="236" t="s">
        <v>169</v>
      </c>
      <c r="J113" s="236"/>
      <c r="K113" s="235"/>
      <c r="L113" s="203"/>
      <c r="M113" s="203"/>
      <c r="N113" s="203"/>
      <c r="O113" s="203"/>
      <c r="P113" s="203"/>
      <c r="Q113" s="203"/>
      <c r="R113" s="203"/>
      <c r="S113" s="203"/>
    </row>
    <row r="114" spans="2:19" ht="16">
      <c r="B114" s="230"/>
      <c r="C114" s="231"/>
      <c r="D114" s="231"/>
      <c r="E114" s="232"/>
      <c r="F114" s="231" t="str">
        <f>IF(C114&lt;&gt;"", COUNTA($C$14:C114), "")</f>
        <v/>
      </c>
      <c r="G114" s="233"/>
      <c r="H114" s="234"/>
      <c r="I114" s="244" t="s">
        <v>151</v>
      </c>
      <c r="J114" s="244"/>
      <c r="K114" s="235"/>
      <c r="L114" s="203"/>
      <c r="M114" s="203"/>
      <c r="N114" s="203"/>
      <c r="O114" s="203"/>
      <c r="P114" s="203"/>
      <c r="Q114" s="203"/>
      <c r="R114" s="203"/>
      <c r="S114" s="203"/>
    </row>
    <row r="115" spans="2:19" ht="16">
      <c r="B115" s="230"/>
      <c r="C115" s="231"/>
      <c r="D115" s="231"/>
      <c r="E115" s="232"/>
      <c r="F115" s="231" t="str">
        <f>IF(C115&lt;&gt;"", COUNTA($C$14:C115), "")</f>
        <v/>
      </c>
      <c r="G115" s="233"/>
      <c r="H115" s="234"/>
      <c r="I115" s="245" t="s">
        <v>170</v>
      </c>
      <c r="J115" s="244"/>
      <c r="K115" s="235"/>
      <c r="L115" s="203"/>
      <c r="M115" s="203"/>
      <c r="N115" s="203"/>
      <c r="O115" s="203"/>
      <c r="P115" s="203"/>
      <c r="Q115" s="203"/>
      <c r="R115" s="203"/>
      <c r="S115" s="203"/>
    </row>
    <row r="116" spans="2:19" ht="16">
      <c r="B116" s="221"/>
      <c r="C116" s="222"/>
      <c r="D116" s="222"/>
      <c r="E116" s="223"/>
      <c r="F116" s="222" t="str">
        <f>IF(C116&lt;&gt;"", COUNTA($C$14:C116), "")</f>
        <v/>
      </c>
      <c r="G116" s="224"/>
      <c r="H116" s="225"/>
      <c r="I116" s="246" t="s">
        <v>476</v>
      </c>
      <c r="J116" s="247"/>
      <c r="K116" s="237"/>
      <c r="L116" s="203"/>
      <c r="M116" s="203"/>
      <c r="N116" s="203"/>
      <c r="O116" s="203"/>
      <c r="P116" s="203"/>
      <c r="Q116" s="203"/>
      <c r="R116" s="203"/>
      <c r="S116" s="203"/>
    </row>
    <row r="117" spans="2:19" ht="16">
      <c r="B117" s="214"/>
      <c r="C117" s="215" t="s">
        <v>23</v>
      </c>
      <c r="D117" s="215" t="s">
        <v>663</v>
      </c>
      <c r="E117" s="216" t="s">
        <v>24</v>
      </c>
      <c r="F117" s="215">
        <f>IF(C117&lt;&gt;"", COUNTA($C$14:C117), "")</f>
        <v>9</v>
      </c>
      <c r="G117" s="217" t="s">
        <v>184</v>
      </c>
      <c r="H117" s="218" t="s">
        <v>1435</v>
      </c>
      <c r="I117" s="239" t="s">
        <v>1256</v>
      </c>
      <c r="J117" s="228"/>
      <c r="K117" s="228"/>
      <c r="L117" s="203"/>
      <c r="M117" s="203"/>
      <c r="N117" s="203"/>
      <c r="O117" s="203"/>
      <c r="P117" s="203"/>
      <c r="Q117" s="203"/>
      <c r="R117" s="203"/>
      <c r="S117" s="203"/>
    </row>
    <row r="118" spans="2:19" ht="16">
      <c r="B118" s="230"/>
      <c r="C118" s="231"/>
      <c r="D118" s="231"/>
      <c r="E118" s="232"/>
      <c r="F118" s="231" t="str">
        <f>IF(C118&lt;&gt;"", COUNTA($C$14:C118), "")</f>
        <v/>
      </c>
      <c r="G118" s="233"/>
      <c r="H118" s="234"/>
      <c r="I118" s="235" t="s">
        <v>151</v>
      </c>
      <c r="J118" s="235"/>
      <c r="K118" s="235"/>
      <c r="L118" s="203"/>
      <c r="M118" s="203"/>
      <c r="N118" s="203"/>
      <c r="O118" s="203"/>
      <c r="P118" s="203"/>
      <c r="Q118" s="203"/>
      <c r="R118" s="203"/>
      <c r="S118" s="203"/>
    </row>
    <row r="119" spans="2:19" ht="16">
      <c r="B119" s="230"/>
      <c r="C119" s="231"/>
      <c r="D119" s="231"/>
      <c r="E119" s="232"/>
      <c r="F119" s="231" t="str">
        <f>IF(C119&lt;&gt;"", COUNTA($C$14:C119), "")</f>
        <v/>
      </c>
      <c r="G119" s="233"/>
      <c r="H119" s="234"/>
      <c r="I119" s="245" t="s">
        <v>173</v>
      </c>
      <c r="J119" s="244"/>
      <c r="K119" s="240"/>
      <c r="L119" s="203"/>
      <c r="M119" s="203"/>
      <c r="N119" s="203"/>
      <c r="O119" s="203"/>
      <c r="P119" s="203"/>
      <c r="Q119" s="203"/>
      <c r="R119" s="203"/>
      <c r="S119" s="203"/>
    </row>
    <row r="120" spans="2:19" ht="15" customHeight="1">
      <c r="B120" s="230"/>
      <c r="C120" s="231"/>
      <c r="D120" s="231"/>
      <c r="E120" s="232"/>
      <c r="F120" s="231" t="str">
        <f>IF(C120&lt;&gt;"", COUNTA($C$14:C120), "")</f>
        <v/>
      </c>
      <c r="G120" s="233"/>
      <c r="H120" s="234"/>
      <c r="I120" s="245" t="s">
        <v>1476</v>
      </c>
      <c r="J120" s="244"/>
      <c r="K120" s="240"/>
      <c r="L120" s="203"/>
      <c r="M120" s="203"/>
      <c r="N120" s="203"/>
      <c r="O120" s="203"/>
      <c r="P120" s="203"/>
      <c r="Q120" s="203"/>
      <c r="R120" s="203"/>
      <c r="S120" s="203"/>
    </row>
    <row r="121" spans="2:19" ht="15" customHeight="1">
      <c r="B121" s="230"/>
      <c r="C121" s="231"/>
      <c r="D121" s="231"/>
      <c r="E121" s="232"/>
      <c r="F121" s="231" t="str">
        <f>IF(C121&lt;&gt;"", COUNTA($C$14:C121), "")</f>
        <v/>
      </c>
      <c r="G121" s="233"/>
      <c r="H121" s="234"/>
      <c r="I121" s="245" t="s">
        <v>1477</v>
      </c>
      <c r="J121" s="244"/>
      <c r="K121" s="240"/>
      <c r="L121" s="203"/>
      <c r="M121" s="203"/>
      <c r="N121" s="203"/>
      <c r="O121" s="203"/>
      <c r="P121" s="203"/>
      <c r="Q121" s="203"/>
      <c r="R121" s="203"/>
      <c r="S121" s="203"/>
    </row>
    <row r="122" spans="2:19" ht="15" customHeight="1">
      <c r="B122" s="230"/>
      <c r="C122" s="231"/>
      <c r="D122" s="231"/>
      <c r="E122" s="232"/>
      <c r="F122" s="231" t="str">
        <f>IF(C122&lt;&gt;"", COUNTA($C$14:C122), "")</f>
        <v/>
      </c>
      <c r="G122" s="233"/>
      <c r="H122" s="234"/>
      <c r="I122" s="245" t="s">
        <v>1478</v>
      </c>
      <c r="J122" s="244"/>
      <c r="K122" s="240"/>
      <c r="L122" s="203"/>
      <c r="M122" s="203"/>
      <c r="N122" s="203"/>
      <c r="O122" s="203"/>
      <c r="P122" s="203"/>
      <c r="Q122" s="203"/>
      <c r="R122" s="203"/>
      <c r="S122" s="203"/>
    </row>
    <row r="123" spans="2:19" ht="16">
      <c r="B123" s="230"/>
      <c r="C123" s="242"/>
      <c r="D123" s="242"/>
      <c r="E123" s="232"/>
      <c r="F123" s="231" t="str">
        <f>IF(C123&lt;&gt;"", COUNTA($C$14:C123), "")</f>
        <v/>
      </c>
      <c r="G123" s="233"/>
      <c r="H123" s="234"/>
      <c r="I123" s="240" t="s">
        <v>1479</v>
      </c>
      <c r="J123" s="235"/>
      <c r="K123" s="240"/>
      <c r="L123" s="203"/>
      <c r="M123" s="203"/>
      <c r="N123" s="203"/>
      <c r="O123" s="203"/>
      <c r="P123" s="203"/>
      <c r="Q123" s="203"/>
      <c r="R123" s="203"/>
      <c r="S123" s="203"/>
    </row>
    <row r="124" spans="2:19" ht="16">
      <c r="B124" s="230"/>
      <c r="C124" s="242"/>
      <c r="D124" s="242"/>
      <c r="E124" s="232"/>
      <c r="F124" s="231" t="str">
        <f>IF(C124&lt;&gt;"", COUNTA($C$14:C124), "")</f>
        <v/>
      </c>
      <c r="G124" s="233"/>
      <c r="H124" s="234"/>
      <c r="I124" s="240" t="s">
        <v>1480</v>
      </c>
      <c r="J124" s="235"/>
      <c r="K124" s="240"/>
      <c r="L124" s="203"/>
      <c r="M124" s="203"/>
      <c r="N124" s="203"/>
      <c r="O124" s="203"/>
      <c r="P124" s="203"/>
      <c r="Q124" s="203"/>
      <c r="R124" s="203"/>
      <c r="S124" s="203"/>
    </row>
    <row r="125" spans="2:19" ht="16">
      <c r="B125" s="230"/>
      <c r="C125" s="242"/>
      <c r="D125" s="242"/>
      <c r="E125" s="232"/>
      <c r="F125" s="231" t="str">
        <f>IF(C125&lt;&gt;"", COUNTA($C$14:C125), "")</f>
        <v/>
      </c>
      <c r="G125" s="233"/>
      <c r="H125" s="234"/>
      <c r="I125" s="240" t="s">
        <v>1481</v>
      </c>
      <c r="J125" s="235"/>
      <c r="K125" s="240"/>
      <c r="L125" s="203"/>
      <c r="M125" s="203"/>
      <c r="N125" s="203"/>
      <c r="O125" s="203"/>
      <c r="P125" s="203"/>
      <c r="Q125" s="203"/>
      <c r="R125" s="203"/>
      <c r="S125" s="203"/>
    </row>
    <row r="126" spans="2:19" ht="16">
      <c r="B126" s="230"/>
      <c r="C126" s="242"/>
      <c r="D126" s="242"/>
      <c r="E126" s="232"/>
      <c r="F126" s="231" t="str">
        <f>IF(C126&lt;&gt;"", COUNTA($C$14:C126), "")</f>
        <v/>
      </c>
      <c r="G126" s="233"/>
      <c r="H126" s="234"/>
      <c r="I126" s="240" t="s">
        <v>1482</v>
      </c>
      <c r="J126" s="235"/>
      <c r="K126" s="240"/>
      <c r="L126" s="203"/>
      <c r="M126" s="203"/>
      <c r="N126" s="203"/>
      <c r="O126" s="203"/>
      <c r="P126" s="203"/>
      <c r="Q126" s="203"/>
      <c r="R126" s="203"/>
      <c r="S126" s="203"/>
    </row>
    <row r="127" spans="2:19" ht="16">
      <c r="B127" s="230"/>
      <c r="C127" s="242"/>
      <c r="D127" s="242"/>
      <c r="E127" s="232"/>
      <c r="F127" s="231" t="str">
        <f>IF(C127&lt;&gt;"", COUNTA($C$14:C127), "")</f>
        <v/>
      </c>
      <c r="G127" s="233"/>
      <c r="H127" s="234"/>
      <c r="I127" s="240" t="s">
        <v>1483</v>
      </c>
      <c r="J127" s="235"/>
      <c r="K127" s="240"/>
      <c r="L127" s="203"/>
      <c r="M127" s="203"/>
      <c r="N127" s="203"/>
      <c r="O127" s="203"/>
      <c r="P127" s="203"/>
      <c r="Q127" s="203"/>
      <c r="R127" s="203"/>
      <c r="S127" s="203"/>
    </row>
    <row r="128" spans="2:19" ht="16">
      <c r="B128" s="230"/>
      <c r="C128" s="242"/>
      <c r="D128" s="242"/>
      <c r="E128" s="232"/>
      <c r="F128" s="231" t="str">
        <f>IF(C128&lt;&gt;"", COUNTA($C$14:C128), "")</f>
        <v/>
      </c>
      <c r="G128" s="233"/>
      <c r="H128" s="234"/>
      <c r="I128" s="240" t="s">
        <v>1484</v>
      </c>
      <c r="J128" s="235"/>
      <c r="K128" s="240"/>
      <c r="L128" s="203"/>
      <c r="M128" s="203"/>
      <c r="N128" s="203"/>
      <c r="O128" s="203"/>
      <c r="P128" s="203"/>
      <c r="Q128" s="203"/>
      <c r="R128" s="203"/>
      <c r="S128" s="203"/>
    </row>
    <row r="129" spans="2:19" ht="16">
      <c r="B129" s="230"/>
      <c r="C129" s="242"/>
      <c r="D129" s="242"/>
      <c r="E129" s="232"/>
      <c r="F129" s="231" t="str">
        <f>IF(C129&lt;&gt;"", COUNTA($C$14:C129), "")</f>
        <v/>
      </c>
      <c r="G129" s="233"/>
      <c r="H129" s="234"/>
      <c r="I129" s="240" t="s">
        <v>1485</v>
      </c>
      <c r="J129" s="235"/>
      <c r="K129" s="240"/>
      <c r="L129" s="203"/>
      <c r="M129" s="203"/>
      <c r="N129" s="203"/>
      <c r="O129" s="203"/>
      <c r="P129" s="203"/>
      <c r="Q129" s="203"/>
      <c r="R129" s="203"/>
      <c r="S129" s="203"/>
    </row>
    <row r="130" spans="2:19" ht="16">
      <c r="B130" s="230"/>
      <c r="C130" s="242"/>
      <c r="D130" s="242"/>
      <c r="E130" s="232"/>
      <c r="F130" s="231" t="str">
        <f>IF(C130&lt;&gt;"", COUNTA($C$14:C130), "")</f>
        <v/>
      </c>
      <c r="G130" s="233"/>
      <c r="H130" s="234"/>
      <c r="I130" s="240" t="s">
        <v>175</v>
      </c>
      <c r="J130" s="235"/>
      <c r="K130" s="240"/>
      <c r="L130" s="203"/>
      <c r="M130" s="203"/>
      <c r="N130" s="203"/>
      <c r="O130" s="203"/>
      <c r="P130" s="203"/>
      <c r="Q130" s="203"/>
      <c r="R130" s="203"/>
      <c r="S130" s="203"/>
    </row>
    <row r="131" spans="2:19" ht="16">
      <c r="B131" s="230"/>
      <c r="C131" s="242"/>
      <c r="D131" s="242"/>
      <c r="E131" s="232"/>
      <c r="F131" s="231" t="str">
        <f>IF(C131&lt;&gt;"", COUNTA($C$14:C131), "")</f>
        <v/>
      </c>
      <c r="G131" s="233"/>
      <c r="H131" s="234"/>
      <c r="I131" s="240" t="s">
        <v>1486</v>
      </c>
      <c r="J131" s="235"/>
      <c r="K131" s="240"/>
      <c r="L131" s="203"/>
      <c r="M131" s="203"/>
      <c r="N131" s="203"/>
      <c r="O131" s="203"/>
      <c r="P131" s="203"/>
      <c r="Q131" s="203"/>
      <c r="R131" s="203"/>
      <c r="S131" s="203"/>
    </row>
    <row r="132" spans="2:19" ht="16">
      <c r="B132" s="230"/>
      <c r="C132" s="242"/>
      <c r="D132" s="242"/>
      <c r="E132" s="232"/>
      <c r="F132" s="231" t="str">
        <f>IF(C132&lt;&gt;"", COUNTA($C$14:C132), "")</f>
        <v/>
      </c>
      <c r="G132" s="233"/>
      <c r="H132" s="234"/>
      <c r="I132" s="240" t="s">
        <v>1487</v>
      </c>
      <c r="J132" s="235"/>
      <c r="K132" s="240"/>
      <c r="L132" s="203"/>
      <c r="M132" s="203"/>
      <c r="N132" s="203"/>
      <c r="O132" s="203"/>
      <c r="P132" s="203"/>
      <c r="Q132" s="203"/>
      <c r="R132" s="203"/>
      <c r="S132" s="203"/>
    </row>
    <row r="133" spans="2:19" ht="16">
      <c r="B133" s="230"/>
      <c r="C133" s="242"/>
      <c r="D133" s="242"/>
      <c r="E133" s="232"/>
      <c r="F133" s="231" t="str">
        <f>IF(C133&lt;&gt;"", COUNTA($C$14:C133), "")</f>
        <v/>
      </c>
      <c r="G133" s="233"/>
      <c r="H133" s="234"/>
      <c r="I133" s="240" t="s">
        <v>1488</v>
      </c>
      <c r="J133" s="235"/>
      <c r="K133" s="240"/>
      <c r="L133" s="203"/>
      <c r="M133" s="203"/>
      <c r="N133" s="203"/>
      <c r="O133" s="203"/>
      <c r="P133" s="203"/>
      <c r="Q133" s="203"/>
      <c r="R133" s="203"/>
      <c r="S133" s="203"/>
    </row>
    <row r="134" spans="2:19" ht="16">
      <c r="B134" s="230"/>
      <c r="C134" s="242"/>
      <c r="D134" s="242"/>
      <c r="E134" s="232"/>
      <c r="F134" s="222" t="str">
        <f>IF(C134&lt;&gt;"", COUNTA($C$14:C134), "")</f>
        <v/>
      </c>
      <c r="G134" s="233"/>
      <c r="H134" s="234"/>
      <c r="I134" s="240" t="s">
        <v>476</v>
      </c>
      <c r="J134" s="235"/>
      <c r="K134" s="240"/>
      <c r="L134" s="203"/>
      <c r="M134" s="203"/>
      <c r="N134" s="203"/>
      <c r="O134" s="203"/>
      <c r="P134" s="203"/>
      <c r="Q134" s="203"/>
      <c r="R134" s="203"/>
      <c r="S134" s="203"/>
    </row>
    <row r="135" spans="2:19" ht="16">
      <c r="B135" s="214"/>
      <c r="C135" s="215" t="s">
        <v>23</v>
      </c>
      <c r="D135" s="215" t="s">
        <v>663</v>
      </c>
      <c r="E135" s="216" t="s">
        <v>24</v>
      </c>
      <c r="F135" s="215">
        <f>IF(C135&lt;&gt;"", COUNTA($C$14:C135), "")</f>
        <v>10</v>
      </c>
      <c r="G135" s="217" t="s">
        <v>185</v>
      </c>
      <c r="H135" s="218" t="s">
        <v>1435</v>
      </c>
      <c r="I135" s="239" t="s">
        <v>178</v>
      </c>
      <c r="J135" s="239"/>
      <c r="K135" s="228"/>
      <c r="L135" s="203"/>
      <c r="M135" s="203"/>
      <c r="N135" s="203"/>
      <c r="O135" s="203"/>
      <c r="P135" s="203"/>
      <c r="Q135" s="203"/>
      <c r="R135" s="203"/>
      <c r="S135" s="203"/>
    </row>
    <row r="136" spans="2:19" ht="16">
      <c r="B136" s="230"/>
      <c r="C136" s="231"/>
      <c r="D136" s="231"/>
      <c r="E136" s="232"/>
      <c r="F136" s="231" t="str">
        <f>IF(C136&lt;&gt;"", COUNTA($C$14:C136), "")</f>
        <v/>
      </c>
      <c r="G136" s="233"/>
      <c r="H136" s="234"/>
      <c r="I136" s="244" t="s">
        <v>151</v>
      </c>
      <c r="J136" s="244"/>
      <c r="K136" s="235"/>
      <c r="L136" s="203"/>
      <c r="M136" s="203"/>
      <c r="N136" s="203"/>
      <c r="O136" s="203"/>
      <c r="P136" s="203"/>
      <c r="Q136" s="203"/>
      <c r="R136" s="203"/>
      <c r="S136" s="203"/>
    </row>
    <row r="137" spans="2:19" ht="16">
      <c r="B137" s="230"/>
      <c r="C137" s="231"/>
      <c r="D137" s="231"/>
      <c r="E137" s="232"/>
      <c r="F137" s="231" t="str">
        <f>IF(C137&lt;&gt;"", COUNTA($C$14:C137), "")</f>
        <v/>
      </c>
      <c r="G137" s="233"/>
      <c r="H137" s="234"/>
      <c r="I137" s="245" t="s">
        <v>179</v>
      </c>
      <c r="J137" s="244"/>
      <c r="K137" s="235"/>
      <c r="L137" s="203"/>
      <c r="M137" s="203"/>
      <c r="N137" s="203"/>
      <c r="O137" s="203"/>
      <c r="P137" s="203"/>
      <c r="Q137" s="203"/>
      <c r="R137" s="203"/>
      <c r="S137" s="203"/>
    </row>
    <row r="138" spans="2:19" ht="16">
      <c r="B138" s="230"/>
      <c r="C138" s="231"/>
      <c r="D138" s="231"/>
      <c r="E138" s="232"/>
      <c r="F138" s="231" t="str">
        <f>IF(C138&lt;&gt;"", COUNTA($C$14:C138), "")</f>
        <v/>
      </c>
      <c r="G138" s="233"/>
      <c r="H138" s="234"/>
      <c r="I138" s="245"/>
      <c r="J138" s="245" t="s">
        <v>175</v>
      </c>
      <c r="K138" s="235"/>
      <c r="L138" s="203"/>
      <c r="M138" s="203"/>
      <c r="N138" s="203"/>
      <c r="O138" s="203"/>
      <c r="P138" s="203"/>
      <c r="Q138" s="203"/>
      <c r="R138" s="203"/>
      <c r="S138" s="203"/>
    </row>
    <row r="139" spans="2:19" ht="16">
      <c r="B139" s="230"/>
      <c r="C139" s="231"/>
      <c r="D139" s="231"/>
      <c r="E139" s="232"/>
      <c r="F139" s="231" t="str">
        <f>IF(C139&lt;&gt;"", COUNTA($C$14:C139), "")</f>
        <v/>
      </c>
      <c r="G139" s="233"/>
      <c r="H139" s="234"/>
      <c r="I139" s="244"/>
      <c r="J139" s="244" t="s">
        <v>1555</v>
      </c>
      <c r="K139" s="235"/>
      <c r="L139" s="203"/>
      <c r="M139" s="203"/>
      <c r="N139" s="203"/>
      <c r="O139" s="203"/>
      <c r="P139" s="203"/>
      <c r="Q139" s="203"/>
      <c r="R139" s="203"/>
      <c r="S139" s="203"/>
    </row>
    <row r="140" spans="2:19" ht="16">
      <c r="B140" s="230"/>
      <c r="C140" s="231"/>
      <c r="D140" s="231"/>
      <c r="E140" s="232"/>
      <c r="F140" s="231" t="str">
        <f>IF(C140&lt;&gt;"", COUNTA($C$14:C140), "")</f>
        <v/>
      </c>
      <c r="G140" s="233"/>
      <c r="H140" s="234"/>
      <c r="I140" s="244"/>
      <c r="J140" s="244" t="s">
        <v>1556</v>
      </c>
      <c r="K140" s="235"/>
      <c r="L140" s="203"/>
      <c r="M140" s="203"/>
      <c r="N140" s="203"/>
      <c r="O140" s="203"/>
      <c r="P140" s="203"/>
      <c r="Q140" s="203"/>
      <c r="R140" s="203"/>
      <c r="S140" s="203"/>
    </row>
    <row r="141" spans="2:19" ht="16">
      <c r="B141" s="230"/>
      <c r="C141" s="231"/>
      <c r="D141" s="231"/>
      <c r="E141" s="232"/>
      <c r="F141" s="231" t="str">
        <f>IF(C141&lt;&gt;"", COUNTA($C$14:C141), "")</f>
        <v/>
      </c>
      <c r="G141" s="233"/>
      <c r="H141" s="234"/>
      <c r="I141" s="245" t="s">
        <v>180</v>
      </c>
      <c r="J141" s="244"/>
      <c r="K141" s="235"/>
      <c r="L141" s="203"/>
      <c r="M141" s="203"/>
      <c r="N141" s="203"/>
      <c r="O141" s="203"/>
      <c r="P141" s="203"/>
      <c r="Q141" s="203"/>
      <c r="R141" s="203"/>
      <c r="S141" s="203"/>
    </row>
    <row r="142" spans="2:19" ht="16">
      <c r="B142" s="230"/>
      <c r="C142" s="231"/>
      <c r="D142" s="231"/>
      <c r="E142" s="232"/>
      <c r="F142" s="231" t="str">
        <f>IF(C142&lt;&gt;"", COUNTA($C$14:C142), "")</f>
        <v/>
      </c>
      <c r="G142" s="233"/>
      <c r="H142" s="234"/>
      <c r="I142" s="245" t="s">
        <v>181</v>
      </c>
      <c r="J142" s="245"/>
      <c r="K142" s="235"/>
      <c r="L142" s="203"/>
      <c r="M142" s="203"/>
      <c r="N142" s="203"/>
      <c r="O142" s="203"/>
      <c r="P142" s="203"/>
      <c r="Q142" s="203"/>
      <c r="R142" s="203"/>
      <c r="S142" s="203"/>
    </row>
    <row r="143" spans="2:19" ht="16">
      <c r="B143" s="230"/>
      <c r="C143" s="231"/>
      <c r="D143" s="231"/>
      <c r="E143" s="232"/>
      <c r="F143" s="231" t="str">
        <f>IF(C143&lt;&gt;"", COUNTA($C$14:C143), "")</f>
        <v/>
      </c>
      <c r="G143" s="233"/>
      <c r="H143" s="234"/>
      <c r="I143" s="244" t="s">
        <v>1557</v>
      </c>
      <c r="J143" s="244"/>
      <c r="K143" s="235"/>
      <c r="L143" s="203"/>
      <c r="M143" s="203"/>
      <c r="N143" s="203"/>
      <c r="O143" s="203"/>
      <c r="P143" s="203"/>
      <c r="Q143" s="203"/>
      <c r="R143" s="203"/>
      <c r="S143" s="203"/>
    </row>
    <row r="144" spans="2:19" ht="16">
      <c r="B144" s="230"/>
      <c r="C144" s="231"/>
      <c r="D144" s="231"/>
      <c r="E144" s="232"/>
      <c r="F144" s="231" t="str">
        <f>IF(C144&lt;&gt;"", COUNTA($C$14:C144), "")</f>
        <v/>
      </c>
      <c r="G144" s="233"/>
      <c r="H144" s="234"/>
      <c r="I144" s="244" t="s">
        <v>1558</v>
      </c>
      <c r="J144" s="244"/>
      <c r="K144" s="235"/>
      <c r="L144" s="203"/>
      <c r="M144" s="203"/>
      <c r="N144" s="203"/>
      <c r="O144" s="203"/>
      <c r="P144" s="203"/>
      <c r="Q144" s="203"/>
      <c r="R144" s="203"/>
      <c r="S144" s="203"/>
    </row>
    <row r="145" spans="2:19" ht="16">
      <c r="B145" s="230"/>
      <c r="C145" s="231"/>
      <c r="D145" s="231"/>
      <c r="E145" s="232"/>
      <c r="F145" s="231" t="str">
        <f>IF(C145&lt;&gt;"", COUNTA($C$14:C145), "")</f>
        <v/>
      </c>
      <c r="G145" s="233"/>
      <c r="H145" s="234"/>
      <c r="I145" s="245"/>
      <c r="J145" s="245" t="s">
        <v>182</v>
      </c>
      <c r="K145" s="235"/>
      <c r="L145" s="203"/>
      <c r="M145" s="203"/>
      <c r="N145" s="203"/>
      <c r="O145" s="203"/>
      <c r="P145" s="203"/>
      <c r="Q145" s="203"/>
      <c r="R145" s="203"/>
      <c r="S145" s="203"/>
    </row>
    <row r="146" spans="2:19" ht="16">
      <c r="B146" s="230"/>
      <c r="C146" s="231"/>
      <c r="D146" s="231"/>
      <c r="E146" s="232"/>
      <c r="F146" s="231" t="str">
        <f>IF(C146&lt;&gt;"", COUNTA($C$14:C146), "")</f>
        <v/>
      </c>
      <c r="G146" s="233"/>
      <c r="H146" s="234"/>
      <c r="I146" s="244"/>
      <c r="J146" s="244" t="s">
        <v>1559</v>
      </c>
      <c r="K146" s="235"/>
      <c r="L146" s="203"/>
      <c r="M146" s="203"/>
      <c r="N146" s="203"/>
      <c r="O146" s="203"/>
      <c r="P146" s="203"/>
      <c r="Q146" s="203"/>
      <c r="R146" s="203"/>
      <c r="S146" s="203"/>
    </row>
    <row r="147" spans="2:19" ht="16">
      <c r="B147" s="230"/>
      <c r="C147" s="231"/>
      <c r="D147" s="231"/>
      <c r="E147" s="232"/>
      <c r="F147" s="231" t="str">
        <f>IF(C147&lt;&gt;"", COUNTA($C$14:C147), "")</f>
        <v/>
      </c>
      <c r="G147" s="233"/>
      <c r="H147" s="234"/>
      <c r="I147" s="244"/>
      <c r="J147" s="244" t="s">
        <v>1560</v>
      </c>
      <c r="K147" s="235"/>
      <c r="L147" s="203"/>
      <c r="M147" s="203"/>
      <c r="N147" s="203"/>
      <c r="O147" s="203"/>
      <c r="P147" s="203"/>
      <c r="Q147" s="203"/>
      <c r="R147" s="203"/>
      <c r="S147" s="203"/>
    </row>
    <row r="148" spans="2:19" ht="16">
      <c r="B148" s="230"/>
      <c r="C148" s="231"/>
      <c r="D148" s="231"/>
      <c r="E148" s="232"/>
      <c r="F148" s="231" t="str">
        <f>IF(C148&lt;&gt;"", COUNTA($C$14:C148), "")</f>
        <v/>
      </c>
      <c r="G148" s="233"/>
      <c r="H148" s="234"/>
      <c r="I148" s="244"/>
      <c r="J148" s="244" t="s">
        <v>1561</v>
      </c>
      <c r="K148" s="235"/>
      <c r="L148" s="203"/>
      <c r="M148" s="203"/>
      <c r="N148" s="203"/>
      <c r="O148" s="203"/>
      <c r="P148" s="203"/>
      <c r="Q148" s="203"/>
      <c r="R148" s="203"/>
      <c r="S148" s="203"/>
    </row>
    <row r="149" spans="2:19" ht="16">
      <c r="B149" s="230"/>
      <c r="C149" s="231"/>
      <c r="D149" s="231"/>
      <c r="E149" s="232"/>
      <c r="F149" s="231" t="str">
        <f>IF(C149&lt;&gt;"", COUNTA($C$14:C149), "")</f>
        <v/>
      </c>
      <c r="G149" s="233"/>
      <c r="H149" s="234"/>
      <c r="I149" s="244"/>
      <c r="J149" s="244" t="s">
        <v>1562</v>
      </c>
      <c r="K149" s="235"/>
      <c r="L149" s="203"/>
      <c r="M149" s="203"/>
      <c r="N149" s="203"/>
      <c r="O149" s="203"/>
      <c r="P149" s="203"/>
      <c r="Q149" s="203"/>
      <c r="R149" s="203"/>
      <c r="S149" s="203"/>
    </row>
    <row r="150" spans="2:19" ht="16">
      <c r="B150" s="230"/>
      <c r="C150" s="231"/>
      <c r="D150" s="231"/>
      <c r="E150" s="232"/>
      <c r="F150" s="231" t="str">
        <f>IF(C150&lt;&gt;"", COUNTA($C$14:C150), "")</f>
        <v/>
      </c>
      <c r="G150" s="233"/>
      <c r="H150" s="234"/>
      <c r="I150" s="244"/>
      <c r="J150" s="244" t="s">
        <v>1563</v>
      </c>
      <c r="K150" s="235"/>
      <c r="L150" s="203"/>
      <c r="M150" s="203"/>
      <c r="N150" s="203"/>
      <c r="O150" s="203"/>
      <c r="P150" s="203"/>
      <c r="Q150" s="203"/>
      <c r="R150" s="203"/>
      <c r="S150" s="203"/>
    </row>
    <row r="151" spans="2:19" ht="16">
      <c r="B151" s="230"/>
      <c r="C151" s="231"/>
      <c r="D151" s="231"/>
      <c r="E151" s="232"/>
      <c r="F151" s="231" t="str">
        <f>IF(C151&lt;&gt;"", COUNTA($C$14:C151), "")</f>
        <v/>
      </c>
      <c r="G151" s="233"/>
      <c r="H151" s="234"/>
      <c r="I151" s="244"/>
      <c r="J151" s="244" t="s">
        <v>1564</v>
      </c>
      <c r="K151" s="235"/>
      <c r="L151" s="203"/>
      <c r="M151" s="203"/>
      <c r="N151" s="203"/>
      <c r="O151" s="203"/>
      <c r="P151" s="203"/>
      <c r="Q151" s="203"/>
      <c r="R151" s="203"/>
      <c r="S151" s="203"/>
    </row>
    <row r="152" spans="2:19" ht="16">
      <c r="B152" s="230"/>
      <c r="C152" s="231"/>
      <c r="D152" s="231"/>
      <c r="E152" s="232"/>
      <c r="F152" s="231" t="str">
        <f>IF(C152&lt;&gt;"", COUNTA($C$14:C152), "")</f>
        <v/>
      </c>
      <c r="G152" s="233"/>
      <c r="H152" s="234"/>
      <c r="I152" s="244"/>
      <c r="J152" s="244" t="s">
        <v>1565</v>
      </c>
      <c r="K152" s="235"/>
      <c r="L152" s="203"/>
      <c r="M152" s="203"/>
      <c r="N152" s="203"/>
      <c r="O152" s="203"/>
      <c r="P152" s="203"/>
      <c r="Q152" s="203"/>
      <c r="R152" s="203"/>
      <c r="S152" s="203"/>
    </row>
    <row r="153" spans="2:19" ht="16">
      <c r="B153" s="230"/>
      <c r="C153" s="231"/>
      <c r="D153" s="231"/>
      <c r="E153" s="232"/>
      <c r="F153" s="231" t="str">
        <f>IF(C153&lt;&gt;"", COUNTA($C$14:C153), "")</f>
        <v/>
      </c>
      <c r="G153" s="233"/>
      <c r="H153" s="234"/>
      <c r="I153" s="244"/>
      <c r="J153" s="244" t="s">
        <v>1566</v>
      </c>
      <c r="K153" s="235"/>
      <c r="L153" s="203"/>
      <c r="M153" s="203"/>
      <c r="N153" s="203"/>
      <c r="O153" s="203"/>
      <c r="P153" s="203"/>
      <c r="Q153" s="203"/>
      <c r="R153" s="203"/>
      <c r="S153" s="203"/>
    </row>
    <row r="154" spans="2:19" ht="16">
      <c r="B154" s="230"/>
      <c r="C154" s="231"/>
      <c r="D154" s="231"/>
      <c r="E154" s="232"/>
      <c r="F154" s="231" t="str">
        <f>IF(C154&lt;&gt;"", COUNTA($C$14:C154), "")</f>
        <v/>
      </c>
      <c r="G154" s="233"/>
      <c r="H154" s="234"/>
      <c r="I154" s="244"/>
      <c r="J154" s="244" t="s">
        <v>1567</v>
      </c>
      <c r="K154" s="235"/>
      <c r="L154" s="203"/>
      <c r="M154" s="203"/>
      <c r="N154" s="203"/>
      <c r="O154" s="203"/>
      <c r="P154" s="203"/>
      <c r="Q154" s="203"/>
      <c r="R154" s="203"/>
      <c r="S154" s="203"/>
    </row>
    <row r="155" spans="2:19" ht="16">
      <c r="B155" s="230"/>
      <c r="C155" s="231"/>
      <c r="D155" s="231"/>
      <c r="E155" s="232"/>
      <c r="F155" s="231" t="str">
        <f>IF(C155&lt;&gt;"", COUNTA($C$14:C155), "")</f>
        <v/>
      </c>
      <c r="G155" s="233"/>
      <c r="H155" s="234"/>
      <c r="I155" s="244"/>
      <c r="J155" s="244" t="s">
        <v>1568</v>
      </c>
      <c r="K155" s="235"/>
      <c r="L155" s="203"/>
      <c r="M155" s="203"/>
      <c r="N155" s="203"/>
      <c r="O155" s="203"/>
      <c r="P155" s="203"/>
      <c r="Q155" s="203"/>
      <c r="R155" s="203"/>
      <c r="S155" s="203"/>
    </row>
    <row r="156" spans="2:19" ht="16">
      <c r="B156" s="230"/>
      <c r="C156" s="231"/>
      <c r="D156" s="231"/>
      <c r="E156" s="232"/>
      <c r="F156" s="231" t="str">
        <f>IF(C156&lt;&gt;"", COUNTA($C$14:C156), "")</f>
        <v/>
      </c>
      <c r="G156" s="233"/>
      <c r="H156" s="234"/>
      <c r="I156" s="244"/>
      <c r="J156" s="244" t="s">
        <v>1569</v>
      </c>
      <c r="K156" s="235"/>
      <c r="L156" s="203"/>
      <c r="M156" s="203"/>
      <c r="N156" s="203"/>
      <c r="O156" s="203"/>
      <c r="P156" s="203"/>
      <c r="Q156" s="203"/>
      <c r="R156" s="203"/>
      <c r="S156" s="203"/>
    </row>
    <row r="157" spans="2:19" ht="16">
      <c r="B157" s="230"/>
      <c r="C157" s="231"/>
      <c r="D157" s="231"/>
      <c r="E157" s="232"/>
      <c r="F157" s="231" t="str">
        <f>IF(C157&lt;&gt;"", COUNTA($C$14:C157), "")</f>
        <v/>
      </c>
      <c r="G157" s="233"/>
      <c r="H157" s="234"/>
      <c r="I157" s="244"/>
      <c r="J157" s="244" t="s">
        <v>1570</v>
      </c>
      <c r="K157" s="235"/>
      <c r="L157" s="203"/>
      <c r="M157" s="203"/>
      <c r="N157" s="203"/>
      <c r="O157" s="203"/>
      <c r="P157" s="203"/>
      <c r="Q157" s="203"/>
      <c r="R157" s="203"/>
      <c r="S157" s="203"/>
    </row>
    <row r="158" spans="2:19" ht="16">
      <c r="B158" s="230"/>
      <c r="C158" s="231"/>
      <c r="D158" s="231"/>
      <c r="E158" s="232"/>
      <c r="F158" s="231" t="str">
        <f>IF(C158&lt;&gt;"", COUNTA($C$14:C158), "")</f>
        <v/>
      </c>
      <c r="G158" s="233"/>
      <c r="H158" s="234"/>
      <c r="I158" s="244"/>
      <c r="J158" s="244" t="s">
        <v>1571</v>
      </c>
      <c r="K158" s="235"/>
      <c r="L158" s="203"/>
      <c r="M158" s="203"/>
      <c r="N158" s="203"/>
      <c r="O158" s="203"/>
      <c r="P158" s="203"/>
      <c r="Q158" s="203"/>
      <c r="R158" s="203"/>
      <c r="S158" s="203"/>
    </row>
    <row r="159" spans="2:19" ht="16">
      <c r="B159" s="230"/>
      <c r="C159" s="231"/>
      <c r="D159" s="231"/>
      <c r="E159" s="232"/>
      <c r="F159" s="231" t="str">
        <f>IF(C159&lt;&gt;"", COUNTA($C$14:C159), "")</f>
        <v/>
      </c>
      <c r="G159" s="233"/>
      <c r="H159" s="234"/>
      <c r="I159" s="245" t="s">
        <v>476</v>
      </c>
      <c r="J159" s="244"/>
      <c r="K159" s="235"/>
      <c r="L159" s="203"/>
      <c r="M159" s="203"/>
      <c r="N159" s="203"/>
      <c r="O159" s="203"/>
      <c r="P159" s="203"/>
      <c r="Q159" s="203"/>
      <c r="R159" s="203"/>
      <c r="S159" s="203"/>
    </row>
    <row r="160" spans="2:19" ht="16">
      <c r="B160" s="230"/>
      <c r="C160" s="231"/>
      <c r="D160" s="231"/>
      <c r="E160" s="232"/>
      <c r="F160" s="231" t="str">
        <f>IF(C160&lt;&gt;"", COUNTA($C$14:C160), "")</f>
        <v/>
      </c>
      <c r="G160" s="233"/>
      <c r="H160" s="234"/>
      <c r="I160" s="236" t="s">
        <v>777</v>
      </c>
      <c r="J160" s="236"/>
      <c r="K160" s="235"/>
      <c r="L160" s="203"/>
      <c r="M160" s="203"/>
      <c r="N160" s="203"/>
      <c r="O160" s="203"/>
      <c r="P160" s="203"/>
      <c r="Q160" s="203"/>
      <c r="R160" s="203"/>
      <c r="S160" s="203"/>
    </row>
    <row r="161" spans="2:19" ht="16">
      <c r="B161" s="230"/>
      <c r="C161" s="231"/>
      <c r="D161" s="231"/>
      <c r="E161" s="232"/>
      <c r="F161" s="231" t="str">
        <f>IF(C161&lt;&gt;"", COUNTA($C$14:C161), "")</f>
        <v/>
      </c>
      <c r="G161" s="233"/>
      <c r="H161" s="234"/>
      <c r="I161" s="248" t="s">
        <v>203</v>
      </c>
      <c r="J161" s="248"/>
      <c r="K161" s="235"/>
      <c r="L161" s="203"/>
      <c r="M161" s="203"/>
      <c r="N161" s="203"/>
      <c r="O161" s="203"/>
      <c r="P161" s="203"/>
      <c r="Q161" s="203"/>
      <c r="R161" s="203"/>
      <c r="S161" s="203"/>
    </row>
    <row r="162" spans="2:19" ht="16">
      <c r="B162" s="230"/>
      <c r="C162" s="231"/>
      <c r="D162" s="231"/>
      <c r="E162" s="232"/>
      <c r="F162" s="231" t="str">
        <f>IF(C162&lt;&gt;"", COUNTA($C$14:C162), "")</f>
        <v/>
      </c>
      <c r="G162" s="233"/>
      <c r="H162" s="234"/>
      <c r="I162" s="249" t="s">
        <v>289</v>
      </c>
      <c r="J162" s="248"/>
      <c r="K162" s="235"/>
      <c r="L162" s="203"/>
      <c r="M162" s="203"/>
      <c r="N162" s="203"/>
      <c r="O162" s="203"/>
      <c r="P162" s="203"/>
      <c r="Q162" s="203"/>
      <c r="R162" s="203"/>
      <c r="S162" s="203"/>
    </row>
    <row r="163" spans="2:19" ht="16">
      <c r="B163" s="230"/>
      <c r="C163" s="231"/>
      <c r="D163" s="231"/>
      <c r="E163" s="232"/>
      <c r="F163" s="231" t="str">
        <f>IF(C163&lt;&gt;"", COUNTA($C$14:C163), "")</f>
        <v/>
      </c>
      <c r="G163" s="233"/>
      <c r="H163" s="234"/>
      <c r="I163" s="249" t="s">
        <v>476</v>
      </c>
      <c r="J163" s="248"/>
      <c r="K163" s="235"/>
      <c r="L163" s="203"/>
      <c r="M163" s="203"/>
      <c r="N163" s="203"/>
      <c r="O163" s="203"/>
      <c r="P163" s="203"/>
      <c r="Q163" s="203"/>
      <c r="R163" s="203"/>
      <c r="S163" s="203"/>
    </row>
    <row r="164" spans="2:19" ht="16">
      <c r="B164" s="230"/>
      <c r="C164" s="231"/>
      <c r="D164" s="231"/>
      <c r="E164" s="232"/>
      <c r="F164" s="231" t="str">
        <f>IF(C164&lt;&gt;"", COUNTA($C$14:C164), "")</f>
        <v/>
      </c>
      <c r="G164" s="233"/>
      <c r="H164" s="234"/>
      <c r="I164" s="249" t="s">
        <v>1436</v>
      </c>
      <c r="J164" s="249"/>
      <c r="K164" s="235"/>
      <c r="L164" s="203"/>
      <c r="M164" s="203"/>
      <c r="N164" s="203"/>
      <c r="O164" s="203"/>
      <c r="P164" s="203"/>
      <c r="Q164" s="203"/>
      <c r="R164" s="203"/>
      <c r="S164" s="203"/>
    </row>
    <row r="165" spans="2:19" ht="16">
      <c r="B165" s="230"/>
      <c r="C165" s="231"/>
      <c r="D165" s="231"/>
      <c r="E165" s="232"/>
      <c r="F165" s="231" t="str">
        <f>IF(C165&lt;&gt;"", COUNTA($C$14:C165), "")</f>
        <v/>
      </c>
      <c r="G165" s="233"/>
      <c r="H165" s="234"/>
      <c r="I165" s="244" t="s">
        <v>291</v>
      </c>
      <c r="J165" s="248"/>
      <c r="K165" s="235"/>
      <c r="L165" s="203"/>
      <c r="M165" s="203"/>
      <c r="N165" s="203"/>
      <c r="O165" s="203"/>
      <c r="P165" s="203"/>
      <c r="Q165" s="203"/>
      <c r="R165" s="203"/>
      <c r="S165" s="203"/>
    </row>
    <row r="166" spans="2:19" ht="16">
      <c r="B166" s="230"/>
      <c r="C166" s="231"/>
      <c r="D166" s="231"/>
      <c r="E166" s="232"/>
      <c r="F166" s="231" t="str">
        <f>IF(C166&lt;&gt;"", COUNTA($C$14:C166), "")</f>
        <v/>
      </c>
      <c r="G166" s="233"/>
      <c r="H166" s="234"/>
      <c r="I166" s="236" t="s">
        <v>183</v>
      </c>
      <c r="J166" s="236"/>
      <c r="K166" s="235"/>
      <c r="L166" s="203"/>
      <c r="M166" s="203"/>
      <c r="N166" s="203"/>
      <c r="O166" s="203"/>
      <c r="P166" s="203"/>
      <c r="Q166" s="203"/>
      <c r="R166" s="203"/>
      <c r="S166" s="203"/>
    </row>
    <row r="167" spans="2:19" ht="16">
      <c r="B167" s="230"/>
      <c r="C167" s="231"/>
      <c r="D167" s="231"/>
      <c r="E167" s="232"/>
      <c r="F167" s="231" t="str">
        <f>IF(C167&lt;&gt;"", COUNTA($C$14:C167), "")</f>
        <v/>
      </c>
      <c r="G167" s="233"/>
      <c r="H167" s="234"/>
      <c r="I167" s="244" t="s">
        <v>151</v>
      </c>
      <c r="J167" s="244"/>
      <c r="K167" s="235"/>
      <c r="L167" s="203"/>
      <c r="M167" s="203"/>
      <c r="N167" s="203"/>
      <c r="O167" s="203"/>
      <c r="P167" s="203"/>
      <c r="Q167" s="203"/>
      <c r="R167" s="203"/>
      <c r="S167" s="203"/>
    </row>
    <row r="168" spans="2:19" ht="16">
      <c r="B168" s="230"/>
      <c r="C168" s="231"/>
      <c r="D168" s="231"/>
      <c r="E168" s="232"/>
      <c r="F168" s="231" t="str">
        <f>IF(C168&lt;&gt;"", COUNTA($C$14:C168), "")</f>
        <v/>
      </c>
      <c r="G168" s="233"/>
      <c r="H168" s="234"/>
      <c r="I168" s="245" t="s">
        <v>173</v>
      </c>
      <c r="J168" s="245"/>
      <c r="K168" s="235"/>
      <c r="L168" s="203"/>
      <c r="M168" s="203"/>
      <c r="N168" s="203"/>
      <c r="O168" s="203"/>
      <c r="P168" s="203"/>
      <c r="Q168" s="203"/>
      <c r="R168" s="203"/>
      <c r="S168" s="203"/>
    </row>
    <row r="169" spans="2:19" ht="15" customHeight="1">
      <c r="B169" s="230"/>
      <c r="C169" s="231"/>
      <c r="D169" s="231"/>
      <c r="E169" s="232"/>
      <c r="F169" s="231" t="str">
        <f>IF(C169&lt;&gt;"", COUNTA($C$14:C169), "")</f>
        <v/>
      </c>
      <c r="G169" s="233"/>
      <c r="H169" s="234"/>
      <c r="I169" s="245" t="s">
        <v>1572</v>
      </c>
      <c r="J169" s="244"/>
      <c r="K169" s="235"/>
      <c r="L169" s="203"/>
      <c r="M169" s="203"/>
      <c r="N169" s="203"/>
      <c r="O169" s="203"/>
      <c r="P169" s="203"/>
      <c r="Q169" s="203"/>
      <c r="R169" s="203"/>
      <c r="S169" s="203"/>
    </row>
    <row r="170" spans="2:19" ht="16">
      <c r="B170" s="230"/>
      <c r="C170" s="231"/>
      <c r="D170" s="231"/>
      <c r="E170" s="232"/>
      <c r="F170" s="231" t="str">
        <f>IF(C170&lt;&gt;"", COUNTA($C$14:C170), "")</f>
        <v/>
      </c>
      <c r="G170" s="233"/>
      <c r="H170" s="234"/>
      <c r="I170" s="245" t="s">
        <v>175</v>
      </c>
      <c r="J170" s="245"/>
      <c r="K170" s="235"/>
      <c r="L170" s="203"/>
      <c r="M170" s="203"/>
      <c r="N170" s="203"/>
      <c r="O170" s="203"/>
      <c r="P170" s="203"/>
      <c r="Q170" s="203"/>
      <c r="R170" s="203"/>
      <c r="S170" s="203"/>
    </row>
    <row r="171" spans="2:19" ht="16">
      <c r="B171" s="230"/>
      <c r="C171" s="231"/>
      <c r="D171" s="231"/>
      <c r="E171" s="232"/>
      <c r="F171" s="231" t="str">
        <f>IF(C171&lt;&gt;"", COUNTA($C$14:C171), "")</f>
        <v/>
      </c>
      <c r="G171" s="233"/>
      <c r="H171" s="234"/>
      <c r="I171" s="245" t="s">
        <v>1486</v>
      </c>
      <c r="J171" s="245"/>
      <c r="K171" s="235"/>
      <c r="L171" s="203"/>
      <c r="M171" s="203"/>
      <c r="N171" s="203"/>
      <c r="O171" s="203"/>
      <c r="P171" s="203"/>
      <c r="Q171" s="203"/>
      <c r="R171" s="203"/>
      <c r="S171" s="203"/>
    </row>
    <row r="172" spans="2:19" ht="16">
      <c r="B172" s="230"/>
      <c r="C172" s="231"/>
      <c r="D172" s="231"/>
      <c r="E172" s="232"/>
      <c r="F172" s="231" t="str">
        <f>IF(C172&lt;&gt;"", COUNTA($C$14:C172), "")</f>
        <v/>
      </c>
      <c r="G172" s="233"/>
      <c r="H172" s="234"/>
      <c r="I172" s="244" t="s">
        <v>1487</v>
      </c>
      <c r="J172" s="244"/>
      <c r="K172" s="235"/>
      <c r="L172" s="203"/>
      <c r="M172" s="203"/>
      <c r="N172" s="203"/>
      <c r="O172" s="203"/>
      <c r="P172" s="203"/>
      <c r="Q172" s="203"/>
      <c r="R172" s="203"/>
      <c r="S172" s="203"/>
    </row>
    <row r="173" spans="2:19" ht="16">
      <c r="B173" s="230"/>
      <c r="C173" s="231"/>
      <c r="D173" s="231"/>
      <c r="E173" s="232"/>
      <c r="F173" s="231" t="str">
        <f>IF(C173&lt;&gt;"", COUNTA($C$14:C173), "")</f>
        <v/>
      </c>
      <c r="G173" s="233"/>
      <c r="H173" s="234"/>
      <c r="I173" s="244" t="s">
        <v>1489</v>
      </c>
      <c r="J173" s="244"/>
      <c r="K173" s="235"/>
      <c r="L173" s="203"/>
      <c r="M173" s="203"/>
      <c r="N173" s="203"/>
      <c r="O173" s="203"/>
      <c r="P173" s="203"/>
      <c r="Q173" s="203"/>
      <c r="R173" s="203"/>
      <c r="S173" s="203"/>
    </row>
    <row r="174" spans="2:19" ht="16">
      <c r="B174" s="221"/>
      <c r="C174" s="222"/>
      <c r="D174" s="222"/>
      <c r="E174" s="223"/>
      <c r="F174" s="222" t="str">
        <f>IF(C174&lt;&gt;"", COUNTA($C$14:C174), "")</f>
        <v/>
      </c>
      <c r="G174" s="224"/>
      <c r="H174" s="225"/>
      <c r="I174" s="246" t="s">
        <v>476</v>
      </c>
      <c r="J174" s="247"/>
      <c r="K174" s="237"/>
      <c r="L174" s="203"/>
      <c r="M174" s="203"/>
      <c r="N174" s="203"/>
      <c r="O174" s="203"/>
      <c r="P174" s="203"/>
      <c r="Q174" s="203"/>
      <c r="R174" s="203"/>
      <c r="S174" s="203"/>
    </row>
    <row r="175" spans="2:19" ht="16">
      <c r="B175" s="214"/>
      <c r="C175" s="215" t="s">
        <v>23</v>
      </c>
      <c r="D175" s="215" t="s">
        <v>663</v>
      </c>
      <c r="E175" s="216" t="s">
        <v>24</v>
      </c>
      <c r="F175" s="215">
        <f>IF(C175&lt;&gt;"", COUNTA($C$14:C175), "")</f>
        <v>11</v>
      </c>
      <c r="G175" s="250" t="s">
        <v>200</v>
      </c>
      <c r="H175" s="251" t="s">
        <v>1435</v>
      </c>
      <c r="I175" s="252" t="s">
        <v>1630</v>
      </c>
      <c r="J175" s="253"/>
      <c r="K175" s="253" t="s">
        <v>1632</v>
      </c>
      <c r="L175" s="203"/>
      <c r="M175" s="203"/>
      <c r="N175" s="203"/>
      <c r="O175" s="203"/>
      <c r="P175" s="203"/>
      <c r="Q175" s="203"/>
      <c r="R175" s="203"/>
      <c r="S175" s="203"/>
    </row>
    <row r="176" spans="2:19" ht="17">
      <c r="B176" s="230"/>
      <c r="C176" s="231"/>
      <c r="D176" s="231"/>
      <c r="E176" s="232"/>
      <c r="F176" s="231" t="str">
        <f>IF(C176&lt;&gt;"", COUNTA($C$14:C176), "")</f>
        <v/>
      </c>
      <c r="G176" s="254" t="s">
        <v>1216</v>
      </c>
      <c r="H176" s="255"/>
      <c r="I176" s="256"/>
      <c r="J176" s="157" t="s">
        <v>1631</v>
      </c>
      <c r="K176" s="265" t="s">
        <v>197</v>
      </c>
      <c r="L176" s="203"/>
      <c r="M176" s="203"/>
      <c r="N176" s="203"/>
      <c r="O176" s="203"/>
      <c r="P176" s="203"/>
      <c r="Q176" s="203"/>
      <c r="R176" s="203"/>
      <c r="S176" s="203"/>
    </row>
    <row r="177" spans="2:19" ht="17">
      <c r="B177" s="230"/>
      <c r="C177" s="231"/>
      <c r="D177" s="231"/>
      <c r="E177" s="232"/>
      <c r="F177" s="231" t="str">
        <f>IF(C177&lt;&gt;"", COUNTA($C$14:C177), "")</f>
        <v/>
      </c>
      <c r="G177" s="254"/>
      <c r="H177" s="255"/>
      <c r="I177" s="256"/>
      <c r="J177" s="157" t="s">
        <v>1162</v>
      </c>
      <c r="K177" s="257"/>
      <c r="L177" s="203"/>
      <c r="M177" s="203"/>
      <c r="N177" s="203"/>
      <c r="O177" s="203"/>
      <c r="P177" s="203"/>
      <c r="Q177" s="203"/>
      <c r="R177" s="203"/>
      <c r="S177" s="203"/>
    </row>
    <row r="178" spans="2:19" ht="17">
      <c r="B178" s="230"/>
      <c r="C178" s="231"/>
      <c r="D178" s="231"/>
      <c r="E178" s="232"/>
      <c r="F178" s="231"/>
      <c r="G178" s="254"/>
      <c r="H178" s="255"/>
      <c r="I178" s="256"/>
      <c r="J178" s="157" t="s">
        <v>1217</v>
      </c>
      <c r="K178" s="257"/>
      <c r="L178" s="203"/>
      <c r="M178" s="203"/>
      <c r="N178" s="203"/>
      <c r="O178" s="203"/>
      <c r="P178" s="203"/>
      <c r="Q178" s="203"/>
      <c r="R178" s="203"/>
      <c r="S178" s="203"/>
    </row>
    <row r="179" spans="2:19" ht="17">
      <c r="B179" s="230"/>
      <c r="C179" s="231"/>
      <c r="D179" s="231"/>
      <c r="E179" s="232"/>
      <c r="F179" s="231" t="str">
        <f>IF(C179&lt;&gt;"", COUNTA($C$14:C179), "")</f>
        <v/>
      </c>
      <c r="G179" s="254"/>
      <c r="H179" s="255"/>
      <c r="I179" s="256"/>
      <c r="J179" s="157" t="s">
        <v>1163</v>
      </c>
      <c r="K179" s="257"/>
      <c r="L179" s="203"/>
      <c r="M179" s="203"/>
      <c r="N179" s="203"/>
      <c r="O179" s="203"/>
      <c r="P179" s="203"/>
      <c r="Q179" s="203"/>
      <c r="R179" s="203"/>
      <c r="S179" s="203"/>
    </row>
    <row r="180" spans="2:19" ht="17">
      <c r="B180" s="230"/>
      <c r="C180" s="231"/>
      <c r="D180" s="231"/>
      <c r="E180" s="232"/>
      <c r="F180" s="231" t="str">
        <f>IF(C180&lt;&gt;"", COUNTA($C$14:C180), "")</f>
        <v/>
      </c>
      <c r="G180" s="254"/>
      <c r="H180" s="255"/>
      <c r="I180" s="256"/>
      <c r="J180" s="157" t="s">
        <v>1164</v>
      </c>
      <c r="K180" s="257"/>
      <c r="L180" s="203"/>
      <c r="M180" s="203"/>
      <c r="N180" s="203"/>
      <c r="O180" s="203"/>
      <c r="P180" s="203"/>
      <c r="Q180" s="203"/>
      <c r="R180" s="203"/>
      <c r="S180" s="203"/>
    </row>
    <row r="181" spans="2:19" ht="17">
      <c r="B181" s="230"/>
      <c r="C181" s="231"/>
      <c r="D181" s="231"/>
      <c r="E181" s="232"/>
      <c r="F181" s="231" t="str">
        <f>IF(C181&lt;&gt;"", COUNTA($C$14:C181), "")</f>
        <v/>
      </c>
      <c r="G181" s="254"/>
      <c r="H181" s="255"/>
      <c r="I181" s="256"/>
      <c r="J181" s="157" t="s">
        <v>1165</v>
      </c>
      <c r="K181" s="257"/>
      <c r="L181" s="203"/>
      <c r="M181" s="203"/>
      <c r="N181" s="203"/>
      <c r="O181" s="203"/>
      <c r="P181" s="203"/>
      <c r="Q181" s="203"/>
      <c r="R181" s="203"/>
      <c r="S181" s="203"/>
    </row>
    <row r="182" spans="2:19" ht="17">
      <c r="B182" s="230"/>
      <c r="C182" s="231"/>
      <c r="D182" s="231"/>
      <c r="E182" s="232"/>
      <c r="F182" s="231" t="str">
        <f>IF(C182&lt;&gt;"", COUNTA($C$14:C182), "")</f>
        <v/>
      </c>
      <c r="G182" s="254"/>
      <c r="H182" s="255"/>
      <c r="I182" s="256"/>
      <c r="J182" s="157" t="s">
        <v>382</v>
      </c>
      <c r="K182" s="257"/>
      <c r="L182" s="203"/>
      <c r="M182" s="203"/>
      <c r="N182" s="203"/>
      <c r="O182" s="203"/>
      <c r="P182" s="203"/>
      <c r="Q182" s="203"/>
      <c r="R182" s="203"/>
      <c r="S182" s="203"/>
    </row>
    <row r="183" spans="2:19" ht="16">
      <c r="B183" s="214"/>
      <c r="C183" s="215" t="s">
        <v>23</v>
      </c>
      <c r="D183" s="215" t="s">
        <v>663</v>
      </c>
      <c r="E183" s="216" t="s">
        <v>24</v>
      </c>
      <c r="F183" s="215">
        <f>IF(C183&lt;&gt;"", COUNTA($C$14:C183), "")</f>
        <v>12</v>
      </c>
      <c r="G183" s="250" t="s">
        <v>1218</v>
      </c>
      <c r="H183" s="251" t="s">
        <v>1435</v>
      </c>
      <c r="I183" s="252" t="s">
        <v>1633</v>
      </c>
      <c r="J183" s="252"/>
      <c r="K183" s="252"/>
      <c r="L183" s="203"/>
      <c r="M183" s="203"/>
      <c r="N183" s="203"/>
      <c r="O183" s="203"/>
      <c r="P183" s="203"/>
      <c r="Q183" s="203"/>
      <c r="R183" s="203"/>
      <c r="S183" s="203"/>
    </row>
    <row r="184" spans="2:19" ht="16">
      <c r="B184" s="230"/>
      <c r="C184" s="231"/>
      <c r="D184" s="231"/>
      <c r="E184" s="232"/>
      <c r="F184" s="231"/>
      <c r="G184" s="254" t="s">
        <v>1220</v>
      </c>
      <c r="H184" s="255"/>
      <c r="I184" s="257" t="s">
        <v>151</v>
      </c>
      <c r="J184" s="257"/>
      <c r="K184" s="257"/>
      <c r="L184" s="203"/>
      <c r="M184" s="203"/>
      <c r="N184" s="203"/>
      <c r="O184" s="203"/>
      <c r="P184" s="203"/>
      <c r="Q184" s="203"/>
      <c r="R184" s="203"/>
      <c r="S184" s="203"/>
    </row>
    <row r="185" spans="2:19" ht="16">
      <c r="B185" s="230"/>
      <c r="C185" s="231"/>
      <c r="D185" s="231"/>
      <c r="E185" s="232"/>
      <c r="F185" s="231"/>
      <c r="G185" s="254"/>
      <c r="H185" s="255"/>
      <c r="I185" s="256" t="s">
        <v>1634</v>
      </c>
      <c r="J185" s="257"/>
      <c r="K185" s="257"/>
      <c r="L185" s="203"/>
      <c r="M185" s="203"/>
      <c r="N185" s="203"/>
      <c r="O185" s="203"/>
      <c r="P185" s="203"/>
      <c r="Q185" s="203"/>
      <c r="R185" s="203"/>
      <c r="S185" s="203"/>
    </row>
    <row r="186" spans="2:19" ht="16">
      <c r="B186" s="230"/>
      <c r="C186" s="231"/>
      <c r="D186" s="231"/>
      <c r="E186" s="232"/>
      <c r="F186" s="231"/>
      <c r="G186" s="254"/>
      <c r="H186" s="255"/>
      <c r="I186" s="257" t="s">
        <v>1222</v>
      </c>
      <c r="J186" s="257"/>
      <c r="K186" s="257"/>
      <c r="L186" s="203"/>
      <c r="M186" s="203"/>
      <c r="N186" s="203"/>
      <c r="O186" s="203"/>
      <c r="P186" s="203"/>
      <c r="Q186" s="203"/>
      <c r="R186" s="203"/>
      <c r="S186" s="203"/>
    </row>
    <row r="187" spans="2:19" ht="16">
      <c r="B187" s="230"/>
      <c r="C187" s="231"/>
      <c r="D187" s="231"/>
      <c r="E187" s="232"/>
      <c r="F187" s="231"/>
      <c r="G187" s="254"/>
      <c r="H187" s="255"/>
      <c r="I187" s="256" t="s">
        <v>1635</v>
      </c>
      <c r="J187" s="257"/>
      <c r="K187" s="257"/>
      <c r="L187" s="203"/>
      <c r="M187" s="203"/>
      <c r="N187" s="203"/>
      <c r="O187" s="203"/>
      <c r="P187" s="203"/>
      <c r="Q187" s="203"/>
      <c r="R187" s="203"/>
      <c r="S187" s="203"/>
    </row>
    <row r="188" spans="2:19" ht="16">
      <c r="B188" s="230"/>
      <c r="C188" s="231"/>
      <c r="D188" s="231"/>
      <c r="E188" s="232"/>
      <c r="F188" s="231"/>
      <c r="G188" s="254"/>
      <c r="H188" s="255"/>
      <c r="I188" s="257" t="s">
        <v>1636</v>
      </c>
      <c r="J188" s="257"/>
      <c r="K188" s="257"/>
      <c r="L188" s="203"/>
      <c r="M188" s="203"/>
      <c r="N188" s="203"/>
      <c r="O188" s="203"/>
      <c r="P188" s="203"/>
      <c r="Q188" s="203"/>
      <c r="R188" s="203"/>
      <c r="S188" s="203"/>
    </row>
    <row r="189" spans="2:19" ht="16">
      <c r="B189" s="230"/>
      <c r="C189" s="231"/>
      <c r="D189" s="231"/>
      <c r="E189" s="232"/>
      <c r="F189" s="231"/>
      <c r="G189" s="254"/>
      <c r="H189" s="255"/>
      <c r="I189" s="256" t="s">
        <v>1637</v>
      </c>
      <c r="J189" s="257"/>
      <c r="K189" s="257"/>
      <c r="L189" s="203"/>
      <c r="M189" s="203"/>
      <c r="N189" s="203"/>
      <c r="O189" s="203"/>
      <c r="P189" s="203"/>
      <c r="Q189" s="203"/>
      <c r="R189" s="203"/>
      <c r="S189" s="203"/>
    </row>
    <row r="190" spans="2:19" ht="16">
      <c r="B190" s="230"/>
      <c r="C190" s="231"/>
      <c r="D190" s="231"/>
      <c r="E190" s="232"/>
      <c r="F190" s="231"/>
      <c r="G190" s="254"/>
      <c r="H190" s="255"/>
      <c r="I190" s="257" t="s">
        <v>204</v>
      </c>
      <c r="J190" s="257"/>
      <c r="K190" s="257"/>
      <c r="L190" s="203"/>
      <c r="M190" s="203"/>
      <c r="N190" s="203"/>
      <c r="O190" s="203"/>
      <c r="P190" s="203"/>
      <c r="Q190" s="203"/>
      <c r="R190" s="203"/>
      <c r="S190" s="203"/>
    </row>
    <row r="191" spans="2:19" ht="16">
      <c r="B191" s="230"/>
      <c r="C191" s="231"/>
      <c r="D191" s="231"/>
      <c r="E191" s="232"/>
      <c r="F191" s="231"/>
      <c r="G191" s="254"/>
      <c r="H191" s="255"/>
      <c r="I191" s="257" t="s">
        <v>1226</v>
      </c>
      <c r="J191" s="257"/>
      <c r="K191" s="257"/>
      <c r="L191" s="203"/>
      <c r="M191" s="203"/>
      <c r="N191" s="203"/>
      <c r="O191" s="203"/>
      <c r="P191" s="203"/>
      <c r="Q191" s="203"/>
      <c r="R191" s="203"/>
      <c r="S191" s="203"/>
    </row>
    <row r="192" spans="2:19" ht="16">
      <c r="B192" s="230"/>
      <c r="C192" s="231"/>
      <c r="D192" s="231"/>
      <c r="E192" s="232"/>
      <c r="F192" s="231"/>
      <c r="G192" s="254"/>
      <c r="H192" s="255"/>
      <c r="I192" s="257" t="s">
        <v>1227</v>
      </c>
      <c r="J192" s="257"/>
      <c r="K192" s="257"/>
      <c r="L192" s="203"/>
      <c r="M192" s="203"/>
      <c r="N192" s="203"/>
      <c r="O192" s="203"/>
      <c r="P192" s="203"/>
      <c r="Q192" s="203"/>
      <c r="R192" s="203"/>
      <c r="S192" s="203"/>
    </row>
    <row r="193" spans="2:19" ht="16">
      <c r="B193" s="230"/>
      <c r="C193" s="231"/>
      <c r="D193" s="231"/>
      <c r="E193" s="232"/>
      <c r="F193" s="231"/>
      <c r="G193" s="254"/>
      <c r="H193" s="255"/>
      <c r="I193" s="257" t="s">
        <v>1228</v>
      </c>
      <c r="J193" s="257"/>
      <c r="K193" s="257"/>
      <c r="L193" s="203"/>
      <c r="M193" s="203"/>
      <c r="N193" s="203"/>
      <c r="O193" s="203"/>
      <c r="P193" s="203"/>
      <c r="Q193" s="203"/>
      <c r="R193" s="203"/>
      <c r="S193" s="203"/>
    </row>
    <row r="194" spans="2:19" ht="16">
      <c r="B194" s="230"/>
      <c r="C194" s="231"/>
      <c r="D194" s="231"/>
      <c r="E194" s="232"/>
      <c r="F194" s="231"/>
      <c r="G194" s="254"/>
      <c r="H194" s="255"/>
      <c r="I194" s="257" t="s">
        <v>382</v>
      </c>
      <c r="J194" s="257"/>
      <c r="K194" s="257"/>
      <c r="L194" s="203"/>
      <c r="M194" s="203"/>
      <c r="N194" s="203"/>
      <c r="O194" s="203"/>
      <c r="P194" s="203"/>
      <c r="Q194" s="203"/>
      <c r="R194" s="203"/>
      <c r="S194" s="203"/>
    </row>
    <row r="195" spans="2:19" ht="16">
      <c r="B195" s="230"/>
      <c r="C195" s="231"/>
      <c r="D195" s="231"/>
      <c r="E195" s="232"/>
      <c r="F195" s="231" t="str">
        <f>IF(C195&lt;&gt;"", COUNTA($C$14:C195), "")</f>
        <v/>
      </c>
      <c r="G195" s="254"/>
      <c r="H195" s="255"/>
      <c r="I195" s="256" t="s">
        <v>220</v>
      </c>
      <c r="J195" s="257"/>
      <c r="K195" s="257"/>
      <c r="L195" s="203"/>
      <c r="M195" s="203"/>
      <c r="N195" s="203"/>
      <c r="O195" s="203"/>
      <c r="P195" s="203"/>
      <c r="Q195" s="203"/>
      <c r="R195" s="203"/>
      <c r="S195" s="203"/>
    </row>
    <row r="196" spans="2:19" ht="16">
      <c r="B196" s="230"/>
      <c r="C196" s="231"/>
      <c r="D196" s="231"/>
      <c r="E196" s="232"/>
      <c r="F196" s="231" t="str">
        <f>IF(C196&lt;&gt;"", COUNTA($C$14:C196), "")</f>
        <v/>
      </c>
      <c r="G196" s="254"/>
      <c r="H196" s="255"/>
      <c r="I196" s="257" t="s">
        <v>1573</v>
      </c>
      <c r="J196" s="257"/>
      <c r="K196" s="257"/>
      <c r="L196" s="203"/>
      <c r="M196" s="203"/>
      <c r="N196" s="203"/>
      <c r="O196" s="203"/>
      <c r="P196" s="203"/>
      <c r="Q196" s="203"/>
      <c r="R196" s="203"/>
      <c r="S196" s="203"/>
    </row>
    <row r="197" spans="2:19" ht="16">
      <c r="B197" s="230"/>
      <c r="C197" s="231"/>
      <c r="D197" s="231"/>
      <c r="E197" s="232"/>
      <c r="F197" s="231" t="str">
        <f>IF(C197&lt;&gt;"", COUNTA($C$14:C197), "")</f>
        <v/>
      </c>
      <c r="G197" s="254"/>
      <c r="H197" s="255"/>
      <c r="I197" s="257" t="s">
        <v>1574</v>
      </c>
      <c r="J197" s="257"/>
      <c r="K197" s="257"/>
      <c r="L197" s="203"/>
      <c r="M197" s="203"/>
      <c r="N197" s="203"/>
      <c r="O197" s="203"/>
      <c r="P197" s="203"/>
      <c r="Q197" s="203"/>
      <c r="R197" s="203"/>
      <c r="S197" s="203"/>
    </row>
    <row r="198" spans="2:19" ht="16">
      <c r="B198" s="230"/>
      <c r="C198" s="231"/>
      <c r="D198" s="231"/>
      <c r="E198" s="232"/>
      <c r="F198" s="231" t="str">
        <f>IF(C198&lt;&gt;"", COUNTA($C$14:C198), "")</f>
        <v/>
      </c>
      <c r="G198" s="254"/>
      <c r="H198" s="255"/>
      <c r="I198" s="257" t="s">
        <v>1575</v>
      </c>
      <c r="J198" s="257"/>
      <c r="K198" s="257"/>
      <c r="L198" s="203"/>
      <c r="M198" s="203"/>
      <c r="N198" s="203"/>
      <c r="O198" s="203"/>
      <c r="P198" s="203"/>
      <c r="Q198" s="203"/>
      <c r="R198" s="203"/>
      <c r="S198" s="203"/>
    </row>
    <row r="199" spans="2:19" ht="16">
      <c r="B199" s="230"/>
      <c r="C199" s="231"/>
      <c r="D199" s="231"/>
      <c r="E199" s="232"/>
      <c r="F199" s="231" t="str">
        <f>IF(C199&lt;&gt;"", COUNTA($C$14:C199), "")</f>
        <v/>
      </c>
      <c r="G199" s="254"/>
      <c r="H199" s="255"/>
      <c r="I199" s="257" t="s">
        <v>382</v>
      </c>
      <c r="J199" s="257"/>
      <c r="K199" s="257"/>
      <c r="L199" s="203"/>
      <c r="M199" s="203"/>
      <c r="N199" s="203"/>
      <c r="O199" s="203"/>
      <c r="P199" s="203"/>
      <c r="Q199" s="203"/>
      <c r="R199" s="203"/>
      <c r="S199" s="203"/>
    </row>
    <row r="200" spans="2:19" ht="16">
      <c r="B200" s="221"/>
      <c r="C200" s="243"/>
      <c r="D200" s="243"/>
      <c r="E200" s="223"/>
      <c r="F200" s="222" t="str">
        <f>IF(C200&lt;&gt;"", COUNTA($C$14:C200), "")</f>
        <v/>
      </c>
      <c r="G200" s="224"/>
      <c r="H200" s="225"/>
      <c r="I200" s="241" t="s">
        <v>476</v>
      </c>
      <c r="J200" s="237"/>
      <c r="K200" s="237"/>
      <c r="L200" s="203"/>
      <c r="M200" s="203"/>
      <c r="N200" s="203"/>
      <c r="O200" s="203"/>
      <c r="P200" s="203"/>
      <c r="Q200" s="203"/>
      <c r="R200" s="203"/>
      <c r="S200" s="203"/>
    </row>
    <row r="201" spans="2:19" ht="16">
      <c r="B201" s="214"/>
      <c r="C201" s="215" t="s">
        <v>23</v>
      </c>
      <c r="D201" s="215" t="s">
        <v>663</v>
      </c>
      <c r="E201" s="216" t="s">
        <v>24</v>
      </c>
      <c r="F201" s="215">
        <f>IF(C201&lt;&gt;"", COUNTA($C$14:C201), "")</f>
        <v>13</v>
      </c>
      <c r="G201" s="250" t="s">
        <v>231</v>
      </c>
      <c r="H201" s="251" t="s">
        <v>1435</v>
      </c>
      <c r="I201" s="258" t="s">
        <v>798</v>
      </c>
      <c r="J201" s="258"/>
      <c r="K201" s="264" t="s">
        <v>227</v>
      </c>
      <c r="L201" s="203"/>
      <c r="M201" s="203"/>
      <c r="N201" s="203"/>
      <c r="O201" s="203"/>
      <c r="P201" s="203"/>
      <c r="Q201" s="203"/>
      <c r="R201" s="203"/>
      <c r="S201" s="203"/>
    </row>
    <row r="202" spans="2:19" ht="16">
      <c r="B202" s="230"/>
      <c r="C202" s="231"/>
      <c r="D202" s="231"/>
      <c r="E202" s="232"/>
      <c r="F202" s="231" t="str">
        <f>IF(C202&lt;&gt;"", COUNTA($C$14:C202), "")</f>
        <v/>
      </c>
      <c r="G202" s="254"/>
      <c r="H202" s="255"/>
      <c r="I202" s="248" t="s">
        <v>800</v>
      </c>
      <c r="J202" s="248"/>
      <c r="K202" s="265" t="s">
        <v>228</v>
      </c>
      <c r="L202" s="203"/>
      <c r="M202" s="203"/>
      <c r="N202" s="203"/>
      <c r="O202" s="203"/>
      <c r="P202" s="203"/>
      <c r="Q202" s="203"/>
      <c r="R202" s="203"/>
      <c r="S202" s="203"/>
    </row>
    <row r="203" spans="2:19" ht="16">
      <c r="B203" s="230"/>
      <c r="C203" s="231"/>
      <c r="D203" s="231"/>
      <c r="E203" s="232"/>
      <c r="F203" s="231" t="str">
        <f>IF(C203&lt;&gt;"", COUNTA($C$14:C203), "")</f>
        <v/>
      </c>
      <c r="G203" s="254"/>
      <c r="H203" s="255"/>
      <c r="I203" s="248"/>
      <c r="J203" s="248" t="s">
        <v>805</v>
      </c>
      <c r="K203" s="265" t="s">
        <v>229</v>
      </c>
      <c r="L203" s="203"/>
      <c r="M203" s="203"/>
      <c r="N203" s="203"/>
      <c r="O203" s="203"/>
      <c r="P203" s="203"/>
      <c r="Q203" s="203"/>
      <c r="R203" s="203"/>
      <c r="S203" s="203"/>
    </row>
    <row r="204" spans="2:19" ht="16">
      <c r="B204" s="230"/>
      <c r="C204" s="231"/>
      <c r="D204" s="231"/>
      <c r="E204" s="232"/>
      <c r="F204" s="231" t="str">
        <f>IF(C204&lt;&gt;"", COUNTA($C$14:C204), "")</f>
        <v/>
      </c>
      <c r="G204" s="254"/>
      <c r="H204" s="255"/>
      <c r="I204" s="248"/>
      <c r="J204" s="259" t="s">
        <v>1257</v>
      </c>
      <c r="K204" s="265" t="s">
        <v>230</v>
      </c>
      <c r="L204" s="203"/>
      <c r="M204" s="203"/>
      <c r="N204" s="203"/>
      <c r="O204" s="203"/>
      <c r="P204" s="203"/>
      <c r="Q204" s="203"/>
      <c r="R204" s="203"/>
      <c r="S204" s="203"/>
    </row>
    <row r="205" spans="2:19" ht="16">
      <c r="B205" s="230"/>
      <c r="C205" s="231"/>
      <c r="D205" s="231"/>
      <c r="E205" s="232"/>
      <c r="F205" s="231" t="str">
        <f>IF(C205&lt;&gt;"", COUNTA($C$14:C205), "")</f>
        <v/>
      </c>
      <c r="G205" s="254"/>
      <c r="H205" s="255"/>
      <c r="I205" s="248"/>
      <c r="J205" s="259" t="s">
        <v>1258</v>
      </c>
      <c r="K205" s="257"/>
      <c r="L205" s="203"/>
      <c r="M205" s="203"/>
      <c r="N205" s="203"/>
      <c r="O205" s="203"/>
      <c r="P205" s="203"/>
      <c r="Q205" s="203"/>
      <c r="R205" s="203"/>
      <c r="S205" s="203"/>
    </row>
    <row r="206" spans="2:19" ht="16">
      <c r="B206" s="230"/>
      <c r="C206" s="231"/>
      <c r="D206" s="231"/>
      <c r="E206" s="232"/>
      <c r="F206" s="231" t="str">
        <f>IF(C206&lt;&gt;"", COUNTA($C$14:C206), "")</f>
        <v/>
      </c>
      <c r="G206" s="254"/>
      <c r="H206" s="255"/>
      <c r="I206" s="248"/>
      <c r="J206" s="259" t="s">
        <v>1259</v>
      </c>
      <c r="K206" s="257"/>
      <c r="L206" s="203"/>
      <c r="M206" s="203"/>
      <c r="N206" s="203"/>
      <c r="O206" s="203"/>
      <c r="P206" s="203"/>
      <c r="Q206" s="203"/>
      <c r="R206" s="203"/>
      <c r="S206" s="203"/>
    </row>
    <row r="207" spans="2:19" ht="16">
      <c r="B207" s="230"/>
      <c r="C207" s="231"/>
      <c r="D207" s="231"/>
      <c r="E207" s="232"/>
      <c r="F207" s="231" t="str">
        <f>IF(C207&lt;&gt;"", COUNTA($C$14:C207), "")</f>
        <v/>
      </c>
      <c r="G207" s="254"/>
      <c r="H207" s="255"/>
      <c r="I207" s="248"/>
      <c r="J207" s="259" t="s">
        <v>1260</v>
      </c>
      <c r="K207" s="257"/>
      <c r="L207" s="203"/>
      <c r="M207" s="203"/>
      <c r="N207" s="203"/>
      <c r="O207" s="203"/>
      <c r="P207" s="203"/>
      <c r="Q207" s="203"/>
      <c r="R207" s="203"/>
      <c r="S207" s="203"/>
    </row>
    <row r="208" spans="2:19" ht="16">
      <c r="B208" s="230"/>
      <c r="C208" s="231"/>
      <c r="D208" s="231"/>
      <c r="E208" s="232"/>
      <c r="F208" s="231" t="str">
        <f>IF(C208&lt;&gt;"", COUNTA($C$14:C208), "")</f>
        <v/>
      </c>
      <c r="G208" s="254"/>
      <c r="H208" s="255"/>
      <c r="I208" s="248"/>
      <c r="J208" s="259" t="s">
        <v>1261</v>
      </c>
      <c r="K208" s="257"/>
      <c r="L208" s="203"/>
      <c r="M208" s="203"/>
      <c r="N208" s="203"/>
      <c r="O208" s="203"/>
      <c r="P208" s="203"/>
      <c r="Q208" s="203"/>
      <c r="R208" s="203"/>
      <c r="S208" s="203"/>
    </row>
    <row r="209" spans="2:19" ht="16">
      <c r="B209" s="230"/>
      <c r="C209" s="231"/>
      <c r="D209" s="231"/>
      <c r="E209" s="232"/>
      <c r="F209" s="222" t="str">
        <f>IF(C209&lt;&gt;"", COUNTA($C$14:C209), "")</f>
        <v/>
      </c>
      <c r="G209" s="254"/>
      <c r="H209" s="255"/>
      <c r="I209" s="248"/>
      <c r="J209" s="259" t="s">
        <v>1638</v>
      </c>
      <c r="K209" s="257"/>
      <c r="L209" s="203"/>
      <c r="M209" s="203"/>
      <c r="N209" s="203"/>
      <c r="O209" s="203"/>
      <c r="P209" s="203"/>
      <c r="Q209" s="203"/>
      <c r="R209" s="203"/>
      <c r="S209" s="203"/>
    </row>
    <row r="210" spans="2:19" ht="16">
      <c r="B210" s="214"/>
      <c r="C210" s="215" t="s">
        <v>23</v>
      </c>
      <c r="D210" s="215" t="s">
        <v>663</v>
      </c>
      <c r="E210" s="216" t="s">
        <v>24</v>
      </c>
      <c r="F210" s="215">
        <f>IF(C210&lt;&gt;"", COUNTA($C$14:C210), "")</f>
        <v>14</v>
      </c>
      <c r="G210" s="250" t="s">
        <v>232</v>
      </c>
      <c r="H210" s="251" t="s">
        <v>1435</v>
      </c>
      <c r="I210" s="252" t="s">
        <v>807</v>
      </c>
      <c r="J210" s="252"/>
      <c r="K210" s="252"/>
      <c r="L210" s="203"/>
      <c r="M210" s="203"/>
      <c r="N210" s="203"/>
      <c r="O210" s="203"/>
      <c r="P210" s="203"/>
      <c r="Q210" s="203"/>
      <c r="R210" s="203"/>
      <c r="S210" s="203"/>
    </row>
    <row r="211" spans="2:19" ht="16">
      <c r="B211" s="230"/>
      <c r="C211" s="231"/>
      <c r="D211" s="231"/>
      <c r="E211" s="232"/>
      <c r="F211" s="231" t="str">
        <f>IF(C211&lt;&gt;"", COUNTA($C$14:C211), "")</f>
        <v/>
      </c>
      <c r="G211" s="254"/>
      <c r="H211" s="255"/>
      <c r="I211" s="257" t="s">
        <v>151</v>
      </c>
      <c r="J211" s="257"/>
      <c r="K211" s="257"/>
      <c r="L211" s="203"/>
      <c r="M211" s="203"/>
      <c r="N211" s="203"/>
      <c r="O211" s="203"/>
      <c r="P211" s="203"/>
      <c r="Q211" s="203"/>
      <c r="R211" s="203"/>
      <c r="S211" s="203"/>
    </row>
    <row r="212" spans="2:19" ht="16">
      <c r="B212" s="230"/>
      <c r="C212" s="231"/>
      <c r="D212" s="231"/>
      <c r="E212" s="232"/>
      <c r="F212" s="231" t="str">
        <f>IF(C212&lt;&gt;"", COUNTA($C$14:C212), "")</f>
        <v/>
      </c>
      <c r="G212" s="254"/>
      <c r="H212" s="255"/>
      <c r="I212" s="256" t="s">
        <v>808</v>
      </c>
      <c r="J212" s="257"/>
      <c r="K212" s="257"/>
      <c r="L212" s="203"/>
      <c r="M212" s="203"/>
      <c r="N212" s="203"/>
      <c r="O212" s="203"/>
      <c r="P212" s="203"/>
      <c r="Q212" s="203"/>
      <c r="R212" s="203"/>
      <c r="S212" s="203"/>
    </row>
    <row r="213" spans="2:19" ht="16">
      <c r="B213" s="221"/>
      <c r="C213" s="222"/>
      <c r="D213" s="222"/>
      <c r="E213" s="223"/>
      <c r="F213" s="222" t="str">
        <f>IF(C213&lt;&gt;"", COUNTA($C$14:C213), "")</f>
        <v/>
      </c>
      <c r="G213" s="260"/>
      <c r="H213" s="261"/>
      <c r="I213" s="262" t="s">
        <v>476</v>
      </c>
      <c r="J213" s="263"/>
      <c r="K213" s="263"/>
      <c r="L213" s="203"/>
      <c r="M213" s="203"/>
      <c r="N213" s="203"/>
      <c r="O213" s="203"/>
      <c r="P213" s="203"/>
      <c r="Q213" s="203"/>
      <c r="R213" s="203"/>
      <c r="S213" s="203"/>
    </row>
    <row r="214" spans="2:19" ht="16">
      <c r="B214" s="214"/>
      <c r="C214" s="214" t="s">
        <v>23</v>
      </c>
      <c r="D214" s="214" t="s">
        <v>78</v>
      </c>
      <c r="E214" s="216" t="s">
        <v>24</v>
      </c>
      <c r="F214" s="215">
        <f>IF(C214&lt;&gt;"", COUNTA($C$14:C214), "")</f>
        <v>15</v>
      </c>
      <c r="G214" s="250" t="s">
        <v>233</v>
      </c>
      <c r="H214" s="251" t="s">
        <v>1435</v>
      </c>
      <c r="I214" s="252" t="s">
        <v>151</v>
      </c>
      <c r="J214" s="252"/>
      <c r="K214" s="264" t="s">
        <v>28</v>
      </c>
      <c r="L214" s="203"/>
      <c r="M214" s="203"/>
      <c r="N214" s="203"/>
      <c r="O214" s="203"/>
      <c r="P214" s="203"/>
      <c r="Q214" s="203"/>
      <c r="R214" s="203"/>
      <c r="S214" s="203"/>
    </row>
    <row r="215" spans="2:19" ht="16">
      <c r="B215" s="230"/>
      <c r="C215" s="242"/>
      <c r="D215" s="242"/>
      <c r="E215" s="232"/>
      <c r="F215" s="231" t="str">
        <f>IF(C215&lt;&gt;"", COUNTA($C$14:C215), "")</f>
        <v/>
      </c>
      <c r="G215" s="254"/>
      <c r="H215" s="255"/>
      <c r="I215" s="256" t="s">
        <v>1262</v>
      </c>
      <c r="J215" s="257"/>
      <c r="K215" s="265" t="s">
        <v>236</v>
      </c>
      <c r="L215" s="203"/>
      <c r="M215" s="203"/>
      <c r="N215" s="203"/>
      <c r="O215" s="203"/>
      <c r="P215" s="203"/>
      <c r="Q215" s="203"/>
      <c r="R215" s="203"/>
      <c r="S215" s="203"/>
    </row>
    <row r="216" spans="2:19" ht="16">
      <c r="B216" s="230"/>
      <c r="C216" s="242"/>
      <c r="D216" s="242"/>
      <c r="E216" s="232"/>
      <c r="F216" s="231" t="str">
        <f>IF(C216&lt;&gt;"", COUNTA($C$14:C216), "")</f>
        <v/>
      </c>
      <c r="G216" s="254"/>
      <c r="H216" s="255"/>
      <c r="I216" s="256" t="s">
        <v>235</v>
      </c>
      <c r="J216" s="257"/>
      <c r="K216" s="265"/>
      <c r="L216" s="203"/>
      <c r="M216" s="203"/>
      <c r="N216" s="203"/>
      <c r="O216" s="203"/>
      <c r="P216" s="203"/>
      <c r="Q216" s="203"/>
      <c r="R216" s="203"/>
      <c r="S216" s="203"/>
    </row>
    <row r="217" spans="2:19" ht="16">
      <c r="B217" s="230"/>
      <c r="C217" s="242"/>
      <c r="D217" s="242"/>
      <c r="E217" s="232"/>
      <c r="F217" s="231" t="str">
        <f>IF(C217&lt;&gt;"", COUNTA($C$14:C217), "")</f>
        <v/>
      </c>
      <c r="G217" s="254"/>
      <c r="H217" s="255"/>
      <c r="I217" s="256" t="s">
        <v>1263</v>
      </c>
      <c r="J217" s="257"/>
      <c r="K217" s="265"/>
      <c r="L217" s="203"/>
      <c r="M217" s="203"/>
      <c r="N217" s="203"/>
      <c r="O217" s="203"/>
      <c r="P217" s="203"/>
      <c r="Q217" s="203"/>
      <c r="R217" s="203"/>
      <c r="S217" s="203"/>
    </row>
    <row r="218" spans="2:19" ht="16">
      <c r="B218" s="230"/>
      <c r="C218" s="242"/>
      <c r="D218" s="242"/>
      <c r="E218" s="232"/>
      <c r="F218" s="231" t="str">
        <f>IF(C218&lt;&gt;"", COUNTA($C$14:C218), "")</f>
        <v/>
      </c>
      <c r="G218" s="254"/>
      <c r="H218" s="255"/>
      <c r="I218" s="257"/>
      <c r="J218" s="256" t="s">
        <v>234</v>
      </c>
      <c r="K218" s="265"/>
      <c r="L218" s="203"/>
      <c r="M218" s="203"/>
      <c r="N218" s="203"/>
      <c r="O218" s="203"/>
      <c r="P218" s="203"/>
      <c r="Q218" s="203"/>
      <c r="R218" s="203"/>
      <c r="S218" s="203"/>
    </row>
    <row r="219" spans="2:19" ht="16">
      <c r="B219" s="230"/>
      <c r="C219" s="242"/>
      <c r="D219" s="242"/>
      <c r="E219" s="232"/>
      <c r="F219" s="231" t="str">
        <f>IF(C219&lt;&gt;"", COUNTA($C$14:C219), "")</f>
        <v/>
      </c>
      <c r="G219" s="254"/>
      <c r="H219" s="255"/>
      <c r="I219" s="257"/>
      <c r="J219" s="257" t="s">
        <v>1576</v>
      </c>
      <c r="K219" s="265"/>
      <c r="L219" s="203"/>
      <c r="M219" s="203"/>
      <c r="N219" s="203"/>
      <c r="O219" s="203"/>
      <c r="P219" s="203"/>
      <c r="Q219" s="203"/>
      <c r="R219" s="203"/>
      <c r="S219" s="203"/>
    </row>
    <row r="220" spans="2:19" ht="32">
      <c r="B220" s="230"/>
      <c r="C220" s="242"/>
      <c r="D220" s="242"/>
      <c r="E220" s="232"/>
      <c r="F220" s="231" t="str">
        <f>IF(C220&lt;&gt;"", COUNTA($C$14:C220), "")</f>
        <v/>
      </c>
      <c r="G220" s="254"/>
      <c r="H220" s="255"/>
      <c r="I220" s="257"/>
      <c r="J220" s="257" t="s">
        <v>1577</v>
      </c>
      <c r="K220" s="265"/>
      <c r="L220" s="203"/>
      <c r="M220" s="203"/>
      <c r="N220" s="203"/>
      <c r="O220" s="203"/>
      <c r="P220" s="203"/>
      <c r="Q220" s="203"/>
      <c r="R220" s="203"/>
      <c r="S220" s="203"/>
    </row>
    <row r="221" spans="2:19" ht="16">
      <c r="B221" s="230"/>
      <c r="C221" s="242"/>
      <c r="D221" s="242"/>
      <c r="E221" s="232"/>
      <c r="F221" s="231" t="str">
        <f>IF(C221&lt;&gt;"", COUNTA($C$14:C221), "")</f>
        <v/>
      </c>
      <c r="G221" s="254"/>
      <c r="H221" s="255"/>
      <c r="I221" s="257"/>
      <c r="J221" s="257" t="s">
        <v>1578</v>
      </c>
      <c r="K221" s="265"/>
      <c r="L221" s="203"/>
      <c r="M221" s="203"/>
      <c r="N221" s="203"/>
      <c r="O221" s="203"/>
      <c r="P221" s="203"/>
      <c r="Q221" s="203"/>
      <c r="R221" s="203"/>
      <c r="S221" s="203"/>
    </row>
    <row r="222" spans="2:19" ht="16">
      <c r="B222" s="230"/>
      <c r="C222" s="242"/>
      <c r="D222" s="242"/>
      <c r="E222" s="232"/>
      <c r="F222" s="231" t="str">
        <f>IF(C222&lt;&gt;"", COUNTA($C$14:C222), "")</f>
        <v/>
      </c>
      <c r="G222" s="254"/>
      <c r="H222" s="255"/>
      <c r="I222" s="257"/>
      <c r="J222" s="257" t="s">
        <v>382</v>
      </c>
      <c r="K222" s="265"/>
      <c r="L222" s="203"/>
      <c r="M222" s="203"/>
      <c r="N222" s="203"/>
      <c r="O222" s="203"/>
      <c r="P222" s="203"/>
      <c r="Q222" s="203"/>
      <c r="R222" s="203"/>
      <c r="S222" s="203"/>
    </row>
    <row r="223" spans="2:19" ht="16">
      <c r="B223" s="221"/>
      <c r="C223" s="243"/>
      <c r="D223" s="243"/>
      <c r="E223" s="223"/>
      <c r="F223" s="222" t="str">
        <f>IF(C223&lt;&gt;"", COUNTA($C$14:C223), "")</f>
        <v/>
      </c>
      <c r="G223" s="260"/>
      <c r="H223" s="261"/>
      <c r="I223" s="262" t="s">
        <v>476</v>
      </c>
      <c r="J223" s="263"/>
      <c r="K223" s="266"/>
      <c r="L223" s="203"/>
      <c r="M223" s="203"/>
      <c r="N223" s="203"/>
      <c r="O223" s="203"/>
      <c r="P223" s="203"/>
      <c r="Q223" s="203"/>
      <c r="R223" s="203"/>
      <c r="S223" s="203"/>
    </row>
    <row r="224" spans="2:19" ht="16">
      <c r="B224" s="214"/>
      <c r="C224" s="215" t="s">
        <v>23</v>
      </c>
      <c r="D224" s="215" t="s">
        <v>663</v>
      </c>
      <c r="E224" s="216" t="s">
        <v>24</v>
      </c>
      <c r="F224" s="215">
        <f>IF(C224&lt;&gt;"", COUNTA($C$14:C224), "")</f>
        <v>16</v>
      </c>
      <c r="G224" s="250" t="s">
        <v>246</v>
      </c>
      <c r="H224" s="251" t="s">
        <v>1435</v>
      </c>
      <c r="I224" s="253" t="s">
        <v>237</v>
      </c>
      <c r="J224" s="252"/>
      <c r="K224" s="264" t="s">
        <v>1264</v>
      </c>
      <c r="L224" s="203"/>
      <c r="M224" s="203"/>
      <c r="N224" s="203"/>
      <c r="O224" s="203"/>
      <c r="P224" s="203"/>
      <c r="Q224" s="203"/>
      <c r="R224" s="203"/>
      <c r="S224" s="203"/>
    </row>
    <row r="225" spans="2:19" ht="16">
      <c r="B225" s="230"/>
      <c r="C225" s="231"/>
      <c r="D225" s="231"/>
      <c r="E225" s="232"/>
      <c r="F225" s="231" t="str">
        <f>IF(C225&lt;&gt;"", COUNTA($C$14:C225), "")</f>
        <v/>
      </c>
      <c r="G225" s="254"/>
      <c r="H225" s="255"/>
      <c r="I225" s="257" t="s">
        <v>151</v>
      </c>
      <c r="J225" s="257"/>
      <c r="K225" s="265" t="s">
        <v>1265</v>
      </c>
      <c r="L225" s="203"/>
      <c r="M225" s="203"/>
      <c r="N225" s="203"/>
      <c r="O225" s="203"/>
      <c r="P225" s="203"/>
      <c r="Q225" s="203"/>
      <c r="R225" s="203"/>
      <c r="S225" s="203"/>
    </row>
    <row r="226" spans="2:19" ht="16">
      <c r="B226" s="230"/>
      <c r="C226" s="231"/>
      <c r="D226" s="231"/>
      <c r="E226" s="232"/>
      <c r="F226" s="231" t="str">
        <f>IF(C226&lt;&gt;"", COUNTA($C$14:C226), "")</f>
        <v/>
      </c>
      <c r="G226" s="254"/>
      <c r="H226" s="255"/>
      <c r="I226" s="256" t="s">
        <v>1266</v>
      </c>
      <c r="J226" s="257"/>
      <c r="K226" s="257"/>
      <c r="L226" s="203"/>
      <c r="M226" s="203"/>
      <c r="N226" s="203"/>
      <c r="O226" s="203"/>
      <c r="P226" s="203"/>
      <c r="Q226" s="203"/>
      <c r="R226" s="203"/>
      <c r="S226" s="203"/>
    </row>
    <row r="227" spans="2:19" ht="16">
      <c r="B227" s="230"/>
      <c r="C227" s="231"/>
      <c r="D227" s="231"/>
      <c r="E227" s="232"/>
      <c r="F227" s="231" t="str">
        <f>IF(C227&lt;&gt;"", COUNTA($C$14:C227), "")</f>
        <v/>
      </c>
      <c r="G227" s="254"/>
      <c r="H227" s="255"/>
      <c r="I227" s="257" t="s">
        <v>1579</v>
      </c>
      <c r="J227" s="257"/>
      <c r="K227" s="257"/>
      <c r="L227" s="203"/>
      <c r="M227" s="203"/>
      <c r="N227" s="203"/>
      <c r="O227" s="203"/>
      <c r="P227" s="203"/>
      <c r="Q227" s="203"/>
      <c r="R227" s="203"/>
      <c r="S227" s="203"/>
    </row>
    <row r="228" spans="2:19" ht="16">
      <c r="B228" s="230"/>
      <c r="C228" s="231"/>
      <c r="D228" s="231"/>
      <c r="E228" s="232"/>
      <c r="F228" s="231" t="str">
        <f>IF(C228&lt;&gt;"", COUNTA($C$14:C228), "")</f>
        <v/>
      </c>
      <c r="G228" s="254"/>
      <c r="H228" s="255"/>
      <c r="I228" s="256" t="s">
        <v>1285</v>
      </c>
      <c r="J228" s="257"/>
      <c r="K228" s="257"/>
      <c r="L228" s="203"/>
      <c r="M228" s="203"/>
      <c r="N228" s="203"/>
      <c r="O228" s="203"/>
      <c r="P228" s="203"/>
      <c r="Q228" s="203"/>
      <c r="R228" s="203"/>
      <c r="S228" s="203"/>
    </row>
    <row r="229" spans="2:19" ht="16">
      <c r="B229" s="230"/>
      <c r="C229" s="231"/>
      <c r="D229" s="231"/>
      <c r="E229" s="232"/>
      <c r="F229" s="231" t="str">
        <f>IF(C229&lt;&gt;"", COUNTA($C$14:C229), "")</f>
        <v/>
      </c>
      <c r="G229" s="254"/>
      <c r="H229" s="255"/>
      <c r="I229" s="257" t="s">
        <v>1580</v>
      </c>
      <c r="J229" s="257"/>
      <c r="K229" s="257"/>
      <c r="L229" s="203"/>
      <c r="M229" s="203"/>
      <c r="N229" s="203"/>
      <c r="O229" s="203"/>
      <c r="P229" s="203"/>
      <c r="Q229" s="203"/>
      <c r="R229" s="203"/>
      <c r="S229" s="203"/>
    </row>
    <row r="230" spans="2:19" ht="16">
      <c r="B230" s="230"/>
      <c r="C230" s="231"/>
      <c r="D230" s="231"/>
      <c r="E230" s="232"/>
      <c r="F230" s="231" t="str">
        <f>IF(C230&lt;&gt;"", COUNTA($C$14:C230), "")</f>
        <v/>
      </c>
      <c r="G230" s="254"/>
      <c r="H230" s="255"/>
      <c r="I230" s="256" t="s">
        <v>1286</v>
      </c>
      <c r="J230" s="257"/>
      <c r="K230" s="257"/>
      <c r="L230" s="203"/>
      <c r="M230" s="203"/>
      <c r="N230" s="203"/>
      <c r="O230" s="203"/>
      <c r="P230" s="203"/>
      <c r="Q230" s="203"/>
      <c r="R230" s="203"/>
      <c r="S230" s="203"/>
    </row>
    <row r="231" spans="2:19" ht="16">
      <c r="B231" s="230"/>
      <c r="C231" s="231"/>
      <c r="D231" s="231"/>
      <c r="E231" s="232"/>
      <c r="F231" s="231" t="str">
        <f>IF(C231&lt;&gt;"", COUNTA($C$14:C231), "")</f>
        <v/>
      </c>
      <c r="G231" s="254"/>
      <c r="H231" s="255"/>
      <c r="I231" s="257" t="s">
        <v>1580</v>
      </c>
      <c r="J231" s="257"/>
      <c r="K231" s="257"/>
      <c r="L231" s="203"/>
      <c r="M231" s="203"/>
      <c r="N231" s="203"/>
      <c r="O231" s="203"/>
      <c r="P231" s="203"/>
      <c r="Q231" s="203"/>
      <c r="R231" s="203"/>
      <c r="S231" s="203"/>
    </row>
    <row r="232" spans="2:19" ht="16">
      <c r="B232" s="230"/>
      <c r="C232" s="231"/>
      <c r="D232" s="231"/>
      <c r="E232" s="232"/>
      <c r="F232" s="231" t="str">
        <f>IF(C232&lt;&gt;"", COUNTA($C$14:C232), "")</f>
        <v/>
      </c>
      <c r="G232" s="254"/>
      <c r="H232" s="255"/>
      <c r="I232" s="256" t="s">
        <v>1267</v>
      </c>
      <c r="J232" s="257"/>
      <c r="K232" s="257"/>
      <c r="L232" s="203"/>
      <c r="M232" s="203"/>
      <c r="N232" s="203"/>
      <c r="O232" s="203"/>
      <c r="P232" s="203"/>
      <c r="Q232" s="203"/>
      <c r="R232" s="203"/>
      <c r="S232" s="203"/>
    </row>
    <row r="233" spans="2:19" ht="16">
      <c r="B233" s="230"/>
      <c r="C233" s="231"/>
      <c r="D233" s="231"/>
      <c r="E233" s="232"/>
      <c r="F233" s="231" t="str">
        <f>IF(C233&lt;&gt;"", COUNTA($C$14:C233), "")</f>
        <v/>
      </c>
      <c r="G233" s="254"/>
      <c r="H233" s="255"/>
      <c r="I233" s="257" t="s">
        <v>1580</v>
      </c>
      <c r="J233" s="257"/>
      <c r="K233" s="257"/>
      <c r="L233" s="203"/>
      <c r="M233" s="203"/>
      <c r="N233" s="203"/>
      <c r="O233" s="203"/>
      <c r="P233" s="203"/>
      <c r="Q233" s="203"/>
      <c r="R233" s="203"/>
      <c r="S233" s="203"/>
    </row>
    <row r="234" spans="2:19" ht="16">
      <c r="B234" s="230"/>
      <c r="C234" s="231"/>
      <c r="D234" s="231"/>
      <c r="E234" s="232"/>
      <c r="F234" s="231" t="str">
        <f>IF(C234&lt;&gt;"", COUNTA($C$14:C234), "")</f>
        <v/>
      </c>
      <c r="G234" s="254"/>
      <c r="H234" s="255"/>
      <c r="I234" s="256" t="s">
        <v>238</v>
      </c>
      <c r="J234" s="257"/>
      <c r="K234" s="257"/>
      <c r="L234" s="203"/>
      <c r="M234" s="203"/>
      <c r="N234" s="203"/>
      <c r="O234" s="203"/>
      <c r="P234" s="203"/>
      <c r="Q234" s="203"/>
      <c r="R234" s="203"/>
      <c r="S234" s="203"/>
    </row>
    <row r="235" spans="2:19" ht="16">
      <c r="B235" s="230"/>
      <c r="C235" s="231"/>
      <c r="D235" s="231"/>
      <c r="E235" s="232"/>
      <c r="F235" s="231" t="str">
        <f>IF(C235&lt;&gt;"", COUNTA($C$14:C235), "")</f>
        <v/>
      </c>
      <c r="G235" s="254"/>
      <c r="H235" s="255"/>
      <c r="I235" s="256" t="s">
        <v>1581</v>
      </c>
      <c r="J235" s="257"/>
      <c r="K235" s="257"/>
      <c r="L235" s="203"/>
      <c r="M235" s="203"/>
      <c r="N235" s="203"/>
      <c r="O235" s="203"/>
      <c r="P235" s="203"/>
      <c r="Q235" s="203"/>
      <c r="R235" s="203"/>
      <c r="S235" s="203"/>
    </row>
    <row r="236" spans="2:19" ht="16">
      <c r="B236" s="230"/>
      <c r="C236" s="231"/>
      <c r="D236" s="231"/>
      <c r="E236" s="232"/>
      <c r="F236" s="231" t="str">
        <f>IF(C236&lt;&gt;"", COUNTA($C$14:C236), "")</f>
        <v/>
      </c>
      <c r="G236" s="254"/>
      <c r="H236" s="255"/>
      <c r="I236" s="256" t="s">
        <v>1582</v>
      </c>
      <c r="J236" s="257"/>
      <c r="K236" s="257"/>
      <c r="L236" s="203"/>
      <c r="M236" s="203"/>
      <c r="N236" s="203"/>
      <c r="O236" s="203"/>
      <c r="P236" s="203"/>
      <c r="Q236" s="203"/>
      <c r="R236" s="203"/>
      <c r="S236" s="203"/>
    </row>
    <row r="237" spans="2:19" ht="16">
      <c r="B237" s="230"/>
      <c r="C237" s="231"/>
      <c r="D237" s="231"/>
      <c r="E237" s="232"/>
      <c r="F237" s="231" t="str">
        <f>IF(C237&lt;&gt;"", COUNTA($C$14:C237), "")</f>
        <v/>
      </c>
      <c r="G237" s="254"/>
      <c r="H237" s="255"/>
      <c r="I237" s="256" t="s">
        <v>1583</v>
      </c>
      <c r="J237" s="257"/>
      <c r="K237" s="257"/>
      <c r="L237" s="203"/>
      <c r="M237" s="203"/>
      <c r="N237" s="203"/>
      <c r="O237" s="203"/>
      <c r="P237" s="203"/>
      <c r="Q237" s="203"/>
      <c r="R237" s="203"/>
      <c r="S237" s="203"/>
    </row>
    <row r="238" spans="2:19" ht="16">
      <c r="B238" s="230"/>
      <c r="C238" s="231"/>
      <c r="D238" s="231"/>
      <c r="E238" s="232"/>
      <c r="F238" s="231" t="str">
        <f>IF(C238&lt;&gt;"", COUNTA($C$14:C238), "")</f>
        <v/>
      </c>
      <c r="G238" s="254"/>
      <c r="H238" s="255"/>
      <c r="I238" s="256" t="s">
        <v>1584</v>
      </c>
      <c r="J238" s="257"/>
      <c r="K238" s="257"/>
      <c r="L238" s="203"/>
      <c r="M238" s="203"/>
      <c r="N238" s="203"/>
      <c r="O238" s="203"/>
      <c r="P238" s="203"/>
      <c r="Q238" s="203"/>
      <c r="R238" s="203"/>
      <c r="S238" s="203"/>
    </row>
    <row r="239" spans="2:19" ht="16">
      <c r="B239" s="230"/>
      <c r="C239" s="231"/>
      <c r="D239" s="231"/>
      <c r="E239" s="232"/>
      <c r="F239" s="231" t="str">
        <f>IF(C239&lt;&gt;"", COUNTA($C$14:C239), "")</f>
        <v/>
      </c>
      <c r="G239" s="254"/>
      <c r="H239" s="255"/>
      <c r="I239" s="256" t="s">
        <v>476</v>
      </c>
      <c r="J239" s="257"/>
      <c r="K239" s="257"/>
      <c r="L239" s="203"/>
      <c r="M239" s="203"/>
      <c r="N239" s="203"/>
      <c r="O239" s="203"/>
      <c r="P239" s="203"/>
      <c r="Q239" s="203"/>
      <c r="R239" s="203"/>
      <c r="S239" s="203"/>
    </row>
    <row r="240" spans="2:19" ht="16">
      <c r="B240" s="230"/>
      <c r="C240" s="231"/>
      <c r="D240" s="231"/>
      <c r="E240" s="232"/>
      <c r="F240" s="231" t="str">
        <f>IF(C240&lt;&gt;"", COUNTA($C$14:C240), "")</f>
        <v/>
      </c>
      <c r="G240" s="254"/>
      <c r="H240" s="255"/>
      <c r="I240" s="267" t="s">
        <v>239</v>
      </c>
      <c r="J240" s="257"/>
      <c r="K240" s="265" t="s">
        <v>1268</v>
      </c>
      <c r="L240" s="203"/>
      <c r="M240" s="203"/>
      <c r="N240" s="203"/>
      <c r="O240" s="203"/>
      <c r="P240" s="203"/>
      <c r="Q240" s="203"/>
      <c r="R240" s="203"/>
      <c r="S240" s="203"/>
    </row>
    <row r="241" spans="2:19" ht="16">
      <c r="B241" s="230"/>
      <c r="C241" s="231"/>
      <c r="D241" s="231"/>
      <c r="E241" s="232"/>
      <c r="F241" s="231" t="str">
        <f>IF(C241&lt;&gt;"", COUNTA($C$14:C241), "")</f>
        <v/>
      </c>
      <c r="G241" s="254"/>
      <c r="H241" s="255"/>
      <c r="I241" s="257" t="s">
        <v>240</v>
      </c>
      <c r="J241" s="257"/>
      <c r="K241" s="257"/>
      <c r="L241" s="203"/>
      <c r="M241" s="203"/>
      <c r="N241" s="203"/>
      <c r="O241" s="203"/>
      <c r="P241" s="203"/>
      <c r="Q241" s="203"/>
      <c r="R241" s="203"/>
      <c r="S241" s="203"/>
    </row>
    <row r="242" spans="2:19" ht="16">
      <c r="B242" s="230"/>
      <c r="C242" s="231"/>
      <c r="D242" s="231"/>
      <c r="E242" s="232"/>
      <c r="F242" s="231" t="str">
        <f>IF(C242&lt;&gt;"", COUNTA($C$14:C242), "")</f>
        <v/>
      </c>
      <c r="G242" s="254"/>
      <c r="H242" s="255"/>
      <c r="I242" s="257"/>
      <c r="J242" s="257" t="s">
        <v>840</v>
      </c>
      <c r="K242" s="257"/>
      <c r="L242" s="203"/>
      <c r="M242" s="203"/>
      <c r="N242" s="203"/>
      <c r="O242" s="203"/>
      <c r="P242" s="203"/>
      <c r="Q242" s="203"/>
      <c r="R242" s="203"/>
      <c r="S242" s="203"/>
    </row>
    <row r="243" spans="2:19" ht="16">
      <c r="B243" s="230"/>
      <c r="C243" s="231"/>
      <c r="D243" s="231"/>
      <c r="E243" s="232"/>
      <c r="F243" s="231" t="str">
        <f>IF(C243&lt;&gt;"", COUNTA($C$14:C243), "")</f>
        <v/>
      </c>
      <c r="G243" s="254"/>
      <c r="H243" s="255"/>
      <c r="I243" s="257"/>
      <c r="J243" s="257" t="s">
        <v>241</v>
      </c>
      <c r="K243" s="257"/>
      <c r="L243" s="203"/>
      <c r="M243" s="203"/>
      <c r="N243" s="203"/>
      <c r="O243" s="203"/>
      <c r="P243" s="203"/>
      <c r="Q243" s="203"/>
      <c r="R243" s="203"/>
      <c r="S243" s="203"/>
    </row>
    <row r="244" spans="2:19" ht="16">
      <c r="B244" s="230"/>
      <c r="C244" s="231"/>
      <c r="D244" s="231"/>
      <c r="E244" s="232"/>
      <c r="F244" s="231" t="str">
        <f>IF(C244&lt;&gt;"", COUNTA($C$14:C244), "")</f>
        <v/>
      </c>
      <c r="G244" s="254"/>
      <c r="H244" s="255"/>
      <c r="I244" s="257"/>
      <c r="J244" s="257" t="s">
        <v>1269</v>
      </c>
      <c r="K244" s="257"/>
      <c r="L244" s="203"/>
      <c r="M244" s="203"/>
      <c r="N244" s="203"/>
      <c r="O244" s="203"/>
      <c r="P244" s="203"/>
      <c r="Q244" s="203"/>
      <c r="R244" s="203"/>
      <c r="S244" s="203"/>
    </row>
    <row r="245" spans="2:19" ht="16">
      <c r="B245" s="230"/>
      <c r="C245" s="231"/>
      <c r="D245" s="231"/>
      <c r="E245" s="232"/>
      <c r="F245" s="231" t="str">
        <f>IF(C245&lt;&gt;"", COUNTA($C$14:C245), "")</f>
        <v/>
      </c>
      <c r="G245" s="254"/>
      <c r="H245" s="255"/>
      <c r="I245" s="257"/>
      <c r="J245" s="257" t="s">
        <v>1270</v>
      </c>
      <c r="K245" s="257"/>
      <c r="L245" s="203"/>
      <c r="M245" s="203"/>
      <c r="N245" s="203"/>
      <c r="O245" s="203"/>
      <c r="P245" s="203"/>
      <c r="Q245" s="203"/>
      <c r="R245" s="203"/>
      <c r="S245" s="203"/>
    </row>
    <row r="246" spans="2:19" ht="16">
      <c r="B246" s="230"/>
      <c r="C246" s="231"/>
      <c r="D246" s="231"/>
      <c r="E246" s="232"/>
      <c r="F246" s="231" t="str">
        <f>IF(C246&lt;&gt;"", COUNTA($C$14:C246), "")</f>
        <v/>
      </c>
      <c r="G246" s="254"/>
      <c r="H246" s="255"/>
      <c r="I246" s="257"/>
      <c r="J246" s="257" t="s">
        <v>1271</v>
      </c>
      <c r="K246" s="257"/>
      <c r="L246" s="203"/>
      <c r="M246" s="203"/>
      <c r="N246" s="203"/>
      <c r="O246" s="203"/>
      <c r="P246" s="203"/>
      <c r="Q246" s="203"/>
      <c r="R246" s="203"/>
      <c r="S246" s="203"/>
    </row>
    <row r="247" spans="2:19" ht="16">
      <c r="B247" s="230"/>
      <c r="C247" s="231"/>
      <c r="D247" s="231"/>
      <c r="E247" s="232"/>
      <c r="F247" s="231" t="str">
        <f>IF(C247&lt;&gt;"", COUNTA($C$14:C247), "")</f>
        <v/>
      </c>
      <c r="G247" s="254"/>
      <c r="H247" s="255"/>
      <c r="I247" s="257"/>
      <c r="J247" s="257" t="s">
        <v>1272</v>
      </c>
      <c r="K247" s="257"/>
      <c r="L247" s="203"/>
      <c r="M247" s="203"/>
      <c r="N247" s="203"/>
      <c r="O247" s="203"/>
      <c r="P247" s="203"/>
      <c r="Q247" s="203"/>
      <c r="R247" s="203"/>
      <c r="S247" s="203"/>
    </row>
    <row r="248" spans="2:19" ht="16">
      <c r="B248" s="230"/>
      <c r="C248" s="231"/>
      <c r="D248" s="231"/>
      <c r="E248" s="232"/>
      <c r="F248" s="231" t="str">
        <f>IF(C248&lt;&gt;"", COUNTA($C$14:C248), "")</f>
        <v/>
      </c>
      <c r="G248" s="254"/>
      <c r="H248" s="255"/>
      <c r="I248" s="257" t="s">
        <v>242</v>
      </c>
      <c r="J248" s="257"/>
      <c r="K248" s="257"/>
      <c r="L248" s="203"/>
      <c r="M248" s="203"/>
      <c r="N248" s="203"/>
      <c r="O248" s="203"/>
      <c r="P248" s="203"/>
      <c r="Q248" s="203"/>
      <c r="R248" s="203"/>
      <c r="S248" s="203"/>
    </row>
    <row r="249" spans="2:19" ht="16">
      <c r="B249" s="230"/>
      <c r="C249" s="231"/>
      <c r="D249" s="231"/>
      <c r="E249" s="232"/>
      <c r="F249" s="231" t="str">
        <f>IF(C249&lt;&gt;"", COUNTA($C$14:C249), "")</f>
        <v/>
      </c>
      <c r="G249" s="254"/>
      <c r="H249" s="255"/>
      <c r="I249" s="257" t="s">
        <v>151</v>
      </c>
      <c r="J249" s="257"/>
      <c r="K249" s="257"/>
      <c r="L249" s="203"/>
      <c r="M249" s="203"/>
      <c r="N249" s="203"/>
      <c r="O249" s="203"/>
      <c r="P249" s="203"/>
      <c r="Q249" s="203"/>
      <c r="R249" s="203"/>
      <c r="S249" s="203"/>
    </row>
    <row r="250" spans="2:19" ht="16">
      <c r="B250" s="230"/>
      <c r="C250" s="231"/>
      <c r="D250" s="231"/>
      <c r="E250" s="232"/>
      <c r="F250" s="231" t="str">
        <f>IF(C250&lt;&gt;"", COUNTA($C$14:C250), "")</f>
        <v/>
      </c>
      <c r="G250" s="254"/>
      <c r="H250" s="255"/>
      <c r="I250" s="256" t="s">
        <v>243</v>
      </c>
      <c r="J250" s="257"/>
      <c r="K250" s="257"/>
      <c r="L250" s="203"/>
      <c r="M250" s="203"/>
      <c r="N250" s="203"/>
      <c r="O250" s="203"/>
      <c r="P250" s="203"/>
      <c r="Q250" s="203"/>
      <c r="R250" s="203"/>
      <c r="S250" s="203"/>
    </row>
    <row r="251" spans="2:19" ht="16">
      <c r="B251" s="230"/>
      <c r="C251" s="231"/>
      <c r="D251" s="231"/>
      <c r="E251" s="232"/>
      <c r="F251" s="231" t="str">
        <f>IF(C251&lt;&gt;"", COUNTA($C$14:C251), "")</f>
        <v/>
      </c>
      <c r="G251" s="254"/>
      <c r="H251" s="255"/>
      <c r="I251" s="256" t="s">
        <v>244</v>
      </c>
      <c r="J251" s="257"/>
      <c r="K251" s="257"/>
      <c r="L251" s="203"/>
      <c r="M251" s="203"/>
      <c r="N251" s="203"/>
      <c r="O251" s="203"/>
      <c r="P251" s="203"/>
      <c r="Q251" s="203"/>
      <c r="R251" s="203"/>
      <c r="S251" s="203"/>
    </row>
    <row r="252" spans="2:19" ht="16">
      <c r="B252" s="230"/>
      <c r="C252" s="231"/>
      <c r="D252" s="231"/>
      <c r="E252" s="232"/>
      <c r="F252" s="231" t="str">
        <f>IF(C252&lt;&gt;"", COUNTA($C$14:C252), "")</f>
        <v/>
      </c>
      <c r="G252" s="254"/>
      <c r="H252" s="255"/>
      <c r="I252" s="256" t="s">
        <v>245</v>
      </c>
      <c r="J252" s="257"/>
      <c r="K252" s="257"/>
      <c r="L252" s="203"/>
      <c r="M252" s="203"/>
      <c r="N252" s="203"/>
      <c r="O252" s="203"/>
      <c r="P252" s="203"/>
      <c r="Q252" s="203"/>
      <c r="R252" s="203"/>
      <c r="S252" s="203"/>
    </row>
    <row r="253" spans="2:19" ht="16">
      <c r="B253" s="230"/>
      <c r="C253" s="231"/>
      <c r="D253" s="231"/>
      <c r="E253" s="232"/>
      <c r="F253" s="231" t="str">
        <f>IF(C253&lt;&gt;"", COUNTA($C$14:C253), "")</f>
        <v/>
      </c>
      <c r="G253" s="254"/>
      <c r="H253" s="255"/>
      <c r="I253" s="256" t="s">
        <v>1490</v>
      </c>
      <c r="J253" s="257"/>
      <c r="K253" s="257"/>
      <c r="L253" s="203"/>
      <c r="M253" s="203"/>
      <c r="N253" s="203"/>
      <c r="O253" s="203"/>
      <c r="P253" s="203"/>
      <c r="Q253" s="203"/>
      <c r="R253" s="203"/>
      <c r="S253" s="203"/>
    </row>
    <row r="254" spans="2:19" ht="16">
      <c r="B254" s="230"/>
      <c r="C254" s="231"/>
      <c r="D254" s="231"/>
      <c r="E254" s="232"/>
      <c r="F254" s="231" t="str">
        <f>IF(C254&lt;&gt;"", COUNTA($C$14:C254), "")</f>
        <v/>
      </c>
      <c r="G254" s="254"/>
      <c r="H254" s="255"/>
      <c r="I254" s="256" t="s">
        <v>1491</v>
      </c>
      <c r="J254" s="257"/>
      <c r="K254" s="257"/>
      <c r="L254" s="203"/>
      <c r="M254" s="203"/>
      <c r="N254" s="203"/>
      <c r="O254" s="203"/>
      <c r="P254" s="203"/>
      <c r="Q254" s="203"/>
      <c r="R254" s="203"/>
      <c r="S254" s="203"/>
    </row>
    <row r="255" spans="2:19" ht="16">
      <c r="B255" s="230"/>
      <c r="C255" s="231"/>
      <c r="D255" s="231"/>
      <c r="E255" s="232"/>
      <c r="F255" s="231" t="str">
        <f>IF(C255&lt;&gt;"", COUNTA($C$14:C255), "")</f>
        <v/>
      </c>
      <c r="G255" s="254"/>
      <c r="H255" s="255"/>
      <c r="I255" s="256" t="s">
        <v>1492</v>
      </c>
      <c r="J255" s="257"/>
      <c r="K255" s="257"/>
      <c r="L255" s="203"/>
      <c r="M255" s="203"/>
      <c r="N255" s="203"/>
      <c r="O255" s="203"/>
      <c r="P255" s="203"/>
      <c r="Q255" s="203"/>
      <c r="R255" s="203"/>
      <c r="S255" s="203"/>
    </row>
    <row r="256" spans="2:19" ht="16">
      <c r="B256" s="230"/>
      <c r="C256" s="231"/>
      <c r="D256" s="231"/>
      <c r="E256" s="232"/>
      <c r="F256" s="231" t="str">
        <f>IF(C256&lt;&gt;"", COUNTA($C$14:C256), "")</f>
        <v/>
      </c>
      <c r="G256" s="254"/>
      <c r="H256" s="255"/>
      <c r="I256" s="256" t="s">
        <v>1493</v>
      </c>
      <c r="J256" s="257"/>
      <c r="K256" s="257"/>
      <c r="L256" s="203"/>
      <c r="M256" s="203"/>
      <c r="N256" s="203"/>
      <c r="O256" s="203"/>
      <c r="P256" s="203"/>
      <c r="Q256" s="203"/>
      <c r="R256" s="203"/>
      <c r="S256" s="203"/>
    </row>
    <row r="257" spans="2:19" ht="16">
      <c r="B257" s="230"/>
      <c r="C257" s="231"/>
      <c r="D257" s="231"/>
      <c r="E257" s="232"/>
      <c r="F257" s="231" t="str">
        <f>IF(C257&lt;&gt;"", COUNTA($C$14:C257), "")</f>
        <v/>
      </c>
      <c r="G257" s="254"/>
      <c r="H257" s="255"/>
      <c r="I257" s="256" t="s">
        <v>1494</v>
      </c>
      <c r="J257" s="257"/>
      <c r="K257" s="257"/>
      <c r="L257" s="203"/>
      <c r="M257" s="203"/>
      <c r="N257" s="203"/>
      <c r="O257" s="203"/>
      <c r="P257" s="203"/>
      <c r="Q257" s="203"/>
      <c r="R257" s="203"/>
      <c r="S257" s="203"/>
    </row>
    <row r="258" spans="2:19" ht="16">
      <c r="B258" s="230"/>
      <c r="C258" s="231"/>
      <c r="D258" s="231"/>
      <c r="E258" s="232"/>
      <c r="F258" s="231" t="str">
        <f>IF(C258&lt;&gt;"", COUNTA($C$14:C258), "")</f>
        <v/>
      </c>
      <c r="G258" s="254"/>
      <c r="H258" s="255"/>
      <c r="I258" s="256" t="s">
        <v>1495</v>
      </c>
      <c r="J258" s="257"/>
      <c r="K258" s="257"/>
      <c r="L258" s="203"/>
      <c r="M258" s="203"/>
      <c r="N258" s="203"/>
      <c r="O258" s="203"/>
      <c r="P258" s="203"/>
      <c r="Q258" s="203"/>
      <c r="R258" s="203"/>
      <c r="S258" s="203"/>
    </row>
    <row r="259" spans="2:19" ht="16">
      <c r="B259" s="230"/>
      <c r="C259" s="231"/>
      <c r="D259" s="231"/>
      <c r="E259" s="232"/>
      <c r="F259" s="231" t="str">
        <f>IF(C259&lt;&gt;"", COUNTA($C$14:C259), "")</f>
        <v/>
      </c>
      <c r="G259" s="254"/>
      <c r="H259" s="255"/>
      <c r="I259" s="256" t="s">
        <v>1496</v>
      </c>
      <c r="J259" s="257"/>
      <c r="K259" s="257"/>
      <c r="L259" s="203"/>
      <c r="M259" s="203"/>
      <c r="N259" s="203"/>
      <c r="O259" s="203"/>
      <c r="P259" s="203"/>
      <c r="Q259" s="203"/>
      <c r="R259" s="203"/>
      <c r="S259" s="203"/>
    </row>
    <row r="260" spans="2:19" ht="16">
      <c r="B260" s="230"/>
      <c r="C260" s="231"/>
      <c r="D260" s="231"/>
      <c r="E260" s="232"/>
      <c r="F260" s="231" t="str">
        <f>IF(C260&lt;&gt;"", COUNTA($C$14:C260), "")</f>
        <v/>
      </c>
      <c r="G260" s="254"/>
      <c r="H260" s="255"/>
      <c r="I260" s="256" t="s">
        <v>1497</v>
      </c>
      <c r="J260" s="257"/>
      <c r="K260" s="257"/>
      <c r="L260" s="203"/>
      <c r="M260" s="203"/>
      <c r="N260" s="203"/>
      <c r="O260" s="203"/>
      <c r="P260" s="203"/>
      <c r="Q260" s="203"/>
      <c r="R260" s="203"/>
      <c r="S260" s="203"/>
    </row>
    <row r="261" spans="2:19" ht="16">
      <c r="B261" s="230"/>
      <c r="C261" s="231"/>
      <c r="D261" s="231"/>
      <c r="E261" s="232"/>
      <c r="F261" s="231" t="str">
        <f>IF(C261&lt;&gt;"", COUNTA($C$14:C261), "")</f>
        <v/>
      </c>
      <c r="G261" s="254"/>
      <c r="H261" s="255"/>
      <c r="I261" s="256" t="s">
        <v>1498</v>
      </c>
      <c r="J261" s="257"/>
      <c r="K261" s="257"/>
      <c r="L261" s="203"/>
      <c r="M261" s="203"/>
      <c r="N261" s="203"/>
      <c r="O261" s="203"/>
      <c r="P261" s="203"/>
      <c r="Q261" s="203"/>
      <c r="R261" s="203"/>
      <c r="S261" s="203"/>
    </row>
    <row r="262" spans="2:19" ht="16">
      <c r="B262" s="230"/>
      <c r="C262" s="231"/>
      <c r="D262" s="231"/>
      <c r="E262" s="232"/>
      <c r="F262" s="231" t="str">
        <f>IF(C262&lt;&gt;"", COUNTA($C$14:C262), "")</f>
        <v/>
      </c>
      <c r="G262" s="254"/>
      <c r="H262" s="255"/>
      <c r="I262" s="256" t="s">
        <v>1499</v>
      </c>
      <c r="J262" s="257"/>
      <c r="K262" s="257"/>
      <c r="L262" s="203"/>
      <c r="M262" s="203"/>
      <c r="N262" s="203"/>
      <c r="O262" s="203"/>
      <c r="P262" s="203"/>
      <c r="Q262" s="203"/>
      <c r="R262" s="203"/>
      <c r="S262" s="203"/>
    </row>
    <row r="263" spans="2:19" ht="16">
      <c r="B263" s="230"/>
      <c r="C263" s="231"/>
      <c r="D263" s="231"/>
      <c r="E263" s="232"/>
      <c r="F263" s="231" t="str">
        <f>IF(C263&lt;&gt;"", COUNTA($C$14:C263), "")</f>
        <v/>
      </c>
      <c r="G263" s="254"/>
      <c r="H263" s="255"/>
      <c r="I263" s="256" t="s">
        <v>1500</v>
      </c>
      <c r="J263" s="257"/>
      <c r="K263" s="257"/>
      <c r="L263" s="203"/>
      <c r="M263" s="203"/>
      <c r="N263" s="203"/>
      <c r="O263" s="203"/>
      <c r="P263" s="203"/>
      <c r="Q263" s="203"/>
      <c r="R263" s="203"/>
      <c r="S263" s="203"/>
    </row>
    <row r="264" spans="2:19" ht="16">
      <c r="B264" s="230"/>
      <c r="C264" s="231"/>
      <c r="D264" s="231"/>
      <c r="E264" s="232"/>
      <c r="F264" s="231" t="str">
        <f>IF(C264&lt;&gt;"", COUNTA($C$14:C264), "")</f>
        <v/>
      </c>
      <c r="G264" s="254"/>
      <c r="H264" s="255"/>
      <c r="I264" s="256" t="s">
        <v>1501</v>
      </c>
      <c r="J264" s="257"/>
      <c r="K264" s="257"/>
      <c r="L264" s="203"/>
      <c r="M264" s="203"/>
      <c r="N264" s="203"/>
      <c r="O264" s="203"/>
      <c r="P264" s="203"/>
      <c r="Q264" s="203"/>
      <c r="R264" s="203"/>
      <c r="S264" s="203"/>
    </row>
    <row r="265" spans="2:19" ht="16">
      <c r="B265" s="230"/>
      <c r="C265" s="231"/>
      <c r="D265" s="231"/>
      <c r="E265" s="232"/>
      <c r="F265" s="231" t="str">
        <f>IF(C265&lt;&gt;"", COUNTA($C$14:C265), "")</f>
        <v/>
      </c>
      <c r="G265" s="254"/>
      <c r="H265" s="255"/>
      <c r="I265" s="256" t="s">
        <v>1502</v>
      </c>
      <c r="J265" s="257"/>
      <c r="K265" s="257"/>
      <c r="L265" s="203"/>
      <c r="M265" s="203"/>
      <c r="N265" s="203"/>
      <c r="O265" s="203"/>
      <c r="P265" s="203"/>
      <c r="Q265" s="203"/>
      <c r="R265" s="203"/>
      <c r="S265" s="203"/>
    </row>
    <row r="266" spans="2:19" ht="16">
      <c r="B266" s="230"/>
      <c r="C266" s="231"/>
      <c r="D266" s="231"/>
      <c r="E266" s="232"/>
      <c r="F266" s="231" t="str">
        <f>IF(C266&lt;&gt;"", COUNTA($C$14:C266), "")</f>
        <v/>
      </c>
      <c r="G266" s="254"/>
      <c r="H266" s="255"/>
      <c r="I266" s="256" t="s">
        <v>238</v>
      </c>
      <c r="J266" s="257"/>
      <c r="K266" s="257"/>
      <c r="L266" s="203"/>
      <c r="M266" s="203"/>
      <c r="N266" s="203"/>
      <c r="O266" s="203"/>
      <c r="P266" s="203"/>
      <c r="Q266" s="203"/>
      <c r="R266" s="203"/>
      <c r="S266" s="203"/>
    </row>
    <row r="267" spans="2:19" ht="16">
      <c r="B267" s="230"/>
      <c r="C267" s="231"/>
      <c r="D267" s="231"/>
      <c r="E267" s="232"/>
      <c r="F267" s="231" t="str">
        <f>IF(C267&lt;&gt;"", COUNTA($C$14:C267), "")</f>
        <v/>
      </c>
      <c r="G267" s="254"/>
      <c r="H267" s="255"/>
      <c r="I267" s="256" t="s">
        <v>1503</v>
      </c>
      <c r="J267" s="257"/>
      <c r="K267" s="257"/>
      <c r="L267" s="203"/>
      <c r="M267" s="203"/>
      <c r="N267" s="203"/>
      <c r="O267" s="203"/>
      <c r="P267" s="203"/>
      <c r="Q267" s="203"/>
      <c r="R267" s="203"/>
      <c r="S267" s="203"/>
    </row>
    <row r="268" spans="2:19" ht="16">
      <c r="B268" s="230"/>
      <c r="C268" s="231"/>
      <c r="D268" s="231"/>
      <c r="E268" s="232"/>
      <c r="F268" s="231" t="str">
        <f>IF(C268&lt;&gt;"", COUNTA($C$14:C268), "")</f>
        <v/>
      </c>
      <c r="G268" s="254"/>
      <c r="H268" s="255"/>
      <c r="I268" s="256" t="s">
        <v>1504</v>
      </c>
      <c r="J268" s="257"/>
      <c r="K268" s="257"/>
      <c r="L268" s="203"/>
      <c r="M268" s="203"/>
      <c r="N268" s="203"/>
      <c r="O268" s="203"/>
      <c r="P268" s="203"/>
      <c r="Q268" s="203"/>
      <c r="R268" s="203"/>
      <c r="S268" s="203"/>
    </row>
    <row r="269" spans="2:19" ht="16">
      <c r="B269" s="230"/>
      <c r="C269" s="231"/>
      <c r="D269" s="231"/>
      <c r="E269" s="232"/>
      <c r="F269" s="231" t="str">
        <f>IF(C269&lt;&gt;"", COUNTA($C$14:C269), "")</f>
        <v/>
      </c>
      <c r="G269" s="254"/>
      <c r="H269" s="255"/>
      <c r="I269" s="256" t="s">
        <v>1505</v>
      </c>
      <c r="J269" s="257"/>
      <c r="K269" s="257"/>
      <c r="L269" s="203"/>
      <c r="M269" s="203"/>
      <c r="N269" s="203"/>
      <c r="O269" s="203"/>
      <c r="P269" s="203"/>
      <c r="Q269" s="203"/>
      <c r="R269" s="203"/>
      <c r="S269" s="203"/>
    </row>
    <row r="270" spans="2:19" ht="16">
      <c r="B270" s="230"/>
      <c r="C270" s="231"/>
      <c r="D270" s="231"/>
      <c r="E270" s="232"/>
      <c r="F270" s="231" t="str">
        <f>IF(C270&lt;&gt;"", COUNTA($C$14:C270), "")</f>
        <v/>
      </c>
      <c r="G270" s="254"/>
      <c r="H270" s="255"/>
      <c r="I270" s="256" t="s">
        <v>1506</v>
      </c>
      <c r="J270" s="257"/>
      <c r="K270" s="257"/>
      <c r="L270" s="203"/>
      <c r="M270" s="203"/>
      <c r="N270" s="203"/>
      <c r="O270" s="203"/>
      <c r="P270" s="203"/>
      <c r="Q270" s="203"/>
      <c r="R270" s="203"/>
      <c r="S270" s="203"/>
    </row>
    <row r="271" spans="2:19" ht="16">
      <c r="B271" s="230"/>
      <c r="C271" s="231"/>
      <c r="D271" s="231"/>
      <c r="E271" s="232"/>
      <c r="F271" s="231" t="str">
        <f>IF(C271&lt;&gt;"", COUNTA($C$14:C271), "")</f>
        <v/>
      </c>
      <c r="G271" s="254"/>
      <c r="H271" s="255"/>
      <c r="I271" s="256" t="s">
        <v>1507</v>
      </c>
      <c r="J271" s="257"/>
      <c r="K271" s="257"/>
      <c r="L271" s="203"/>
      <c r="M271" s="203"/>
      <c r="N271" s="203"/>
      <c r="O271" s="203"/>
      <c r="P271" s="203"/>
      <c r="Q271" s="203"/>
      <c r="R271" s="203"/>
      <c r="S271" s="203"/>
    </row>
    <row r="272" spans="2:19" ht="16">
      <c r="B272" s="230"/>
      <c r="C272" s="231"/>
      <c r="D272" s="231"/>
      <c r="E272" s="232"/>
      <c r="F272" s="231" t="str">
        <f>IF(C272&lt;&gt;"", COUNTA($C$14:C272), "")</f>
        <v/>
      </c>
      <c r="G272" s="254"/>
      <c r="H272" s="255"/>
      <c r="I272" s="256" t="s">
        <v>1493</v>
      </c>
      <c r="J272" s="257"/>
      <c r="K272" s="257"/>
      <c r="L272" s="203"/>
      <c r="M272" s="203"/>
      <c r="N272" s="203"/>
      <c r="O272" s="203"/>
      <c r="P272" s="203"/>
      <c r="Q272" s="203"/>
      <c r="R272" s="203"/>
      <c r="S272" s="203"/>
    </row>
    <row r="273" spans="2:19" ht="16">
      <c r="B273" s="230"/>
      <c r="C273" s="231"/>
      <c r="D273" s="231"/>
      <c r="E273" s="232"/>
      <c r="F273" s="231" t="str">
        <f>IF(C273&lt;&gt;"", COUNTA($C$14:C273), "")</f>
        <v/>
      </c>
      <c r="G273" s="254"/>
      <c r="H273" s="255"/>
      <c r="I273" s="256" t="s">
        <v>1508</v>
      </c>
      <c r="J273" s="257"/>
      <c r="K273" s="257"/>
      <c r="L273" s="203"/>
      <c r="M273" s="203"/>
      <c r="N273" s="203"/>
      <c r="O273" s="203"/>
      <c r="P273" s="203"/>
      <c r="Q273" s="203"/>
      <c r="R273" s="203"/>
      <c r="S273" s="203"/>
    </row>
    <row r="274" spans="2:19" ht="16">
      <c r="B274" s="230"/>
      <c r="C274" s="231"/>
      <c r="D274" s="231"/>
      <c r="E274" s="232"/>
      <c r="F274" s="231" t="str">
        <f>IF(C274&lt;&gt;"", COUNTA($C$14:C274), "")</f>
        <v/>
      </c>
      <c r="G274" s="254"/>
      <c r="H274" s="255"/>
      <c r="I274" s="256" t="s">
        <v>1509</v>
      </c>
      <c r="J274" s="257"/>
      <c r="K274" s="257"/>
      <c r="L274" s="203"/>
      <c r="M274" s="203"/>
      <c r="N274" s="203"/>
      <c r="O274" s="203"/>
      <c r="P274" s="203"/>
      <c r="Q274" s="203"/>
      <c r="R274" s="203"/>
      <c r="S274" s="203"/>
    </row>
    <row r="275" spans="2:19" ht="16">
      <c r="B275" s="230"/>
      <c r="C275" s="231"/>
      <c r="D275" s="231"/>
      <c r="E275" s="232"/>
      <c r="F275" s="231" t="str">
        <f>IF(C275&lt;&gt;"", COUNTA($C$14:C275), "")</f>
        <v/>
      </c>
      <c r="G275" s="254"/>
      <c r="H275" s="255"/>
      <c r="I275" s="256" t="s">
        <v>1510</v>
      </c>
      <c r="J275" s="257"/>
      <c r="K275" s="257"/>
      <c r="L275" s="203"/>
      <c r="M275" s="203"/>
      <c r="N275" s="203"/>
      <c r="O275" s="203"/>
      <c r="P275" s="203"/>
      <c r="Q275" s="203"/>
      <c r="R275" s="203"/>
      <c r="S275" s="203"/>
    </row>
    <row r="276" spans="2:19" ht="16">
      <c r="B276" s="230"/>
      <c r="C276" s="231"/>
      <c r="D276" s="231"/>
      <c r="E276" s="232"/>
      <c r="F276" s="231" t="str">
        <f>IF(C276&lt;&gt;"", COUNTA($C$14:C276), "")</f>
        <v/>
      </c>
      <c r="G276" s="254"/>
      <c r="H276" s="255"/>
      <c r="I276" s="256" t="s">
        <v>1511</v>
      </c>
      <c r="J276" s="257"/>
      <c r="K276" s="257"/>
      <c r="L276" s="203"/>
      <c r="M276" s="203"/>
      <c r="N276" s="203"/>
      <c r="O276" s="203"/>
      <c r="P276" s="203"/>
      <c r="Q276" s="203"/>
      <c r="R276" s="203"/>
      <c r="S276" s="203"/>
    </row>
    <row r="277" spans="2:19" ht="19" customHeight="1">
      <c r="B277" s="221"/>
      <c r="C277" s="222"/>
      <c r="D277" s="222"/>
      <c r="E277" s="223"/>
      <c r="F277" s="222" t="str">
        <f>IF(C277&lt;&gt;"", COUNTA($C$14:C277), "")</f>
        <v/>
      </c>
      <c r="G277" s="260"/>
      <c r="H277" s="261"/>
      <c r="I277" s="262" t="s">
        <v>476</v>
      </c>
      <c r="J277" s="263"/>
      <c r="K277" s="263"/>
      <c r="L277" s="203"/>
      <c r="M277" s="203"/>
      <c r="N277" s="203"/>
      <c r="O277" s="203"/>
      <c r="P277" s="203"/>
      <c r="Q277" s="203"/>
      <c r="R277" s="203"/>
      <c r="S277" s="203"/>
    </row>
    <row r="278" spans="2:19" ht="17" customHeight="1">
      <c r="B278" s="214"/>
      <c r="C278" s="215" t="s">
        <v>23</v>
      </c>
      <c r="D278" s="215" t="s">
        <v>663</v>
      </c>
      <c r="E278" s="216" t="s">
        <v>24</v>
      </c>
      <c r="F278" s="215">
        <f>IF(C278&lt;&gt;"", COUNTA($C$14:C278), "")</f>
        <v>17</v>
      </c>
      <c r="G278" s="250" t="s">
        <v>248</v>
      </c>
      <c r="H278" s="251" t="s">
        <v>1435</v>
      </c>
      <c r="I278" s="252" t="s">
        <v>151</v>
      </c>
      <c r="J278" s="252"/>
      <c r="K278" s="264" t="s">
        <v>32</v>
      </c>
      <c r="L278" s="203"/>
      <c r="M278" s="203"/>
      <c r="N278" s="203"/>
      <c r="O278" s="203"/>
      <c r="P278" s="203"/>
      <c r="Q278" s="203"/>
      <c r="R278" s="203"/>
      <c r="S278" s="203"/>
    </row>
    <row r="279" spans="2:19" ht="16">
      <c r="B279" s="230"/>
      <c r="C279" s="231"/>
      <c r="D279" s="231"/>
      <c r="E279" s="232"/>
      <c r="F279" s="231" t="str">
        <f>IF(C279&lt;&gt;"", COUNTA($C$14:C279), "")</f>
        <v/>
      </c>
      <c r="G279" s="254" t="s">
        <v>249</v>
      </c>
      <c r="H279" s="255"/>
      <c r="I279" s="256" t="s">
        <v>1639</v>
      </c>
      <c r="J279" s="257"/>
      <c r="K279" s="265" t="s">
        <v>1641</v>
      </c>
      <c r="L279" s="203"/>
      <c r="M279" s="203"/>
      <c r="N279" s="203"/>
      <c r="O279" s="203"/>
      <c r="P279" s="203"/>
      <c r="Q279" s="203"/>
      <c r="R279" s="203"/>
      <c r="S279" s="203"/>
    </row>
    <row r="280" spans="2:19" ht="16">
      <c r="B280" s="230"/>
      <c r="C280" s="231"/>
      <c r="D280" s="231"/>
      <c r="E280" s="232"/>
      <c r="F280" s="231" t="str">
        <f>IF(C280&lt;&gt;"", COUNTA($C$14:C280), "")</f>
        <v/>
      </c>
      <c r="G280" s="254"/>
      <c r="H280" s="255"/>
      <c r="I280" s="256" t="s">
        <v>250</v>
      </c>
      <c r="J280" s="257"/>
      <c r="K280" s="265" t="s">
        <v>1640</v>
      </c>
      <c r="L280" s="203"/>
      <c r="M280" s="203"/>
      <c r="N280" s="203"/>
      <c r="O280" s="203"/>
      <c r="P280" s="203"/>
      <c r="Q280" s="203"/>
      <c r="R280" s="203"/>
      <c r="S280" s="203"/>
    </row>
    <row r="281" spans="2:19" ht="16">
      <c r="B281" s="230"/>
      <c r="C281" s="231"/>
      <c r="D281" s="231"/>
      <c r="E281" s="232"/>
      <c r="F281" s="231" t="str">
        <f>IF(C281&lt;&gt;"", COUNTA($C$14:C281), "")</f>
        <v/>
      </c>
      <c r="G281" s="254"/>
      <c r="H281" s="255"/>
      <c r="I281" s="256" t="s">
        <v>251</v>
      </c>
      <c r="J281" s="257"/>
      <c r="K281" s="265"/>
      <c r="L281" s="203"/>
      <c r="M281" s="203"/>
      <c r="N281" s="203"/>
      <c r="O281" s="203"/>
      <c r="P281" s="203"/>
      <c r="Q281" s="203"/>
      <c r="R281" s="203"/>
      <c r="S281" s="203"/>
    </row>
    <row r="282" spans="2:19" ht="32">
      <c r="B282" s="230"/>
      <c r="C282" s="231"/>
      <c r="D282" s="231"/>
      <c r="E282" s="232"/>
      <c r="F282" s="231" t="str">
        <f>IF(C282&lt;&gt;"", COUNTA($C$14:C282), "")</f>
        <v/>
      </c>
      <c r="G282" s="254"/>
      <c r="H282" s="255"/>
      <c r="I282" s="256" t="s">
        <v>1642</v>
      </c>
      <c r="J282" s="257"/>
      <c r="K282" s="265"/>
      <c r="L282" s="203"/>
      <c r="M282" s="203"/>
      <c r="N282" s="203"/>
      <c r="O282" s="203"/>
      <c r="P282" s="203"/>
      <c r="Q282" s="203"/>
      <c r="R282" s="203"/>
      <c r="S282" s="203"/>
    </row>
    <row r="283" spans="2:19" ht="32">
      <c r="B283" s="230"/>
      <c r="C283" s="231"/>
      <c r="D283" s="231"/>
      <c r="E283" s="232"/>
      <c r="F283" s="231" t="str">
        <f>IF(C283&lt;&gt;"", COUNTA($C$14:C283), "")</f>
        <v/>
      </c>
      <c r="G283" s="254"/>
      <c r="H283" s="255"/>
      <c r="I283" s="256" t="s">
        <v>1642</v>
      </c>
      <c r="J283" s="257"/>
      <c r="K283" s="265"/>
      <c r="L283" s="203"/>
      <c r="M283" s="203"/>
      <c r="N283" s="203"/>
      <c r="O283" s="203"/>
      <c r="P283" s="203"/>
      <c r="Q283" s="203"/>
      <c r="R283" s="203"/>
      <c r="S283" s="203"/>
    </row>
    <row r="284" spans="2:19" ht="16">
      <c r="B284" s="221"/>
      <c r="C284" s="222"/>
      <c r="D284" s="222"/>
      <c r="E284" s="223"/>
      <c r="F284" s="222" t="str">
        <f>IF(C284&lt;&gt;"", COUNTA($C$14:C284), "")</f>
        <v/>
      </c>
      <c r="G284" s="260"/>
      <c r="H284" s="261"/>
      <c r="I284" s="262" t="s">
        <v>476</v>
      </c>
      <c r="J284" s="263"/>
      <c r="K284" s="266"/>
      <c r="L284" s="203"/>
      <c r="M284" s="203"/>
      <c r="N284" s="203"/>
      <c r="O284" s="203"/>
      <c r="P284" s="203"/>
      <c r="Q284" s="203"/>
      <c r="R284" s="203"/>
      <c r="S284" s="203"/>
    </row>
    <row r="285" spans="2:19" ht="16">
      <c r="B285" s="214"/>
      <c r="C285" s="215" t="s">
        <v>23</v>
      </c>
      <c r="D285" s="215" t="s">
        <v>663</v>
      </c>
      <c r="E285" s="216" t="s">
        <v>24</v>
      </c>
      <c r="F285" s="215">
        <f>IF(C285&lt;&gt;"", COUNTA($C$14:C285), "")</f>
        <v>18</v>
      </c>
      <c r="G285" s="250" t="s">
        <v>252</v>
      </c>
      <c r="H285" s="251" t="s">
        <v>1435</v>
      </c>
      <c r="I285" s="253" t="s">
        <v>254</v>
      </c>
      <c r="J285" s="252"/>
      <c r="K285" s="264" t="s">
        <v>264</v>
      </c>
      <c r="L285" s="203"/>
      <c r="M285" s="203"/>
      <c r="N285" s="203"/>
      <c r="O285" s="203"/>
      <c r="P285" s="203"/>
      <c r="Q285" s="203"/>
      <c r="R285" s="203"/>
      <c r="S285" s="203"/>
    </row>
    <row r="286" spans="2:19" ht="16">
      <c r="B286" s="230"/>
      <c r="C286" s="231"/>
      <c r="D286" s="231"/>
      <c r="E286" s="232"/>
      <c r="F286" s="231" t="str">
        <f>IF(C286&lt;&gt;"", COUNTA($C$14:C286), "")</f>
        <v/>
      </c>
      <c r="G286" s="254" t="s">
        <v>674</v>
      </c>
      <c r="H286" s="255"/>
      <c r="I286" s="257" t="s">
        <v>151</v>
      </c>
      <c r="J286" s="257"/>
      <c r="K286" s="348" t="s">
        <v>1273</v>
      </c>
      <c r="L286" s="203"/>
      <c r="M286" s="203"/>
      <c r="N286" s="203"/>
      <c r="O286" s="203"/>
      <c r="P286" s="203"/>
      <c r="Q286" s="203"/>
      <c r="R286" s="203"/>
      <c r="S286" s="203"/>
    </row>
    <row r="287" spans="2:19" ht="16">
      <c r="B287" s="230"/>
      <c r="C287" s="231"/>
      <c r="D287" s="231"/>
      <c r="E287" s="232"/>
      <c r="F287" s="231" t="str">
        <f>IF(C287&lt;&gt;"", COUNTA($C$14:C287), "")</f>
        <v/>
      </c>
      <c r="G287" s="254" t="s">
        <v>253</v>
      </c>
      <c r="H287" s="255"/>
      <c r="I287" s="256" t="s">
        <v>1274</v>
      </c>
      <c r="J287" s="257"/>
      <c r="K287" s="265" t="s">
        <v>1275</v>
      </c>
      <c r="L287" s="203"/>
      <c r="M287" s="203"/>
      <c r="N287" s="203"/>
      <c r="O287" s="203"/>
      <c r="P287" s="203"/>
      <c r="Q287" s="203"/>
      <c r="R287" s="203"/>
      <c r="S287" s="203"/>
    </row>
    <row r="288" spans="2:19" ht="16">
      <c r="B288" s="230"/>
      <c r="C288" s="231"/>
      <c r="D288" s="231"/>
      <c r="E288" s="232"/>
      <c r="F288" s="231" t="str">
        <f>IF(C288&lt;&gt;"", COUNTA($C$14:C288), "")</f>
        <v/>
      </c>
      <c r="G288" s="254"/>
      <c r="H288" s="255"/>
      <c r="I288" s="256" t="s">
        <v>1276</v>
      </c>
      <c r="J288" s="257"/>
      <c r="K288" s="265" t="s">
        <v>1277</v>
      </c>
      <c r="L288" s="203"/>
      <c r="M288" s="203"/>
      <c r="N288" s="203"/>
      <c r="O288" s="203"/>
      <c r="P288" s="203"/>
      <c r="Q288" s="203"/>
      <c r="R288" s="203"/>
      <c r="S288" s="203"/>
    </row>
    <row r="289" spans="2:19" ht="16">
      <c r="B289" s="230"/>
      <c r="C289" s="231"/>
      <c r="D289" s="231"/>
      <c r="E289" s="232"/>
      <c r="F289" s="231"/>
      <c r="G289" s="254"/>
      <c r="H289" s="255"/>
      <c r="I289" s="256" t="s">
        <v>1643</v>
      </c>
      <c r="J289" s="257"/>
      <c r="K289" s="257"/>
      <c r="L289" s="203"/>
      <c r="M289" s="203"/>
      <c r="N289" s="203"/>
      <c r="O289" s="203"/>
      <c r="P289" s="203"/>
      <c r="Q289" s="203"/>
      <c r="R289" s="203"/>
      <c r="S289" s="203"/>
    </row>
    <row r="290" spans="2:19" ht="16">
      <c r="B290" s="230"/>
      <c r="C290" s="231"/>
      <c r="D290" s="231"/>
      <c r="E290" s="232"/>
      <c r="F290" s="231" t="str">
        <f>IF(C290&lt;&gt;"", COUNTA($C$14:C290), "")</f>
        <v/>
      </c>
      <c r="G290" s="254"/>
      <c r="H290" s="255"/>
      <c r="I290" s="267" t="s">
        <v>258</v>
      </c>
      <c r="J290" s="257"/>
      <c r="K290" s="257"/>
      <c r="L290" s="203"/>
      <c r="M290" s="203"/>
      <c r="N290" s="203"/>
      <c r="O290" s="203"/>
      <c r="P290" s="203"/>
      <c r="Q290" s="203"/>
      <c r="R290" s="203"/>
      <c r="S290" s="203"/>
    </row>
    <row r="291" spans="2:19" ht="16">
      <c r="B291" s="230"/>
      <c r="C291" s="231"/>
      <c r="D291" s="231"/>
      <c r="E291" s="232"/>
      <c r="F291" s="231" t="str">
        <f>IF(C291&lt;&gt;"", COUNTA($C$14:C291), "")</f>
        <v/>
      </c>
      <c r="G291" s="254"/>
      <c r="H291" s="255"/>
      <c r="I291" s="256"/>
      <c r="J291" s="257" t="s">
        <v>261</v>
      </c>
      <c r="K291" s="257"/>
      <c r="L291" s="203"/>
      <c r="M291" s="203"/>
      <c r="N291" s="203"/>
      <c r="O291" s="203"/>
      <c r="P291" s="203"/>
      <c r="Q291" s="203"/>
      <c r="R291" s="203"/>
      <c r="S291" s="203"/>
    </row>
    <row r="292" spans="2:19" ht="16">
      <c r="B292" s="230"/>
      <c r="C292" s="231"/>
      <c r="D292" s="231"/>
      <c r="E292" s="232"/>
      <c r="F292" s="231" t="str">
        <f>IF(C292&lt;&gt;"", COUNTA($C$14:C292), "")</f>
        <v/>
      </c>
      <c r="G292" s="254"/>
      <c r="H292" s="255"/>
      <c r="I292" s="256"/>
      <c r="J292" s="257" t="s">
        <v>1512</v>
      </c>
      <c r="K292" s="257"/>
      <c r="L292" s="203"/>
      <c r="M292" s="203"/>
      <c r="N292" s="203"/>
      <c r="O292" s="203"/>
      <c r="P292" s="203"/>
      <c r="Q292" s="203"/>
      <c r="R292" s="203"/>
      <c r="S292" s="203"/>
    </row>
    <row r="293" spans="2:19" ht="16">
      <c r="B293" s="230"/>
      <c r="C293" s="231"/>
      <c r="D293" s="231"/>
      <c r="E293" s="232"/>
      <c r="F293" s="231" t="str">
        <f>IF(C293&lt;&gt;"", COUNTA($C$14:C293), "")</f>
        <v/>
      </c>
      <c r="G293" s="254"/>
      <c r="H293" s="255"/>
      <c r="I293" s="256"/>
      <c r="J293" s="256" t="s">
        <v>1644</v>
      </c>
      <c r="K293" s="257"/>
      <c r="L293" s="203"/>
      <c r="M293" s="203"/>
      <c r="N293" s="203"/>
      <c r="O293" s="203"/>
      <c r="P293" s="203"/>
      <c r="Q293" s="203"/>
      <c r="R293" s="203"/>
      <c r="S293" s="203"/>
    </row>
    <row r="294" spans="2:19" ht="16">
      <c r="B294" s="230"/>
      <c r="C294" s="231"/>
      <c r="D294" s="231"/>
      <c r="E294" s="232"/>
      <c r="F294" s="231" t="str">
        <f>IF(C294&lt;&gt;"", COUNTA($C$14:C294), "")</f>
        <v/>
      </c>
      <c r="G294" s="254"/>
      <c r="H294" s="255"/>
      <c r="I294" s="256"/>
      <c r="J294" s="257" t="s">
        <v>1645</v>
      </c>
      <c r="K294" s="257"/>
      <c r="L294" s="203"/>
      <c r="M294" s="203"/>
      <c r="N294" s="203"/>
      <c r="O294" s="203"/>
      <c r="P294" s="203"/>
      <c r="Q294" s="203"/>
      <c r="R294" s="203"/>
      <c r="S294" s="203"/>
    </row>
    <row r="295" spans="2:19" ht="16">
      <c r="B295" s="230"/>
      <c r="C295" s="231"/>
      <c r="D295" s="231"/>
      <c r="E295" s="232"/>
      <c r="F295" s="231" t="str">
        <f>IF(C295&lt;&gt;"", COUNTA($C$14:C295), "")</f>
        <v/>
      </c>
      <c r="G295" s="254"/>
      <c r="H295" s="255"/>
      <c r="I295" s="256"/>
      <c r="J295" s="257" t="s">
        <v>1513</v>
      </c>
      <c r="K295" s="257"/>
      <c r="L295" s="203"/>
      <c r="M295" s="203"/>
      <c r="N295" s="203"/>
      <c r="O295" s="203"/>
      <c r="P295" s="203"/>
      <c r="Q295" s="203"/>
      <c r="R295" s="203"/>
      <c r="S295" s="203"/>
    </row>
    <row r="296" spans="2:19" ht="16">
      <c r="B296" s="230"/>
      <c r="C296" s="231"/>
      <c r="D296" s="231"/>
      <c r="E296" s="232"/>
      <c r="F296" s="222" t="str">
        <f>IF(C296&lt;&gt;"", COUNTA($C$14:C296), "")</f>
        <v/>
      </c>
      <c r="G296" s="254"/>
      <c r="H296" s="255"/>
      <c r="I296" s="256" t="s">
        <v>476</v>
      </c>
      <c r="J296" s="257"/>
      <c r="K296" s="257"/>
      <c r="L296" s="203"/>
      <c r="M296" s="203"/>
      <c r="N296" s="203"/>
      <c r="O296" s="203"/>
      <c r="P296" s="203"/>
      <c r="Q296" s="203"/>
      <c r="R296" s="203"/>
      <c r="S296" s="203"/>
    </row>
    <row r="297" spans="2:19" ht="16">
      <c r="B297" s="214"/>
      <c r="C297" s="214" t="s">
        <v>23</v>
      </c>
      <c r="D297" s="214" t="s">
        <v>78</v>
      </c>
      <c r="E297" s="216" t="s">
        <v>24</v>
      </c>
      <c r="F297" s="215">
        <f>IF(C297&lt;&gt;"", COUNTA($C$14:C297), "")</f>
        <v>19</v>
      </c>
      <c r="G297" s="217" t="s">
        <v>274</v>
      </c>
      <c r="H297" s="218" t="s">
        <v>1435</v>
      </c>
      <c r="I297" s="239" t="s">
        <v>1278</v>
      </c>
      <c r="J297" s="228"/>
      <c r="K297" s="346" t="s">
        <v>267</v>
      </c>
      <c r="L297" s="203"/>
      <c r="M297" s="203"/>
      <c r="N297" s="203"/>
      <c r="O297" s="203"/>
      <c r="P297" s="203"/>
      <c r="Q297" s="203"/>
      <c r="R297" s="203"/>
      <c r="S297" s="203"/>
    </row>
    <row r="298" spans="2:19" ht="16">
      <c r="B298" s="230"/>
      <c r="C298" s="230"/>
      <c r="D298" s="230"/>
      <c r="E298" s="232"/>
      <c r="F298" s="231" t="str">
        <f>IF(C298&lt;&gt;"", COUNTA($C$14:C298), "")</f>
        <v/>
      </c>
      <c r="G298" s="233" t="s">
        <v>253</v>
      </c>
      <c r="H298" s="234"/>
      <c r="I298" s="235" t="s">
        <v>151</v>
      </c>
      <c r="J298" s="235"/>
      <c r="K298" s="347" t="s">
        <v>1437</v>
      </c>
      <c r="L298" s="203"/>
      <c r="M298" s="203"/>
      <c r="N298" s="203"/>
      <c r="O298" s="203"/>
      <c r="P298" s="203"/>
      <c r="Q298" s="203"/>
      <c r="R298" s="203"/>
      <c r="S298" s="203"/>
    </row>
    <row r="299" spans="2:19" ht="16">
      <c r="B299" s="230"/>
      <c r="C299" s="230"/>
      <c r="D299" s="230"/>
      <c r="E299" s="232"/>
      <c r="F299" s="231" t="str">
        <f>IF(C299&lt;&gt;"", COUNTA($C$14:C299), "")</f>
        <v/>
      </c>
      <c r="G299" s="233"/>
      <c r="H299" s="234"/>
      <c r="I299" s="240" t="s">
        <v>276</v>
      </c>
      <c r="J299" s="235"/>
      <c r="K299" s="347" t="s">
        <v>1438</v>
      </c>
      <c r="L299" s="203"/>
      <c r="M299" s="203"/>
      <c r="N299" s="203"/>
      <c r="O299" s="203"/>
      <c r="P299" s="203"/>
      <c r="Q299" s="203"/>
      <c r="R299" s="203"/>
      <c r="S299" s="203"/>
    </row>
    <row r="300" spans="2:19" ht="16">
      <c r="B300" s="230"/>
      <c r="C300" s="242"/>
      <c r="D300" s="242"/>
      <c r="E300" s="232"/>
      <c r="F300" s="231" t="str">
        <f>IF(C300&lt;&gt;"", COUNTA($C$14:C300), "")</f>
        <v/>
      </c>
      <c r="G300" s="233"/>
      <c r="H300" s="234"/>
      <c r="I300" s="240" t="s">
        <v>476</v>
      </c>
      <c r="J300" s="235"/>
      <c r="K300" s="347" t="s">
        <v>1439</v>
      </c>
      <c r="L300" s="203"/>
      <c r="M300" s="203"/>
      <c r="N300" s="203"/>
      <c r="O300" s="203"/>
      <c r="P300" s="203"/>
      <c r="Q300" s="203"/>
      <c r="R300" s="203"/>
      <c r="S300" s="203"/>
    </row>
    <row r="301" spans="2:19" ht="16">
      <c r="B301" s="230"/>
      <c r="C301" s="242"/>
      <c r="D301" s="242"/>
      <c r="E301" s="232"/>
      <c r="F301" s="231" t="str">
        <f>IF(C301&lt;&gt;"", COUNTA($C$14:C301), "")</f>
        <v/>
      </c>
      <c r="G301" s="233"/>
      <c r="H301" s="234"/>
      <c r="I301" s="236" t="s">
        <v>277</v>
      </c>
      <c r="J301" s="235"/>
      <c r="K301" s="347" t="s">
        <v>271</v>
      </c>
      <c r="L301" s="203"/>
      <c r="M301" s="203"/>
      <c r="N301" s="203"/>
      <c r="O301" s="203"/>
      <c r="P301" s="203"/>
      <c r="Q301" s="203"/>
      <c r="R301" s="203"/>
      <c r="S301" s="203"/>
    </row>
    <row r="302" spans="2:19" ht="16">
      <c r="B302" s="230"/>
      <c r="C302" s="242"/>
      <c r="D302" s="242"/>
      <c r="E302" s="232"/>
      <c r="F302" s="231" t="str">
        <f>IF(C302&lt;&gt;"", COUNTA($C$14:C302), "")</f>
        <v/>
      </c>
      <c r="G302" s="233"/>
      <c r="H302" s="234"/>
      <c r="I302" s="235" t="s">
        <v>278</v>
      </c>
      <c r="J302" s="235"/>
      <c r="K302" s="347" t="s">
        <v>1279</v>
      </c>
      <c r="L302" s="203"/>
      <c r="M302" s="203"/>
      <c r="N302" s="203"/>
      <c r="O302" s="203"/>
      <c r="P302" s="203"/>
      <c r="Q302" s="203"/>
      <c r="R302" s="203"/>
      <c r="S302" s="203"/>
    </row>
    <row r="303" spans="2:19" ht="16">
      <c r="B303" s="230"/>
      <c r="C303" s="242"/>
      <c r="D303" s="242"/>
      <c r="E303" s="232"/>
      <c r="F303" s="231" t="str">
        <f>IF(C303&lt;&gt;"", COUNTA($C$14:C303), "")</f>
        <v/>
      </c>
      <c r="G303" s="233"/>
      <c r="H303" s="234"/>
      <c r="I303" s="235"/>
      <c r="J303" s="235" t="s">
        <v>1280</v>
      </c>
      <c r="K303" s="235"/>
      <c r="L303" s="203"/>
      <c r="M303" s="203"/>
      <c r="N303" s="203"/>
      <c r="O303" s="203"/>
      <c r="P303" s="203"/>
      <c r="Q303" s="203"/>
      <c r="R303" s="203"/>
      <c r="S303" s="203"/>
    </row>
    <row r="304" spans="2:19" ht="16">
      <c r="B304" s="230"/>
      <c r="C304" s="242"/>
      <c r="D304" s="242"/>
      <c r="E304" s="232"/>
      <c r="F304" s="231" t="str">
        <f>IF(C304&lt;&gt;"", COUNTA($C$14:C304), "")</f>
        <v/>
      </c>
      <c r="G304" s="233"/>
      <c r="H304" s="234"/>
      <c r="I304" s="235"/>
      <c r="J304" s="235" t="s">
        <v>1281</v>
      </c>
      <c r="K304" s="235"/>
      <c r="L304" s="203"/>
      <c r="M304" s="203"/>
      <c r="N304" s="203"/>
      <c r="O304" s="203"/>
      <c r="P304" s="203"/>
      <c r="Q304" s="203"/>
      <c r="R304" s="203"/>
      <c r="S304" s="203"/>
    </row>
    <row r="305" spans="2:19" ht="16">
      <c r="B305" s="230"/>
      <c r="C305" s="242"/>
      <c r="D305" s="242"/>
      <c r="E305" s="232"/>
      <c r="F305" s="231" t="str">
        <f>IF(C305&lt;&gt;"", COUNTA($C$14:C305), "")</f>
        <v/>
      </c>
      <c r="G305" s="233"/>
      <c r="H305" s="234"/>
      <c r="I305" s="235"/>
      <c r="J305" s="235" t="s">
        <v>1282</v>
      </c>
      <c r="K305" s="235"/>
      <c r="L305" s="203"/>
      <c r="M305" s="203"/>
      <c r="N305" s="203"/>
      <c r="O305" s="203"/>
      <c r="P305" s="203"/>
      <c r="Q305" s="203"/>
      <c r="R305" s="203"/>
      <c r="S305" s="203"/>
    </row>
    <row r="306" spans="2:19" ht="16">
      <c r="B306" s="230"/>
      <c r="C306" s="242"/>
      <c r="D306" s="242"/>
      <c r="E306" s="232"/>
      <c r="F306" s="231" t="str">
        <f>IF(C306&lt;&gt;"", COUNTA($C$14:C306), "")</f>
        <v/>
      </c>
      <c r="G306" s="233"/>
      <c r="H306" s="234"/>
      <c r="I306" s="235"/>
      <c r="J306" s="235" t="s">
        <v>1283</v>
      </c>
      <c r="K306" s="235"/>
      <c r="L306" s="203"/>
      <c r="M306" s="203"/>
      <c r="N306" s="203"/>
      <c r="O306" s="203"/>
      <c r="P306" s="203"/>
      <c r="Q306" s="203"/>
      <c r="R306" s="203"/>
      <c r="S306" s="203"/>
    </row>
    <row r="307" spans="2:19" ht="16">
      <c r="B307" s="230"/>
      <c r="C307" s="242"/>
      <c r="D307" s="242"/>
      <c r="E307" s="232"/>
      <c r="F307" s="231" t="str">
        <f>IF(C307&lt;&gt;"", COUNTA($C$14:C307), "")</f>
        <v/>
      </c>
      <c r="G307" s="233"/>
      <c r="H307" s="234"/>
      <c r="I307" s="235" t="s">
        <v>280</v>
      </c>
      <c r="J307" s="235"/>
      <c r="K307" s="235"/>
      <c r="L307" s="203"/>
      <c r="M307" s="203"/>
      <c r="N307" s="203"/>
      <c r="O307" s="203"/>
      <c r="P307" s="203"/>
      <c r="Q307" s="203"/>
      <c r="R307" s="203"/>
      <c r="S307" s="203"/>
    </row>
    <row r="308" spans="2:19" ht="16">
      <c r="B308" s="230"/>
      <c r="C308" s="242"/>
      <c r="D308" s="242"/>
      <c r="E308" s="232"/>
      <c r="F308" s="231" t="str">
        <f>IF(C308&lt;&gt;"", COUNTA($C$14:C308), "")</f>
        <v/>
      </c>
      <c r="G308" s="233"/>
      <c r="H308" s="234"/>
      <c r="I308" s="236" t="s">
        <v>281</v>
      </c>
      <c r="J308" s="235"/>
      <c r="K308" s="235"/>
      <c r="L308" s="203"/>
      <c r="M308" s="203"/>
      <c r="N308" s="203"/>
      <c r="O308" s="203"/>
      <c r="P308" s="203"/>
      <c r="Q308" s="203"/>
      <c r="R308" s="203"/>
      <c r="S308" s="203"/>
    </row>
    <row r="309" spans="2:19" ht="16">
      <c r="B309" s="230"/>
      <c r="C309" s="242"/>
      <c r="D309" s="242"/>
      <c r="E309" s="232"/>
      <c r="F309" s="231" t="str">
        <f>IF(C309&lt;&gt;"", COUNTA($C$14:C309), "")</f>
        <v/>
      </c>
      <c r="G309" s="233"/>
      <c r="H309" s="234"/>
      <c r="I309" s="235" t="s">
        <v>151</v>
      </c>
      <c r="J309" s="235"/>
      <c r="K309" s="235"/>
      <c r="L309" s="203"/>
      <c r="M309" s="203"/>
      <c r="N309" s="203"/>
      <c r="O309" s="203"/>
      <c r="P309" s="203"/>
      <c r="Q309" s="203"/>
      <c r="R309" s="203"/>
      <c r="S309" s="203"/>
    </row>
    <row r="310" spans="2:19" ht="16">
      <c r="B310" s="230"/>
      <c r="C310" s="242"/>
      <c r="D310" s="242"/>
      <c r="E310" s="232"/>
      <c r="F310" s="231" t="str">
        <f>IF(C310&lt;&gt;"", COUNTA($C$14:C310), "")</f>
        <v/>
      </c>
      <c r="G310" s="233"/>
      <c r="H310" s="234"/>
      <c r="I310" s="240" t="s">
        <v>282</v>
      </c>
      <c r="J310" s="235"/>
      <c r="K310" s="235"/>
      <c r="L310" s="203"/>
      <c r="M310" s="203"/>
      <c r="N310" s="203"/>
      <c r="O310" s="203"/>
      <c r="P310" s="203"/>
      <c r="Q310" s="203"/>
      <c r="R310" s="203"/>
      <c r="S310" s="203"/>
    </row>
    <row r="311" spans="2:19" ht="16">
      <c r="B311" s="230"/>
      <c r="C311" s="242"/>
      <c r="D311" s="242"/>
      <c r="E311" s="232"/>
      <c r="F311" s="231" t="str">
        <f>IF(C311&lt;&gt;"", COUNTA($C$14:C311), "")</f>
        <v/>
      </c>
      <c r="G311" s="233"/>
      <c r="H311" s="234"/>
      <c r="I311" s="240" t="s">
        <v>283</v>
      </c>
      <c r="J311" s="235"/>
      <c r="K311" s="235"/>
      <c r="L311" s="203"/>
      <c r="M311" s="203"/>
      <c r="N311" s="203"/>
      <c r="O311" s="203"/>
      <c r="P311" s="203"/>
      <c r="Q311" s="203"/>
      <c r="R311" s="203"/>
      <c r="S311" s="203"/>
    </row>
    <row r="312" spans="2:19" ht="16">
      <c r="B312" s="230"/>
      <c r="C312" s="242"/>
      <c r="D312" s="242"/>
      <c r="E312" s="232"/>
      <c r="F312" s="231" t="str">
        <f>IF(C312&lt;&gt;"", COUNTA($C$14:C312), "")</f>
        <v/>
      </c>
      <c r="G312" s="233"/>
      <c r="H312" s="234"/>
      <c r="I312" s="240" t="s">
        <v>284</v>
      </c>
      <c r="J312" s="235"/>
      <c r="K312" s="235"/>
      <c r="L312" s="203"/>
      <c r="M312" s="203"/>
      <c r="N312" s="203"/>
      <c r="O312" s="203"/>
      <c r="P312" s="203"/>
      <c r="Q312" s="203"/>
      <c r="R312" s="203"/>
      <c r="S312" s="203"/>
    </row>
    <row r="313" spans="2:19" ht="16">
      <c r="B313" s="230"/>
      <c r="C313" s="242"/>
      <c r="D313" s="242"/>
      <c r="E313" s="232"/>
      <c r="F313" s="231" t="str">
        <f>IF(C313&lt;&gt;"", COUNTA($C$14:C313), "")</f>
        <v/>
      </c>
      <c r="G313" s="233"/>
      <c r="H313" s="234"/>
      <c r="I313" s="240" t="s">
        <v>1514</v>
      </c>
      <c r="J313" s="235"/>
      <c r="K313" s="235"/>
      <c r="L313" s="203"/>
      <c r="M313" s="203"/>
      <c r="N313" s="203"/>
      <c r="O313" s="203"/>
      <c r="P313" s="203"/>
      <c r="Q313" s="203"/>
      <c r="R313" s="203"/>
      <c r="S313" s="203"/>
    </row>
    <row r="314" spans="2:19" ht="16">
      <c r="B314" s="230"/>
      <c r="C314" s="242"/>
      <c r="D314" s="242"/>
      <c r="E314" s="232"/>
      <c r="F314" s="231" t="str">
        <f>IF(C314&lt;&gt;"", COUNTA($C$14:C314), "")</f>
        <v/>
      </c>
      <c r="G314" s="233"/>
      <c r="H314" s="234"/>
      <c r="I314" s="240" t="s">
        <v>1515</v>
      </c>
      <c r="J314" s="235"/>
      <c r="K314" s="235"/>
      <c r="L314" s="203"/>
      <c r="M314" s="203"/>
      <c r="N314" s="203"/>
      <c r="O314" s="203"/>
      <c r="P314" s="203"/>
      <c r="Q314" s="203"/>
      <c r="R314" s="203"/>
      <c r="S314" s="203"/>
    </row>
    <row r="315" spans="2:19" ht="16">
      <c r="B315" s="230"/>
      <c r="C315" s="242"/>
      <c r="D315" s="242"/>
      <c r="E315" s="232"/>
      <c r="F315" s="231" t="str">
        <f>IF(C315&lt;&gt;"", COUNTA($C$14:C315), "")</f>
        <v/>
      </c>
      <c r="G315" s="233"/>
      <c r="H315" s="234"/>
      <c r="I315" s="240" t="s">
        <v>1516</v>
      </c>
      <c r="J315" s="235"/>
      <c r="K315" s="235"/>
      <c r="L315" s="203"/>
      <c r="M315" s="203"/>
      <c r="N315" s="203"/>
      <c r="O315" s="203"/>
      <c r="P315" s="203"/>
      <c r="Q315" s="203"/>
      <c r="R315" s="203"/>
      <c r="S315" s="203"/>
    </row>
    <row r="316" spans="2:19" ht="16">
      <c r="B316" s="230"/>
      <c r="C316" s="242"/>
      <c r="D316" s="242"/>
      <c r="E316" s="232"/>
      <c r="F316" s="231" t="str">
        <f>IF(C316&lt;&gt;"", COUNTA($C$14:C316), "")</f>
        <v/>
      </c>
      <c r="G316" s="233"/>
      <c r="H316" s="234"/>
      <c r="I316" s="240" t="s">
        <v>1517</v>
      </c>
      <c r="J316" s="235"/>
      <c r="K316" s="235"/>
      <c r="L316" s="203"/>
      <c r="M316" s="203"/>
      <c r="N316" s="203"/>
      <c r="O316" s="203"/>
      <c r="P316" s="203"/>
      <c r="Q316" s="203"/>
      <c r="R316" s="203"/>
      <c r="S316" s="203"/>
    </row>
    <row r="317" spans="2:19" ht="16">
      <c r="B317" s="230"/>
      <c r="C317" s="242"/>
      <c r="D317" s="242"/>
      <c r="E317" s="232"/>
      <c r="F317" s="231" t="str">
        <f>IF(C317&lt;&gt;"", COUNTA($C$14:C317), "")</f>
        <v/>
      </c>
      <c r="G317" s="233"/>
      <c r="H317" s="234"/>
      <c r="I317" s="240" t="s">
        <v>1518</v>
      </c>
      <c r="J317" s="235"/>
      <c r="K317" s="235"/>
      <c r="L317" s="203"/>
      <c r="M317" s="203"/>
      <c r="N317" s="203"/>
      <c r="O317" s="203"/>
      <c r="P317" s="203"/>
      <c r="Q317" s="203"/>
      <c r="R317" s="203"/>
      <c r="S317" s="203"/>
    </row>
    <row r="318" spans="2:19" ht="16">
      <c r="B318" s="230"/>
      <c r="C318" s="242"/>
      <c r="D318" s="242"/>
      <c r="E318" s="232"/>
      <c r="F318" s="231" t="str">
        <f>IF(C318&lt;&gt;"", COUNTA($C$14:C318), "")</f>
        <v/>
      </c>
      <c r="G318" s="233"/>
      <c r="H318" s="234"/>
      <c r="I318" s="240" t="s">
        <v>1519</v>
      </c>
      <c r="J318" s="235"/>
      <c r="K318" s="235"/>
      <c r="L318" s="203"/>
      <c r="M318" s="203"/>
      <c r="N318" s="203"/>
      <c r="O318" s="203"/>
      <c r="P318" s="203"/>
      <c r="Q318" s="203"/>
      <c r="R318" s="203"/>
      <c r="S318" s="203"/>
    </row>
    <row r="319" spans="2:19" ht="16">
      <c r="B319" s="230"/>
      <c r="C319" s="242"/>
      <c r="D319" s="242"/>
      <c r="E319" s="232"/>
      <c r="F319" s="231" t="str">
        <f>IF(C319&lt;&gt;"", COUNTA($C$14:C319), "")</f>
        <v/>
      </c>
      <c r="G319" s="233"/>
      <c r="H319" s="234"/>
      <c r="I319" s="240" t="s">
        <v>1520</v>
      </c>
      <c r="J319" s="235"/>
      <c r="K319" s="235"/>
      <c r="L319" s="203"/>
      <c r="M319" s="203"/>
      <c r="N319" s="203"/>
      <c r="O319" s="203"/>
      <c r="P319" s="203"/>
      <c r="Q319" s="203"/>
      <c r="R319" s="203"/>
      <c r="S319" s="203"/>
    </row>
    <row r="320" spans="2:19" ht="16">
      <c r="B320" s="230"/>
      <c r="C320" s="242"/>
      <c r="D320" s="242"/>
      <c r="E320" s="232"/>
      <c r="F320" s="231" t="str">
        <f>IF(C320&lt;&gt;"", COUNTA($C$14:C320), "")</f>
        <v/>
      </c>
      <c r="G320" s="233"/>
      <c r="H320" s="234"/>
      <c r="I320" s="240" t="s">
        <v>285</v>
      </c>
      <c r="J320" s="235"/>
      <c r="K320" s="235"/>
      <c r="L320" s="203"/>
      <c r="M320" s="203"/>
      <c r="N320" s="203"/>
      <c r="O320" s="203"/>
      <c r="P320" s="203"/>
      <c r="Q320" s="203"/>
      <c r="R320" s="203"/>
      <c r="S320" s="203"/>
    </row>
    <row r="321" spans="2:19" ht="16">
      <c r="B321" s="230"/>
      <c r="C321" s="242"/>
      <c r="D321" s="242"/>
      <c r="E321" s="232"/>
      <c r="F321" s="231" t="str">
        <f>IF(C321&lt;&gt;"", COUNTA($C$14:C321), "")</f>
        <v/>
      </c>
      <c r="G321" s="233"/>
      <c r="H321" s="234"/>
      <c r="I321" s="240" t="s">
        <v>1521</v>
      </c>
      <c r="J321" s="235"/>
      <c r="K321" s="235"/>
      <c r="L321" s="203"/>
      <c r="M321" s="203"/>
      <c r="N321" s="203"/>
      <c r="O321" s="203"/>
      <c r="P321" s="203"/>
      <c r="Q321" s="203"/>
      <c r="R321" s="203"/>
      <c r="S321" s="203"/>
    </row>
    <row r="322" spans="2:19" ht="16">
      <c r="B322" s="230"/>
      <c r="C322" s="242"/>
      <c r="D322" s="242"/>
      <c r="E322" s="232"/>
      <c r="F322" s="231" t="str">
        <f>IF(C322&lt;&gt;"", COUNTA($C$14:C322), "")</f>
        <v/>
      </c>
      <c r="G322" s="233"/>
      <c r="H322" s="234"/>
      <c r="I322" s="240" t="s">
        <v>1522</v>
      </c>
      <c r="J322" s="235"/>
      <c r="K322" s="235"/>
      <c r="L322" s="203"/>
      <c r="M322" s="203"/>
      <c r="N322" s="203"/>
      <c r="O322" s="203"/>
      <c r="P322" s="203"/>
      <c r="Q322" s="203"/>
      <c r="R322" s="203"/>
      <c r="S322" s="203"/>
    </row>
    <row r="323" spans="2:19" ht="16">
      <c r="B323" s="230"/>
      <c r="C323" s="242"/>
      <c r="D323" s="242"/>
      <c r="E323" s="232"/>
      <c r="F323" s="231" t="str">
        <f>IF(C323&lt;&gt;"", COUNTA($C$14:C323), "")</f>
        <v/>
      </c>
      <c r="G323" s="233"/>
      <c r="H323" s="234"/>
      <c r="I323" s="240" t="s">
        <v>1523</v>
      </c>
      <c r="J323" s="235"/>
      <c r="K323" s="235"/>
      <c r="L323" s="203"/>
      <c r="M323" s="203"/>
      <c r="N323" s="203"/>
      <c r="O323" s="203"/>
      <c r="P323" s="203"/>
      <c r="Q323" s="203"/>
      <c r="R323" s="203"/>
      <c r="S323" s="203"/>
    </row>
    <row r="324" spans="2:19" ht="16">
      <c r="B324" s="230"/>
      <c r="C324" s="242"/>
      <c r="D324" s="242"/>
      <c r="E324" s="232"/>
      <c r="F324" s="231" t="str">
        <f>IF(C324&lt;&gt;"", COUNTA($C$14:C324), "")</f>
        <v/>
      </c>
      <c r="G324" s="233"/>
      <c r="H324" s="234"/>
      <c r="I324" s="240" t="s">
        <v>1524</v>
      </c>
      <c r="J324" s="235"/>
      <c r="K324" s="235"/>
      <c r="L324" s="203"/>
      <c r="M324" s="203"/>
      <c r="N324" s="203"/>
      <c r="O324" s="203"/>
      <c r="P324" s="203"/>
      <c r="Q324" s="203"/>
      <c r="R324" s="203"/>
      <c r="S324" s="203"/>
    </row>
    <row r="325" spans="2:19" ht="16">
      <c r="B325" s="230"/>
      <c r="C325" s="242"/>
      <c r="D325" s="242"/>
      <c r="E325" s="232"/>
      <c r="F325" s="231" t="str">
        <f>IF(C325&lt;&gt;"", COUNTA($C$14:C325), "")</f>
        <v/>
      </c>
      <c r="G325" s="233"/>
      <c r="H325" s="234"/>
      <c r="I325" s="240" t="s">
        <v>1525</v>
      </c>
      <c r="J325" s="235"/>
      <c r="K325" s="235"/>
      <c r="L325" s="203"/>
      <c r="M325" s="203"/>
      <c r="N325" s="203"/>
      <c r="O325" s="203"/>
      <c r="P325" s="203"/>
      <c r="Q325" s="203"/>
      <c r="R325" s="203"/>
      <c r="S325" s="203"/>
    </row>
    <row r="326" spans="2:19" ht="16">
      <c r="B326" s="230"/>
      <c r="C326" s="242"/>
      <c r="D326" s="242"/>
      <c r="E326" s="232"/>
      <c r="F326" s="231" t="str">
        <f>IF(C326&lt;&gt;"", COUNTA($C$14:C326), "")</f>
        <v/>
      </c>
      <c r="G326" s="233"/>
      <c r="H326" s="234"/>
      <c r="I326" s="240" t="s">
        <v>1526</v>
      </c>
      <c r="J326" s="235"/>
      <c r="K326" s="235"/>
      <c r="L326" s="203"/>
      <c r="M326" s="203"/>
      <c r="N326" s="203"/>
      <c r="O326" s="203"/>
      <c r="P326" s="203"/>
      <c r="Q326" s="203"/>
      <c r="R326" s="203"/>
      <c r="S326" s="203"/>
    </row>
    <row r="327" spans="2:19" ht="16">
      <c r="B327" s="221"/>
      <c r="C327" s="243"/>
      <c r="D327" s="243"/>
      <c r="E327" s="223"/>
      <c r="F327" s="222" t="str">
        <f>IF(C327&lt;&gt;"", COUNTA($C$14:C327), "")</f>
        <v/>
      </c>
      <c r="G327" s="224"/>
      <c r="H327" s="225"/>
      <c r="I327" s="241" t="s">
        <v>476</v>
      </c>
      <c r="J327" s="237"/>
      <c r="K327" s="237"/>
      <c r="L327" s="203"/>
      <c r="M327" s="203"/>
      <c r="N327" s="203"/>
      <c r="O327" s="203"/>
      <c r="P327" s="203"/>
      <c r="Q327" s="203"/>
      <c r="R327" s="203"/>
      <c r="S327" s="203"/>
    </row>
    <row r="328" spans="2:19" ht="16">
      <c r="B328" s="214"/>
      <c r="C328" s="215" t="s">
        <v>23</v>
      </c>
      <c r="D328" s="215" t="s">
        <v>663</v>
      </c>
      <c r="E328" s="216" t="s">
        <v>24</v>
      </c>
      <c r="F328" s="215">
        <f>IF(C328&lt;&gt;"", COUNTA($C$14:C328), "")</f>
        <v>20</v>
      </c>
      <c r="G328" s="250" t="s">
        <v>286</v>
      </c>
      <c r="H328" s="251" t="s">
        <v>1435</v>
      </c>
      <c r="I328" s="253" t="s">
        <v>1440</v>
      </c>
      <c r="J328" s="252"/>
      <c r="K328" s="228"/>
      <c r="L328" s="203"/>
      <c r="M328" s="203"/>
      <c r="N328" s="203"/>
      <c r="O328" s="203"/>
      <c r="P328" s="203"/>
      <c r="Q328" s="203"/>
      <c r="R328" s="203"/>
      <c r="S328" s="203"/>
    </row>
    <row r="329" spans="2:19" ht="16">
      <c r="B329" s="230"/>
      <c r="C329" s="231"/>
      <c r="D329" s="231"/>
      <c r="E329" s="232"/>
      <c r="F329" s="231" t="str">
        <f>IF(C329&lt;&gt;"", COUNTA($C$14:C329), "")</f>
        <v/>
      </c>
      <c r="G329" s="254"/>
      <c r="H329" s="255"/>
      <c r="I329" s="257" t="s">
        <v>203</v>
      </c>
      <c r="J329" s="257"/>
      <c r="K329" s="235"/>
      <c r="L329" s="203"/>
      <c r="M329" s="203"/>
      <c r="N329" s="203"/>
      <c r="O329" s="203"/>
      <c r="P329" s="203"/>
      <c r="Q329" s="203"/>
      <c r="R329" s="203"/>
      <c r="S329" s="203"/>
    </row>
    <row r="330" spans="2:19" ht="16">
      <c r="B330" s="230"/>
      <c r="C330" s="231"/>
      <c r="D330" s="231"/>
      <c r="E330" s="232"/>
      <c r="F330" s="231" t="str">
        <f>IF(C330&lt;&gt;"", COUNTA($C$14:C330), "")</f>
        <v/>
      </c>
      <c r="G330" s="254"/>
      <c r="H330" s="255"/>
      <c r="I330" s="256" t="s">
        <v>288</v>
      </c>
      <c r="J330" s="257"/>
      <c r="K330" s="235"/>
      <c r="L330" s="203"/>
      <c r="M330" s="203"/>
      <c r="N330" s="203"/>
      <c r="O330" s="203"/>
      <c r="P330" s="203"/>
      <c r="Q330" s="203"/>
      <c r="R330" s="203"/>
      <c r="S330" s="203"/>
    </row>
    <row r="331" spans="2:19" ht="16">
      <c r="B331" s="230"/>
      <c r="C331" s="231"/>
      <c r="D331" s="231"/>
      <c r="E331" s="232"/>
      <c r="F331" s="231" t="str">
        <f>IF(C331&lt;&gt;"", COUNTA($C$14:C331), "")</f>
        <v/>
      </c>
      <c r="G331" s="254"/>
      <c r="H331" s="255"/>
      <c r="I331" s="256" t="s">
        <v>289</v>
      </c>
      <c r="J331" s="257"/>
      <c r="K331" s="235"/>
      <c r="L331" s="203"/>
      <c r="M331" s="203"/>
      <c r="N331" s="203"/>
      <c r="O331" s="203"/>
      <c r="P331" s="203"/>
      <c r="Q331" s="203"/>
      <c r="R331" s="203"/>
      <c r="S331" s="203"/>
    </row>
    <row r="332" spans="2:19" ht="16">
      <c r="B332" s="230"/>
      <c r="C332" s="231"/>
      <c r="D332" s="231"/>
      <c r="E332" s="232"/>
      <c r="F332" s="231" t="str">
        <f>IF(C332&lt;&gt;"", COUNTA($C$14:C332), "")</f>
        <v/>
      </c>
      <c r="G332" s="254"/>
      <c r="H332" s="255"/>
      <c r="I332" s="267" t="s">
        <v>1441</v>
      </c>
      <c r="J332" s="257"/>
      <c r="K332" s="235"/>
      <c r="L332" s="203"/>
      <c r="M332" s="203"/>
      <c r="N332" s="203"/>
      <c r="O332" s="203"/>
      <c r="P332" s="203"/>
      <c r="Q332" s="203"/>
      <c r="R332" s="203"/>
      <c r="S332" s="203"/>
    </row>
    <row r="333" spans="2:19" ht="16">
      <c r="B333" s="230"/>
      <c r="C333" s="231"/>
      <c r="D333" s="231"/>
      <c r="E333" s="232"/>
      <c r="F333" s="231"/>
      <c r="G333" s="254"/>
      <c r="H333" s="255"/>
      <c r="I333" s="257" t="s">
        <v>1646</v>
      </c>
      <c r="J333" s="257"/>
      <c r="K333" s="235"/>
      <c r="L333" s="203"/>
      <c r="M333" s="203"/>
      <c r="N333" s="203"/>
      <c r="O333" s="203"/>
      <c r="P333" s="203"/>
      <c r="Q333" s="203"/>
      <c r="R333" s="203"/>
      <c r="S333" s="203"/>
    </row>
    <row r="334" spans="2:19" ht="16">
      <c r="B334" s="230"/>
      <c r="C334" s="231"/>
      <c r="D334" s="231"/>
      <c r="E334" s="232"/>
      <c r="F334" s="231"/>
      <c r="G334" s="254"/>
      <c r="H334" s="255"/>
      <c r="I334" s="257" t="s">
        <v>1284</v>
      </c>
      <c r="J334" s="257"/>
      <c r="K334" s="235"/>
      <c r="L334" s="203"/>
      <c r="M334" s="203"/>
      <c r="N334" s="203"/>
      <c r="O334" s="203"/>
      <c r="P334" s="203"/>
      <c r="Q334" s="203"/>
      <c r="R334" s="203"/>
      <c r="S334" s="203"/>
    </row>
    <row r="335" spans="2:19" ht="16">
      <c r="B335" s="230"/>
      <c r="C335" s="231"/>
      <c r="D335" s="231"/>
      <c r="E335" s="232"/>
      <c r="F335" s="231"/>
      <c r="G335" s="254"/>
      <c r="H335" s="255"/>
      <c r="I335" s="257" t="s">
        <v>291</v>
      </c>
      <c r="J335" s="257"/>
      <c r="K335" s="235"/>
      <c r="L335" s="203"/>
      <c r="M335" s="203"/>
      <c r="N335" s="203"/>
      <c r="O335" s="203"/>
      <c r="P335" s="203"/>
      <c r="Q335" s="203"/>
      <c r="R335" s="203"/>
      <c r="S335" s="203"/>
    </row>
    <row r="336" spans="2:19" ht="16">
      <c r="B336" s="230"/>
      <c r="C336" s="231"/>
      <c r="D336" s="231"/>
      <c r="E336" s="232"/>
      <c r="F336" s="231"/>
      <c r="G336" s="254"/>
      <c r="H336" s="255"/>
      <c r="I336" s="257" t="s">
        <v>1647</v>
      </c>
      <c r="J336" s="257"/>
      <c r="K336" s="235"/>
      <c r="L336" s="203"/>
      <c r="M336" s="203"/>
      <c r="N336" s="203"/>
      <c r="O336" s="203"/>
      <c r="P336" s="203"/>
      <c r="Q336" s="203"/>
      <c r="R336" s="203"/>
      <c r="S336" s="203"/>
    </row>
    <row r="337" spans="2:19" ht="16">
      <c r="B337" s="230"/>
      <c r="C337" s="231"/>
      <c r="D337" s="231"/>
      <c r="E337" s="232"/>
      <c r="F337" s="231" t="str">
        <f>IF(C337&lt;&gt;"", COUNTA($C$14:C337), "")</f>
        <v/>
      </c>
      <c r="G337" s="254"/>
      <c r="H337" s="255"/>
      <c r="I337" s="257" t="s">
        <v>1284</v>
      </c>
      <c r="J337" s="257"/>
      <c r="K337" s="235"/>
      <c r="L337" s="203"/>
      <c r="M337" s="203"/>
      <c r="N337" s="203"/>
      <c r="O337" s="203"/>
      <c r="P337" s="203"/>
      <c r="Q337" s="203"/>
      <c r="R337" s="203"/>
      <c r="S337" s="203"/>
    </row>
    <row r="338" spans="2:19" ht="16">
      <c r="B338" s="221"/>
      <c r="C338" s="222"/>
      <c r="D338" s="222"/>
      <c r="E338" s="223"/>
      <c r="F338" s="222" t="str">
        <f>IF(C338&lt;&gt;"", COUNTA($C$14:C338), "")</f>
        <v/>
      </c>
      <c r="G338" s="260"/>
      <c r="H338" s="261"/>
      <c r="I338" s="263" t="s">
        <v>291</v>
      </c>
      <c r="J338" s="263"/>
      <c r="K338" s="237"/>
      <c r="L338" s="203"/>
      <c r="M338" s="203"/>
      <c r="N338" s="203"/>
      <c r="O338" s="203"/>
      <c r="P338" s="203"/>
      <c r="Q338" s="203"/>
      <c r="R338" s="203"/>
      <c r="S338" s="203"/>
    </row>
    <row r="339" spans="2:19" ht="16">
      <c r="B339" s="214"/>
      <c r="C339" s="215" t="s">
        <v>23</v>
      </c>
      <c r="D339" s="215" t="s">
        <v>663</v>
      </c>
      <c r="E339" s="216" t="s">
        <v>24</v>
      </c>
      <c r="F339" s="215">
        <f>IF(C339&lt;&gt;"", COUNTA($C$14:C339), "")</f>
        <v>21</v>
      </c>
      <c r="G339" s="250" t="s">
        <v>294</v>
      </c>
      <c r="H339" s="218" t="s">
        <v>1435</v>
      </c>
      <c r="I339" s="252" t="s">
        <v>151</v>
      </c>
      <c r="J339" s="252"/>
      <c r="K339" s="252"/>
      <c r="L339" s="203"/>
      <c r="M339" s="203"/>
      <c r="N339" s="203"/>
      <c r="O339" s="203"/>
      <c r="P339" s="203"/>
      <c r="Q339" s="203"/>
      <c r="R339" s="203"/>
      <c r="S339" s="203"/>
    </row>
    <row r="340" spans="2:19" ht="16">
      <c r="B340" s="230"/>
      <c r="C340" s="231"/>
      <c r="D340" s="231"/>
      <c r="E340" s="232"/>
      <c r="F340" s="231" t="str">
        <f>IF(C340&lt;&gt;"", COUNTA($C$14:C340), "")</f>
        <v/>
      </c>
      <c r="G340" s="254"/>
      <c r="H340" s="255"/>
      <c r="I340" s="256" t="s">
        <v>292</v>
      </c>
      <c r="J340" s="257"/>
      <c r="K340" s="257"/>
      <c r="L340" s="203"/>
      <c r="M340" s="203"/>
      <c r="N340" s="203"/>
      <c r="O340" s="203"/>
      <c r="P340" s="203"/>
      <c r="Q340" s="203"/>
      <c r="R340" s="203"/>
      <c r="S340" s="203"/>
    </row>
    <row r="341" spans="2:19" ht="16">
      <c r="B341" s="230"/>
      <c r="C341" s="231"/>
      <c r="D341" s="231"/>
      <c r="E341" s="232"/>
      <c r="F341" s="231" t="str">
        <f>IF(C341&lt;&gt;"", COUNTA($C$14:C341), "")</f>
        <v/>
      </c>
      <c r="G341" s="254"/>
      <c r="H341" s="255"/>
      <c r="I341" s="256" t="s">
        <v>251</v>
      </c>
      <c r="J341" s="257"/>
      <c r="K341" s="257"/>
      <c r="L341" s="203"/>
      <c r="M341" s="203"/>
      <c r="N341" s="203"/>
      <c r="O341" s="203"/>
      <c r="P341" s="203"/>
      <c r="Q341" s="203"/>
      <c r="R341" s="203"/>
      <c r="S341" s="203"/>
    </row>
    <row r="342" spans="2:19" ht="16">
      <c r="B342" s="230"/>
      <c r="C342" s="231"/>
      <c r="D342" s="231"/>
      <c r="E342" s="232"/>
      <c r="F342" s="231" t="str">
        <f>IF(C342&lt;&gt;"", COUNTA($C$14:C342), "")</f>
        <v/>
      </c>
      <c r="G342" s="254"/>
      <c r="H342" s="255"/>
      <c r="I342" s="256" t="s">
        <v>1266</v>
      </c>
      <c r="J342" s="257"/>
      <c r="K342" s="257"/>
      <c r="L342" s="203"/>
      <c r="M342" s="203"/>
      <c r="N342" s="203"/>
      <c r="O342" s="203"/>
      <c r="P342" s="203"/>
      <c r="Q342" s="203"/>
      <c r="R342" s="203"/>
      <c r="S342" s="203"/>
    </row>
    <row r="343" spans="2:19" ht="16">
      <c r="B343" s="230"/>
      <c r="C343" s="231"/>
      <c r="D343" s="231"/>
      <c r="E343" s="232"/>
      <c r="F343" s="231" t="str">
        <f>IF(C343&lt;&gt;"", COUNTA($C$14:C343), "")</f>
        <v/>
      </c>
      <c r="G343" s="254"/>
      <c r="H343" s="255"/>
      <c r="I343" s="256" t="s">
        <v>1285</v>
      </c>
      <c r="J343" s="257"/>
      <c r="K343" s="257"/>
      <c r="L343" s="203"/>
      <c r="M343" s="203"/>
      <c r="N343" s="203"/>
      <c r="O343" s="203"/>
      <c r="P343" s="203"/>
      <c r="Q343" s="203"/>
      <c r="R343" s="203"/>
      <c r="S343" s="203"/>
    </row>
    <row r="344" spans="2:19" ht="16">
      <c r="B344" s="230"/>
      <c r="C344" s="231"/>
      <c r="D344" s="231"/>
      <c r="E344" s="232"/>
      <c r="F344" s="231" t="str">
        <f>IF(C344&lt;&gt;"", COUNTA($C$14:C344), "")</f>
        <v/>
      </c>
      <c r="G344" s="254"/>
      <c r="H344" s="255"/>
      <c r="I344" s="256" t="s">
        <v>1286</v>
      </c>
      <c r="J344" s="257"/>
      <c r="K344" s="257"/>
      <c r="L344" s="203"/>
      <c r="M344" s="203"/>
      <c r="N344" s="203"/>
      <c r="O344" s="203"/>
      <c r="P344" s="203"/>
      <c r="Q344" s="203"/>
      <c r="R344" s="203"/>
      <c r="S344" s="203"/>
    </row>
    <row r="345" spans="2:19" ht="16">
      <c r="B345" s="230"/>
      <c r="C345" s="231"/>
      <c r="D345" s="231"/>
      <c r="E345" s="232"/>
      <c r="F345" s="231" t="str">
        <f>IF(C345&lt;&gt;"", COUNTA($C$14:C345), "")</f>
        <v/>
      </c>
      <c r="G345" s="254"/>
      <c r="H345" s="255"/>
      <c r="I345" s="256" t="s">
        <v>1267</v>
      </c>
      <c r="J345" s="257"/>
      <c r="K345" s="257"/>
      <c r="L345" s="203"/>
      <c r="M345" s="203"/>
      <c r="N345" s="203"/>
      <c r="O345" s="203"/>
      <c r="P345" s="203"/>
      <c r="Q345" s="203"/>
      <c r="R345" s="203"/>
      <c r="S345" s="203"/>
    </row>
    <row r="346" spans="2:19" ht="16">
      <c r="B346" s="230"/>
      <c r="C346" s="231"/>
      <c r="D346" s="231"/>
      <c r="E346" s="232"/>
      <c r="F346" s="231" t="str">
        <f>IF(C346&lt;&gt;"", COUNTA($C$14:C346), "")</f>
        <v/>
      </c>
      <c r="G346" s="254"/>
      <c r="H346" s="255"/>
      <c r="I346" s="256" t="s">
        <v>1287</v>
      </c>
      <c r="J346" s="257"/>
      <c r="K346" s="257"/>
      <c r="L346" s="203"/>
      <c r="M346" s="203"/>
      <c r="N346" s="203"/>
      <c r="O346" s="203"/>
      <c r="P346" s="203"/>
      <c r="Q346" s="203"/>
      <c r="R346" s="203"/>
      <c r="S346" s="203"/>
    </row>
    <row r="347" spans="2:19" ht="16">
      <c r="B347" s="230"/>
      <c r="C347" s="231"/>
      <c r="D347" s="231"/>
      <c r="E347" s="232"/>
      <c r="F347" s="231" t="str">
        <f>IF(C347&lt;&gt;"", COUNTA($C$14:C347), "")</f>
        <v/>
      </c>
      <c r="G347" s="254"/>
      <c r="H347" s="255"/>
      <c r="I347" s="256" t="s">
        <v>1288</v>
      </c>
      <c r="J347" s="257"/>
      <c r="K347" s="257"/>
      <c r="L347" s="203"/>
      <c r="M347" s="203"/>
      <c r="N347" s="203"/>
      <c r="O347" s="203"/>
      <c r="P347" s="203"/>
      <c r="Q347" s="203"/>
      <c r="R347" s="203"/>
      <c r="S347" s="203"/>
    </row>
    <row r="348" spans="2:19" ht="16">
      <c r="B348" s="230"/>
      <c r="C348" s="231"/>
      <c r="D348" s="231"/>
      <c r="E348" s="232"/>
      <c r="F348" s="231" t="str">
        <f>IF(C348&lt;&gt;"", COUNTA($C$14:C348), "")</f>
        <v/>
      </c>
      <c r="G348" s="254"/>
      <c r="H348" s="255"/>
      <c r="I348" s="256" t="s">
        <v>293</v>
      </c>
      <c r="J348" s="257"/>
      <c r="K348" s="257"/>
      <c r="L348" s="203"/>
      <c r="M348" s="203"/>
      <c r="N348" s="203"/>
      <c r="O348" s="203"/>
      <c r="P348" s="203"/>
      <c r="Q348" s="203"/>
      <c r="R348" s="203"/>
      <c r="S348" s="203"/>
    </row>
    <row r="349" spans="2:19" ht="16">
      <c r="B349" s="230"/>
      <c r="C349" s="231"/>
      <c r="D349" s="231"/>
      <c r="E349" s="232"/>
      <c r="F349" s="231"/>
      <c r="G349" s="254"/>
      <c r="H349" s="255"/>
      <c r="I349" s="256" t="s">
        <v>921</v>
      </c>
      <c r="J349" s="257"/>
      <c r="K349" s="257"/>
      <c r="L349" s="203"/>
      <c r="M349" s="203"/>
      <c r="N349" s="203"/>
      <c r="O349" s="203"/>
      <c r="P349" s="203"/>
      <c r="Q349" s="203"/>
      <c r="R349" s="203"/>
      <c r="S349" s="203"/>
    </row>
    <row r="350" spans="2:19" ht="16">
      <c r="B350" s="221"/>
      <c r="C350" s="222"/>
      <c r="D350" s="222"/>
      <c r="E350" s="223"/>
      <c r="F350" s="222" t="str">
        <f>IF(C350&lt;&gt;"", COUNTA($C$14:C350), "")</f>
        <v/>
      </c>
      <c r="G350" s="260"/>
      <c r="H350" s="261"/>
      <c r="I350" s="262" t="s">
        <v>476</v>
      </c>
      <c r="J350" s="263"/>
      <c r="K350" s="263"/>
      <c r="L350" s="203"/>
      <c r="M350" s="203"/>
      <c r="N350" s="203"/>
      <c r="O350" s="203"/>
      <c r="P350" s="203"/>
      <c r="Q350" s="203"/>
      <c r="R350" s="203"/>
      <c r="S350" s="203"/>
    </row>
    <row r="351" spans="2:19" ht="16">
      <c r="B351" s="214"/>
      <c r="C351" s="215" t="s">
        <v>23</v>
      </c>
      <c r="D351" s="215" t="s">
        <v>665</v>
      </c>
      <c r="E351" s="216" t="s">
        <v>24</v>
      </c>
      <c r="F351" s="215">
        <f>IF(C351&lt;&gt;"", COUNTA($C$14:C351), "")</f>
        <v>22</v>
      </c>
      <c r="G351" s="250" t="s">
        <v>1289</v>
      </c>
      <c r="H351" s="251" t="s">
        <v>1435</v>
      </c>
      <c r="I351" s="258" t="s">
        <v>151</v>
      </c>
      <c r="J351" s="258"/>
      <c r="K351" s="252"/>
      <c r="L351" s="203"/>
      <c r="M351" s="203"/>
      <c r="N351" s="203"/>
      <c r="O351" s="203"/>
      <c r="P351" s="203"/>
      <c r="Q351" s="203"/>
      <c r="R351" s="203"/>
      <c r="S351" s="203"/>
    </row>
    <row r="352" spans="2:19" ht="16">
      <c r="B352" s="230"/>
      <c r="C352" s="231"/>
      <c r="D352" s="231"/>
      <c r="E352" s="232"/>
      <c r="F352" s="231" t="str">
        <f>IF(C352&lt;&gt;"", COUNTA($C$14:C352), "")</f>
        <v/>
      </c>
      <c r="G352" s="254"/>
      <c r="H352" s="255"/>
      <c r="I352" s="256" t="s">
        <v>1290</v>
      </c>
      <c r="J352" s="257"/>
      <c r="K352" s="235"/>
      <c r="L352" s="203"/>
      <c r="M352" s="203"/>
      <c r="N352" s="203"/>
      <c r="O352" s="203"/>
      <c r="P352" s="203"/>
      <c r="Q352" s="203"/>
      <c r="R352" s="203"/>
      <c r="S352" s="203"/>
    </row>
    <row r="353" spans="2:19" ht="16">
      <c r="B353" s="230"/>
      <c r="C353" s="231"/>
      <c r="D353" s="231"/>
      <c r="E353" s="232"/>
      <c r="F353" s="231" t="str">
        <f>IF(C353&lt;&gt;"", COUNTA($C$14:C353), "")</f>
        <v/>
      </c>
      <c r="G353" s="254"/>
      <c r="H353" s="255"/>
      <c r="I353" s="240" t="s">
        <v>1291</v>
      </c>
      <c r="J353" s="257"/>
      <c r="K353" s="235"/>
      <c r="L353" s="203"/>
      <c r="M353" s="203"/>
      <c r="N353" s="203"/>
      <c r="O353" s="203"/>
      <c r="P353" s="203"/>
      <c r="Q353" s="203"/>
      <c r="R353" s="203"/>
      <c r="S353" s="203"/>
    </row>
    <row r="354" spans="2:19" ht="16">
      <c r="B354" s="230"/>
      <c r="C354" s="231"/>
      <c r="D354" s="231"/>
      <c r="E354" s="232"/>
      <c r="F354" s="231" t="str">
        <f>IF(C354&lt;&gt;"", COUNTA($C$14:C354), "")</f>
        <v/>
      </c>
      <c r="G354" s="254"/>
      <c r="H354" s="255"/>
      <c r="I354" s="240"/>
      <c r="J354" s="256" t="s">
        <v>306</v>
      </c>
      <c r="K354" s="235"/>
      <c r="L354" s="203"/>
      <c r="M354" s="203"/>
      <c r="N354" s="203"/>
      <c r="O354" s="203"/>
      <c r="P354" s="203"/>
      <c r="Q354" s="203"/>
      <c r="R354" s="203"/>
      <c r="S354" s="203"/>
    </row>
    <row r="355" spans="2:19" ht="16">
      <c r="B355" s="230"/>
      <c r="C355" s="231"/>
      <c r="D355" s="231"/>
      <c r="E355" s="232"/>
      <c r="F355" s="231" t="str">
        <f>IF(C355&lt;&gt;"", COUNTA($C$14:C355), "")</f>
        <v/>
      </c>
      <c r="G355" s="254"/>
      <c r="H355" s="255"/>
      <c r="I355" s="240"/>
      <c r="J355" s="256" t="s">
        <v>1585</v>
      </c>
      <c r="K355" s="235"/>
      <c r="L355" s="203"/>
      <c r="M355" s="203"/>
      <c r="N355" s="203"/>
      <c r="O355" s="203"/>
      <c r="P355" s="203"/>
      <c r="Q355" s="203"/>
      <c r="R355" s="203"/>
      <c r="S355" s="203"/>
    </row>
    <row r="356" spans="2:19" ht="16">
      <c r="B356" s="230"/>
      <c r="C356" s="231"/>
      <c r="D356" s="231"/>
      <c r="E356" s="232"/>
      <c r="F356" s="231" t="str">
        <f>IF(C356&lt;&gt;"", COUNTA($C$14:C356), "")</f>
        <v/>
      </c>
      <c r="G356" s="254"/>
      <c r="H356" s="255"/>
      <c r="I356" s="240"/>
      <c r="J356" s="240" t="s">
        <v>307</v>
      </c>
      <c r="K356" s="235"/>
      <c r="L356" s="203"/>
      <c r="M356" s="203"/>
      <c r="N356" s="203"/>
      <c r="O356" s="203"/>
      <c r="P356" s="203"/>
      <c r="Q356" s="203"/>
      <c r="R356" s="203"/>
      <c r="S356" s="203"/>
    </row>
    <row r="357" spans="2:19" ht="16">
      <c r="B357" s="230"/>
      <c r="C357" s="231"/>
      <c r="D357" s="231"/>
      <c r="E357" s="232"/>
      <c r="F357" s="231" t="str">
        <f>IF(C357&lt;&gt;"", COUNTA($C$14:C357), "")</f>
        <v/>
      </c>
      <c r="G357" s="254"/>
      <c r="H357" s="255"/>
      <c r="I357" s="240"/>
      <c r="J357" s="240" t="s">
        <v>1586</v>
      </c>
      <c r="K357" s="235"/>
      <c r="L357" s="203"/>
      <c r="M357" s="203"/>
      <c r="N357" s="203"/>
      <c r="O357" s="203"/>
      <c r="P357" s="203"/>
      <c r="Q357" s="203"/>
      <c r="R357" s="203"/>
      <c r="S357" s="203"/>
    </row>
    <row r="358" spans="2:19" ht="16">
      <c r="B358" s="230"/>
      <c r="C358" s="268"/>
      <c r="D358" s="268"/>
      <c r="E358" s="232"/>
      <c r="F358" s="231" t="str">
        <f>IF(C358&lt;&gt;"", COUNTA($C$14:C358), "")</f>
        <v/>
      </c>
      <c r="G358" s="233"/>
      <c r="H358" s="234"/>
      <c r="I358" s="240" t="s">
        <v>1292</v>
      </c>
      <c r="J358" s="240"/>
      <c r="K358" s="265" t="s">
        <v>1648</v>
      </c>
      <c r="L358" s="203"/>
      <c r="M358" s="203"/>
      <c r="N358" s="203"/>
      <c r="O358" s="203"/>
      <c r="P358" s="203"/>
      <c r="Q358" s="203"/>
      <c r="R358" s="203"/>
      <c r="S358" s="203"/>
    </row>
    <row r="359" spans="2:19" ht="16">
      <c r="B359" s="230"/>
      <c r="C359" s="268"/>
      <c r="D359" s="268"/>
      <c r="E359" s="232"/>
      <c r="F359" s="231"/>
      <c r="G359" s="233"/>
      <c r="H359" s="234"/>
      <c r="I359" s="240" t="s">
        <v>1527</v>
      </c>
      <c r="J359" s="240"/>
      <c r="K359" s="235"/>
      <c r="L359" s="203"/>
      <c r="M359" s="203"/>
      <c r="N359" s="203"/>
      <c r="O359" s="203"/>
      <c r="P359" s="203"/>
      <c r="Q359" s="203"/>
      <c r="R359" s="203"/>
      <c r="S359" s="203"/>
    </row>
    <row r="360" spans="2:19" ht="16">
      <c r="B360" s="230"/>
      <c r="C360" s="268"/>
      <c r="D360" s="268"/>
      <c r="E360" s="232"/>
      <c r="F360" s="231"/>
      <c r="G360" s="233"/>
      <c r="H360" s="234"/>
      <c r="I360" s="240" t="s">
        <v>1528</v>
      </c>
      <c r="J360" s="240"/>
      <c r="K360" s="235"/>
      <c r="L360" s="203"/>
      <c r="M360" s="203"/>
      <c r="N360" s="203"/>
      <c r="O360" s="203"/>
      <c r="P360" s="203"/>
      <c r="Q360" s="203"/>
      <c r="R360" s="203"/>
      <c r="S360" s="203"/>
    </row>
    <row r="361" spans="2:19" ht="16">
      <c r="B361" s="221"/>
      <c r="C361" s="269"/>
      <c r="D361" s="269"/>
      <c r="E361" s="223"/>
      <c r="F361" s="222" t="str">
        <f>IF(C361&lt;&gt;"", COUNTA($C$14:C361), "")</f>
        <v/>
      </c>
      <c r="G361" s="224"/>
      <c r="H361" s="225"/>
      <c r="I361" s="241" t="s">
        <v>476</v>
      </c>
      <c r="J361" s="237"/>
      <c r="K361" s="237"/>
      <c r="L361" s="203"/>
      <c r="M361" s="203"/>
      <c r="N361" s="203"/>
      <c r="O361" s="203"/>
      <c r="P361" s="203"/>
      <c r="Q361" s="203"/>
      <c r="R361" s="203"/>
      <c r="S361" s="203"/>
    </row>
    <row r="362" spans="2:19" ht="32">
      <c r="B362" s="214"/>
      <c r="C362" s="215" t="s">
        <v>23</v>
      </c>
      <c r="D362" s="215" t="s">
        <v>665</v>
      </c>
      <c r="E362" s="216" t="s">
        <v>24</v>
      </c>
      <c r="F362" s="215">
        <f>IF(C362&lt;&gt;"", COUNTA($C$14:C362), "")</f>
        <v>23</v>
      </c>
      <c r="G362" s="250" t="s">
        <v>1001</v>
      </c>
      <c r="H362" s="251" t="s">
        <v>1435</v>
      </c>
      <c r="I362" s="252" t="s">
        <v>1649</v>
      </c>
      <c r="J362" s="252"/>
      <c r="K362" s="252"/>
      <c r="L362" s="203"/>
      <c r="M362" s="203"/>
      <c r="N362" s="203"/>
      <c r="O362" s="203"/>
      <c r="P362" s="203"/>
      <c r="Q362" s="203"/>
      <c r="R362" s="203"/>
      <c r="S362" s="203"/>
    </row>
    <row r="363" spans="2:19" ht="16">
      <c r="B363" s="230"/>
      <c r="C363" s="231"/>
      <c r="D363" s="231"/>
      <c r="E363" s="232"/>
      <c r="F363" s="231" t="str">
        <f>IF(C363&lt;&gt;"", COUNTA($C$14:C363), "")</f>
        <v/>
      </c>
      <c r="G363" s="254"/>
      <c r="H363" s="255"/>
      <c r="I363" s="257"/>
      <c r="J363" s="257" t="s">
        <v>151</v>
      </c>
      <c r="K363" s="257"/>
      <c r="L363" s="203"/>
      <c r="M363" s="203"/>
      <c r="N363" s="203"/>
      <c r="O363" s="203"/>
      <c r="P363" s="203"/>
      <c r="Q363" s="203"/>
      <c r="R363" s="203"/>
      <c r="S363" s="203"/>
    </row>
    <row r="364" spans="2:19" ht="16">
      <c r="B364" s="230"/>
      <c r="C364" s="231"/>
      <c r="D364" s="231"/>
      <c r="E364" s="232"/>
      <c r="F364" s="231" t="str">
        <f>IF(C364&lt;&gt;"", COUNTA($C$14:C364), "")</f>
        <v/>
      </c>
      <c r="G364" s="254"/>
      <c r="H364" s="255"/>
      <c r="I364" s="257"/>
      <c r="J364" s="256" t="s">
        <v>1293</v>
      </c>
      <c r="K364" s="257"/>
      <c r="L364" s="203"/>
      <c r="M364" s="203"/>
      <c r="N364" s="203"/>
      <c r="O364" s="203"/>
      <c r="P364" s="203"/>
      <c r="Q364" s="203"/>
      <c r="R364" s="203"/>
      <c r="S364" s="203"/>
    </row>
    <row r="365" spans="2:19" ht="16">
      <c r="B365" s="230"/>
      <c r="C365" s="231"/>
      <c r="D365" s="231"/>
      <c r="E365" s="232"/>
      <c r="F365" s="222" t="str">
        <f>IF(C365&lt;&gt;"", COUNTA($C$14:C365), "")</f>
        <v/>
      </c>
      <c r="G365" s="254"/>
      <c r="H365" s="255"/>
      <c r="I365" s="257"/>
      <c r="J365" s="256" t="s">
        <v>476</v>
      </c>
      <c r="K365" s="257"/>
      <c r="L365" s="203"/>
      <c r="M365" s="203"/>
      <c r="N365" s="203"/>
      <c r="O365" s="203"/>
      <c r="P365" s="203"/>
      <c r="Q365" s="203"/>
      <c r="R365" s="203"/>
      <c r="S365" s="203"/>
    </row>
    <row r="366" spans="2:19" ht="16">
      <c r="B366" s="214"/>
      <c r="C366" s="215" t="s">
        <v>23</v>
      </c>
      <c r="D366" s="215" t="s">
        <v>665</v>
      </c>
      <c r="E366" s="216" t="s">
        <v>24</v>
      </c>
      <c r="F366" s="215">
        <f>IF(C366&lt;&gt;"", COUNTA($C$14:C366), "")</f>
        <v>24</v>
      </c>
      <c r="G366" s="250" t="s">
        <v>305</v>
      </c>
      <c r="H366" s="251" t="s">
        <v>1435</v>
      </c>
      <c r="I366" s="252" t="s">
        <v>151</v>
      </c>
      <c r="J366" s="252"/>
      <c r="K366" s="252"/>
      <c r="L366" s="203"/>
      <c r="M366" s="203"/>
      <c r="N366" s="203"/>
      <c r="O366" s="203"/>
      <c r="P366" s="203"/>
      <c r="Q366" s="203"/>
      <c r="R366" s="203"/>
      <c r="S366" s="203"/>
    </row>
    <row r="367" spans="2:19" ht="16">
      <c r="B367" s="230"/>
      <c r="C367" s="231"/>
      <c r="D367" s="231"/>
      <c r="E367" s="232"/>
      <c r="F367" s="231" t="str">
        <f>IF(C367&lt;&gt;"", COUNTA($C$14:C367), "")</f>
        <v/>
      </c>
      <c r="G367" s="254"/>
      <c r="H367" s="255"/>
      <c r="I367" s="256" t="s">
        <v>349</v>
      </c>
      <c r="J367" s="257"/>
      <c r="K367" s="257"/>
      <c r="L367" s="203"/>
      <c r="M367" s="203"/>
      <c r="N367" s="203"/>
      <c r="O367" s="203"/>
      <c r="P367" s="203"/>
      <c r="Q367" s="203"/>
      <c r="R367" s="203"/>
      <c r="S367" s="203"/>
    </row>
    <row r="368" spans="2:19" ht="16">
      <c r="B368" s="230"/>
      <c r="C368" s="231"/>
      <c r="D368" s="231"/>
      <c r="E368" s="232"/>
      <c r="F368" s="231" t="str">
        <f>IF(C368&lt;&gt;"", COUNTA($C$14:C368), "")</f>
        <v/>
      </c>
      <c r="G368" s="254"/>
      <c r="H368" s="255"/>
      <c r="I368" s="256" t="s">
        <v>1650</v>
      </c>
      <c r="J368" s="257"/>
      <c r="K368" s="265" t="s">
        <v>1651</v>
      </c>
      <c r="L368" s="203"/>
      <c r="M368" s="203"/>
      <c r="N368" s="203"/>
      <c r="O368" s="203"/>
      <c r="P368" s="203"/>
      <c r="Q368" s="203"/>
      <c r="R368" s="203"/>
      <c r="S368" s="203"/>
    </row>
    <row r="369" spans="2:19" ht="16">
      <c r="B369" s="230"/>
      <c r="C369" s="231"/>
      <c r="D369" s="231"/>
      <c r="E369" s="232"/>
      <c r="F369" s="231" t="str">
        <f>IF(C369&lt;&gt;"", COUNTA($C$14:C369), "")</f>
        <v/>
      </c>
      <c r="G369" s="254"/>
      <c r="H369" s="255"/>
      <c r="I369" s="256" t="s">
        <v>1529</v>
      </c>
      <c r="J369" s="257"/>
      <c r="K369" s="257"/>
      <c r="L369" s="203"/>
      <c r="M369" s="203"/>
      <c r="N369" s="203"/>
      <c r="O369" s="203"/>
      <c r="P369" s="203"/>
      <c r="Q369" s="203"/>
      <c r="R369" s="203"/>
      <c r="S369" s="203"/>
    </row>
    <row r="370" spans="2:19" ht="16">
      <c r="B370" s="230"/>
      <c r="C370" s="231"/>
      <c r="D370" s="231"/>
      <c r="E370" s="232"/>
      <c r="F370" s="231" t="str">
        <f>IF(C370&lt;&gt;"", COUNTA($C$14:C370), "")</f>
        <v/>
      </c>
      <c r="G370" s="254"/>
      <c r="H370" s="255"/>
      <c r="I370" s="256" t="s">
        <v>1530</v>
      </c>
      <c r="J370" s="257"/>
      <c r="K370" s="257"/>
      <c r="L370" s="203"/>
      <c r="M370" s="203"/>
      <c r="N370" s="203"/>
      <c r="O370" s="203"/>
      <c r="P370" s="203"/>
      <c r="Q370" s="203"/>
      <c r="R370" s="203"/>
      <c r="S370" s="203"/>
    </row>
    <row r="371" spans="2:19" ht="16">
      <c r="B371" s="230"/>
      <c r="C371" s="231"/>
      <c r="D371" s="231"/>
      <c r="E371" s="232"/>
      <c r="F371" s="231" t="str">
        <f>IF(C371&lt;&gt;"", COUNTA($C$14:C371), "")</f>
        <v/>
      </c>
      <c r="G371" s="254"/>
      <c r="H371" s="255"/>
      <c r="I371" s="256" t="s">
        <v>1531</v>
      </c>
      <c r="J371" s="257"/>
      <c r="K371" s="257"/>
      <c r="L371" s="203"/>
      <c r="M371" s="203"/>
      <c r="N371" s="203"/>
      <c r="O371" s="203"/>
      <c r="P371" s="203"/>
      <c r="Q371" s="203"/>
      <c r="R371" s="203"/>
      <c r="S371" s="203"/>
    </row>
    <row r="372" spans="2:19" ht="16">
      <c r="B372" s="230"/>
      <c r="C372" s="231"/>
      <c r="D372" s="231"/>
      <c r="E372" s="232"/>
      <c r="F372" s="231" t="str">
        <f>IF(C372&lt;&gt;"", COUNTA($C$14:C372), "")</f>
        <v/>
      </c>
      <c r="G372" s="254"/>
      <c r="H372" s="255"/>
      <c r="I372" s="256" t="s">
        <v>1532</v>
      </c>
      <c r="J372" s="257"/>
      <c r="K372" s="257"/>
      <c r="L372" s="203"/>
      <c r="M372" s="203"/>
      <c r="N372" s="203"/>
      <c r="O372" s="203"/>
      <c r="P372" s="203"/>
      <c r="Q372" s="203"/>
      <c r="R372" s="203"/>
      <c r="S372" s="203"/>
    </row>
    <row r="373" spans="2:19" ht="16">
      <c r="B373" s="221"/>
      <c r="C373" s="222"/>
      <c r="D373" s="222"/>
      <c r="E373" s="223"/>
      <c r="F373" s="222" t="str">
        <f>IF(C373&lt;&gt;"", COUNTA($C$14:C373), "")</f>
        <v/>
      </c>
      <c r="G373" s="260"/>
      <c r="H373" s="261"/>
      <c r="I373" s="262" t="s">
        <v>476</v>
      </c>
      <c r="J373" s="263"/>
      <c r="K373" s="263"/>
      <c r="L373" s="203"/>
      <c r="M373" s="203"/>
      <c r="N373" s="203"/>
      <c r="O373" s="203"/>
      <c r="P373" s="203"/>
      <c r="Q373" s="203"/>
      <c r="R373" s="203"/>
      <c r="S373" s="203"/>
    </row>
    <row r="374" spans="2:19" ht="16">
      <c r="B374" s="214"/>
      <c r="C374" s="215" t="s">
        <v>23</v>
      </c>
      <c r="D374" s="215" t="s">
        <v>665</v>
      </c>
      <c r="E374" s="216" t="s">
        <v>24</v>
      </c>
      <c r="F374" s="215">
        <f>IF(C374&lt;&gt;"", COUNTA($C$14:C374), "")</f>
        <v>25</v>
      </c>
      <c r="G374" s="250" t="s">
        <v>309</v>
      </c>
      <c r="H374" s="251" t="s">
        <v>1435</v>
      </c>
      <c r="I374" s="252" t="s">
        <v>151</v>
      </c>
      <c r="J374" s="252"/>
      <c r="K374" s="252"/>
      <c r="L374" s="203"/>
      <c r="M374" s="203"/>
      <c r="N374" s="203"/>
      <c r="O374" s="203"/>
      <c r="P374" s="203"/>
      <c r="Q374" s="203"/>
      <c r="R374" s="203"/>
      <c r="S374" s="203"/>
    </row>
    <row r="375" spans="2:19" ht="16">
      <c r="B375" s="230"/>
      <c r="C375" s="231"/>
      <c r="D375" s="231"/>
      <c r="E375" s="232"/>
      <c r="F375" s="231" t="str">
        <f>IF(C375&lt;&gt;"", COUNTA($C$14:C375), "")</f>
        <v/>
      </c>
      <c r="G375" s="254"/>
      <c r="H375" s="255"/>
      <c r="I375" s="256" t="s">
        <v>308</v>
      </c>
      <c r="J375" s="257"/>
      <c r="K375" s="257"/>
      <c r="L375" s="203"/>
      <c r="M375" s="203"/>
      <c r="N375" s="203"/>
      <c r="O375" s="203"/>
      <c r="P375" s="203"/>
      <c r="Q375" s="203"/>
      <c r="R375" s="203"/>
      <c r="S375" s="203"/>
    </row>
    <row r="376" spans="2:19" ht="16">
      <c r="B376" s="230"/>
      <c r="C376" s="231"/>
      <c r="D376" s="231"/>
      <c r="E376" s="232"/>
      <c r="F376" s="231" t="str">
        <f>IF(C376&lt;&gt;"", COUNTA($C$14:C376), "")</f>
        <v/>
      </c>
      <c r="G376" s="254"/>
      <c r="H376" s="255"/>
      <c r="I376" s="257" t="s">
        <v>1533</v>
      </c>
      <c r="J376" s="257"/>
      <c r="K376" s="257"/>
      <c r="L376" s="203"/>
      <c r="M376" s="203"/>
      <c r="N376" s="203"/>
      <c r="O376" s="203"/>
      <c r="P376" s="203"/>
      <c r="Q376" s="203"/>
      <c r="R376" s="203"/>
      <c r="S376" s="203"/>
    </row>
    <row r="377" spans="2:19" ht="16">
      <c r="B377" s="230"/>
      <c r="C377" s="231"/>
      <c r="D377" s="231"/>
      <c r="E377" s="232"/>
      <c r="F377" s="231"/>
      <c r="G377" s="254"/>
      <c r="H377" s="255"/>
      <c r="I377" s="257" t="s">
        <v>1534</v>
      </c>
      <c r="J377" s="257"/>
      <c r="K377" s="257"/>
      <c r="L377" s="203"/>
      <c r="M377" s="203"/>
      <c r="N377" s="203"/>
      <c r="O377" s="203"/>
      <c r="P377" s="203"/>
      <c r="Q377" s="203"/>
      <c r="R377" s="203"/>
      <c r="S377" s="203"/>
    </row>
    <row r="378" spans="2:19" ht="16">
      <c r="B378" s="221"/>
      <c r="C378" s="222"/>
      <c r="D378" s="222"/>
      <c r="E378" s="223"/>
      <c r="F378" s="222" t="str">
        <f>IF(C378&lt;&gt;"", COUNTA($C$14:C378), "")</f>
        <v/>
      </c>
      <c r="G378" s="260"/>
      <c r="H378" s="261"/>
      <c r="I378" s="262" t="s">
        <v>476</v>
      </c>
      <c r="J378" s="263"/>
      <c r="K378" s="263"/>
      <c r="L378" s="203"/>
      <c r="M378" s="203"/>
      <c r="N378" s="203"/>
      <c r="O378" s="203"/>
      <c r="P378" s="203"/>
      <c r="Q378" s="203"/>
      <c r="R378" s="203"/>
      <c r="S378" s="203"/>
    </row>
    <row r="379" spans="2:19" ht="16">
      <c r="B379" s="214"/>
      <c r="C379" s="215" t="s">
        <v>23</v>
      </c>
      <c r="D379" s="215" t="s">
        <v>665</v>
      </c>
      <c r="E379" s="216" t="s">
        <v>24</v>
      </c>
      <c r="F379" s="215">
        <f>IF(C379&lt;&gt;"", COUNTA($C$14:C379), "")</f>
        <v>26</v>
      </c>
      <c r="G379" s="250" t="s">
        <v>311</v>
      </c>
      <c r="H379" s="251" t="s">
        <v>1435</v>
      </c>
      <c r="I379" s="252" t="s">
        <v>151</v>
      </c>
      <c r="J379" s="252"/>
      <c r="K379" s="252"/>
      <c r="L379" s="203"/>
      <c r="M379" s="203"/>
      <c r="N379" s="203"/>
      <c r="O379" s="203"/>
      <c r="P379" s="203"/>
      <c r="Q379" s="203"/>
      <c r="R379" s="203"/>
      <c r="S379" s="203"/>
    </row>
    <row r="380" spans="2:19" ht="16">
      <c r="B380" s="230"/>
      <c r="C380" s="231"/>
      <c r="D380" s="231"/>
      <c r="E380" s="232"/>
      <c r="F380" s="231" t="str">
        <f>IF(C380&lt;&gt;"", COUNTA($C$14:C380), "")</f>
        <v/>
      </c>
      <c r="G380" s="254"/>
      <c r="H380" s="255"/>
      <c r="I380" s="256" t="s">
        <v>310</v>
      </c>
      <c r="J380" s="257"/>
      <c r="K380" s="257"/>
      <c r="L380" s="203"/>
      <c r="M380" s="203"/>
      <c r="N380" s="203"/>
      <c r="O380" s="203"/>
      <c r="P380" s="203"/>
      <c r="Q380" s="203"/>
      <c r="R380" s="203"/>
      <c r="S380" s="203"/>
    </row>
    <row r="381" spans="2:19" ht="16">
      <c r="B381" s="230"/>
      <c r="C381" s="231"/>
      <c r="D381" s="231"/>
      <c r="E381" s="232"/>
      <c r="F381" s="231" t="str">
        <f>IF(C381&lt;&gt;"", COUNTA($C$14:C381), "")</f>
        <v/>
      </c>
      <c r="G381" s="254"/>
      <c r="H381" s="255"/>
      <c r="I381" s="256" t="s">
        <v>308</v>
      </c>
      <c r="J381" s="257"/>
      <c r="K381" s="257"/>
      <c r="L381" s="203"/>
      <c r="M381" s="203"/>
      <c r="N381" s="203"/>
      <c r="O381" s="203"/>
      <c r="P381" s="203"/>
      <c r="Q381" s="203"/>
      <c r="R381" s="203"/>
      <c r="S381" s="203"/>
    </row>
    <row r="382" spans="2:19" ht="16">
      <c r="B382" s="230"/>
      <c r="C382" s="231"/>
      <c r="D382" s="231"/>
      <c r="E382" s="232"/>
      <c r="F382" s="231" t="str">
        <f>IF(C382&lt;&gt;"", COUNTA($C$14:C382), "")</f>
        <v/>
      </c>
      <c r="G382" s="254"/>
      <c r="H382" s="255"/>
      <c r="I382" s="257" t="s">
        <v>1535</v>
      </c>
      <c r="J382" s="257"/>
      <c r="K382" s="257"/>
      <c r="L382" s="203"/>
      <c r="M382" s="203"/>
      <c r="N382" s="203"/>
      <c r="O382" s="203"/>
      <c r="P382" s="203"/>
      <c r="Q382" s="203"/>
      <c r="R382" s="203"/>
      <c r="S382" s="203"/>
    </row>
    <row r="383" spans="2:19" ht="16">
      <c r="B383" s="230"/>
      <c r="C383" s="231"/>
      <c r="D383" s="231"/>
      <c r="E383" s="232"/>
      <c r="F383" s="231"/>
      <c r="G383" s="254"/>
      <c r="H383" s="255"/>
      <c r="I383" s="257" t="s">
        <v>1536</v>
      </c>
      <c r="J383" s="257"/>
      <c r="K383" s="257"/>
      <c r="L383" s="203"/>
      <c r="M383" s="203"/>
      <c r="N383" s="203"/>
      <c r="O383" s="203"/>
      <c r="P383" s="203"/>
      <c r="Q383" s="203"/>
      <c r="R383" s="203"/>
      <c r="S383" s="203"/>
    </row>
    <row r="384" spans="2:19" ht="16">
      <c r="B384" s="221"/>
      <c r="C384" s="222"/>
      <c r="D384" s="222"/>
      <c r="E384" s="223"/>
      <c r="F384" s="222" t="str">
        <f>IF(C384&lt;&gt;"", COUNTA($C$14:C384), "")</f>
        <v/>
      </c>
      <c r="G384" s="260"/>
      <c r="H384" s="261"/>
      <c r="I384" s="262" t="s">
        <v>476</v>
      </c>
      <c r="J384" s="263"/>
      <c r="K384" s="263"/>
      <c r="L384" s="203"/>
      <c r="M384" s="203"/>
      <c r="N384" s="203"/>
      <c r="O384" s="203"/>
      <c r="P384" s="203"/>
      <c r="Q384" s="203"/>
      <c r="R384" s="203"/>
      <c r="S384" s="203"/>
    </row>
    <row r="385" spans="2:19" ht="16">
      <c r="B385" s="214"/>
      <c r="C385" s="215" t="s">
        <v>23</v>
      </c>
      <c r="D385" s="215" t="s">
        <v>663</v>
      </c>
      <c r="E385" s="216" t="s">
        <v>24</v>
      </c>
      <c r="F385" s="215">
        <f>IF(C385&lt;&gt;"", COUNTA($C$14:C385), "")</f>
        <v>27</v>
      </c>
      <c r="G385" s="217" t="s">
        <v>1675</v>
      </c>
      <c r="H385" s="218" t="s">
        <v>1435</v>
      </c>
      <c r="I385" s="239" t="s">
        <v>1677</v>
      </c>
      <c r="J385" s="239"/>
      <c r="K385" s="228"/>
      <c r="L385" s="203"/>
      <c r="M385" s="203"/>
      <c r="N385" s="203"/>
      <c r="O385" s="203"/>
      <c r="P385" s="203"/>
      <c r="Q385" s="203"/>
      <c r="R385" s="203"/>
      <c r="S385" s="203"/>
    </row>
    <row r="386" spans="2:19" ht="16">
      <c r="B386" s="230"/>
      <c r="C386" s="231"/>
      <c r="D386" s="231"/>
      <c r="E386" s="232"/>
      <c r="F386" s="231" t="str">
        <f>IF(C386&lt;&gt;"", COUNTA($C$14:C386), "")</f>
        <v/>
      </c>
      <c r="G386" s="233" t="s">
        <v>1234</v>
      </c>
      <c r="H386" s="234"/>
      <c r="I386" s="235" t="s">
        <v>317</v>
      </c>
      <c r="J386" s="235"/>
      <c r="K386" s="235"/>
      <c r="L386" s="203"/>
      <c r="M386" s="203"/>
      <c r="N386" s="203"/>
      <c r="O386" s="203"/>
      <c r="P386" s="203"/>
      <c r="Q386" s="203"/>
      <c r="R386" s="203"/>
      <c r="S386" s="203"/>
    </row>
    <row r="387" spans="2:19" ht="16">
      <c r="B387" s="230"/>
      <c r="C387" s="231"/>
      <c r="D387" s="231"/>
      <c r="E387" s="232"/>
      <c r="F387" s="231"/>
      <c r="G387" s="233"/>
      <c r="H387" s="234"/>
      <c r="I387" s="235" t="s">
        <v>318</v>
      </c>
      <c r="J387" s="235"/>
      <c r="K387" s="235"/>
      <c r="L387" s="203"/>
      <c r="M387" s="203"/>
      <c r="N387" s="203"/>
      <c r="O387" s="203"/>
      <c r="P387" s="203"/>
      <c r="Q387" s="203"/>
      <c r="R387" s="203"/>
      <c r="S387" s="203"/>
    </row>
    <row r="388" spans="2:19" ht="16">
      <c r="B388" s="230"/>
      <c r="C388" s="231"/>
      <c r="D388" s="231"/>
      <c r="E388" s="232"/>
      <c r="F388" s="231"/>
      <c r="G388" s="233"/>
      <c r="H388" s="234"/>
      <c r="I388" s="235" t="s">
        <v>382</v>
      </c>
      <c r="J388" s="235"/>
      <c r="K388" s="235"/>
      <c r="L388" s="203"/>
      <c r="M388" s="203"/>
      <c r="N388" s="203"/>
      <c r="O388" s="203"/>
      <c r="P388" s="203"/>
      <c r="Q388" s="203"/>
      <c r="R388" s="203"/>
      <c r="S388" s="203"/>
    </row>
    <row r="389" spans="2:19" ht="16">
      <c r="B389" s="230"/>
      <c r="C389" s="231"/>
      <c r="D389" s="231"/>
      <c r="E389" s="232"/>
      <c r="F389" s="231"/>
      <c r="G389" s="233"/>
      <c r="H389" s="234"/>
      <c r="I389" s="235" t="s">
        <v>1020</v>
      </c>
      <c r="J389" s="235"/>
      <c r="K389" s="235"/>
      <c r="L389" s="203"/>
      <c r="M389" s="203"/>
      <c r="N389" s="203"/>
      <c r="O389" s="203"/>
      <c r="P389" s="203"/>
      <c r="Q389" s="203"/>
      <c r="R389" s="203"/>
      <c r="S389" s="203"/>
    </row>
    <row r="390" spans="2:19" ht="16">
      <c r="B390" s="230"/>
      <c r="C390" s="231"/>
      <c r="D390" s="231"/>
      <c r="E390" s="232"/>
      <c r="F390" s="231"/>
      <c r="G390" s="233"/>
      <c r="H390" s="234"/>
      <c r="I390" s="235" t="s">
        <v>1294</v>
      </c>
      <c r="J390" s="235"/>
      <c r="K390" s="235"/>
      <c r="L390" s="203"/>
      <c r="M390" s="203"/>
      <c r="N390" s="203"/>
      <c r="O390" s="203"/>
      <c r="P390" s="203"/>
      <c r="Q390" s="203"/>
      <c r="R390" s="203"/>
      <c r="S390" s="203"/>
    </row>
    <row r="391" spans="2:19" ht="16">
      <c r="B391" s="230"/>
      <c r="C391" s="231"/>
      <c r="D391" s="231"/>
      <c r="E391" s="232"/>
      <c r="F391" s="231" t="str">
        <f>IF(C391&lt;&gt;"", COUNTA($C$14:C391), "")</f>
        <v/>
      </c>
      <c r="G391" s="233"/>
      <c r="H391" s="234"/>
      <c r="I391" s="235" t="s">
        <v>1678</v>
      </c>
      <c r="J391" s="235"/>
      <c r="K391" s="235"/>
      <c r="L391" s="203"/>
      <c r="M391" s="203"/>
      <c r="N391" s="203"/>
      <c r="O391" s="203"/>
      <c r="P391" s="203"/>
      <c r="Q391" s="203"/>
      <c r="R391" s="203"/>
      <c r="S391" s="203"/>
    </row>
    <row r="392" spans="2:19" ht="16">
      <c r="B392" s="230"/>
      <c r="C392" s="231"/>
      <c r="D392" s="231"/>
      <c r="E392" s="232"/>
      <c r="F392" s="231" t="str">
        <f>IF(C392&lt;&gt;"", COUNTA($C$14:C392), "")</f>
        <v/>
      </c>
      <c r="G392" s="233"/>
      <c r="H392" s="234"/>
      <c r="I392" s="235" t="s">
        <v>1237</v>
      </c>
      <c r="J392" s="235"/>
      <c r="K392" s="235"/>
      <c r="L392" s="203"/>
      <c r="M392" s="203"/>
      <c r="N392" s="203"/>
      <c r="O392" s="203"/>
      <c r="P392" s="203"/>
      <c r="Q392" s="203"/>
      <c r="R392" s="203"/>
      <c r="S392" s="203"/>
    </row>
    <row r="393" spans="2:19" ht="16">
      <c r="B393" s="230"/>
      <c r="C393" s="231"/>
      <c r="D393" s="231"/>
      <c r="E393" s="232"/>
      <c r="F393" s="231" t="str">
        <f>IF(C393&lt;&gt;"", COUNTA($C$14:C393), "")</f>
        <v/>
      </c>
      <c r="G393" s="233"/>
      <c r="H393" s="234"/>
      <c r="I393" s="235" t="s">
        <v>1679</v>
      </c>
      <c r="J393" s="235"/>
      <c r="K393" s="235"/>
      <c r="L393" s="203"/>
      <c r="M393" s="203"/>
      <c r="N393" s="203"/>
      <c r="O393" s="203"/>
      <c r="P393" s="203"/>
      <c r="Q393" s="203"/>
      <c r="R393" s="203"/>
      <c r="S393" s="203"/>
    </row>
    <row r="394" spans="2:19" ht="16">
      <c r="B394" s="230"/>
      <c r="C394" s="231"/>
      <c r="D394" s="231"/>
      <c r="E394" s="232"/>
      <c r="F394" s="231" t="str">
        <f>IF(C394&lt;&gt;"", COUNTA($C$14:C394), "")</f>
        <v/>
      </c>
      <c r="G394" s="233"/>
      <c r="H394" s="234"/>
      <c r="I394" s="235" t="s">
        <v>1680</v>
      </c>
      <c r="J394" s="235"/>
      <c r="K394" s="235"/>
      <c r="L394" s="203"/>
      <c r="M394" s="203"/>
      <c r="N394" s="203"/>
      <c r="O394" s="203"/>
      <c r="P394" s="203"/>
      <c r="Q394" s="203"/>
      <c r="R394" s="203"/>
      <c r="S394" s="203"/>
    </row>
    <row r="395" spans="2:19" ht="16">
      <c r="B395" s="230"/>
      <c r="C395" s="231"/>
      <c r="D395" s="231"/>
      <c r="E395" s="232"/>
      <c r="F395" s="231" t="str">
        <f>IF(C395&lt;&gt;"", COUNTA($C$14:C395), "")</f>
        <v/>
      </c>
      <c r="G395" s="233"/>
      <c r="H395" s="234"/>
      <c r="I395" s="235" t="s">
        <v>1239</v>
      </c>
      <c r="J395" s="235"/>
      <c r="K395" s="235"/>
      <c r="L395" s="203"/>
      <c r="M395" s="203"/>
      <c r="N395" s="203"/>
      <c r="O395" s="203"/>
      <c r="P395" s="203"/>
      <c r="Q395" s="203"/>
      <c r="R395" s="203"/>
      <c r="S395" s="203"/>
    </row>
    <row r="396" spans="2:19" ht="16">
      <c r="B396" s="230"/>
      <c r="C396" s="231"/>
      <c r="D396" s="231"/>
      <c r="E396" s="232"/>
      <c r="F396" s="231" t="str">
        <f>IF(C396&lt;&gt;"", COUNTA($C$14:C396), "")</f>
        <v/>
      </c>
      <c r="G396" s="233"/>
      <c r="H396" s="234"/>
      <c r="I396" s="235" t="s">
        <v>1240</v>
      </c>
      <c r="J396" s="235"/>
      <c r="K396" s="235"/>
      <c r="L396" s="203"/>
      <c r="M396" s="203"/>
      <c r="N396" s="203"/>
      <c r="O396" s="203"/>
      <c r="P396" s="203"/>
      <c r="Q396" s="203"/>
      <c r="R396" s="203"/>
      <c r="S396" s="203"/>
    </row>
    <row r="397" spans="2:19" ht="16">
      <c r="B397" s="230"/>
      <c r="C397" s="231"/>
      <c r="D397" s="231"/>
      <c r="E397" s="232"/>
      <c r="F397" s="231" t="str">
        <f>IF(C397&lt;&gt;"", COUNTA($C$14:C397), "")</f>
        <v/>
      </c>
      <c r="G397" s="233"/>
      <c r="H397" s="234"/>
      <c r="I397" s="235" t="s">
        <v>1681</v>
      </c>
      <c r="J397" s="235"/>
      <c r="K397" s="235"/>
      <c r="L397" s="203"/>
      <c r="M397" s="203"/>
      <c r="N397" s="203"/>
      <c r="O397" s="203"/>
      <c r="P397" s="203"/>
      <c r="Q397" s="203"/>
      <c r="R397" s="203"/>
      <c r="S397" s="203"/>
    </row>
    <row r="398" spans="2:19" ht="16">
      <c r="B398" s="230"/>
      <c r="C398" s="231"/>
      <c r="D398" s="231"/>
      <c r="E398" s="232"/>
      <c r="F398" s="231"/>
      <c r="G398" s="233"/>
      <c r="H398" s="234"/>
      <c r="I398" s="235" t="s">
        <v>1682</v>
      </c>
      <c r="J398" s="235"/>
      <c r="K398" s="235"/>
      <c r="L398" s="203"/>
      <c r="M398" s="203"/>
      <c r="N398" s="203"/>
      <c r="O398" s="203"/>
      <c r="P398" s="203"/>
      <c r="Q398" s="203"/>
      <c r="R398" s="203"/>
      <c r="S398" s="203"/>
    </row>
    <row r="399" spans="2:19" ht="16">
      <c r="B399" s="230"/>
      <c r="C399" s="231"/>
      <c r="D399" s="231"/>
      <c r="E399" s="232"/>
      <c r="F399" s="231"/>
      <c r="G399" s="233"/>
      <c r="H399" s="234"/>
      <c r="I399" s="236" t="s">
        <v>1688</v>
      </c>
      <c r="J399" s="235"/>
      <c r="K399" s="235"/>
      <c r="L399" s="203"/>
      <c r="M399" s="203"/>
      <c r="N399" s="203"/>
      <c r="O399" s="203"/>
      <c r="P399" s="203"/>
      <c r="Q399" s="203"/>
      <c r="R399" s="203"/>
      <c r="S399" s="203"/>
    </row>
    <row r="400" spans="2:19" ht="16">
      <c r="B400" s="230"/>
      <c r="C400" s="231"/>
      <c r="D400" s="231"/>
      <c r="E400" s="232"/>
      <c r="F400" s="231"/>
      <c r="G400" s="233"/>
      <c r="H400" s="234"/>
      <c r="I400" s="248" t="s">
        <v>660</v>
      </c>
      <c r="J400" s="235"/>
      <c r="K400" s="235"/>
      <c r="L400" s="203"/>
      <c r="M400" s="203"/>
      <c r="N400" s="203"/>
      <c r="O400" s="203"/>
      <c r="P400" s="203"/>
      <c r="Q400" s="203"/>
      <c r="R400" s="203"/>
      <c r="S400" s="203"/>
    </row>
    <row r="401" spans="2:19" ht="16">
      <c r="B401" s="230"/>
      <c r="C401" s="231"/>
      <c r="D401" s="231"/>
      <c r="E401" s="232"/>
      <c r="F401" s="231"/>
      <c r="G401" s="233"/>
      <c r="H401" s="234"/>
      <c r="I401" s="235" t="s">
        <v>1683</v>
      </c>
      <c r="J401" s="235"/>
      <c r="K401" s="347" t="s">
        <v>1663</v>
      </c>
      <c r="L401" s="203"/>
      <c r="M401" s="203"/>
      <c r="N401" s="203"/>
      <c r="O401" s="203"/>
      <c r="P401" s="203"/>
      <c r="Q401" s="203"/>
      <c r="R401" s="203"/>
      <c r="S401" s="203"/>
    </row>
    <row r="402" spans="2:19" ht="16">
      <c r="B402" s="230"/>
      <c r="C402" s="231"/>
      <c r="D402" s="231"/>
      <c r="E402" s="232"/>
      <c r="F402" s="231"/>
      <c r="G402" s="233"/>
      <c r="H402" s="234"/>
      <c r="I402" s="235" t="s">
        <v>1684</v>
      </c>
      <c r="J402" s="235"/>
      <c r="K402" s="235"/>
      <c r="L402" s="203"/>
      <c r="M402" s="203"/>
      <c r="N402" s="203"/>
      <c r="O402" s="203"/>
      <c r="P402" s="203"/>
      <c r="Q402" s="203"/>
      <c r="R402" s="203"/>
      <c r="S402" s="203"/>
    </row>
    <row r="403" spans="2:19" ht="16">
      <c r="B403" s="230"/>
      <c r="C403" s="231"/>
      <c r="D403" s="231"/>
      <c r="E403" s="232"/>
      <c r="F403" s="231"/>
      <c r="G403" s="233"/>
      <c r="H403" s="234"/>
      <c r="I403" s="235" t="s">
        <v>1455</v>
      </c>
      <c r="J403" s="235"/>
      <c r="K403" s="235"/>
      <c r="L403" s="203"/>
      <c r="M403" s="203"/>
      <c r="N403" s="203"/>
      <c r="O403" s="203"/>
      <c r="P403" s="203"/>
      <c r="Q403" s="203"/>
      <c r="R403" s="203"/>
      <c r="S403" s="203"/>
    </row>
    <row r="404" spans="2:19" ht="16">
      <c r="B404" s="230"/>
      <c r="C404" s="231"/>
      <c r="D404" s="231"/>
      <c r="E404" s="232"/>
      <c r="F404" s="231"/>
      <c r="G404" s="233"/>
      <c r="H404" s="234"/>
      <c r="I404" s="235" t="s">
        <v>1236</v>
      </c>
      <c r="J404" s="235"/>
      <c r="K404" s="235"/>
      <c r="L404" s="203"/>
      <c r="M404" s="203"/>
      <c r="N404" s="203"/>
      <c r="O404" s="203"/>
      <c r="P404" s="203"/>
      <c r="Q404" s="203"/>
      <c r="R404" s="203"/>
      <c r="S404" s="203"/>
    </row>
    <row r="405" spans="2:19" ht="16">
      <c r="B405" s="230"/>
      <c r="C405" s="231"/>
      <c r="D405" s="231"/>
      <c r="E405" s="232"/>
      <c r="F405" s="231"/>
      <c r="G405" s="233"/>
      <c r="H405" s="234"/>
      <c r="I405" s="235" t="s">
        <v>1685</v>
      </c>
      <c r="J405" s="235"/>
      <c r="K405" s="235"/>
      <c r="L405" s="203"/>
      <c r="M405" s="203"/>
      <c r="N405" s="203"/>
      <c r="O405" s="203"/>
      <c r="P405" s="203"/>
      <c r="Q405" s="203"/>
      <c r="R405" s="203"/>
      <c r="S405" s="203"/>
    </row>
    <row r="406" spans="2:19" ht="16">
      <c r="B406" s="230"/>
      <c r="C406" s="231"/>
      <c r="D406" s="231"/>
      <c r="E406" s="232"/>
      <c r="F406" s="231"/>
      <c r="G406" s="233"/>
      <c r="H406" s="234"/>
      <c r="I406" s="235" t="s">
        <v>1662</v>
      </c>
      <c r="J406" s="235"/>
      <c r="K406" s="235"/>
      <c r="L406" s="203"/>
      <c r="M406" s="203"/>
      <c r="N406" s="203"/>
      <c r="O406" s="203"/>
      <c r="P406" s="203"/>
      <c r="Q406" s="203"/>
      <c r="R406" s="203"/>
      <c r="S406" s="203"/>
    </row>
    <row r="407" spans="2:19" ht="16">
      <c r="B407" s="230"/>
      <c r="C407" s="231"/>
      <c r="D407" s="231"/>
      <c r="E407" s="232"/>
      <c r="F407" s="231"/>
      <c r="G407" s="233"/>
      <c r="H407" s="234"/>
      <c r="I407" s="235" t="s">
        <v>1244</v>
      </c>
      <c r="J407" s="235"/>
      <c r="K407" s="235"/>
      <c r="L407" s="203"/>
      <c r="M407" s="203"/>
      <c r="N407" s="203"/>
      <c r="O407" s="203"/>
      <c r="P407" s="203"/>
      <c r="Q407" s="203"/>
      <c r="R407" s="203"/>
      <c r="S407" s="203"/>
    </row>
    <row r="408" spans="2:19" ht="16">
      <c r="B408" s="230"/>
      <c r="C408" s="231"/>
      <c r="D408" s="231"/>
      <c r="E408" s="232"/>
      <c r="F408" s="231"/>
      <c r="G408" s="233"/>
      <c r="H408" s="234"/>
      <c r="I408" s="235" t="s">
        <v>1245</v>
      </c>
      <c r="J408" s="235"/>
      <c r="K408" s="235"/>
      <c r="L408" s="203"/>
      <c r="M408" s="203"/>
      <c r="N408" s="203"/>
      <c r="O408" s="203"/>
      <c r="P408" s="203"/>
      <c r="Q408" s="203"/>
      <c r="R408" s="203"/>
      <c r="S408" s="203"/>
    </row>
    <row r="409" spans="2:19" ht="16">
      <c r="B409" s="230"/>
      <c r="C409" s="231"/>
      <c r="D409" s="231"/>
      <c r="E409" s="232"/>
      <c r="F409" s="231"/>
      <c r="G409" s="233"/>
      <c r="H409" s="234"/>
      <c r="I409" s="235" t="s">
        <v>1686</v>
      </c>
      <c r="J409" s="235"/>
      <c r="K409" s="235"/>
      <c r="L409" s="203"/>
      <c r="M409" s="203"/>
      <c r="N409" s="203"/>
      <c r="O409" s="203"/>
      <c r="P409" s="203"/>
      <c r="Q409" s="203"/>
      <c r="R409" s="203"/>
      <c r="S409" s="203"/>
    </row>
    <row r="410" spans="2:19" ht="16">
      <c r="B410" s="230"/>
      <c r="C410" s="231"/>
      <c r="D410" s="231"/>
      <c r="E410" s="232"/>
      <c r="F410" s="231"/>
      <c r="G410" s="233"/>
      <c r="H410" s="234"/>
      <c r="I410" s="235" t="s">
        <v>382</v>
      </c>
      <c r="J410" s="235"/>
      <c r="K410" s="235"/>
      <c r="L410" s="203"/>
      <c r="M410" s="203"/>
      <c r="N410" s="203"/>
      <c r="O410" s="203"/>
      <c r="P410" s="203"/>
      <c r="Q410" s="203"/>
      <c r="R410" s="203"/>
      <c r="S410" s="203"/>
    </row>
    <row r="411" spans="2:19" ht="16">
      <c r="B411" s="214"/>
      <c r="C411" s="215" t="s">
        <v>23</v>
      </c>
      <c r="D411" s="215" t="s">
        <v>663</v>
      </c>
      <c r="E411" s="216" t="s">
        <v>24</v>
      </c>
      <c r="F411" s="215">
        <f>IF(C411&lt;&gt;"", COUNTA($C$14:C411), "")</f>
        <v>28</v>
      </c>
      <c r="G411" s="217" t="s">
        <v>1676</v>
      </c>
      <c r="H411" s="218" t="s">
        <v>1435</v>
      </c>
      <c r="I411" s="239" t="s">
        <v>1668</v>
      </c>
      <c r="J411" s="239"/>
      <c r="K411" s="228"/>
      <c r="L411" s="203"/>
      <c r="M411" s="203"/>
      <c r="N411" s="203"/>
      <c r="O411" s="203"/>
      <c r="P411" s="203"/>
      <c r="Q411" s="203"/>
      <c r="R411" s="203"/>
      <c r="S411" s="203"/>
    </row>
    <row r="412" spans="2:19" ht="16">
      <c r="B412" s="230"/>
      <c r="C412" s="231"/>
      <c r="D412" s="231"/>
      <c r="E412" s="232"/>
      <c r="F412" s="231" t="str">
        <f>IF(C412&lt;&gt;"", COUNTA($C$14:C412), "")</f>
        <v/>
      </c>
      <c r="G412" s="233" t="s">
        <v>1247</v>
      </c>
      <c r="H412" s="234"/>
      <c r="I412" s="235" t="s">
        <v>1687</v>
      </c>
      <c r="J412" s="235"/>
      <c r="K412" s="347" t="s">
        <v>1689</v>
      </c>
      <c r="L412" s="203"/>
      <c r="M412" s="203"/>
      <c r="N412" s="203"/>
      <c r="O412" s="203"/>
      <c r="P412" s="203"/>
      <c r="Q412" s="203"/>
      <c r="R412" s="203"/>
      <c r="S412" s="203"/>
    </row>
    <row r="413" spans="2:19" ht="16">
      <c r="B413" s="230"/>
      <c r="C413" s="231"/>
      <c r="D413" s="231"/>
      <c r="E413" s="232"/>
      <c r="F413" s="231" t="str">
        <f>IF(C413&lt;&gt;"", COUNTA($C$14:C413), "")</f>
        <v/>
      </c>
      <c r="G413" s="233"/>
      <c r="H413" s="234"/>
      <c r="I413" s="235" t="s">
        <v>1684</v>
      </c>
      <c r="J413" s="235"/>
      <c r="K413" s="235"/>
      <c r="L413" s="203"/>
      <c r="M413" s="203"/>
      <c r="N413" s="203"/>
      <c r="O413" s="203"/>
      <c r="P413" s="203"/>
      <c r="Q413" s="203"/>
      <c r="R413" s="203"/>
      <c r="S413" s="203"/>
    </row>
    <row r="414" spans="2:19" ht="16">
      <c r="B414" s="230"/>
      <c r="C414" s="231"/>
      <c r="D414" s="231"/>
      <c r="E414" s="232"/>
      <c r="F414" s="231" t="str">
        <f>IF(C414&lt;&gt;"", COUNTA($C$14:C414), "")</f>
        <v/>
      </c>
      <c r="G414" s="233"/>
      <c r="H414" s="234"/>
      <c r="I414" s="235" t="s">
        <v>1673</v>
      </c>
      <c r="J414" s="235"/>
      <c r="K414" s="235"/>
      <c r="L414" s="203"/>
      <c r="M414" s="203"/>
      <c r="N414" s="203"/>
      <c r="O414" s="203"/>
      <c r="P414" s="203"/>
      <c r="Q414" s="203"/>
      <c r="R414" s="203"/>
      <c r="S414" s="203"/>
    </row>
    <row r="415" spans="2:19" ht="16">
      <c r="B415" s="230"/>
      <c r="C415" s="231"/>
      <c r="D415" s="231"/>
      <c r="E415" s="232"/>
      <c r="F415" s="231" t="str">
        <f>IF(C415&lt;&gt;"", COUNTA($C$14:C415), "")</f>
        <v/>
      </c>
      <c r="G415" s="233"/>
      <c r="H415" s="234"/>
      <c r="I415" s="235" t="s">
        <v>1236</v>
      </c>
      <c r="J415" s="235"/>
      <c r="K415" s="235"/>
      <c r="L415" s="203"/>
      <c r="M415" s="203"/>
      <c r="N415" s="203"/>
      <c r="O415" s="203"/>
      <c r="P415" s="203"/>
      <c r="Q415" s="203"/>
      <c r="R415" s="203"/>
      <c r="S415" s="203"/>
    </row>
    <row r="416" spans="2:19" ht="16">
      <c r="B416" s="230"/>
      <c r="C416" s="231"/>
      <c r="D416" s="231"/>
      <c r="E416" s="232"/>
      <c r="F416" s="231"/>
      <c r="G416" s="233"/>
      <c r="H416" s="234"/>
      <c r="I416" s="235" t="s">
        <v>1662</v>
      </c>
      <c r="J416" s="235"/>
      <c r="K416" s="235"/>
      <c r="L416" s="203"/>
      <c r="M416" s="203"/>
      <c r="N416" s="203"/>
      <c r="O416" s="203"/>
      <c r="P416" s="203"/>
      <c r="Q416" s="203"/>
      <c r="R416" s="203"/>
      <c r="S416" s="203"/>
    </row>
    <row r="417" spans="2:19" ht="16">
      <c r="B417" s="230"/>
      <c r="C417" s="231"/>
      <c r="D417" s="231"/>
      <c r="E417" s="232"/>
      <c r="F417" s="231"/>
      <c r="G417" s="233"/>
      <c r="H417" s="234"/>
      <c r="I417" s="235" t="s">
        <v>1244</v>
      </c>
      <c r="J417" s="235"/>
      <c r="K417" s="235"/>
      <c r="L417" s="203"/>
      <c r="M417" s="203"/>
      <c r="N417" s="203"/>
      <c r="O417" s="203"/>
      <c r="P417" s="203"/>
      <c r="Q417" s="203"/>
      <c r="R417" s="203"/>
      <c r="S417" s="203"/>
    </row>
    <row r="418" spans="2:19" ht="16">
      <c r="B418" s="230"/>
      <c r="C418" s="231"/>
      <c r="D418" s="231"/>
      <c r="E418" s="232"/>
      <c r="F418" s="231"/>
      <c r="G418" s="233"/>
      <c r="H418" s="234"/>
      <c r="I418" s="235" t="s">
        <v>1625</v>
      </c>
      <c r="J418" s="235"/>
      <c r="K418" s="235"/>
      <c r="L418" s="203"/>
      <c r="M418" s="203"/>
      <c r="N418" s="203"/>
      <c r="O418" s="203"/>
      <c r="P418" s="203"/>
      <c r="Q418" s="203"/>
      <c r="R418" s="203"/>
      <c r="S418" s="203"/>
    </row>
    <row r="419" spans="2:19" ht="16">
      <c r="B419" s="230"/>
      <c r="C419" s="231"/>
      <c r="D419" s="231"/>
      <c r="E419" s="232"/>
      <c r="F419" s="231" t="str">
        <f>IF(C419&lt;&gt;"", COUNTA($C$14:C419), "")</f>
        <v/>
      </c>
      <c r="G419" s="233"/>
      <c r="H419" s="234"/>
      <c r="I419" s="248" t="s">
        <v>1626</v>
      </c>
      <c r="J419" s="235"/>
      <c r="K419" s="235"/>
      <c r="L419" s="203"/>
      <c r="M419" s="203"/>
      <c r="N419" s="203"/>
      <c r="O419" s="203"/>
      <c r="P419" s="203"/>
      <c r="Q419" s="203"/>
      <c r="R419" s="203"/>
      <c r="S419" s="203"/>
    </row>
    <row r="420" spans="2:19" ht="16">
      <c r="B420" s="230"/>
      <c r="C420" s="231"/>
      <c r="D420" s="231"/>
      <c r="E420" s="232"/>
      <c r="F420" s="231" t="str">
        <f>IF(C420&lt;&gt;"", COUNTA($C$14:C420), "")</f>
        <v/>
      </c>
      <c r="G420" s="233"/>
      <c r="H420" s="234"/>
      <c r="I420" s="236" t="s">
        <v>1674</v>
      </c>
      <c r="J420" s="235"/>
      <c r="K420" s="235"/>
      <c r="L420" s="203"/>
      <c r="M420" s="203"/>
      <c r="N420" s="203"/>
      <c r="O420" s="203"/>
      <c r="P420" s="203"/>
      <c r="Q420" s="203"/>
      <c r="R420" s="203"/>
      <c r="S420" s="203"/>
    </row>
    <row r="421" spans="2:19" ht="16">
      <c r="B421" s="230"/>
      <c r="C421" s="231"/>
      <c r="D421" s="231"/>
      <c r="E421" s="232"/>
      <c r="F421" s="231" t="str">
        <f>IF(C421&lt;&gt;"", COUNTA($C$14:C421), "")</f>
        <v/>
      </c>
      <c r="G421" s="233"/>
      <c r="H421" s="234"/>
      <c r="I421" s="235" t="s">
        <v>1653</v>
      </c>
      <c r="J421" s="235"/>
      <c r="K421" s="235"/>
      <c r="L421" s="203"/>
      <c r="M421" s="203"/>
      <c r="N421" s="203"/>
      <c r="O421" s="203"/>
      <c r="P421" s="203"/>
      <c r="Q421" s="203"/>
      <c r="R421" s="203"/>
      <c r="S421" s="203"/>
    </row>
    <row r="422" spans="2:19" ht="16">
      <c r="B422" s="230"/>
      <c r="C422" s="231"/>
      <c r="D422" s="231"/>
      <c r="E422" s="232"/>
      <c r="F422" s="231" t="str">
        <f>IF(C422&lt;&gt;"", COUNTA($C$14:C422), "")</f>
        <v/>
      </c>
      <c r="G422" s="233"/>
      <c r="H422" s="234"/>
      <c r="I422" s="240" t="s">
        <v>152</v>
      </c>
      <c r="J422" s="235"/>
      <c r="K422" s="235"/>
      <c r="L422" s="203"/>
      <c r="M422" s="203"/>
      <c r="N422" s="203"/>
      <c r="O422" s="203"/>
      <c r="P422" s="203"/>
      <c r="Q422" s="203"/>
      <c r="R422" s="203"/>
      <c r="S422" s="203"/>
    </row>
    <row r="423" spans="2:19" ht="16">
      <c r="B423" s="230"/>
      <c r="C423" s="231"/>
      <c r="D423" s="231"/>
      <c r="E423" s="232"/>
      <c r="F423" s="231" t="str">
        <f>IF(C423&lt;&gt;"", COUNTA($C$14:C423), "")</f>
        <v/>
      </c>
      <c r="G423" s="233"/>
      <c r="H423" s="234"/>
      <c r="I423" s="240" t="s">
        <v>1249</v>
      </c>
      <c r="J423" s="235"/>
      <c r="K423" s="235"/>
      <c r="L423" s="203"/>
      <c r="M423" s="203"/>
      <c r="N423" s="203"/>
      <c r="O423" s="203"/>
      <c r="P423" s="203"/>
      <c r="Q423" s="203"/>
      <c r="R423" s="203"/>
      <c r="S423" s="203"/>
    </row>
    <row r="424" spans="2:19" ht="16">
      <c r="B424" s="230"/>
      <c r="C424" s="231"/>
      <c r="D424" s="231"/>
      <c r="E424" s="232"/>
      <c r="F424" s="231" t="str">
        <f>IF(C424&lt;&gt;"", COUNTA($C$14:C424), "")</f>
        <v/>
      </c>
      <c r="G424" s="233"/>
      <c r="H424" s="234"/>
      <c r="I424" s="240" t="s">
        <v>476</v>
      </c>
      <c r="J424" s="235"/>
      <c r="K424" s="235"/>
      <c r="L424" s="203"/>
      <c r="M424" s="203"/>
      <c r="N424" s="203"/>
      <c r="O424" s="203"/>
      <c r="P424" s="203"/>
      <c r="Q424" s="203"/>
      <c r="R424" s="203"/>
      <c r="S424" s="203"/>
    </row>
    <row r="425" spans="2:19" ht="16">
      <c r="B425" s="230"/>
      <c r="C425" s="231"/>
      <c r="D425" s="231"/>
      <c r="E425" s="232"/>
      <c r="F425" s="231" t="str">
        <f>IF(C425&lt;&gt;"", COUNTA($C$14:C425), "")</f>
        <v/>
      </c>
      <c r="G425" s="233"/>
      <c r="H425" s="234"/>
      <c r="I425" s="235" t="s">
        <v>1690</v>
      </c>
      <c r="J425" s="235"/>
      <c r="K425" s="235"/>
      <c r="L425" s="203"/>
      <c r="M425" s="203"/>
      <c r="N425" s="203"/>
      <c r="O425" s="203"/>
      <c r="P425" s="203"/>
      <c r="Q425" s="203"/>
      <c r="R425" s="203"/>
      <c r="S425" s="203"/>
    </row>
    <row r="426" spans="2:19" ht="16">
      <c r="B426" s="230"/>
      <c r="C426" s="231"/>
      <c r="D426" s="231"/>
      <c r="E426" s="232"/>
      <c r="F426" s="231" t="str">
        <f>IF(C426&lt;&gt;"", COUNTA($C$14:C426), "")</f>
        <v/>
      </c>
      <c r="G426" s="233"/>
      <c r="H426" s="234"/>
      <c r="I426" s="240" t="s">
        <v>152</v>
      </c>
      <c r="J426" s="235"/>
      <c r="K426" s="235"/>
      <c r="L426" s="203"/>
      <c r="M426" s="203"/>
      <c r="N426" s="203"/>
      <c r="O426" s="203"/>
      <c r="P426" s="203"/>
      <c r="Q426" s="203"/>
      <c r="R426" s="203"/>
      <c r="S426" s="203"/>
    </row>
    <row r="427" spans="2:19" ht="16">
      <c r="B427" s="221"/>
      <c r="C427" s="222"/>
      <c r="D427" s="222"/>
      <c r="E427" s="223"/>
      <c r="F427" s="222" t="str">
        <f>IF(C427&lt;&gt;"", COUNTA($C$14:C427), "")</f>
        <v/>
      </c>
      <c r="G427" s="224"/>
      <c r="H427" s="225"/>
      <c r="I427" s="241" t="s">
        <v>476</v>
      </c>
      <c r="J427" s="237"/>
      <c r="K427" s="237"/>
      <c r="L427" s="203"/>
      <c r="M427" s="203"/>
      <c r="N427" s="203"/>
      <c r="O427" s="203"/>
      <c r="P427" s="203"/>
      <c r="Q427" s="203"/>
      <c r="R427" s="203"/>
      <c r="S427" s="203"/>
    </row>
    <row r="428" spans="2:19" ht="16">
      <c r="B428" s="214"/>
      <c r="C428" s="215" t="s">
        <v>23</v>
      </c>
      <c r="D428" s="215" t="s">
        <v>665</v>
      </c>
      <c r="E428" s="216" t="s">
        <v>24</v>
      </c>
      <c r="F428" s="215">
        <f>IF(C428&lt;&gt;"", COUNTA($C$14:C428), "")</f>
        <v>29</v>
      </c>
      <c r="G428" s="217" t="s">
        <v>336</v>
      </c>
      <c r="H428" s="218" t="s">
        <v>1435</v>
      </c>
      <c r="I428" s="253" t="s">
        <v>326</v>
      </c>
      <c r="J428" s="270"/>
      <c r="K428" s="252" t="s">
        <v>340</v>
      </c>
      <c r="L428" s="203"/>
      <c r="M428" s="203"/>
      <c r="N428" s="203"/>
      <c r="O428" s="203"/>
      <c r="P428" s="203"/>
      <c r="Q428" s="203"/>
      <c r="R428" s="203"/>
      <c r="S428" s="203"/>
    </row>
    <row r="429" spans="2:19" ht="16">
      <c r="B429" s="230"/>
      <c r="C429" s="231"/>
      <c r="D429" s="231"/>
      <c r="E429" s="232"/>
      <c r="F429" s="231"/>
      <c r="G429" s="233" t="s">
        <v>337</v>
      </c>
      <c r="H429" s="234"/>
      <c r="I429" s="257" t="s">
        <v>1084</v>
      </c>
      <c r="J429" s="271"/>
      <c r="K429" s="257"/>
      <c r="L429" s="203"/>
      <c r="M429" s="203"/>
      <c r="N429" s="203"/>
      <c r="O429" s="203"/>
      <c r="P429" s="203"/>
      <c r="Q429" s="203"/>
      <c r="R429" s="203"/>
      <c r="S429" s="203"/>
    </row>
    <row r="430" spans="2:19" ht="16">
      <c r="B430" s="230"/>
      <c r="C430" s="231"/>
      <c r="D430" s="231"/>
      <c r="E430" s="232"/>
      <c r="F430" s="231" t="str">
        <f>IF(C430&lt;&gt;"", COUNTA($C$14:C430), "")</f>
        <v/>
      </c>
      <c r="G430" s="233"/>
      <c r="H430" s="234"/>
      <c r="I430" s="271" t="s">
        <v>327</v>
      </c>
      <c r="J430" s="271"/>
      <c r="K430" s="257" t="s">
        <v>341</v>
      </c>
      <c r="L430" s="203"/>
      <c r="M430" s="203"/>
      <c r="N430" s="203"/>
      <c r="O430" s="203"/>
      <c r="P430" s="203"/>
      <c r="Q430" s="203"/>
      <c r="R430" s="203"/>
      <c r="S430" s="203"/>
    </row>
    <row r="431" spans="2:19" ht="16">
      <c r="B431" s="230"/>
      <c r="C431" s="231"/>
      <c r="D431" s="231"/>
      <c r="E431" s="232"/>
      <c r="F431" s="231" t="str">
        <f>IF(C431&lt;&gt;"", COUNTA($C$14:C431), "")</f>
        <v/>
      </c>
      <c r="G431" s="233"/>
      <c r="H431" s="234"/>
      <c r="I431" s="271"/>
      <c r="J431" s="271" t="s">
        <v>328</v>
      </c>
      <c r="K431" s="257"/>
      <c r="L431" s="203"/>
      <c r="M431" s="203"/>
      <c r="N431" s="203"/>
      <c r="O431" s="203"/>
      <c r="P431" s="203"/>
      <c r="Q431" s="203"/>
      <c r="R431" s="203"/>
      <c r="S431" s="203"/>
    </row>
    <row r="432" spans="2:19" ht="16">
      <c r="B432" s="230"/>
      <c r="C432" s="231"/>
      <c r="D432" s="231"/>
      <c r="E432" s="232"/>
      <c r="F432" s="231" t="str">
        <f>IF(C432&lt;&gt;"", COUNTA($C$14:C432), "")</f>
        <v/>
      </c>
      <c r="G432" s="233"/>
      <c r="H432" s="234"/>
      <c r="I432" s="271"/>
      <c r="J432" s="271" t="s">
        <v>338</v>
      </c>
      <c r="K432" s="257"/>
      <c r="L432" s="203"/>
      <c r="M432" s="203"/>
      <c r="N432" s="203"/>
      <c r="O432" s="203"/>
      <c r="P432" s="203"/>
      <c r="Q432" s="203"/>
      <c r="R432" s="203"/>
      <c r="S432" s="203"/>
    </row>
    <row r="433" spans="2:19" ht="16">
      <c r="B433" s="230"/>
      <c r="C433" s="231"/>
      <c r="D433" s="231"/>
      <c r="E433" s="232"/>
      <c r="F433" s="231" t="str">
        <f>IF(C433&lt;&gt;"", COUNTA($C$14:C433), "")</f>
        <v/>
      </c>
      <c r="G433" s="233"/>
      <c r="H433" s="234"/>
      <c r="I433" s="271"/>
      <c r="J433" s="271" t="s">
        <v>342</v>
      </c>
      <c r="K433" s="257"/>
      <c r="L433" s="203"/>
      <c r="M433" s="203"/>
      <c r="N433" s="203"/>
      <c r="O433" s="203"/>
      <c r="P433" s="203"/>
      <c r="Q433" s="203"/>
      <c r="R433" s="203"/>
      <c r="S433" s="203"/>
    </row>
    <row r="434" spans="2:19" ht="16">
      <c r="B434" s="230"/>
      <c r="C434" s="231"/>
      <c r="D434" s="231"/>
      <c r="E434" s="232"/>
      <c r="F434" s="231" t="str">
        <f>IF(C434&lt;&gt;"", COUNTA($C$14:C434), "")</f>
        <v/>
      </c>
      <c r="G434" s="233"/>
      <c r="H434" s="234"/>
      <c r="I434" s="267" t="s">
        <v>329</v>
      </c>
      <c r="J434" s="271"/>
      <c r="K434" s="257"/>
      <c r="L434" s="203"/>
      <c r="M434" s="203"/>
      <c r="N434" s="203"/>
      <c r="O434" s="203"/>
      <c r="P434" s="203"/>
      <c r="Q434" s="203"/>
      <c r="R434" s="203"/>
      <c r="S434" s="203"/>
    </row>
    <row r="435" spans="2:19" ht="16">
      <c r="B435" s="230"/>
      <c r="C435" s="231"/>
      <c r="D435" s="231"/>
      <c r="E435" s="232"/>
      <c r="F435" s="231" t="str">
        <f>IF(C435&lt;&gt;"", COUNTA($C$14:C435), "")</f>
        <v/>
      </c>
      <c r="G435" s="233"/>
      <c r="H435" s="234"/>
      <c r="I435" s="271" t="s">
        <v>330</v>
      </c>
      <c r="J435" s="271"/>
      <c r="K435" s="257"/>
      <c r="L435" s="203"/>
      <c r="M435" s="203"/>
      <c r="N435" s="203"/>
      <c r="O435" s="203"/>
      <c r="P435" s="203"/>
      <c r="Q435" s="203"/>
      <c r="R435" s="203"/>
      <c r="S435" s="203"/>
    </row>
    <row r="436" spans="2:19" ht="16">
      <c r="B436" s="230"/>
      <c r="C436" s="231"/>
      <c r="D436" s="231"/>
      <c r="E436" s="232"/>
      <c r="F436" s="231" t="str">
        <f>IF(C436&lt;&gt;"", COUNTA($C$14:C436), "")</f>
        <v/>
      </c>
      <c r="G436" s="233"/>
      <c r="H436" s="234"/>
      <c r="I436" s="271" t="s">
        <v>151</v>
      </c>
      <c r="J436" s="271"/>
      <c r="K436" s="257"/>
      <c r="L436" s="203"/>
      <c r="M436" s="203"/>
      <c r="N436" s="203"/>
      <c r="O436" s="203"/>
      <c r="P436" s="203"/>
      <c r="Q436" s="203"/>
      <c r="R436" s="203"/>
      <c r="S436" s="203"/>
    </row>
    <row r="437" spans="2:19" ht="16">
      <c r="B437" s="230"/>
      <c r="C437" s="231"/>
      <c r="D437" s="231"/>
      <c r="E437" s="232"/>
      <c r="F437" s="231" t="str">
        <f>IF(C437&lt;&gt;"", COUNTA($C$14:C437), "")</f>
        <v/>
      </c>
      <c r="G437" s="233"/>
      <c r="H437" s="234"/>
      <c r="I437" s="272" t="s">
        <v>331</v>
      </c>
      <c r="J437" s="271"/>
      <c r="K437" s="257"/>
      <c r="L437" s="203"/>
      <c r="M437" s="203"/>
      <c r="N437" s="203"/>
      <c r="O437" s="203"/>
      <c r="P437" s="203"/>
      <c r="Q437" s="203"/>
      <c r="R437" s="203"/>
      <c r="S437" s="203"/>
    </row>
    <row r="438" spans="2:19" ht="16">
      <c r="B438" s="230"/>
      <c r="C438" s="231"/>
      <c r="D438" s="231"/>
      <c r="E438" s="232"/>
      <c r="F438" s="231" t="str">
        <f>IF(C438&lt;&gt;"", COUNTA($C$14:C438), "")</f>
        <v/>
      </c>
      <c r="G438" s="233"/>
      <c r="H438" s="234"/>
      <c r="I438" s="271" t="s">
        <v>1537</v>
      </c>
      <c r="J438" s="271"/>
      <c r="K438" s="257"/>
      <c r="L438" s="203"/>
      <c r="M438" s="203"/>
      <c r="N438" s="203"/>
      <c r="O438" s="203"/>
      <c r="P438" s="203"/>
      <c r="Q438" s="203"/>
      <c r="R438" s="203"/>
      <c r="S438" s="203"/>
    </row>
    <row r="439" spans="2:19" ht="16">
      <c r="B439" s="230"/>
      <c r="C439" s="231"/>
      <c r="D439" s="231"/>
      <c r="E439" s="232"/>
      <c r="F439" s="231" t="str">
        <f>IF(C439&lt;&gt;"", COUNTA($C$14:C439), "")</f>
        <v/>
      </c>
      <c r="G439" s="233"/>
      <c r="H439" s="234"/>
      <c r="I439" s="267" t="s">
        <v>332</v>
      </c>
      <c r="J439" s="271"/>
      <c r="K439" s="257"/>
      <c r="L439" s="203"/>
      <c r="M439" s="203"/>
      <c r="N439" s="203"/>
      <c r="O439" s="203"/>
      <c r="P439" s="203"/>
      <c r="Q439" s="203"/>
      <c r="R439" s="203"/>
      <c r="S439" s="203"/>
    </row>
    <row r="440" spans="2:19" ht="16">
      <c r="B440" s="230"/>
      <c r="C440" s="231"/>
      <c r="D440" s="231"/>
      <c r="E440" s="232"/>
      <c r="F440" s="231" t="str">
        <f>IF(C440&lt;&gt;"", COUNTA($C$14:C440), "")</f>
        <v/>
      </c>
      <c r="G440" s="233"/>
      <c r="H440" s="234"/>
      <c r="I440" s="272" t="s">
        <v>333</v>
      </c>
      <c r="J440" s="271"/>
      <c r="K440" s="257"/>
      <c r="L440" s="203"/>
      <c r="M440" s="203"/>
      <c r="N440" s="203"/>
      <c r="O440" s="203"/>
      <c r="P440" s="203"/>
      <c r="Q440" s="203"/>
      <c r="R440" s="203"/>
      <c r="S440" s="203"/>
    </row>
    <row r="441" spans="2:19" ht="16">
      <c r="B441" s="230"/>
      <c r="C441" s="231"/>
      <c r="D441" s="231"/>
      <c r="E441" s="232"/>
      <c r="F441" s="231" t="str">
        <f>IF(C441&lt;&gt;"", COUNTA($C$14:C441), "")</f>
        <v/>
      </c>
      <c r="G441" s="233"/>
      <c r="H441" s="234"/>
      <c r="I441" s="272" t="s">
        <v>334</v>
      </c>
      <c r="J441" s="271"/>
      <c r="K441" s="257"/>
      <c r="L441" s="203"/>
      <c r="M441" s="203"/>
      <c r="N441" s="203"/>
      <c r="O441" s="203"/>
      <c r="P441" s="203"/>
      <c r="Q441" s="203"/>
      <c r="R441" s="203"/>
      <c r="S441" s="203"/>
    </row>
    <row r="442" spans="2:19" ht="16">
      <c r="B442" s="230"/>
      <c r="C442" s="231"/>
      <c r="D442" s="231"/>
      <c r="E442" s="232"/>
      <c r="F442" s="231"/>
      <c r="G442" s="233"/>
      <c r="H442" s="234"/>
      <c r="I442" s="272" t="s">
        <v>1538</v>
      </c>
      <c r="J442" s="271"/>
      <c r="K442" s="257"/>
      <c r="L442" s="203"/>
      <c r="M442" s="203"/>
      <c r="N442" s="203"/>
      <c r="O442" s="203"/>
      <c r="P442" s="203"/>
      <c r="Q442" s="203"/>
      <c r="R442" s="203"/>
      <c r="S442" s="203"/>
    </row>
    <row r="443" spans="2:19" ht="16">
      <c r="B443" s="221"/>
      <c r="C443" s="222"/>
      <c r="D443" s="222"/>
      <c r="E443" s="223"/>
      <c r="F443" s="222" t="str">
        <f>IF(C443&lt;&gt;"", COUNTA($C$14:C443), "")</f>
        <v/>
      </c>
      <c r="G443" s="224"/>
      <c r="H443" s="225"/>
      <c r="I443" s="273" t="s">
        <v>476</v>
      </c>
      <c r="J443" s="274"/>
      <c r="K443" s="263"/>
      <c r="L443" s="203"/>
      <c r="M443" s="203"/>
      <c r="N443" s="203"/>
      <c r="O443" s="203"/>
      <c r="P443" s="203"/>
      <c r="Q443" s="203"/>
      <c r="R443" s="203"/>
      <c r="S443" s="203"/>
    </row>
    <row r="444" spans="2:19" ht="16">
      <c r="B444" s="214"/>
      <c r="C444" s="215" t="s">
        <v>23</v>
      </c>
      <c r="D444" s="215" t="s">
        <v>665</v>
      </c>
      <c r="E444" s="216" t="s">
        <v>24</v>
      </c>
      <c r="F444" s="215">
        <f>IF(C444&lt;&gt;"", COUNTA($C$14:C444), "")</f>
        <v>30</v>
      </c>
      <c r="G444" s="250" t="s">
        <v>355</v>
      </c>
      <c r="H444" s="251" t="s">
        <v>1435</v>
      </c>
      <c r="I444" s="253" t="s">
        <v>1442</v>
      </c>
      <c r="J444" s="252"/>
      <c r="K444" s="252" t="s">
        <v>67</v>
      </c>
      <c r="L444" s="203"/>
      <c r="M444" s="203"/>
      <c r="N444" s="203"/>
      <c r="O444" s="203"/>
      <c r="P444" s="203"/>
      <c r="Q444" s="203"/>
      <c r="R444" s="203"/>
      <c r="S444" s="203"/>
    </row>
    <row r="445" spans="2:19" ht="16">
      <c r="B445" s="230"/>
      <c r="C445" s="231"/>
      <c r="D445" s="231"/>
      <c r="E445" s="232"/>
      <c r="F445" s="231" t="str">
        <f>IF(C445&lt;&gt;"", COUNTA($C$14:C445), "")</f>
        <v/>
      </c>
      <c r="G445" s="254" t="s">
        <v>1600</v>
      </c>
      <c r="H445" s="255"/>
      <c r="I445" s="257" t="s">
        <v>1443</v>
      </c>
      <c r="J445" s="257"/>
      <c r="K445" s="257"/>
      <c r="L445" s="203"/>
      <c r="M445" s="203"/>
      <c r="N445" s="203"/>
      <c r="O445" s="203"/>
      <c r="P445" s="203"/>
      <c r="Q445" s="203"/>
      <c r="R445" s="203"/>
      <c r="S445" s="203"/>
    </row>
    <row r="446" spans="2:19" ht="16">
      <c r="B446" s="230"/>
      <c r="C446" s="231"/>
      <c r="D446" s="231"/>
      <c r="E446" s="232"/>
      <c r="F446" s="231" t="str">
        <f>IF(C446&lt;&gt;"", COUNTA($C$14:C446), "")</f>
        <v/>
      </c>
      <c r="G446" s="254"/>
      <c r="H446" s="255"/>
      <c r="I446" s="256" t="s">
        <v>152</v>
      </c>
      <c r="J446" s="257"/>
      <c r="K446" s="257"/>
      <c r="L446" s="203"/>
      <c r="M446" s="203"/>
      <c r="N446" s="203"/>
      <c r="O446" s="203"/>
      <c r="P446" s="203"/>
      <c r="Q446" s="203"/>
      <c r="R446" s="203"/>
      <c r="S446" s="203"/>
    </row>
    <row r="447" spans="2:19" ht="16">
      <c r="B447" s="230"/>
      <c r="C447" s="231"/>
      <c r="D447" s="231"/>
      <c r="E447" s="232"/>
      <c r="F447" s="231" t="str">
        <f>IF(C447&lt;&gt;"", COUNTA($C$14:C447), "")</f>
        <v/>
      </c>
      <c r="G447" s="254"/>
      <c r="H447" s="255"/>
      <c r="I447" s="256" t="s">
        <v>1026</v>
      </c>
      <c r="J447" s="257"/>
      <c r="K447" s="257"/>
      <c r="L447" s="203"/>
      <c r="M447" s="203"/>
      <c r="N447" s="203"/>
      <c r="O447" s="203"/>
      <c r="P447" s="203"/>
      <c r="Q447" s="203"/>
      <c r="R447" s="203"/>
      <c r="S447" s="203"/>
    </row>
    <row r="448" spans="2:19" ht="16">
      <c r="B448" s="230"/>
      <c r="C448" s="231"/>
      <c r="D448" s="231"/>
      <c r="E448" s="232"/>
      <c r="F448" s="231" t="str">
        <f>IF(C448&lt;&gt;"", COUNTA($C$14:C448), "")</f>
        <v/>
      </c>
      <c r="G448" s="254"/>
      <c r="H448" s="255"/>
      <c r="I448" s="256" t="s">
        <v>345</v>
      </c>
      <c r="J448" s="257"/>
      <c r="K448" s="257"/>
      <c r="L448" s="203"/>
      <c r="M448" s="203"/>
      <c r="N448" s="203"/>
      <c r="O448" s="203"/>
      <c r="P448" s="203"/>
      <c r="Q448" s="203"/>
      <c r="R448" s="203"/>
      <c r="S448" s="203"/>
    </row>
    <row r="449" spans="2:19" ht="16">
      <c r="B449" s="230"/>
      <c r="C449" s="231"/>
      <c r="D449" s="231"/>
      <c r="E449" s="232"/>
      <c r="F449" s="231" t="str">
        <f>IF(C449&lt;&gt;"", COUNTA($C$14:C449), "")</f>
        <v/>
      </c>
      <c r="G449" s="254"/>
      <c r="H449" s="255"/>
      <c r="I449" s="256" t="s">
        <v>346</v>
      </c>
      <c r="J449" s="257"/>
      <c r="K449" s="257"/>
      <c r="L449" s="203"/>
      <c r="M449" s="203"/>
      <c r="N449" s="203"/>
      <c r="O449" s="203"/>
      <c r="P449" s="203"/>
      <c r="Q449" s="203"/>
      <c r="R449" s="203"/>
      <c r="S449" s="203"/>
    </row>
    <row r="450" spans="2:19" ht="16">
      <c r="B450" s="230"/>
      <c r="C450" s="231"/>
      <c r="D450" s="231"/>
      <c r="E450" s="232"/>
      <c r="F450" s="231" t="str">
        <f>IF(C450&lt;&gt;"", COUNTA($C$14:C450), "")</f>
        <v/>
      </c>
      <c r="G450" s="254"/>
      <c r="H450" s="255"/>
      <c r="I450" s="256" t="s">
        <v>347</v>
      </c>
      <c r="J450" s="257"/>
      <c r="K450" s="257"/>
      <c r="L450" s="203"/>
      <c r="M450" s="203"/>
      <c r="N450" s="203"/>
      <c r="O450" s="203"/>
      <c r="P450" s="203"/>
      <c r="Q450" s="203"/>
      <c r="R450" s="203"/>
      <c r="S450" s="203"/>
    </row>
    <row r="451" spans="2:19" ht="16">
      <c r="B451" s="230"/>
      <c r="C451" s="231"/>
      <c r="D451" s="231"/>
      <c r="E451" s="232"/>
      <c r="F451" s="231" t="str">
        <f>IF(C451&lt;&gt;"", COUNTA($C$14:C451), "")</f>
        <v/>
      </c>
      <c r="G451" s="254"/>
      <c r="H451" s="255"/>
      <c r="I451" s="256" t="s">
        <v>348</v>
      </c>
      <c r="J451" s="257"/>
      <c r="K451" s="257"/>
      <c r="L451" s="203"/>
      <c r="M451" s="203"/>
      <c r="N451" s="203"/>
      <c r="O451" s="203"/>
      <c r="P451" s="203"/>
      <c r="Q451" s="203"/>
      <c r="R451" s="203"/>
      <c r="S451" s="203"/>
    </row>
    <row r="452" spans="2:19" ht="16">
      <c r="B452" s="230"/>
      <c r="C452" s="231"/>
      <c r="D452" s="231"/>
      <c r="E452" s="232"/>
      <c r="F452" s="231"/>
      <c r="G452" s="254"/>
      <c r="H452" s="255"/>
      <c r="I452" s="256" t="s">
        <v>1444</v>
      </c>
      <c r="J452" s="257"/>
      <c r="K452" s="257"/>
      <c r="L452" s="203"/>
      <c r="M452" s="203"/>
      <c r="N452" s="203"/>
      <c r="O452" s="203"/>
      <c r="P452" s="203"/>
      <c r="Q452" s="203"/>
      <c r="R452" s="203"/>
      <c r="S452" s="203"/>
    </row>
    <row r="453" spans="2:19" ht="16">
      <c r="B453" s="230"/>
      <c r="C453" s="231"/>
      <c r="D453" s="231"/>
      <c r="E453" s="232"/>
      <c r="F453" s="231"/>
      <c r="G453" s="254"/>
      <c r="H453" s="255"/>
      <c r="I453" s="256" t="s">
        <v>1601</v>
      </c>
      <c r="J453" s="257"/>
      <c r="K453" s="257"/>
      <c r="L453" s="203"/>
      <c r="M453" s="203"/>
      <c r="N453" s="203"/>
      <c r="O453" s="203"/>
      <c r="P453" s="203"/>
      <c r="Q453" s="203"/>
      <c r="R453" s="203"/>
      <c r="S453" s="203"/>
    </row>
    <row r="454" spans="2:19" ht="16">
      <c r="B454" s="230"/>
      <c r="C454" s="231"/>
      <c r="D454" s="231"/>
      <c r="E454" s="232"/>
      <c r="F454" s="231"/>
      <c r="G454" s="254"/>
      <c r="H454" s="255"/>
      <c r="I454" s="256" t="s">
        <v>1445</v>
      </c>
      <c r="J454" s="257"/>
      <c r="K454" s="257"/>
      <c r="L454" s="203"/>
      <c r="M454" s="203"/>
      <c r="N454" s="203"/>
      <c r="O454" s="203"/>
      <c r="P454" s="203"/>
      <c r="Q454" s="203"/>
      <c r="R454" s="203"/>
      <c r="S454" s="203"/>
    </row>
    <row r="455" spans="2:19" ht="16">
      <c r="B455" s="230"/>
      <c r="C455" s="231"/>
      <c r="D455" s="231"/>
      <c r="E455" s="232"/>
      <c r="F455" s="231" t="str">
        <f>IF(C455&lt;&gt;"", COUNTA($C$14:C455), "")</f>
        <v/>
      </c>
      <c r="G455" s="254"/>
      <c r="H455" s="255"/>
      <c r="I455" s="256" t="s">
        <v>349</v>
      </c>
      <c r="J455" s="257"/>
      <c r="K455" s="257"/>
      <c r="L455" s="203"/>
      <c r="M455" s="203"/>
      <c r="N455" s="203"/>
      <c r="O455" s="203"/>
      <c r="P455" s="203"/>
      <c r="Q455" s="203"/>
      <c r="R455" s="203"/>
      <c r="S455" s="203"/>
    </row>
    <row r="456" spans="2:19" ht="16">
      <c r="B456" s="230"/>
      <c r="C456" s="231"/>
      <c r="D456" s="231"/>
      <c r="E456" s="232"/>
      <c r="F456" s="231" t="str">
        <f>IF(C456&lt;&gt;"", COUNTA($C$14:C456), "")</f>
        <v/>
      </c>
      <c r="G456" s="254"/>
      <c r="H456" s="255"/>
      <c r="I456" s="256" t="s">
        <v>350</v>
      </c>
      <c r="J456" s="257"/>
      <c r="K456" s="257"/>
      <c r="L456" s="203"/>
      <c r="M456" s="203"/>
      <c r="N456" s="203"/>
      <c r="O456" s="203"/>
      <c r="P456" s="203"/>
      <c r="Q456" s="203"/>
      <c r="R456" s="203"/>
      <c r="S456" s="203"/>
    </row>
    <row r="457" spans="2:19" ht="16">
      <c r="B457" s="230"/>
      <c r="C457" s="231"/>
      <c r="D457" s="231"/>
      <c r="E457" s="232"/>
      <c r="F457" s="231" t="str">
        <f>IF(C457&lt;&gt;"", COUNTA($C$14:C457), "")</f>
        <v/>
      </c>
      <c r="G457" s="254"/>
      <c r="H457" s="255"/>
      <c r="I457" s="256" t="s">
        <v>351</v>
      </c>
      <c r="J457" s="257"/>
      <c r="K457" s="257"/>
      <c r="L457" s="203"/>
      <c r="M457" s="203"/>
      <c r="N457" s="203"/>
      <c r="O457" s="203"/>
      <c r="P457" s="203"/>
      <c r="Q457" s="203"/>
      <c r="R457" s="203"/>
      <c r="S457" s="203"/>
    </row>
    <row r="458" spans="2:19" ht="16">
      <c r="B458" s="230"/>
      <c r="C458" s="231"/>
      <c r="D458" s="231"/>
      <c r="E458" s="232"/>
      <c r="F458" s="231" t="str">
        <f>IF(C458&lt;&gt;"", COUNTA($C$14:C458), "")</f>
        <v/>
      </c>
      <c r="G458" s="254"/>
      <c r="H458" s="255"/>
      <c r="I458" s="256" t="s">
        <v>352</v>
      </c>
      <c r="J458" s="257"/>
      <c r="K458" s="257"/>
      <c r="L458" s="203"/>
      <c r="M458" s="203"/>
      <c r="N458" s="203"/>
      <c r="O458" s="203"/>
      <c r="P458" s="203"/>
      <c r="Q458" s="203"/>
      <c r="R458" s="203"/>
      <c r="S458" s="203"/>
    </row>
    <row r="459" spans="2:19" ht="16">
      <c r="B459" s="230"/>
      <c r="C459" s="231"/>
      <c r="D459" s="231"/>
      <c r="E459" s="232"/>
      <c r="F459" s="231" t="str">
        <f>IF(C459&lt;&gt;"", COUNTA($C$14:C459), "")</f>
        <v/>
      </c>
      <c r="G459" s="233"/>
      <c r="H459" s="234"/>
      <c r="I459" s="272" t="s">
        <v>353</v>
      </c>
      <c r="J459" s="271"/>
      <c r="K459" s="257"/>
      <c r="L459" s="203"/>
      <c r="M459" s="203"/>
      <c r="N459" s="203"/>
      <c r="O459" s="203"/>
      <c r="P459" s="203"/>
      <c r="Q459" s="203"/>
      <c r="R459" s="203"/>
      <c r="S459" s="203"/>
    </row>
    <row r="460" spans="2:19" ht="16">
      <c r="B460" s="230"/>
      <c r="C460" s="231"/>
      <c r="D460" s="231"/>
      <c r="E460" s="232"/>
      <c r="F460" s="231"/>
      <c r="G460" s="233"/>
      <c r="H460" s="234"/>
      <c r="I460" s="272" t="s">
        <v>354</v>
      </c>
      <c r="J460" s="271"/>
      <c r="K460" s="257"/>
      <c r="L460" s="203"/>
      <c r="M460" s="203"/>
      <c r="N460" s="203"/>
      <c r="O460" s="203"/>
      <c r="P460" s="203"/>
      <c r="Q460" s="203"/>
      <c r="R460" s="203"/>
      <c r="S460" s="203"/>
    </row>
    <row r="461" spans="2:19" ht="16">
      <c r="B461" s="230"/>
      <c r="C461" s="231"/>
      <c r="D461" s="231"/>
      <c r="E461" s="232"/>
      <c r="F461" s="231"/>
      <c r="G461" s="233"/>
      <c r="H461" s="234"/>
      <c r="I461" s="272" t="s">
        <v>1446</v>
      </c>
      <c r="J461" s="271"/>
      <c r="K461" s="257"/>
      <c r="L461" s="203"/>
      <c r="M461" s="203"/>
      <c r="N461" s="203"/>
      <c r="O461" s="203"/>
      <c r="P461" s="203"/>
      <c r="Q461" s="203"/>
      <c r="R461" s="203"/>
      <c r="S461" s="203"/>
    </row>
    <row r="462" spans="2:19" ht="16">
      <c r="B462" s="230"/>
      <c r="C462" s="231"/>
      <c r="D462" s="231"/>
      <c r="E462" s="232"/>
      <c r="F462" s="231"/>
      <c r="G462" s="233"/>
      <c r="H462" s="234"/>
      <c r="I462" s="272" t="s">
        <v>1447</v>
      </c>
      <c r="J462" s="271"/>
      <c r="K462" s="257"/>
      <c r="L462" s="203"/>
      <c r="M462" s="203"/>
      <c r="N462" s="203"/>
      <c r="O462" s="203"/>
      <c r="P462" s="203"/>
      <c r="Q462" s="203"/>
      <c r="R462" s="203"/>
      <c r="S462" s="203"/>
    </row>
    <row r="463" spans="2:19" ht="16">
      <c r="B463" s="230"/>
      <c r="C463" s="231"/>
      <c r="D463" s="231"/>
      <c r="E463" s="232"/>
      <c r="F463" s="231"/>
      <c r="G463" s="233"/>
      <c r="H463" s="234"/>
      <c r="I463" s="272" t="s">
        <v>1448</v>
      </c>
      <c r="J463" s="271"/>
      <c r="K463" s="257"/>
      <c r="L463" s="203"/>
      <c r="M463" s="203"/>
      <c r="N463" s="203"/>
      <c r="O463" s="203"/>
      <c r="P463" s="203"/>
      <c r="Q463" s="203"/>
      <c r="R463" s="203"/>
      <c r="S463" s="203"/>
    </row>
    <row r="464" spans="2:19" ht="16">
      <c r="B464" s="221"/>
      <c r="C464" s="222"/>
      <c r="D464" s="222"/>
      <c r="E464" s="223"/>
      <c r="F464" s="222" t="str">
        <f>IF(C464&lt;&gt;"", COUNTA($C$14:C464), "")</f>
        <v/>
      </c>
      <c r="G464" s="224"/>
      <c r="H464" s="225"/>
      <c r="I464" s="273" t="s">
        <v>476</v>
      </c>
      <c r="J464" s="274"/>
      <c r="K464" s="263"/>
      <c r="L464" s="203"/>
      <c r="M464" s="203"/>
      <c r="N464" s="203"/>
      <c r="O464" s="203"/>
      <c r="P464" s="203"/>
      <c r="Q464" s="203"/>
      <c r="R464" s="203"/>
      <c r="S464" s="203"/>
    </row>
    <row r="465" spans="2:19" ht="16">
      <c r="B465" s="214"/>
      <c r="C465" s="215" t="s">
        <v>23</v>
      </c>
      <c r="D465" s="215" t="s">
        <v>665</v>
      </c>
      <c r="E465" s="216" t="s">
        <v>24</v>
      </c>
      <c r="F465" s="215">
        <f>IF(C465&lt;&gt;"", COUNTA($C$14:C465), "")</f>
        <v>31</v>
      </c>
      <c r="G465" s="250" t="s">
        <v>355</v>
      </c>
      <c r="H465" s="251" t="s">
        <v>1435</v>
      </c>
      <c r="I465" s="253" t="s">
        <v>1449</v>
      </c>
      <c r="J465" s="252"/>
      <c r="K465" s="252" t="s">
        <v>67</v>
      </c>
      <c r="L465" s="203"/>
      <c r="M465" s="203"/>
      <c r="N465" s="203"/>
      <c r="O465" s="203"/>
      <c r="P465" s="203"/>
      <c r="Q465" s="203"/>
      <c r="R465" s="203"/>
      <c r="S465" s="203"/>
    </row>
    <row r="466" spans="2:19" ht="16">
      <c r="B466" s="230"/>
      <c r="C466" s="231"/>
      <c r="D466" s="231"/>
      <c r="E466" s="232"/>
      <c r="F466" s="231" t="str">
        <f>IF(C466&lt;&gt;"", COUNTA($C$14:C466), "")</f>
        <v/>
      </c>
      <c r="G466" s="254" t="s">
        <v>360</v>
      </c>
      <c r="H466" s="255"/>
      <c r="I466" s="257" t="s">
        <v>203</v>
      </c>
      <c r="J466" s="257"/>
      <c r="K466" s="257"/>
      <c r="L466" s="203"/>
      <c r="M466" s="203"/>
      <c r="N466" s="203"/>
      <c r="O466" s="203"/>
      <c r="P466" s="203"/>
      <c r="Q466" s="203"/>
      <c r="R466" s="203"/>
      <c r="S466" s="203"/>
    </row>
    <row r="467" spans="2:19" ht="16">
      <c r="B467" s="230"/>
      <c r="C467" s="231"/>
      <c r="D467" s="231"/>
      <c r="E467" s="232"/>
      <c r="F467" s="231" t="str">
        <f>IF(C467&lt;&gt;"", COUNTA($C$14:C467), "")</f>
        <v/>
      </c>
      <c r="G467" s="254"/>
      <c r="H467" s="255"/>
      <c r="I467" s="256" t="s">
        <v>152</v>
      </c>
      <c r="J467" s="257"/>
      <c r="K467" s="257"/>
      <c r="L467" s="203"/>
      <c r="M467" s="203"/>
      <c r="N467" s="203"/>
      <c r="O467" s="203"/>
      <c r="P467" s="203"/>
      <c r="Q467" s="203"/>
      <c r="R467" s="203"/>
      <c r="S467" s="203"/>
    </row>
    <row r="468" spans="2:19" ht="16">
      <c r="B468" s="230"/>
      <c r="C468" s="231"/>
      <c r="D468" s="231"/>
      <c r="E468" s="232"/>
      <c r="F468" s="231" t="str">
        <f>IF(C468&lt;&gt;"", COUNTA($C$14:C468), "")</f>
        <v/>
      </c>
      <c r="G468" s="254"/>
      <c r="H468" s="255"/>
      <c r="I468" s="256" t="s">
        <v>358</v>
      </c>
      <c r="J468" s="257"/>
      <c r="K468" s="257"/>
      <c r="L468" s="203"/>
      <c r="M468" s="203"/>
      <c r="N468" s="203"/>
      <c r="O468" s="203"/>
      <c r="P468" s="203"/>
      <c r="Q468" s="203"/>
      <c r="R468" s="203"/>
      <c r="S468" s="203"/>
    </row>
    <row r="469" spans="2:19" ht="16">
      <c r="B469" s="230"/>
      <c r="C469" s="231"/>
      <c r="D469" s="231"/>
      <c r="E469" s="232"/>
      <c r="F469" s="231" t="str">
        <f>IF(C469&lt;&gt;"", COUNTA($C$14:C469), "")</f>
        <v/>
      </c>
      <c r="G469" s="254"/>
      <c r="H469" s="255"/>
      <c r="I469" s="256" t="s">
        <v>359</v>
      </c>
      <c r="J469" s="257"/>
      <c r="K469" s="257"/>
      <c r="L469" s="203"/>
      <c r="M469" s="203"/>
      <c r="N469" s="203"/>
      <c r="O469" s="203"/>
      <c r="P469" s="203"/>
      <c r="Q469" s="203"/>
      <c r="R469" s="203"/>
      <c r="S469" s="203"/>
    </row>
    <row r="470" spans="2:19" ht="16">
      <c r="B470" s="230"/>
      <c r="C470" s="231"/>
      <c r="D470" s="231"/>
      <c r="E470" s="232"/>
      <c r="F470" s="231" t="str">
        <f>IF(C470&lt;&gt;"", COUNTA($C$14:C470), "")</f>
        <v/>
      </c>
      <c r="G470" s="254"/>
      <c r="H470" s="255"/>
      <c r="I470" s="256" t="s">
        <v>345</v>
      </c>
      <c r="J470" s="257"/>
      <c r="K470" s="257"/>
      <c r="L470" s="203"/>
      <c r="M470" s="203"/>
      <c r="N470" s="203"/>
      <c r="O470" s="203"/>
      <c r="P470" s="203"/>
      <c r="Q470" s="203"/>
      <c r="R470" s="203"/>
      <c r="S470" s="203"/>
    </row>
    <row r="471" spans="2:19" ht="16">
      <c r="B471" s="230"/>
      <c r="C471" s="231"/>
      <c r="D471" s="231"/>
      <c r="E471" s="232"/>
      <c r="F471" s="231" t="str">
        <f>IF(C471&lt;&gt;"", COUNTA($C$14:C471), "")</f>
        <v/>
      </c>
      <c r="G471" s="254"/>
      <c r="H471" s="255"/>
      <c r="I471" s="256" t="s">
        <v>346</v>
      </c>
      <c r="J471" s="257"/>
      <c r="K471" s="257"/>
      <c r="L471" s="203"/>
      <c r="M471" s="203"/>
      <c r="N471" s="203"/>
      <c r="O471" s="203"/>
      <c r="P471" s="203"/>
      <c r="Q471" s="203"/>
      <c r="R471" s="203"/>
      <c r="S471" s="203"/>
    </row>
    <row r="472" spans="2:19" ht="16">
      <c r="B472" s="230"/>
      <c r="C472" s="231"/>
      <c r="D472" s="231"/>
      <c r="E472" s="232"/>
      <c r="F472" s="231" t="str">
        <f>IF(C472&lt;&gt;"", COUNTA($C$14:C472), "")</f>
        <v/>
      </c>
      <c r="G472" s="254"/>
      <c r="H472" s="255"/>
      <c r="I472" s="256" t="s">
        <v>347</v>
      </c>
      <c r="J472" s="257"/>
      <c r="K472" s="257"/>
      <c r="L472" s="203"/>
      <c r="M472" s="203"/>
      <c r="N472" s="203"/>
      <c r="O472" s="203"/>
      <c r="P472" s="203"/>
      <c r="Q472" s="203"/>
      <c r="R472" s="203"/>
      <c r="S472" s="203"/>
    </row>
    <row r="473" spans="2:19" ht="16">
      <c r="B473" s="230"/>
      <c r="C473" s="231"/>
      <c r="D473" s="231"/>
      <c r="E473" s="232"/>
      <c r="F473" s="231" t="str">
        <f>IF(C473&lt;&gt;"", COUNTA($C$14:C473), "")</f>
        <v/>
      </c>
      <c r="G473" s="254"/>
      <c r="H473" s="255"/>
      <c r="I473" s="256" t="s">
        <v>348</v>
      </c>
      <c r="J473" s="257"/>
      <c r="K473" s="257"/>
      <c r="L473" s="203"/>
      <c r="M473" s="203"/>
      <c r="N473" s="203"/>
      <c r="O473" s="203"/>
      <c r="P473" s="203"/>
      <c r="Q473" s="203"/>
      <c r="R473" s="203"/>
      <c r="S473" s="203"/>
    </row>
    <row r="474" spans="2:19" ht="16">
      <c r="B474" s="230"/>
      <c r="C474" s="231"/>
      <c r="D474" s="231"/>
      <c r="E474" s="232"/>
      <c r="F474" s="231"/>
      <c r="G474" s="254"/>
      <c r="H474" s="255"/>
      <c r="I474" s="256" t="s">
        <v>1587</v>
      </c>
      <c r="J474" s="257"/>
      <c r="K474" s="257"/>
      <c r="L474" s="203"/>
      <c r="M474" s="203"/>
      <c r="N474" s="203"/>
      <c r="O474" s="203"/>
      <c r="P474" s="203"/>
      <c r="Q474" s="203"/>
      <c r="R474" s="203"/>
      <c r="S474" s="203"/>
    </row>
    <row r="475" spans="2:19" ht="16">
      <c r="B475" s="230"/>
      <c r="C475" s="231"/>
      <c r="D475" s="231"/>
      <c r="E475" s="232"/>
      <c r="F475" s="231"/>
      <c r="G475" s="254"/>
      <c r="H475" s="255"/>
      <c r="I475" s="256" t="s">
        <v>1588</v>
      </c>
      <c r="J475" s="257"/>
      <c r="K475" s="257"/>
      <c r="L475" s="203"/>
      <c r="M475" s="203"/>
      <c r="N475" s="203"/>
      <c r="O475" s="203"/>
      <c r="P475" s="203"/>
      <c r="Q475" s="203"/>
      <c r="R475" s="203"/>
      <c r="S475" s="203"/>
    </row>
    <row r="476" spans="2:19" ht="16">
      <c r="B476" s="230"/>
      <c r="C476" s="231"/>
      <c r="D476" s="231"/>
      <c r="E476" s="232"/>
      <c r="F476" s="231"/>
      <c r="G476" s="254"/>
      <c r="H476" s="255"/>
      <c r="I476" s="256" t="s">
        <v>1589</v>
      </c>
      <c r="J476" s="257"/>
      <c r="K476" s="257"/>
      <c r="L476" s="203"/>
      <c r="M476" s="203"/>
      <c r="N476" s="203"/>
      <c r="O476" s="203"/>
      <c r="P476" s="203"/>
      <c r="Q476" s="203"/>
      <c r="R476" s="203"/>
      <c r="S476" s="203"/>
    </row>
    <row r="477" spans="2:19" ht="16">
      <c r="B477" s="230"/>
      <c r="C477" s="231"/>
      <c r="D477" s="231"/>
      <c r="E477" s="232"/>
      <c r="F477" s="231"/>
      <c r="G477" s="254"/>
      <c r="H477" s="255"/>
      <c r="I477" s="256" t="s">
        <v>1590</v>
      </c>
      <c r="J477" s="257"/>
      <c r="K477" s="257"/>
      <c r="L477" s="203"/>
      <c r="M477" s="203"/>
      <c r="N477" s="203"/>
      <c r="O477" s="203"/>
      <c r="P477" s="203"/>
      <c r="Q477" s="203"/>
      <c r="R477" s="203"/>
      <c r="S477" s="203"/>
    </row>
    <row r="478" spans="2:19" ht="16">
      <c r="B478" s="230"/>
      <c r="C478" s="231"/>
      <c r="D478" s="231"/>
      <c r="E478" s="232"/>
      <c r="F478" s="231" t="str">
        <f>IF(C478&lt;&gt;"", COUNTA($C$14:C478), "")</f>
        <v/>
      </c>
      <c r="G478" s="254"/>
      <c r="H478" s="255"/>
      <c r="I478" s="256" t="s">
        <v>349</v>
      </c>
      <c r="J478" s="257"/>
      <c r="K478" s="257"/>
      <c r="L478" s="203"/>
      <c r="M478" s="203"/>
      <c r="N478" s="203"/>
      <c r="O478" s="203"/>
      <c r="P478" s="203"/>
      <c r="Q478" s="203"/>
      <c r="R478" s="203"/>
      <c r="S478" s="203"/>
    </row>
    <row r="479" spans="2:19" ht="16">
      <c r="B479" s="230"/>
      <c r="C479" s="231"/>
      <c r="D479" s="231"/>
      <c r="E479" s="232"/>
      <c r="F479" s="231" t="str">
        <f>IF(C479&lt;&gt;"", COUNTA($C$14:C479), "")</f>
        <v/>
      </c>
      <c r="G479" s="233"/>
      <c r="H479" s="234"/>
      <c r="I479" s="272" t="s">
        <v>350</v>
      </c>
      <c r="J479" s="271"/>
      <c r="K479" s="257"/>
      <c r="L479" s="203"/>
      <c r="M479" s="203"/>
      <c r="N479" s="203"/>
      <c r="O479" s="203"/>
      <c r="P479" s="203"/>
      <c r="Q479" s="203"/>
      <c r="R479" s="203"/>
      <c r="S479" s="203"/>
    </row>
    <row r="480" spans="2:19" ht="16">
      <c r="B480" s="230"/>
      <c r="C480" s="231"/>
      <c r="D480" s="231"/>
      <c r="E480" s="232"/>
      <c r="F480" s="231" t="str">
        <f>IF(C480&lt;&gt;"", COUNTA($C$14:C480), "")</f>
        <v/>
      </c>
      <c r="G480" s="254"/>
      <c r="H480" s="255"/>
      <c r="I480" s="240" t="s">
        <v>351</v>
      </c>
      <c r="J480" s="235"/>
      <c r="K480" s="257"/>
      <c r="L480" s="203"/>
      <c r="M480" s="203"/>
      <c r="N480" s="203"/>
      <c r="O480" s="203"/>
      <c r="P480" s="203"/>
      <c r="Q480" s="203"/>
      <c r="R480" s="203"/>
      <c r="S480" s="203"/>
    </row>
    <row r="481" spans="2:19" ht="16">
      <c r="B481" s="230"/>
      <c r="C481" s="231"/>
      <c r="D481" s="231"/>
      <c r="E481" s="232"/>
      <c r="F481" s="231" t="str">
        <f>IF(C481&lt;&gt;"", COUNTA($C$14:C481), "")</f>
        <v/>
      </c>
      <c r="G481" s="254"/>
      <c r="H481" s="255"/>
      <c r="I481" s="256" t="s">
        <v>352</v>
      </c>
      <c r="J481" s="257"/>
      <c r="K481" s="257"/>
      <c r="L481" s="203"/>
      <c r="M481" s="203"/>
      <c r="N481" s="203"/>
      <c r="O481" s="203"/>
      <c r="P481" s="203"/>
      <c r="Q481" s="203"/>
      <c r="R481" s="203"/>
      <c r="S481" s="203"/>
    </row>
    <row r="482" spans="2:19" ht="16">
      <c r="B482" s="230"/>
      <c r="C482" s="231"/>
      <c r="D482" s="231"/>
      <c r="E482" s="232"/>
      <c r="F482" s="231" t="str">
        <f>IF(C482&lt;&gt;"", COUNTA($C$14:C482), "")</f>
        <v/>
      </c>
      <c r="G482" s="254"/>
      <c r="H482" s="255"/>
      <c r="I482" s="256" t="s">
        <v>353</v>
      </c>
      <c r="J482" s="257"/>
      <c r="K482" s="257"/>
      <c r="L482" s="203"/>
      <c r="M482" s="203"/>
      <c r="N482" s="203"/>
      <c r="O482" s="203"/>
      <c r="P482" s="203"/>
      <c r="Q482" s="203"/>
      <c r="R482" s="203"/>
      <c r="S482" s="203"/>
    </row>
    <row r="483" spans="2:19" ht="16">
      <c r="B483" s="230"/>
      <c r="C483" s="231"/>
      <c r="D483" s="231"/>
      <c r="E483" s="232"/>
      <c r="F483" s="231"/>
      <c r="G483" s="254"/>
      <c r="H483" s="255"/>
      <c r="I483" s="256" t="s">
        <v>354</v>
      </c>
      <c r="J483" s="257"/>
      <c r="K483" s="257"/>
      <c r="L483" s="203"/>
      <c r="M483" s="203"/>
      <c r="N483" s="203"/>
      <c r="O483" s="203"/>
      <c r="P483" s="203"/>
      <c r="Q483" s="203"/>
      <c r="R483" s="203"/>
      <c r="S483" s="203"/>
    </row>
    <row r="484" spans="2:19" ht="16">
      <c r="B484" s="230"/>
      <c r="C484" s="231"/>
      <c r="D484" s="231"/>
      <c r="E484" s="232"/>
      <c r="F484" s="231"/>
      <c r="G484" s="254"/>
      <c r="H484" s="255"/>
      <c r="I484" s="256" t="s">
        <v>1591</v>
      </c>
      <c r="J484" s="257"/>
      <c r="K484" s="257"/>
      <c r="L484" s="203"/>
      <c r="M484" s="203"/>
      <c r="N484" s="203"/>
      <c r="O484" s="203"/>
      <c r="P484" s="203"/>
      <c r="Q484" s="203"/>
      <c r="R484" s="203"/>
      <c r="S484" s="203"/>
    </row>
    <row r="485" spans="2:19" ht="16">
      <c r="B485" s="230"/>
      <c r="C485" s="231"/>
      <c r="D485" s="231"/>
      <c r="E485" s="232"/>
      <c r="F485" s="231"/>
      <c r="G485" s="254"/>
      <c r="H485" s="255"/>
      <c r="I485" s="256" t="s">
        <v>1592</v>
      </c>
      <c r="J485" s="257"/>
      <c r="K485" s="257"/>
      <c r="L485" s="203"/>
      <c r="M485" s="203"/>
      <c r="N485" s="203"/>
      <c r="O485" s="203"/>
      <c r="P485" s="203"/>
      <c r="Q485" s="203"/>
      <c r="R485" s="203"/>
      <c r="S485" s="203"/>
    </row>
    <row r="486" spans="2:19" ht="16">
      <c r="B486" s="221"/>
      <c r="C486" s="269"/>
      <c r="D486" s="269"/>
      <c r="E486" s="223"/>
      <c r="F486" s="222" t="str">
        <f>IF(C486&lt;&gt;"", COUNTA($C$14:C486), "")</f>
        <v/>
      </c>
      <c r="G486" s="224"/>
      <c r="H486" s="225"/>
      <c r="I486" s="241" t="s">
        <v>476</v>
      </c>
      <c r="J486" s="237"/>
      <c r="K486" s="237"/>
      <c r="L486" s="203"/>
      <c r="M486" s="203"/>
      <c r="N486" s="203"/>
      <c r="O486" s="203"/>
      <c r="P486" s="203"/>
      <c r="Q486" s="203"/>
      <c r="R486" s="203"/>
      <c r="S486" s="203"/>
    </row>
    <row r="487" spans="2:19" ht="16">
      <c r="B487" s="214"/>
      <c r="C487" s="215" t="s">
        <v>23</v>
      </c>
      <c r="D487" s="215" t="s">
        <v>665</v>
      </c>
      <c r="E487" s="216" t="s">
        <v>24</v>
      </c>
      <c r="F487" s="215">
        <f>IF(C487&lt;&gt;"", COUNTA($C$14:C487), "")</f>
        <v>32</v>
      </c>
      <c r="G487" s="250" t="s">
        <v>376</v>
      </c>
      <c r="H487" s="251" t="s">
        <v>1435</v>
      </c>
      <c r="I487" s="253" t="s">
        <v>361</v>
      </c>
      <c r="J487" s="270"/>
      <c r="K487" s="270" t="s">
        <v>1602</v>
      </c>
      <c r="L487" s="203"/>
      <c r="M487" s="203"/>
      <c r="N487" s="203"/>
      <c r="O487" s="203"/>
      <c r="P487" s="203"/>
      <c r="Q487" s="203"/>
      <c r="R487" s="203"/>
      <c r="S487" s="203"/>
    </row>
    <row r="488" spans="2:19" ht="16">
      <c r="B488" s="230"/>
      <c r="C488" s="231"/>
      <c r="D488" s="231"/>
      <c r="E488" s="232"/>
      <c r="F488" s="231"/>
      <c r="G488" s="254"/>
      <c r="H488" s="255"/>
      <c r="I488" s="271" t="s">
        <v>1295</v>
      </c>
      <c r="J488" s="271"/>
      <c r="K488" s="271"/>
      <c r="L488" s="203"/>
      <c r="M488" s="203"/>
      <c r="N488" s="203"/>
      <c r="O488" s="203"/>
      <c r="P488" s="203"/>
      <c r="Q488" s="203"/>
      <c r="R488" s="203"/>
      <c r="S488" s="203"/>
    </row>
    <row r="489" spans="2:19" ht="16">
      <c r="B489" s="230"/>
      <c r="C489" s="231"/>
      <c r="D489" s="231"/>
      <c r="E489" s="232"/>
      <c r="F489" s="231" t="str">
        <f>IF(C489&lt;&gt;"", COUNTA($C$14:C489), "")</f>
        <v/>
      </c>
      <c r="G489" s="254"/>
      <c r="H489" s="255"/>
      <c r="I489" s="271" t="s">
        <v>362</v>
      </c>
      <c r="J489" s="271"/>
      <c r="K489" s="271" t="s">
        <v>375</v>
      </c>
      <c r="L489" s="203"/>
      <c r="M489" s="203"/>
      <c r="N489" s="203"/>
      <c r="O489" s="203"/>
      <c r="P489" s="203"/>
      <c r="Q489" s="203"/>
      <c r="R489" s="203"/>
      <c r="S489" s="203"/>
    </row>
    <row r="490" spans="2:19" ht="16">
      <c r="B490" s="230"/>
      <c r="C490" s="231"/>
      <c r="D490" s="231"/>
      <c r="E490" s="232"/>
      <c r="F490" s="231" t="str">
        <f>IF(C490&lt;&gt;"", COUNTA($C$14:C490), "")</f>
        <v/>
      </c>
      <c r="G490" s="254"/>
      <c r="H490" s="255"/>
      <c r="I490" s="271" t="s">
        <v>363</v>
      </c>
      <c r="J490" s="271"/>
      <c r="K490" s="271"/>
      <c r="L490" s="203"/>
      <c r="M490" s="203"/>
      <c r="N490" s="203"/>
      <c r="O490" s="203"/>
      <c r="P490" s="203"/>
      <c r="Q490" s="203"/>
      <c r="R490" s="203"/>
      <c r="S490" s="203"/>
    </row>
    <row r="491" spans="2:19" ht="16">
      <c r="B491" s="230"/>
      <c r="C491" s="231"/>
      <c r="D491" s="231"/>
      <c r="E491" s="232"/>
      <c r="F491" s="231" t="str">
        <f>IF(C491&lt;&gt;"", COUNTA($C$14:C491), "")</f>
        <v/>
      </c>
      <c r="G491" s="254"/>
      <c r="H491" s="255"/>
      <c r="I491" s="271" t="s">
        <v>364</v>
      </c>
      <c r="J491" s="271"/>
      <c r="K491" s="271"/>
      <c r="L491" s="203"/>
      <c r="M491" s="203"/>
      <c r="N491" s="203"/>
      <c r="O491" s="203"/>
      <c r="P491" s="203"/>
      <c r="Q491" s="203"/>
      <c r="R491" s="203"/>
      <c r="S491" s="203"/>
    </row>
    <row r="492" spans="2:19" ht="16">
      <c r="B492" s="230"/>
      <c r="C492" s="231"/>
      <c r="D492" s="231"/>
      <c r="E492" s="232"/>
      <c r="F492" s="231" t="str">
        <f>IF(C492&lt;&gt;"", COUNTA($C$14:C492), "")</f>
        <v/>
      </c>
      <c r="G492" s="254"/>
      <c r="H492" s="255"/>
      <c r="I492" s="271" t="s">
        <v>365</v>
      </c>
      <c r="J492" s="271"/>
      <c r="K492" s="271"/>
      <c r="L492" s="203"/>
      <c r="M492" s="203"/>
      <c r="N492" s="203"/>
      <c r="O492" s="203"/>
      <c r="P492" s="203"/>
      <c r="Q492" s="203"/>
      <c r="R492" s="203"/>
      <c r="S492" s="203"/>
    </row>
    <row r="493" spans="2:19" ht="16">
      <c r="B493" s="230"/>
      <c r="C493" s="231"/>
      <c r="D493" s="231"/>
      <c r="E493" s="232"/>
      <c r="F493" s="231" t="str">
        <f>IF(C493&lt;&gt;"", COUNTA($C$14:C493), "")</f>
        <v/>
      </c>
      <c r="G493" s="254"/>
      <c r="H493" s="255"/>
      <c r="I493" s="271" t="s">
        <v>366</v>
      </c>
      <c r="J493" s="271"/>
      <c r="K493" s="271"/>
      <c r="L493" s="203"/>
      <c r="M493" s="203"/>
      <c r="N493" s="203"/>
      <c r="O493" s="203"/>
      <c r="P493" s="203"/>
      <c r="Q493" s="203"/>
      <c r="R493" s="203"/>
      <c r="S493" s="203"/>
    </row>
    <row r="494" spans="2:19" ht="16">
      <c r="B494" s="230"/>
      <c r="C494" s="231"/>
      <c r="D494" s="231"/>
      <c r="E494" s="232"/>
      <c r="F494" s="231" t="str">
        <f>IF(C494&lt;&gt;"", COUNTA($C$14:C494), "")</f>
        <v/>
      </c>
      <c r="G494" s="254"/>
      <c r="H494" s="255"/>
      <c r="I494" s="271"/>
      <c r="J494" s="271" t="s">
        <v>367</v>
      </c>
      <c r="K494" s="271"/>
      <c r="L494" s="203"/>
      <c r="M494" s="203"/>
      <c r="N494" s="203"/>
      <c r="O494" s="203"/>
      <c r="P494" s="203"/>
      <c r="Q494" s="203"/>
      <c r="R494" s="203"/>
      <c r="S494" s="203"/>
    </row>
    <row r="495" spans="2:19" ht="16">
      <c r="B495" s="230"/>
      <c r="C495" s="231"/>
      <c r="D495" s="231"/>
      <c r="E495" s="232"/>
      <c r="F495" s="231"/>
      <c r="G495" s="254"/>
      <c r="H495" s="255"/>
      <c r="I495" s="271"/>
      <c r="J495" s="271" t="s">
        <v>1296</v>
      </c>
      <c r="K495" s="271"/>
      <c r="L495" s="203"/>
      <c r="M495" s="203"/>
      <c r="N495" s="203"/>
      <c r="O495" s="203"/>
      <c r="P495" s="203"/>
      <c r="Q495" s="203"/>
      <c r="R495" s="203"/>
      <c r="S495" s="203"/>
    </row>
    <row r="496" spans="2:19" ht="16">
      <c r="B496" s="230"/>
      <c r="C496" s="231"/>
      <c r="D496" s="231"/>
      <c r="E496" s="232"/>
      <c r="F496" s="231"/>
      <c r="G496" s="254"/>
      <c r="H496" s="255"/>
      <c r="I496" s="271"/>
      <c r="J496" s="271" t="s">
        <v>1297</v>
      </c>
      <c r="K496" s="271"/>
      <c r="L496" s="203"/>
      <c r="M496" s="203"/>
      <c r="N496" s="203"/>
      <c r="O496" s="203"/>
      <c r="P496" s="203"/>
      <c r="Q496" s="203"/>
      <c r="R496" s="203"/>
      <c r="S496" s="203"/>
    </row>
    <row r="497" spans="2:19" ht="16">
      <c r="B497" s="230"/>
      <c r="C497" s="231"/>
      <c r="D497" s="231"/>
      <c r="E497" s="232"/>
      <c r="F497" s="231"/>
      <c r="G497" s="254"/>
      <c r="H497" s="255"/>
      <c r="I497" s="271"/>
      <c r="J497" s="271" t="s">
        <v>1298</v>
      </c>
      <c r="K497" s="271"/>
      <c r="L497" s="203"/>
      <c r="M497" s="203"/>
      <c r="N497" s="203"/>
      <c r="O497" s="203"/>
      <c r="P497" s="203"/>
      <c r="Q497" s="203"/>
      <c r="R497" s="203"/>
      <c r="S497" s="203"/>
    </row>
    <row r="498" spans="2:19" ht="16">
      <c r="B498" s="230"/>
      <c r="C498" s="231"/>
      <c r="D498" s="231"/>
      <c r="E498" s="232"/>
      <c r="F498" s="231"/>
      <c r="G498" s="254"/>
      <c r="H498" s="255"/>
      <c r="I498" s="271"/>
      <c r="J498" s="271" t="s">
        <v>1299</v>
      </c>
      <c r="K498" s="271"/>
      <c r="L498" s="203"/>
      <c r="M498" s="203"/>
      <c r="N498" s="203"/>
      <c r="O498" s="203"/>
      <c r="P498" s="203"/>
      <c r="Q498" s="203"/>
      <c r="R498" s="203"/>
      <c r="S498" s="203"/>
    </row>
    <row r="499" spans="2:19" ht="16">
      <c r="B499" s="230"/>
      <c r="C499" s="231"/>
      <c r="D499" s="231"/>
      <c r="E499" s="232"/>
      <c r="F499" s="231" t="str">
        <f>IF(C499&lt;&gt;"", COUNTA($C$14:C499), "")</f>
        <v/>
      </c>
      <c r="G499" s="254"/>
      <c r="H499" s="255"/>
      <c r="I499" s="267" t="s">
        <v>368</v>
      </c>
      <c r="J499" s="271"/>
      <c r="K499" s="271"/>
      <c r="L499" s="203"/>
      <c r="M499" s="203"/>
      <c r="N499" s="203"/>
      <c r="O499" s="203"/>
      <c r="P499" s="203"/>
      <c r="Q499" s="203"/>
      <c r="R499" s="203"/>
      <c r="S499" s="203"/>
    </row>
    <row r="500" spans="2:19" ht="16">
      <c r="B500" s="230"/>
      <c r="C500" s="231"/>
      <c r="D500" s="231"/>
      <c r="E500" s="232"/>
      <c r="F500" s="231" t="str">
        <f>IF(C500&lt;&gt;"", COUNTA($C$14:C500), "")</f>
        <v/>
      </c>
      <c r="G500" s="254"/>
      <c r="H500" s="255"/>
      <c r="I500" s="271" t="s">
        <v>369</v>
      </c>
      <c r="J500" s="271"/>
      <c r="K500" s="271"/>
      <c r="L500" s="203"/>
      <c r="M500" s="203"/>
      <c r="N500" s="203"/>
      <c r="O500" s="203"/>
      <c r="P500" s="203"/>
      <c r="Q500" s="203"/>
      <c r="R500" s="203"/>
      <c r="S500" s="203"/>
    </row>
    <row r="501" spans="2:19" ht="16">
      <c r="B501" s="230"/>
      <c r="C501" s="231"/>
      <c r="D501" s="231"/>
      <c r="E501" s="232"/>
      <c r="F501" s="231" t="str">
        <f>IF(C501&lt;&gt;"", COUNTA($C$14:C501), "")</f>
        <v/>
      </c>
      <c r="G501" s="254"/>
      <c r="H501" s="255"/>
      <c r="I501" s="267" t="s">
        <v>370</v>
      </c>
      <c r="J501" s="271"/>
      <c r="K501" s="271"/>
      <c r="L501" s="203"/>
      <c r="M501" s="203"/>
      <c r="N501" s="203"/>
      <c r="O501" s="203"/>
      <c r="P501" s="203"/>
      <c r="Q501" s="203"/>
      <c r="R501" s="203"/>
      <c r="S501" s="203"/>
    </row>
    <row r="502" spans="2:19" ht="16">
      <c r="B502" s="230"/>
      <c r="C502" s="231"/>
      <c r="D502" s="231"/>
      <c r="E502" s="232"/>
      <c r="F502" s="231" t="str">
        <f>IF(C502&lt;&gt;"", COUNTA($C$14:C502), "")</f>
        <v/>
      </c>
      <c r="G502" s="254"/>
      <c r="H502" s="255"/>
      <c r="I502" s="271" t="s">
        <v>371</v>
      </c>
      <c r="J502" s="271"/>
      <c r="K502" s="271"/>
      <c r="L502" s="203"/>
      <c r="M502" s="203"/>
      <c r="N502" s="203"/>
      <c r="O502" s="203"/>
      <c r="P502" s="203"/>
      <c r="Q502" s="203"/>
      <c r="R502" s="203"/>
      <c r="S502" s="203"/>
    </row>
    <row r="503" spans="2:19" ht="16">
      <c r="B503" s="230"/>
      <c r="C503" s="231"/>
      <c r="D503" s="231"/>
      <c r="E503" s="232"/>
      <c r="F503" s="231" t="str">
        <f>IF(C503&lt;&gt;"", COUNTA($C$14:C503), "")</f>
        <v/>
      </c>
      <c r="G503" s="254"/>
      <c r="H503" s="255"/>
      <c r="I503" s="271"/>
      <c r="J503" s="271" t="s">
        <v>1300</v>
      </c>
      <c r="K503" s="271"/>
      <c r="L503" s="203"/>
      <c r="M503" s="203"/>
      <c r="N503" s="203"/>
      <c r="O503" s="203"/>
      <c r="P503" s="203"/>
      <c r="Q503" s="203"/>
      <c r="R503" s="203"/>
      <c r="S503" s="203"/>
    </row>
    <row r="504" spans="2:19" ht="16">
      <c r="B504" s="230"/>
      <c r="C504" s="231"/>
      <c r="D504" s="231"/>
      <c r="E504" s="232"/>
      <c r="F504" s="231" t="str">
        <f>IF(C504&lt;&gt;"", COUNTA($C$14:C504), "")</f>
        <v/>
      </c>
      <c r="G504" s="254"/>
      <c r="H504" s="255"/>
      <c r="I504" s="271"/>
      <c r="J504" s="271" t="s">
        <v>1301</v>
      </c>
      <c r="K504" s="271"/>
      <c r="L504" s="203"/>
      <c r="M504" s="203"/>
      <c r="N504" s="203"/>
      <c r="O504" s="203"/>
      <c r="P504" s="203"/>
      <c r="Q504" s="203"/>
      <c r="R504" s="203"/>
      <c r="S504" s="203"/>
    </row>
    <row r="505" spans="2:19" ht="16">
      <c r="B505" s="230"/>
      <c r="C505" s="231"/>
      <c r="D505" s="231"/>
      <c r="E505" s="232"/>
      <c r="F505" s="231" t="str">
        <f>IF(C505&lt;&gt;"", COUNTA($C$14:C505), "")</f>
        <v/>
      </c>
      <c r="G505" s="254"/>
      <c r="H505" s="255"/>
      <c r="I505" s="271"/>
      <c r="J505" s="271" t="s">
        <v>372</v>
      </c>
      <c r="K505" s="271"/>
      <c r="L505" s="203"/>
      <c r="M505" s="203"/>
      <c r="N505" s="203"/>
      <c r="O505" s="203"/>
      <c r="P505" s="203"/>
      <c r="Q505" s="203"/>
      <c r="R505" s="203"/>
      <c r="S505" s="203"/>
    </row>
    <row r="506" spans="2:19" ht="16">
      <c r="B506" s="230"/>
      <c r="C506" s="231"/>
      <c r="D506" s="231"/>
      <c r="E506" s="232"/>
      <c r="F506" s="231" t="str">
        <f>IF(C506&lt;&gt;"", COUNTA($C$14:C506), "")</f>
        <v/>
      </c>
      <c r="G506" s="254"/>
      <c r="H506" s="255"/>
      <c r="I506" s="271"/>
      <c r="J506" s="271" t="s">
        <v>1302</v>
      </c>
      <c r="K506" s="267" t="s">
        <v>780</v>
      </c>
      <c r="L506" s="203"/>
      <c r="M506" s="203"/>
      <c r="N506" s="203"/>
      <c r="O506" s="203"/>
      <c r="P506" s="203"/>
      <c r="Q506" s="203"/>
      <c r="R506" s="203"/>
      <c r="S506" s="203"/>
    </row>
    <row r="507" spans="2:19" ht="16">
      <c r="B507" s="230"/>
      <c r="C507" s="231"/>
      <c r="D507" s="231"/>
      <c r="E507" s="232"/>
      <c r="F507" s="231" t="str">
        <f>IF(C507&lt;&gt;"", COUNTA($C$14:C507), "")</f>
        <v/>
      </c>
      <c r="G507" s="254"/>
      <c r="H507" s="255"/>
      <c r="I507" s="271"/>
      <c r="J507" s="271" t="s">
        <v>378</v>
      </c>
      <c r="K507" s="271" t="s">
        <v>781</v>
      </c>
      <c r="L507" s="203"/>
      <c r="M507" s="203"/>
      <c r="N507" s="203"/>
      <c r="O507" s="203"/>
      <c r="P507" s="203"/>
      <c r="Q507" s="203"/>
      <c r="R507" s="203"/>
      <c r="S507" s="203"/>
    </row>
    <row r="508" spans="2:19" ht="16">
      <c r="B508" s="230"/>
      <c r="C508" s="231"/>
      <c r="D508" s="231"/>
      <c r="E508" s="232"/>
      <c r="F508" s="231" t="str">
        <f>IF(C508&lt;&gt;"", COUNTA($C$14:C508), "")</f>
        <v/>
      </c>
      <c r="G508" s="254"/>
      <c r="H508" s="255"/>
      <c r="I508" s="271"/>
      <c r="J508" s="271" t="s">
        <v>1603</v>
      </c>
      <c r="K508" s="271" t="s">
        <v>782</v>
      </c>
      <c r="L508" s="203"/>
      <c r="M508" s="203"/>
      <c r="N508" s="203"/>
      <c r="O508" s="203"/>
      <c r="P508" s="203"/>
      <c r="Q508" s="203"/>
      <c r="R508" s="203"/>
      <c r="S508" s="203"/>
    </row>
    <row r="509" spans="2:19" ht="16">
      <c r="B509" s="230"/>
      <c r="C509" s="231"/>
      <c r="D509" s="231"/>
      <c r="E509" s="232"/>
      <c r="F509" s="231" t="str">
        <f>IF(C509&lt;&gt;"", COUNTA($C$14:C509), "")</f>
        <v/>
      </c>
      <c r="G509" s="254"/>
      <c r="H509" s="255"/>
      <c r="I509" s="271"/>
      <c r="J509" s="271" t="s">
        <v>1604</v>
      </c>
      <c r="K509" s="271" t="s">
        <v>783</v>
      </c>
      <c r="L509" s="203"/>
      <c r="M509" s="203"/>
      <c r="N509" s="203"/>
      <c r="O509" s="203"/>
      <c r="P509" s="203"/>
      <c r="Q509" s="203"/>
      <c r="R509" s="203"/>
      <c r="S509" s="203"/>
    </row>
    <row r="510" spans="2:19" ht="16">
      <c r="B510" s="230"/>
      <c r="C510" s="231"/>
      <c r="D510" s="231"/>
      <c r="E510" s="232"/>
      <c r="F510" s="231" t="str">
        <f>IF(C510&lt;&gt;"", COUNTA($C$14:C510), "")</f>
        <v/>
      </c>
      <c r="G510" s="254"/>
      <c r="H510" s="255"/>
      <c r="I510" s="271"/>
      <c r="J510" s="271" t="s">
        <v>1605</v>
      </c>
      <c r="K510" s="271"/>
      <c r="L510" s="203"/>
      <c r="M510" s="203"/>
      <c r="N510" s="203"/>
      <c r="O510" s="203"/>
      <c r="P510" s="203"/>
      <c r="Q510" s="203"/>
      <c r="R510" s="203"/>
      <c r="S510" s="203"/>
    </row>
    <row r="511" spans="2:19" ht="16">
      <c r="B511" s="230"/>
      <c r="C511" s="231"/>
      <c r="D511" s="231"/>
      <c r="E511" s="232"/>
      <c r="F511" s="231" t="str">
        <f>IF(C511&lt;&gt;"", COUNTA($C$14:C511), "")</f>
        <v/>
      </c>
      <c r="G511" s="254"/>
      <c r="H511" s="255"/>
      <c r="I511" s="271"/>
      <c r="J511" s="271" t="s">
        <v>1303</v>
      </c>
      <c r="K511" s="271"/>
      <c r="L511" s="203"/>
      <c r="M511" s="203"/>
      <c r="N511" s="203"/>
      <c r="O511" s="203"/>
      <c r="P511" s="203"/>
      <c r="Q511" s="203"/>
      <c r="R511" s="203"/>
      <c r="S511" s="203"/>
    </row>
    <row r="512" spans="2:19" ht="16">
      <c r="B512" s="230"/>
      <c r="C512" s="231"/>
      <c r="D512" s="231"/>
      <c r="E512" s="232"/>
      <c r="F512" s="231" t="str">
        <f>IF(C512&lt;&gt;"", COUNTA($C$14:C512), "")</f>
        <v/>
      </c>
      <c r="G512" s="254"/>
      <c r="H512" s="255"/>
      <c r="I512" s="271"/>
      <c r="J512" s="271" t="s">
        <v>1304</v>
      </c>
      <c r="K512" s="271"/>
      <c r="L512" s="203"/>
      <c r="M512" s="203"/>
      <c r="N512" s="203"/>
      <c r="O512" s="203"/>
      <c r="P512" s="203"/>
      <c r="Q512" s="203"/>
      <c r="R512" s="203"/>
      <c r="S512" s="203"/>
    </row>
    <row r="513" spans="2:19" ht="16">
      <c r="B513" s="221"/>
      <c r="C513" s="222"/>
      <c r="D513" s="222"/>
      <c r="E513" s="223"/>
      <c r="F513" s="222" t="str">
        <f>IF(C513&lt;&gt;"", COUNTA($C$14:C513), "")</f>
        <v/>
      </c>
      <c r="G513" s="260"/>
      <c r="H513" s="261"/>
      <c r="I513" s="274"/>
      <c r="J513" s="274" t="s">
        <v>373</v>
      </c>
      <c r="K513" s="274"/>
      <c r="L513" s="203"/>
      <c r="M513" s="203"/>
      <c r="N513" s="203"/>
      <c r="O513" s="203"/>
      <c r="P513" s="203"/>
      <c r="Q513" s="203"/>
      <c r="R513" s="203"/>
      <c r="S513" s="203"/>
    </row>
    <row r="514" spans="2:19" ht="16">
      <c r="B514" s="214"/>
      <c r="C514" s="215" t="s">
        <v>23</v>
      </c>
      <c r="D514" s="215" t="s">
        <v>665</v>
      </c>
      <c r="E514" s="216" t="s">
        <v>24</v>
      </c>
      <c r="F514" s="215">
        <f>IF(C514&lt;&gt;"", COUNTA($C$14:C514), "")</f>
        <v>33</v>
      </c>
      <c r="G514" s="250" t="s">
        <v>385</v>
      </c>
      <c r="H514" s="251" t="s">
        <v>1435</v>
      </c>
      <c r="I514" s="270" t="s">
        <v>379</v>
      </c>
      <c r="J514" s="270"/>
      <c r="K514" s="253" t="s">
        <v>425</v>
      </c>
      <c r="L514" s="203"/>
      <c r="M514" s="203"/>
      <c r="N514" s="203"/>
      <c r="O514" s="203"/>
      <c r="P514" s="203"/>
      <c r="Q514" s="203"/>
      <c r="R514" s="203"/>
      <c r="S514" s="203"/>
    </row>
    <row r="515" spans="2:19" ht="32">
      <c r="B515" s="230"/>
      <c r="C515" s="231"/>
      <c r="D515" s="231"/>
      <c r="E515" s="232"/>
      <c r="F515" s="231" t="str">
        <f>IF(C515&lt;&gt;"", COUNTA($C$14:C515), "")</f>
        <v/>
      </c>
      <c r="G515" s="254"/>
      <c r="H515" s="255"/>
      <c r="I515" s="271" t="s">
        <v>321</v>
      </c>
      <c r="J515" s="271"/>
      <c r="K515" s="271" t="s">
        <v>383</v>
      </c>
      <c r="L515" s="203"/>
      <c r="M515" s="203"/>
      <c r="N515" s="203"/>
      <c r="O515" s="203"/>
      <c r="P515" s="203"/>
      <c r="Q515" s="203"/>
      <c r="R515" s="203"/>
      <c r="S515" s="203"/>
    </row>
    <row r="516" spans="2:19" ht="16">
      <c r="B516" s="230"/>
      <c r="C516" s="231"/>
      <c r="D516" s="231"/>
      <c r="E516" s="232"/>
      <c r="F516" s="231" t="str">
        <f>IF(C516&lt;&gt;"", COUNTA($C$14:C516), "")</f>
        <v/>
      </c>
      <c r="G516" s="254"/>
      <c r="H516" s="255"/>
      <c r="I516" s="271"/>
      <c r="J516" s="271" t="s">
        <v>436</v>
      </c>
      <c r="K516" s="271" t="s">
        <v>384</v>
      </c>
      <c r="L516" s="203"/>
      <c r="M516" s="203"/>
      <c r="N516" s="203"/>
      <c r="O516" s="203"/>
      <c r="P516" s="203"/>
      <c r="Q516" s="203"/>
      <c r="R516" s="203"/>
      <c r="S516" s="203"/>
    </row>
    <row r="517" spans="2:19" ht="16">
      <c r="B517" s="230"/>
      <c r="C517" s="231"/>
      <c r="D517" s="231"/>
      <c r="E517" s="232"/>
      <c r="F517" s="231" t="str">
        <f>IF(C517&lt;&gt;"", COUNTA($C$14:C517), "")</f>
        <v/>
      </c>
      <c r="G517" s="254"/>
      <c r="H517" s="255"/>
      <c r="I517" s="271"/>
      <c r="J517" s="271" t="s">
        <v>1593</v>
      </c>
      <c r="K517" s="271"/>
      <c r="L517" s="203"/>
      <c r="M517" s="203"/>
      <c r="N517" s="203"/>
      <c r="O517" s="203"/>
      <c r="P517" s="203"/>
      <c r="Q517" s="203"/>
      <c r="R517" s="203"/>
      <c r="S517" s="203"/>
    </row>
    <row r="518" spans="2:19" ht="16">
      <c r="B518" s="230"/>
      <c r="C518" s="231"/>
      <c r="D518" s="231"/>
      <c r="E518" s="232"/>
      <c r="F518" s="231" t="str">
        <f>IF(C518&lt;&gt;"", COUNTA($C$14:C518), "")</f>
        <v/>
      </c>
      <c r="G518" s="254"/>
      <c r="H518" s="255"/>
      <c r="I518" s="271"/>
      <c r="J518" s="271" t="s">
        <v>1594</v>
      </c>
      <c r="K518" s="271"/>
      <c r="L518" s="203"/>
      <c r="M518" s="203"/>
      <c r="N518" s="203"/>
      <c r="O518" s="203"/>
      <c r="P518" s="203"/>
      <c r="Q518" s="203"/>
      <c r="R518" s="203"/>
      <c r="S518" s="203"/>
    </row>
    <row r="519" spans="2:19" ht="16">
      <c r="B519" s="230"/>
      <c r="C519" s="231"/>
      <c r="D519" s="231"/>
      <c r="E519" s="232"/>
      <c r="F519" s="231" t="str">
        <f>IF(C519&lt;&gt;"", COUNTA($C$14:C519), "")</f>
        <v/>
      </c>
      <c r="G519" s="254"/>
      <c r="H519" s="255"/>
      <c r="I519" s="271"/>
      <c r="J519" s="271" t="s">
        <v>1595</v>
      </c>
      <c r="K519" s="271"/>
      <c r="L519" s="203"/>
      <c r="M519" s="203"/>
      <c r="N519" s="203"/>
      <c r="O519" s="203"/>
      <c r="P519" s="203"/>
      <c r="Q519" s="203"/>
      <c r="R519" s="203"/>
      <c r="S519" s="203"/>
    </row>
    <row r="520" spans="2:19" ht="16">
      <c r="B520" s="230"/>
      <c r="C520" s="231"/>
      <c r="D520" s="231"/>
      <c r="E520" s="232"/>
      <c r="F520" s="231" t="str">
        <f>IF(C520&lt;&gt;"", COUNTA($C$14:C520), "")</f>
        <v/>
      </c>
      <c r="G520" s="254"/>
      <c r="H520" s="255"/>
      <c r="I520" s="271"/>
      <c r="J520" s="271" t="s">
        <v>1596</v>
      </c>
      <c r="K520" s="271"/>
      <c r="L520" s="203"/>
      <c r="M520" s="203"/>
      <c r="N520" s="203"/>
      <c r="O520" s="203"/>
      <c r="P520" s="203"/>
      <c r="Q520" s="203"/>
      <c r="R520" s="203"/>
      <c r="S520" s="203"/>
    </row>
    <row r="521" spans="2:19" ht="16">
      <c r="B521" s="230"/>
      <c r="C521" s="231"/>
      <c r="D521" s="231"/>
      <c r="E521" s="232"/>
      <c r="F521" s="231" t="str">
        <f>IF(C521&lt;&gt;"", COUNTA($C$14:C521), "")</f>
        <v/>
      </c>
      <c r="G521" s="254"/>
      <c r="H521" s="255"/>
      <c r="I521" s="271" t="s">
        <v>380</v>
      </c>
      <c r="J521" s="271"/>
      <c r="K521" s="271"/>
      <c r="L521" s="203"/>
      <c r="M521" s="203"/>
      <c r="N521" s="203"/>
      <c r="O521" s="203"/>
      <c r="P521" s="203"/>
      <c r="Q521" s="203"/>
      <c r="R521" s="203"/>
      <c r="S521" s="203"/>
    </row>
    <row r="522" spans="2:19" ht="16">
      <c r="B522" s="230"/>
      <c r="C522" s="231"/>
      <c r="D522" s="231"/>
      <c r="E522" s="232"/>
      <c r="F522" s="231" t="str">
        <f>IF(C522&lt;&gt;"", COUNTA($C$14:C522), "")</f>
        <v/>
      </c>
      <c r="G522" s="254"/>
      <c r="H522" s="255"/>
      <c r="I522" s="271" t="s">
        <v>224</v>
      </c>
      <c r="J522" s="271"/>
      <c r="K522" s="271"/>
      <c r="L522" s="203"/>
      <c r="M522" s="203"/>
      <c r="N522" s="203"/>
      <c r="O522" s="203"/>
      <c r="P522" s="203"/>
      <c r="Q522" s="203"/>
      <c r="R522" s="203"/>
      <c r="S522" s="203"/>
    </row>
    <row r="523" spans="2:19" ht="16">
      <c r="B523" s="230"/>
      <c r="C523" s="231"/>
      <c r="D523" s="231"/>
      <c r="E523" s="232"/>
      <c r="F523" s="231" t="str">
        <f>IF(C523&lt;&gt;"", COUNTA($C$14:C523), "")</f>
        <v/>
      </c>
      <c r="G523" s="254"/>
      <c r="H523" s="255"/>
      <c r="I523" s="271" t="s">
        <v>381</v>
      </c>
      <c r="J523" s="271"/>
      <c r="K523" s="271"/>
      <c r="L523" s="203"/>
      <c r="M523" s="203"/>
      <c r="N523" s="203"/>
      <c r="O523" s="203"/>
      <c r="P523" s="203"/>
      <c r="Q523" s="203"/>
      <c r="R523" s="203"/>
      <c r="S523" s="203"/>
    </row>
    <row r="524" spans="2:19" ht="16">
      <c r="B524" s="230"/>
      <c r="C524" s="231"/>
      <c r="D524" s="231"/>
      <c r="E524" s="232"/>
      <c r="F524" s="231" t="str">
        <f>IF(C524&lt;&gt;"", COUNTA($C$14:C524), "")</f>
        <v/>
      </c>
      <c r="G524" s="254"/>
      <c r="H524" s="255"/>
      <c r="I524" s="271" t="s">
        <v>1305</v>
      </c>
      <c r="J524" s="271"/>
      <c r="K524" s="271"/>
      <c r="L524" s="203"/>
      <c r="M524" s="203"/>
      <c r="N524" s="203"/>
      <c r="O524" s="203"/>
      <c r="P524" s="203"/>
      <c r="Q524" s="203"/>
      <c r="R524" s="203"/>
      <c r="S524" s="203"/>
    </row>
    <row r="525" spans="2:19" ht="16">
      <c r="B525" s="221"/>
      <c r="C525" s="222"/>
      <c r="D525" s="222"/>
      <c r="E525" s="223"/>
      <c r="F525" s="222" t="str">
        <f>IF(C525&lt;&gt;"", COUNTA($C$14:C525), "")</f>
        <v/>
      </c>
      <c r="G525" s="260"/>
      <c r="H525" s="261"/>
      <c r="I525" s="274" t="s">
        <v>382</v>
      </c>
      <c r="J525" s="274"/>
      <c r="K525" s="274"/>
      <c r="L525" s="203"/>
      <c r="M525" s="203"/>
      <c r="N525" s="203"/>
      <c r="O525" s="203"/>
      <c r="P525" s="203"/>
      <c r="Q525" s="203"/>
      <c r="R525" s="203"/>
      <c r="S525" s="203"/>
    </row>
    <row r="526" spans="2:19" ht="16">
      <c r="B526" s="214"/>
      <c r="C526" s="215" t="s">
        <v>23</v>
      </c>
      <c r="D526" s="215" t="s">
        <v>665</v>
      </c>
      <c r="E526" s="216" t="s">
        <v>24</v>
      </c>
      <c r="F526" s="215">
        <f>IF(C526&lt;&gt;"", COUNTA($C$14:C526), "")</f>
        <v>34</v>
      </c>
      <c r="G526" s="217" t="s">
        <v>409</v>
      </c>
      <c r="H526" s="218" t="s">
        <v>1435</v>
      </c>
      <c r="I526" s="270" t="s">
        <v>1306</v>
      </c>
      <c r="J526" s="270"/>
      <c r="K526" s="253" t="s">
        <v>1765</v>
      </c>
      <c r="L526" s="203"/>
      <c r="M526" s="203"/>
      <c r="N526" s="203"/>
      <c r="O526" s="203"/>
      <c r="P526" s="203"/>
      <c r="Q526" s="203"/>
      <c r="R526" s="203"/>
      <c r="S526" s="203"/>
    </row>
    <row r="527" spans="2:19" ht="16">
      <c r="B527" s="230"/>
      <c r="C527" s="231"/>
      <c r="D527" s="231"/>
      <c r="E527" s="232"/>
      <c r="F527" s="231" t="str">
        <f>IF(C527&lt;&gt;"", COUNTA($C$14:C527), "")</f>
        <v/>
      </c>
      <c r="G527" s="233"/>
      <c r="H527" s="234"/>
      <c r="I527" s="271"/>
      <c r="J527" s="271" t="s">
        <v>1307</v>
      </c>
      <c r="K527" s="257" t="s">
        <v>1450</v>
      </c>
      <c r="L527" s="203"/>
      <c r="M527" s="203"/>
      <c r="N527" s="203"/>
      <c r="O527" s="203"/>
      <c r="P527" s="203"/>
      <c r="Q527" s="203"/>
      <c r="R527" s="203"/>
      <c r="S527" s="203"/>
    </row>
    <row r="528" spans="2:19" ht="16">
      <c r="B528" s="230"/>
      <c r="C528" s="231"/>
      <c r="D528" s="231"/>
      <c r="E528" s="232"/>
      <c r="F528" s="231" t="str">
        <f>IF(C528&lt;&gt;"", COUNTA($C$14:C528), "")</f>
        <v/>
      </c>
      <c r="G528" s="233"/>
      <c r="H528" s="234"/>
      <c r="I528" s="271"/>
      <c r="J528" s="271" t="s">
        <v>402</v>
      </c>
      <c r="K528" s="257"/>
      <c r="L528" s="203"/>
      <c r="M528" s="203"/>
      <c r="N528" s="203"/>
      <c r="O528" s="203"/>
      <c r="P528" s="203"/>
      <c r="Q528" s="203"/>
      <c r="R528" s="203"/>
      <c r="S528" s="203"/>
    </row>
    <row r="529" spans="2:19" ht="16">
      <c r="B529" s="230"/>
      <c r="C529" s="231"/>
      <c r="D529" s="231"/>
      <c r="E529" s="232"/>
      <c r="F529" s="231" t="str">
        <f>IF(C529&lt;&gt;"", COUNTA($C$14:C529), "")</f>
        <v/>
      </c>
      <c r="G529" s="233"/>
      <c r="H529" s="234"/>
      <c r="I529" s="271"/>
      <c r="J529" s="271" t="s">
        <v>403</v>
      </c>
      <c r="K529" s="257"/>
      <c r="L529" s="203"/>
      <c r="M529" s="203"/>
      <c r="N529" s="203"/>
      <c r="O529" s="203"/>
      <c r="P529" s="203"/>
      <c r="Q529" s="203"/>
      <c r="R529" s="203"/>
      <c r="S529" s="203"/>
    </row>
    <row r="530" spans="2:19" ht="16">
      <c r="B530" s="230"/>
      <c r="C530" s="231"/>
      <c r="D530" s="231"/>
      <c r="E530" s="232"/>
      <c r="F530" s="231" t="str">
        <f>IF(C530&lt;&gt;"", COUNTA($C$14:C530), "")</f>
        <v/>
      </c>
      <c r="G530" s="233"/>
      <c r="H530" s="234"/>
      <c r="I530" s="271"/>
      <c r="J530" s="271" t="s">
        <v>402</v>
      </c>
      <c r="K530" s="257"/>
      <c r="L530" s="203"/>
      <c r="M530" s="203"/>
      <c r="N530" s="203"/>
      <c r="O530" s="203"/>
      <c r="P530" s="203"/>
      <c r="Q530" s="203"/>
      <c r="R530" s="203"/>
      <c r="S530" s="203"/>
    </row>
    <row r="531" spans="2:19" ht="16">
      <c r="B531" s="230"/>
      <c r="C531" s="231"/>
      <c r="D531" s="231"/>
      <c r="E531" s="232"/>
      <c r="F531" s="231" t="str">
        <f>IF(C531&lt;&gt;"", COUNTA($C$14:C531), "")</f>
        <v/>
      </c>
      <c r="G531" s="233"/>
      <c r="H531" s="234"/>
      <c r="I531" s="271"/>
      <c r="J531" s="271" t="s">
        <v>37</v>
      </c>
      <c r="K531" s="257"/>
      <c r="L531" s="203"/>
      <c r="M531" s="203"/>
      <c r="N531" s="203"/>
      <c r="O531" s="203"/>
      <c r="P531" s="203"/>
      <c r="Q531" s="203"/>
      <c r="R531" s="203"/>
      <c r="S531" s="203"/>
    </row>
    <row r="532" spans="2:19" ht="16">
      <c r="B532" s="230"/>
      <c r="C532" s="231"/>
      <c r="D532" s="231"/>
      <c r="E532" s="232"/>
      <c r="F532" s="231" t="str">
        <f>IF(C532&lt;&gt;"", COUNTA($C$14:C532), "")</f>
        <v/>
      </c>
      <c r="G532" s="233"/>
      <c r="H532" s="234"/>
      <c r="I532" s="271"/>
      <c r="J532" s="271" t="s">
        <v>1069</v>
      </c>
      <c r="K532" s="257"/>
      <c r="L532" s="203"/>
      <c r="M532" s="203"/>
      <c r="N532" s="203"/>
      <c r="O532" s="203"/>
      <c r="P532" s="203"/>
      <c r="Q532" s="203"/>
      <c r="R532" s="203"/>
      <c r="S532" s="203"/>
    </row>
    <row r="533" spans="2:19" ht="16">
      <c r="B533" s="230"/>
      <c r="C533" s="231"/>
      <c r="D533" s="231"/>
      <c r="E533" s="232"/>
      <c r="F533" s="231" t="str">
        <f>IF(C533&lt;&gt;"", COUNTA($C$14:C533), "")</f>
        <v/>
      </c>
      <c r="G533" s="233"/>
      <c r="H533" s="234"/>
      <c r="I533" s="271"/>
      <c r="J533" s="271" t="s">
        <v>38</v>
      </c>
      <c r="K533" s="257"/>
      <c r="L533" s="203"/>
      <c r="M533" s="203"/>
      <c r="N533" s="203"/>
      <c r="O533" s="203"/>
      <c r="P533" s="203"/>
      <c r="Q533" s="203"/>
      <c r="R533" s="203"/>
      <c r="S533" s="203"/>
    </row>
    <row r="534" spans="2:19" ht="16">
      <c r="B534" s="230"/>
      <c r="C534" s="231"/>
      <c r="D534" s="231"/>
      <c r="E534" s="232"/>
      <c r="F534" s="231" t="str">
        <f>IF(C534&lt;&gt;"", COUNTA($C$14:C534), "")</f>
        <v/>
      </c>
      <c r="G534" s="233"/>
      <c r="H534" s="234"/>
      <c r="I534" s="271"/>
      <c r="J534" s="271" t="s">
        <v>224</v>
      </c>
      <c r="K534" s="257"/>
      <c r="L534" s="203"/>
      <c r="M534" s="203"/>
      <c r="N534" s="203"/>
      <c r="O534" s="203"/>
      <c r="P534" s="203"/>
      <c r="Q534" s="203"/>
      <c r="R534" s="203"/>
      <c r="S534" s="203"/>
    </row>
    <row r="535" spans="2:19" ht="16">
      <c r="B535" s="230"/>
      <c r="C535" s="231"/>
      <c r="D535" s="231"/>
      <c r="E535" s="232"/>
      <c r="F535" s="231" t="str">
        <f>IF(C535&lt;&gt;"", COUNTA($C$14:C535), "")</f>
        <v/>
      </c>
      <c r="G535" s="233"/>
      <c r="H535" s="234"/>
      <c r="I535" s="271" t="s">
        <v>632</v>
      </c>
      <c r="J535" s="271"/>
      <c r="K535" s="257"/>
      <c r="L535" s="203"/>
      <c r="M535" s="203"/>
      <c r="N535" s="203"/>
      <c r="O535" s="203"/>
      <c r="P535" s="203"/>
      <c r="Q535" s="203"/>
      <c r="R535" s="203"/>
      <c r="S535" s="203"/>
    </row>
    <row r="536" spans="2:19" ht="16">
      <c r="B536" s="221"/>
      <c r="C536" s="222"/>
      <c r="D536" s="222"/>
      <c r="E536" s="223"/>
      <c r="F536" s="222" t="str">
        <f>IF(C536&lt;&gt;"", COUNTA($C$14:C551), "")</f>
        <v/>
      </c>
      <c r="G536" s="224"/>
      <c r="H536" s="225"/>
      <c r="I536" s="274" t="s">
        <v>1451</v>
      </c>
      <c r="J536" s="274"/>
      <c r="K536" s="263"/>
      <c r="L536" s="203"/>
      <c r="M536" s="203"/>
      <c r="N536" s="203"/>
      <c r="O536" s="203"/>
      <c r="P536" s="203"/>
      <c r="Q536" s="203"/>
      <c r="R536" s="203"/>
      <c r="S536" s="203"/>
    </row>
    <row r="537" spans="2:19" ht="16">
      <c r="B537" s="214"/>
      <c r="C537" s="215" t="s">
        <v>23</v>
      </c>
      <c r="D537" s="215" t="s">
        <v>665</v>
      </c>
      <c r="E537" s="216" t="s">
        <v>24</v>
      </c>
      <c r="F537" s="215">
        <f>IF(C537&lt;&gt;"", COUNTA($C$14:C537), "")</f>
        <v>35</v>
      </c>
      <c r="G537" s="217" t="s">
        <v>397</v>
      </c>
      <c r="H537" s="218" t="s">
        <v>1435</v>
      </c>
      <c r="I537" s="253" t="s">
        <v>386</v>
      </c>
      <c r="J537" s="270"/>
      <c r="K537" s="270"/>
      <c r="L537" s="203"/>
      <c r="M537" s="203"/>
      <c r="N537" s="203"/>
      <c r="O537" s="203"/>
      <c r="P537" s="203"/>
      <c r="Q537" s="203"/>
      <c r="R537" s="203"/>
      <c r="S537" s="203"/>
    </row>
    <row r="538" spans="2:19" ht="16">
      <c r="B538" s="230"/>
      <c r="C538" s="231"/>
      <c r="D538" s="231"/>
      <c r="E538" s="232"/>
      <c r="F538" s="231" t="str">
        <f>IF(C538&lt;&gt;"", COUNTA($C$14:C538), "")</f>
        <v/>
      </c>
      <c r="G538" s="233" t="s">
        <v>398</v>
      </c>
      <c r="H538" s="234"/>
      <c r="I538" s="257" t="s">
        <v>1309</v>
      </c>
      <c r="J538" s="271"/>
      <c r="K538" s="271"/>
      <c r="L538" s="203"/>
      <c r="M538" s="203"/>
      <c r="N538" s="203"/>
      <c r="O538" s="203"/>
      <c r="P538" s="203"/>
      <c r="Q538" s="203"/>
      <c r="R538" s="203"/>
      <c r="S538" s="203"/>
    </row>
    <row r="539" spans="2:19" ht="16">
      <c r="B539" s="230"/>
      <c r="C539" s="231"/>
      <c r="D539" s="231"/>
      <c r="E539" s="232"/>
      <c r="F539" s="231" t="str">
        <f>IF(C539&lt;&gt;"", COUNTA($C$14:C539), "")</f>
        <v/>
      </c>
      <c r="G539" s="233"/>
      <c r="H539" s="234"/>
      <c r="I539" s="257" t="s">
        <v>1310</v>
      </c>
      <c r="J539" s="271"/>
      <c r="K539" s="271"/>
      <c r="L539" s="203"/>
      <c r="M539" s="203"/>
      <c r="N539" s="203"/>
      <c r="O539" s="203"/>
      <c r="P539" s="203"/>
      <c r="Q539" s="203"/>
      <c r="R539" s="203"/>
      <c r="S539" s="203"/>
    </row>
    <row r="540" spans="2:19" ht="16">
      <c r="B540" s="230"/>
      <c r="C540" s="231"/>
      <c r="D540" s="231"/>
      <c r="E540" s="232"/>
      <c r="F540" s="231"/>
      <c r="G540" s="233"/>
      <c r="H540" s="234"/>
      <c r="I540" s="257" t="s">
        <v>1311</v>
      </c>
      <c r="J540" s="271"/>
      <c r="K540" s="271"/>
      <c r="L540" s="203"/>
      <c r="M540" s="203"/>
      <c r="N540" s="203"/>
      <c r="O540" s="203"/>
      <c r="P540" s="203"/>
      <c r="Q540" s="203"/>
      <c r="R540" s="203"/>
      <c r="S540" s="203"/>
    </row>
    <row r="541" spans="2:19" ht="16">
      <c r="B541" s="230"/>
      <c r="C541" s="231"/>
      <c r="D541" s="231"/>
      <c r="E541" s="232"/>
      <c r="F541" s="231" t="str">
        <f>IF(C541&lt;&gt;"", COUNTA($C$14:C541), "")</f>
        <v/>
      </c>
      <c r="G541" s="233"/>
      <c r="H541" s="234"/>
      <c r="I541" s="257" t="s">
        <v>1691</v>
      </c>
      <c r="J541" s="271"/>
      <c r="K541" s="271"/>
      <c r="L541" s="203"/>
      <c r="M541" s="203"/>
      <c r="N541" s="203"/>
      <c r="O541" s="203"/>
      <c r="P541" s="203"/>
      <c r="Q541" s="203"/>
      <c r="R541" s="203"/>
      <c r="S541" s="203"/>
    </row>
    <row r="542" spans="2:19" ht="16">
      <c r="B542" s="230"/>
      <c r="C542" s="231"/>
      <c r="D542" s="231"/>
      <c r="E542" s="232"/>
      <c r="F542" s="231"/>
      <c r="G542" s="233"/>
      <c r="H542" s="234"/>
      <c r="I542" s="257" t="s">
        <v>1348</v>
      </c>
      <c r="J542" s="271"/>
      <c r="K542" s="271"/>
      <c r="L542" s="203"/>
      <c r="M542" s="203"/>
      <c r="N542" s="203"/>
      <c r="O542" s="203"/>
      <c r="P542" s="203"/>
      <c r="Q542" s="203"/>
      <c r="R542" s="203"/>
      <c r="S542" s="203"/>
    </row>
    <row r="543" spans="2:19" ht="16">
      <c r="B543" s="230"/>
      <c r="C543" s="231"/>
      <c r="D543" s="231"/>
      <c r="E543" s="232"/>
      <c r="F543" s="231" t="str">
        <f>IF(C543&lt;&gt;"", COUNTA($C$14:C543), "")</f>
        <v/>
      </c>
      <c r="G543" s="233"/>
      <c r="H543" s="234"/>
      <c r="I543" s="267" t="s">
        <v>390</v>
      </c>
      <c r="J543" s="271"/>
      <c r="K543" s="271"/>
      <c r="L543" s="203"/>
      <c r="M543" s="203"/>
      <c r="N543" s="203"/>
      <c r="O543" s="203"/>
      <c r="P543" s="203"/>
      <c r="Q543" s="203"/>
      <c r="R543" s="203"/>
      <c r="S543" s="203"/>
    </row>
    <row r="544" spans="2:19" ht="16">
      <c r="B544" s="230"/>
      <c r="C544" s="231"/>
      <c r="D544" s="231"/>
      <c r="E544" s="232"/>
      <c r="F544" s="231" t="str">
        <f>IF(C544&lt;&gt;"", COUNTA($C$14:C544), "")</f>
        <v/>
      </c>
      <c r="G544" s="233"/>
      <c r="H544" s="234"/>
      <c r="I544" s="257" t="s">
        <v>391</v>
      </c>
      <c r="J544" s="271"/>
      <c r="K544" s="271"/>
      <c r="L544" s="203"/>
      <c r="M544" s="203"/>
      <c r="N544" s="203"/>
      <c r="O544" s="203"/>
      <c r="P544" s="203"/>
      <c r="Q544" s="203"/>
      <c r="R544" s="203"/>
      <c r="S544" s="203"/>
    </row>
    <row r="545" spans="2:19" ht="16">
      <c r="B545" s="230"/>
      <c r="C545" s="231"/>
      <c r="D545" s="231"/>
      <c r="E545" s="232"/>
      <c r="F545" s="231" t="str">
        <f>IF(C545&lt;&gt;"", COUNTA($C$14:C545), "")</f>
        <v/>
      </c>
      <c r="G545" s="233"/>
      <c r="H545" s="234"/>
      <c r="I545" s="257" t="s">
        <v>392</v>
      </c>
      <c r="J545" s="271"/>
      <c r="K545" s="271"/>
      <c r="L545" s="203"/>
      <c r="M545" s="203"/>
      <c r="N545" s="203"/>
      <c r="O545" s="203"/>
      <c r="P545" s="203"/>
      <c r="Q545" s="203"/>
      <c r="R545" s="203"/>
      <c r="S545" s="203"/>
    </row>
    <row r="546" spans="2:19" ht="16">
      <c r="B546" s="230"/>
      <c r="C546" s="231"/>
      <c r="D546" s="231"/>
      <c r="E546" s="232"/>
      <c r="F546" s="231" t="str">
        <f>IF(C546&lt;&gt;"", COUNTA($C$14:C546), "")</f>
        <v/>
      </c>
      <c r="G546" s="233"/>
      <c r="H546" s="234"/>
      <c r="I546" s="257" t="s">
        <v>393</v>
      </c>
      <c r="J546" s="271"/>
      <c r="K546" s="271"/>
      <c r="L546" s="203"/>
      <c r="M546" s="203"/>
      <c r="N546" s="203"/>
      <c r="O546" s="203"/>
      <c r="P546" s="203"/>
      <c r="Q546" s="203"/>
      <c r="R546" s="203"/>
      <c r="S546" s="203"/>
    </row>
    <row r="547" spans="2:19" ht="16">
      <c r="B547" s="230"/>
      <c r="C547" s="231"/>
      <c r="D547" s="231"/>
      <c r="E547" s="232"/>
      <c r="F547" s="231" t="str">
        <f>IF(C547&lt;&gt;"", COUNTA($C$14:C547), "")</f>
        <v/>
      </c>
      <c r="G547" s="233"/>
      <c r="H547" s="234"/>
      <c r="I547" s="257" t="s">
        <v>1606</v>
      </c>
      <c r="J547" s="271"/>
      <c r="K547" s="271"/>
      <c r="L547" s="203"/>
      <c r="M547" s="203"/>
      <c r="N547" s="203"/>
      <c r="O547" s="203"/>
      <c r="P547" s="203"/>
      <c r="Q547" s="203"/>
      <c r="R547" s="203"/>
      <c r="S547" s="203"/>
    </row>
    <row r="548" spans="2:19" ht="16">
      <c r="B548" s="230"/>
      <c r="C548" s="231"/>
      <c r="D548" s="231"/>
      <c r="E548" s="232"/>
      <c r="F548" s="231" t="str">
        <f>IF(C548&lt;&gt;"", COUNTA($C$14:C548), "")</f>
        <v/>
      </c>
      <c r="G548" s="233"/>
      <c r="H548" s="234"/>
      <c r="I548" s="257" t="s">
        <v>395</v>
      </c>
      <c r="J548" s="271"/>
      <c r="K548" s="271"/>
      <c r="L548" s="203"/>
      <c r="M548" s="203"/>
      <c r="N548" s="203"/>
      <c r="O548" s="203"/>
      <c r="P548" s="203"/>
      <c r="Q548" s="203"/>
      <c r="R548" s="203"/>
      <c r="S548" s="203"/>
    </row>
    <row r="549" spans="2:19" ht="16">
      <c r="B549" s="230"/>
      <c r="C549" s="231"/>
      <c r="D549" s="231"/>
      <c r="E549" s="232"/>
      <c r="F549" s="231" t="str">
        <f>IF(C549&lt;&gt;"", COUNTA($C$14:C549), "")</f>
        <v/>
      </c>
      <c r="G549" s="233"/>
      <c r="H549" s="234"/>
      <c r="I549" s="267" t="s">
        <v>399</v>
      </c>
      <c r="J549" s="271"/>
      <c r="K549" s="271" t="s">
        <v>68</v>
      </c>
      <c r="L549" s="203"/>
      <c r="M549" s="203"/>
      <c r="N549" s="203"/>
      <c r="O549" s="203"/>
      <c r="P549" s="203"/>
      <c r="Q549" s="203"/>
      <c r="R549" s="203"/>
      <c r="S549" s="203"/>
    </row>
    <row r="550" spans="2:19" ht="16">
      <c r="B550" s="230"/>
      <c r="C550" s="231"/>
      <c r="D550" s="231"/>
      <c r="E550" s="232"/>
      <c r="F550" s="231"/>
      <c r="G550" s="233"/>
      <c r="H550" s="234"/>
      <c r="I550" s="271" t="s">
        <v>396</v>
      </c>
      <c r="J550" s="271"/>
      <c r="K550" s="271"/>
      <c r="L550" s="203"/>
      <c r="M550" s="203"/>
      <c r="N550" s="203"/>
      <c r="O550" s="203"/>
      <c r="P550" s="203"/>
      <c r="Q550" s="203"/>
      <c r="R550" s="203"/>
      <c r="S550" s="203"/>
    </row>
    <row r="551" spans="2:19" ht="32">
      <c r="B551" s="221"/>
      <c r="C551" s="222"/>
      <c r="D551" s="222"/>
      <c r="E551" s="223"/>
      <c r="F551" s="222" t="str">
        <f>IF(C551&lt;&gt;"", COUNTA($C$14:C551), "")</f>
        <v/>
      </c>
      <c r="G551" s="224"/>
      <c r="H551" s="225"/>
      <c r="I551" s="263" t="s">
        <v>1457</v>
      </c>
      <c r="J551" s="274"/>
      <c r="K551" s="274"/>
      <c r="L551" s="203"/>
      <c r="M551" s="203"/>
      <c r="N551" s="203"/>
      <c r="O551" s="203"/>
      <c r="P551" s="203"/>
      <c r="Q551" s="203"/>
      <c r="R551" s="203"/>
      <c r="S551" s="203"/>
    </row>
    <row r="552" spans="2:19" ht="16">
      <c r="B552" s="214"/>
      <c r="C552" s="215" t="s">
        <v>23</v>
      </c>
      <c r="D552" s="215" t="s">
        <v>665</v>
      </c>
      <c r="E552" s="216" t="s">
        <v>24</v>
      </c>
      <c r="F552" s="215">
        <f>IF(C552&lt;&gt;"", COUNTA($C$14:C552), "")</f>
        <v>36</v>
      </c>
      <c r="G552" s="250" t="s">
        <v>424</v>
      </c>
      <c r="H552" s="251" t="s">
        <v>1435</v>
      </c>
      <c r="I552" s="253" t="s">
        <v>412</v>
      </c>
      <c r="J552" s="252"/>
      <c r="K552" s="253" t="s">
        <v>425</v>
      </c>
      <c r="L552" s="203"/>
      <c r="M552" s="203"/>
      <c r="N552" s="203"/>
      <c r="O552" s="203"/>
      <c r="P552" s="203"/>
      <c r="Q552" s="203"/>
      <c r="R552" s="203"/>
      <c r="S552" s="203"/>
    </row>
    <row r="553" spans="2:19" ht="32">
      <c r="B553" s="230"/>
      <c r="C553" s="231"/>
      <c r="D553" s="231"/>
      <c r="E553" s="232"/>
      <c r="F553" s="231" t="str">
        <f>IF(C553&lt;&gt;"", COUNTA($C$14:C553), "")</f>
        <v/>
      </c>
      <c r="G553" s="254"/>
      <c r="H553" s="255"/>
      <c r="I553" s="257" t="s">
        <v>379</v>
      </c>
      <c r="J553" s="257"/>
      <c r="K553" s="271" t="s">
        <v>383</v>
      </c>
      <c r="L553" s="203"/>
      <c r="M553" s="203"/>
      <c r="N553" s="203"/>
      <c r="O553" s="203"/>
      <c r="P553" s="203"/>
      <c r="Q553" s="203"/>
      <c r="R553" s="203"/>
      <c r="S553" s="203"/>
    </row>
    <row r="554" spans="2:19" ht="16">
      <c r="B554" s="230"/>
      <c r="C554" s="231"/>
      <c r="D554" s="231"/>
      <c r="E554" s="232"/>
      <c r="F554" s="231" t="str">
        <f>IF(C554&lt;&gt;"", COUNTA($C$14:C554), "")</f>
        <v/>
      </c>
      <c r="G554" s="254"/>
      <c r="H554" s="255"/>
      <c r="I554" s="257" t="s">
        <v>413</v>
      </c>
      <c r="J554" s="257"/>
      <c r="K554" s="271" t="s">
        <v>384</v>
      </c>
      <c r="L554" s="203"/>
      <c r="M554" s="203"/>
      <c r="N554" s="203"/>
      <c r="O554" s="203"/>
      <c r="P554" s="203"/>
      <c r="Q554" s="203"/>
      <c r="R554" s="203"/>
      <c r="S554" s="203"/>
    </row>
    <row r="555" spans="2:19" ht="16">
      <c r="B555" s="230"/>
      <c r="C555" s="231"/>
      <c r="D555" s="231"/>
      <c r="E555" s="232"/>
      <c r="F555" s="231"/>
      <c r="G555" s="254"/>
      <c r="H555" s="255"/>
      <c r="I555" s="257" t="s">
        <v>382</v>
      </c>
      <c r="J555" s="257"/>
      <c r="K555" s="271"/>
      <c r="L555" s="203"/>
      <c r="M555" s="203"/>
      <c r="N555" s="203"/>
      <c r="O555" s="203"/>
      <c r="P555" s="203"/>
      <c r="Q555" s="203"/>
      <c r="R555" s="203"/>
      <c r="S555" s="203"/>
    </row>
    <row r="556" spans="2:19" ht="32">
      <c r="B556" s="230"/>
      <c r="C556" s="231"/>
      <c r="D556" s="231"/>
      <c r="E556" s="232"/>
      <c r="F556" s="231"/>
      <c r="G556" s="254"/>
      <c r="H556" s="255"/>
      <c r="I556" s="257" t="s">
        <v>1458</v>
      </c>
      <c r="J556" s="257"/>
      <c r="K556" s="271"/>
      <c r="L556" s="203"/>
      <c r="M556" s="203"/>
      <c r="N556" s="203"/>
      <c r="O556" s="203"/>
      <c r="P556" s="203"/>
      <c r="Q556" s="203"/>
      <c r="R556" s="203"/>
      <c r="S556" s="203"/>
    </row>
    <row r="557" spans="2:19" ht="16">
      <c r="B557" s="230"/>
      <c r="C557" s="231"/>
      <c r="D557" s="231"/>
      <c r="E557" s="232"/>
      <c r="F557" s="231"/>
      <c r="G557" s="254"/>
      <c r="H557" s="255"/>
      <c r="I557" s="257" t="s">
        <v>1312</v>
      </c>
      <c r="J557" s="257"/>
      <c r="K557" s="271"/>
      <c r="L557" s="203"/>
      <c r="M557" s="203"/>
      <c r="N557" s="203"/>
      <c r="O557" s="203"/>
      <c r="P557" s="203"/>
      <c r="Q557" s="203"/>
      <c r="R557" s="203"/>
      <c r="S557" s="203"/>
    </row>
    <row r="558" spans="2:19" ht="16">
      <c r="B558" s="230"/>
      <c r="C558" s="231"/>
      <c r="D558" s="231"/>
      <c r="E558" s="232"/>
      <c r="F558" s="231"/>
      <c r="G558" s="254"/>
      <c r="H558" s="255"/>
      <c r="I558" s="265" t="s">
        <v>1313</v>
      </c>
      <c r="J558" s="257"/>
      <c r="K558" s="271"/>
      <c r="L558" s="203"/>
      <c r="M558" s="203"/>
      <c r="N558" s="203"/>
      <c r="O558" s="203"/>
      <c r="P558" s="203"/>
      <c r="Q558" s="203"/>
      <c r="R558" s="203"/>
      <c r="S558" s="203"/>
    </row>
    <row r="559" spans="2:19" ht="16">
      <c r="B559" s="230"/>
      <c r="C559" s="231"/>
      <c r="D559" s="231"/>
      <c r="E559" s="232"/>
      <c r="F559" s="231"/>
      <c r="G559" s="254"/>
      <c r="H559" s="255"/>
      <c r="I559" s="257" t="s">
        <v>1314</v>
      </c>
      <c r="J559" s="257"/>
      <c r="K559" s="271"/>
      <c r="L559" s="203"/>
      <c r="M559" s="203"/>
      <c r="N559" s="203"/>
      <c r="O559" s="203"/>
      <c r="P559" s="203"/>
      <c r="Q559" s="203"/>
      <c r="R559" s="203"/>
      <c r="S559" s="203"/>
    </row>
    <row r="560" spans="2:19" ht="16">
      <c r="B560" s="230"/>
      <c r="C560" s="231"/>
      <c r="D560" s="231"/>
      <c r="E560" s="232"/>
      <c r="F560" s="231"/>
      <c r="G560" s="254"/>
      <c r="H560" s="255"/>
      <c r="I560" s="265" t="s">
        <v>1313</v>
      </c>
      <c r="J560" s="257"/>
      <c r="K560" s="271"/>
      <c r="L560" s="203"/>
      <c r="M560" s="203"/>
      <c r="N560" s="203"/>
      <c r="O560" s="203"/>
      <c r="P560" s="203"/>
      <c r="Q560" s="203"/>
      <c r="R560" s="203"/>
      <c r="S560" s="203"/>
    </row>
    <row r="561" spans="2:19" ht="16">
      <c r="B561" s="230"/>
      <c r="C561" s="231"/>
      <c r="D561" s="231"/>
      <c r="E561" s="232"/>
      <c r="F561" s="231"/>
      <c r="G561" s="254"/>
      <c r="H561" s="255"/>
      <c r="I561" s="257" t="s">
        <v>1315</v>
      </c>
      <c r="J561" s="257"/>
      <c r="K561" s="271"/>
      <c r="L561" s="203"/>
      <c r="M561" s="203"/>
      <c r="N561" s="203"/>
      <c r="O561" s="203"/>
      <c r="P561" s="203"/>
      <c r="Q561" s="203"/>
      <c r="R561" s="203"/>
      <c r="S561" s="203"/>
    </row>
    <row r="562" spans="2:19" ht="16">
      <c r="B562" s="230"/>
      <c r="C562" s="231"/>
      <c r="D562" s="231"/>
      <c r="E562" s="232"/>
      <c r="F562" s="231"/>
      <c r="G562" s="254"/>
      <c r="H562" s="255"/>
      <c r="I562" s="265" t="s">
        <v>1313</v>
      </c>
      <c r="J562" s="257"/>
      <c r="K562" s="271"/>
      <c r="L562" s="203"/>
      <c r="M562" s="203"/>
      <c r="N562" s="203"/>
      <c r="O562" s="203"/>
      <c r="P562" s="203"/>
      <c r="Q562" s="203"/>
      <c r="R562" s="203"/>
      <c r="S562" s="203"/>
    </row>
    <row r="563" spans="2:19" ht="16">
      <c r="B563" s="230"/>
      <c r="C563" s="231"/>
      <c r="D563" s="231"/>
      <c r="E563" s="232"/>
      <c r="F563" s="231"/>
      <c r="G563" s="254"/>
      <c r="H563" s="255"/>
      <c r="I563" s="257" t="s">
        <v>1316</v>
      </c>
      <c r="J563" s="257"/>
      <c r="K563" s="271"/>
      <c r="L563" s="203"/>
      <c r="M563" s="203"/>
      <c r="N563" s="203"/>
      <c r="O563" s="203"/>
      <c r="P563" s="203"/>
      <c r="Q563" s="203"/>
      <c r="R563" s="203"/>
      <c r="S563" s="203"/>
    </row>
    <row r="564" spans="2:19" ht="16">
      <c r="B564" s="230"/>
      <c r="C564" s="231"/>
      <c r="D564" s="231"/>
      <c r="E564" s="232"/>
      <c r="F564" s="231"/>
      <c r="G564" s="254"/>
      <c r="H564" s="255"/>
      <c r="I564" s="265" t="s">
        <v>1313</v>
      </c>
      <c r="J564" s="257"/>
      <c r="K564" s="271"/>
      <c r="L564" s="203"/>
      <c r="M564" s="203"/>
      <c r="N564" s="203"/>
      <c r="O564" s="203"/>
      <c r="P564" s="203"/>
      <c r="Q564" s="203"/>
      <c r="R564" s="203"/>
      <c r="S564" s="203"/>
    </row>
    <row r="565" spans="2:19" ht="32">
      <c r="B565" s="230"/>
      <c r="C565" s="231"/>
      <c r="D565" s="231"/>
      <c r="E565" s="232"/>
      <c r="F565" s="231"/>
      <c r="G565" s="254"/>
      <c r="H565" s="255"/>
      <c r="I565" s="257" t="s">
        <v>1459</v>
      </c>
      <c r="J565" s="257"/>
      <c r="K565" s="271"/>
      <c r="L565" s="203"/>
      <c r="M565" s="203"/>
      <c r="N565" s="203"/>
      <c r="O565" s="203"/>
      <c r="P565" s="203"/>
      <c r="Q565" s="203"/>
      <c r="R565" s="203"/>
      <c r="S565" s="203"/>
    </row>
    <row r="566" spans="2:19" ht="16">
      <c r="B566" s="230"/>
      <c r="C566" s="231"/>
      <c r="D566" s="231"/>
      <c r="E566" s="232"/>
      <c r="F566" s="231" t="str">
        <f>IF(C566&lt;&gt;"", COUNTA($C$14:C566), "")</f>
        <v/>
      </c>
      <c r="G566" s="254"/>
      <c r="H566" s="255"/>
      <c r="I566" s="267" t="s">
        <v>414</v>
      </c>
      <c r="J566" s="257"/>
      <c r="K566" s="275"/>
      <c r="L566" s="203"/>
      <c r="M566" s="203"/>
      <c r="N566" s="203"/>
      <c r="O566" s="203"/>
      <c r="P566" s="203"/>
      <c r="Q566" s="203"/>
      <c r="R566" s="203"/>
      <c r="S566" s="203"/>
    </row>
    <row r="567" spans="2:19" ht="16">
      <c r="B567" s="230"/>
      <c r="C567" s="231"/>
      <c r="D567" s="231"/>
      <c r="E567" s="232"/>
      <c r="F567" s="231" t="str">
        <f>IF(C567&lt;&gt;"", COUNTA($C$14:C567), "")</f>
        <v/>
      </c>
      <c r="G567" s="254"/>
      <c r="H567" s="255"/>
      <c r="I567" s="257" t="s">
        <v>415</v>
      </c>
      <c r="J567" s="257"/>
      <c r="K567" s="275"/>
      <c r="L567" s="203"/>
      <c r="M567" s="203"/>
      <c r="N567" s="203"/>
      <c r="O567" s="203"/>
      <c r="P567" s="203"/>
      <c r="Q567" s="203"/>
      <c r="R567" s="203"/>
      <c r="S567" s="203"/>
    </row>
    <row r="568" spans="2:19" ht="16">
      <c r="B568" s="230"/>
      <c r="C568" s="231"/>
      <c r="D568" s="231"/>
      <c r="E568" s="232"/>
      <c r="F568" s="231" t="str">
        <f>IF(C568&lt;&gt;"", COUNTA($C$14:C568), "")</f>
        <v/>
      </c>
      <c r="G568" s="254"/>
      <c r="H568" s="255"/>
      <c r="I568" s="257" t="s">
        <v>382</v>
      </c>
      <c r="J568" s="257"/>
      <c r="K568" s="275"/>
      <c r="L568" s="203"/>
      <c r="M568" s="203"/>
      <c r="N568" s="203"/>
      <c r="O568" s="203"/>
      <c r="P568" s="203"/>
      <c r="Q568" s="203"/>
      <c r="R568" s="203"/>
      <c r="S568" s="203"/>
    </row>
    <row r="569" spans="2:19" ht="16">
      <c r="B569" s="230"/>
      <c r="C569" s="231"/>
      <c r="D569" s="231"/>
      <c r="E569" s="232"/>
      <c r="F569" s="231" t="str">
        <f>IF(C569&lt;&gt;"", COUNTA($C$14:C569), "")</f>
        <v/>
      </c>
      <c r="G569" s="254"/>
      <c r="H569" s="255"/>
      <c r="I569" s="257" t="s">
        <v>416</v>
      </c>
      <c r="J569" s="257"/>
      <c r="K569" s="275"/>
      <c r="L569" s="203"/>
      <c r="M569" s="203"/>
      <c r="N569" s="203"/>
      <c r="O569" s="203"/>
      <c r="P569" s="203"/>
      <c r="Q569" s="203"/>
      <c r="R569" s="203"/>
      <c r="S569" s="203"/>
    </row>
    <row r="570" spans="2:19" ht="16">
      <c r="B570" s="230"/>
      <c r="C570" s="231"/>
      <c r="D570" s="231"/>
      <c r="E570" s="232"/>
      <c r="F570" s="231" t="str">
        <f>IF(C570&lt;&gt;"", COUNTA($C$14:C570), "")</f>
        <v/>
      </c>
      <c r="G570" s="254"/>
      <c r="H570" s="255"/>
      <c r="I570" s="257" t="s">
        <v>1305</v>
      </c>
      <c r="J570" s="257"/>
      <c r="K570" s="275"/>
      <c r="L570" s="203"/>
      <c r="M570" s="203"/>
      <c r="N570" s="203"/>
      <c r="O570" s="203"/>
      <c r="P570" s="203"/>
      <c r="Q570" s="203"/>
      <c r="R570" s="203"/>
      <c r="S570" s="203"/>
    </row>
    <row r="571" spans="2:19" ht="16">
      <c r="B571" s="230"/>
      <c r="C571" s="231"/>
      <c r="D571" s="231"/>
      <c r="E571" s="232"/>
      <c r="F571" s="231" t="str">
        <f>IF(C571&lt;&gt;"", COUNTA($C$14:C571), "")</f>
        <v/>
      </c>
      <c r="G571" s="254"/>
      <c r="H571" s="255"/>
      <c r="I571" s="257" t="s">
        <v>224</v>
      </c>
      <c r="J571" s="257"/>
      <c r="K571" s="275"/>
      <c r="L571" s="203"/>
      <c r="M571" s="203"/>
      <c r="N571" s="203"/>
      <c r="O571" s="203"/>
      <c r="P571" s="203"/>
      <c r="Q571" s="203"/>
      <c r="R571" s="203"/>
      <c r="S571" s="203"/>
    </row>
    <row r="572" spans="2:19" ht="16">
      <c r="B572" s="221"/>
      <c r="C572" s="222"/>
      <c r="D572" s="222"/>
      <c r="E572" s="223"/>
      <c r="F572" s="222" t="str">
        <f>IF(C572&lt;&gt;"", COUNTA($C$14:C572), "")</f>
        <v/>
      </c>
      <c r="G572" s="260"/>
      <c r="H572" s="261"/>
      <c r="I572" s="263" t="s">
        <v>417</v>
      </c>
      <c r="J572" s="263"/>
      <c r="K572" s="276"/>
      <c r="L572" s="203"/>
      <c r="M572" s="203"/>
      <c r="N572" s="203"/>
      <c r="O572" s="203"/>
      <c r="P572" s="203"/>
      <c r="Q572" s="203"/>
      <c r="R572" s="203"/>
      <c r="S572" s="203"/>
    </row>
    <row r="573" spans="2:19" ht="16">
      <c r="B573" s="214"/>
      <c r="C573" s="215" t="s">
        <v>23</v>
      </c>
      <c r="D573" s="215" t="s">
        <v>665</v>
      </c>
      <c r="E573" s="216" t="s">
        <v>24</v>
      </c>
      <c r="F573" s="215">
        <f>IF(C573&lt;&gt;"", COUNTA($C$14:C573), "")</f>
        <v>37</v>
      </c>
      <c r="G573" s="250" t="s">
        <v>423</v>
      </c>
      <c r="H573" s="251" t="s">
        <v>1435</v>
      </c>
      <c r="I573" s="253" t="s">
        <v>418</v>
      </c>
      <c r="J573" s="252"/>
      <c r="K573" s="264" t="s">
        <v>79</v>
      </c>
      <c r="L573" s="203"/>
      <c r="M573" s="203"/>
      <c r="N573" s="203"/>
      <c r="O573" s="203"/>
      <c r="P573" s="203"/>
      <c r="Q573" s="203"/>
      <c r="R573" s="203"/>
      <c r="S573" s="203"/>
    </row>
    <row r="574" spans="2:19" ht="16">
      <c r="B574" s="230"/>
      <c r="C574" s="231"/>
      <c r="D574" s="231"/>
      <c r="E574" s="232"/>
      <c r="F574" s="231" t="str">
        <f>IF(C574&lt;&gt;"", COUNTA($C$14:C574), "")</f>
        <v/>
      </c>
      <c r="G574" s="254" t="s">
        <v>1317</v>
      </c>
      <c r="H574" s="255"/>
      <c r="I574" s="257" t="s">
        <v>419</v>
      </c>
      <c r="J574" s="257"/>
      <c r="K574" s="275"/>
      <c r="L574" s="203"/>
      <c r="M574" s="203"/>
      <c r="N574" s="203"/>
      <c r="O574" s="203"/>
      <c r="P574" s="203"/>
      <c r="Q574" s="203"/>
      <c r="R574" s="203"/>
      <c r="S574" s="203"/>
    </row>
    <row r="575" spans="2:19" ht="16">
      <c r="B575" s="230"/>
      <c r="C575" s="231"/>
      <c r="D575" s="231"/>
      <c r="E575" s="232"/>
      <c r="F575" s="231" t="str">
        <f>IF(C575&lt;&gt;"", COUNTA($C$14:C575), "")</f>
        <v/>
      </c>
      <c r="G575" s="254"/>
      <c r="H575" s="255"/>
      <c r="I575" s="257" t="s">
        <v>420</v>
      </c>
      <c r="J575" s="257"/>
      <c r="K575" s="275"/>
      <c r="L575" s="203"/>
      <c r="M575" s="203"/>
      <c r="N575" s="203"/>
      <c r="O575" s="203"/>
      <c r="P575" s="203"/>
      <c r="Q575" s="203"/>
      <c r="R575" s="203"/>
      <c r="S575" s="203"/>
    </row>
    <row r="576" spans="2:19" ht="16">
      <c r="B576" s="230"/>
      <c r="C576" s="231"/>
      <c r="D576" s="231"/>
      <c r="E576" s="232"/>
      <c r="F576" s="231" t="str">
        <f>IF(C576&lt;&gt;"", COUNTA($C$14:C576), "")</f>
        <v/>
      </c>
      <c r="G576" s="254"/>
      <c r="H576" s="255"/>
      <c r="I576" s="267" t="s">
        <v>421</v>
      </c>
      <c r="J576" s="257"/>
      <c r="K576" s="275"/>
      <c r="L576" s="203"/>
      <c r="M576" s="203"/>
      <c r="N576" s="203"/>
      <c r="O576" s="203"/>
      <c r="P576" s="203"/>
      <c r="Q576" s="203"/>
      <c r="R576" s="203"/>
      <c r="S576" s="203"/>
    </row>
    <row r="577" spans="2:19" ht="16">
      <c r="B577" s="221"/>
      <c r="C577" s="222"/>
      <c r="D577" s="222"/>
      <c r="E577" s="223"/>
      <c r="F577" s="222" t="str">
        <f>IF(C577&lt;&gt;"", COUNTA($C$14:C577), "")</f>
        <v/>
      </c>
      <c r="G577" s="260"/>
      <c r="H577" s="261"/>
      <c r="I577" s="263" t="s">
        <v>422</v>
      </c>
      <c r="J577" s="263"/>
      <c r="K577" s="276"/>
      <c r="L577" s="203"/>
      <c r="M577" s="203"/>
      <c r="N577" s="203"/>
      <c r="O577" s="203"/>
      <c r="P577" s="203"/>
      <c r="Q577" s="203"/>
      <c r="R577" s="203"/>
      <c r="S577" s="203"/>
    </row>
    <row r="578" spans="2:19" ht="16">
      <c r="B578" s="214"/>
      <c r="C578" s="215" t="s">
        <v>23</v>
      </c>
      <c r="D578" s="215" t="s">
        <v>665</v>
      </c>
      <c r="E578" s="216" t="s">
        <v>24</v>
      </c>
      <c r="F578" s="215">
        <f>IF(C578&lt;&gt;"", COUNTA($C$14:C578), "")</f>
        <v>38</v>
      </c>
      <c r="G578" s="250" t="s">
        <v>433</v>
      </c>
      <c r="H578" s="251" t="s">
        <v>1435</v>
      </c>
      <c r="I578" s="253" t="s">
        <v>426</v>
      </c>
      <c r="J578" s="252"/>
      <c r="K578" s="264" t="s">
        <v>79</v>
      </c>
      <c r="L578" s="203"/>
      <c r="M578" s="203"/>
      <c r="N578" s="203"/>
      <c r="O578" s="203"/>
      <c r="P578" s="203"/>
      <c r="Q578" s="203"/>
      <c r="R578" s="203"/>
      <c r="S578" s="203"/>
    </row>
    <row r="579" spans="2:19" ht="16">
      <c r="B579" s="230"/>
      <c r="C579" s="231"/>
      <c r="D579" s="231"/>
      <c r="E579" s="232"/>
      <c r="F579" s="231" t="str">
        <f>IF(C579&lt;&gt;"", COUNTA($C$14:C579), "")</f>
        <v/>
      </c>
      <c r="G579" s="254" t="s">
        <v>1317</v>
      </c>
      <c r="H579" s="234"/>
      <c r="I579" s="257" t="s">
        <v>427</v>
      </c>
      <c r="J579" s="271"/>
      <c r="K579" s="271"/>
      <c r="L579" s="203"/>
      <c r="M579" s="203"/>
      <c r="N579" s="203"/>
      <c r="O579" s="203"/>
      <c r="P579" s="203"/>
      <c r="Q579" s="203"/>
      <c r="R579" s="203"/>
      <c r="S579" s="203"/>
    </row>
    <row r="580" spans="2:19" ht="16">
      <c r="B580" s="230"/>
      <c r="C580" s="231"/>
      <c r="D580" s="231"/>
      <c r="E580" s="232"/>
      <c r="F580" s="231" t="str">
        <f>IF(C580&lt;&gt;"", COUNTA($C$14:C580), "")</f>
        <v/>
      </c>
      <c r="G580" s="233"/>
      <c r="H580" s="234"/>
      <c r="I580" s="257"/>
      <c r="J580" s="257" t="s">
        <v>428</v>
      </c>
      <c r="K580" s="271"/>
      <c r="L580" s="203"/>
      <c r="M580" s="203"/>
      <c r="N580" s="203"/>
      <c r="O580" s="203"/>
      <c r="P580" s="203"/>
      <c r="Q580" s="203"/>
      <c r="R580" s="203"/>
      <c r="S580" s="203"/>
    </row>
    <row r="581" spans="2:19" ht="16">
      <c r="B581" s="230"/>
      <c r="C581" s="231"/>
      <c r="D581" s="231"/>
      <c r="E581" s="232"/>
      <c r="F581" s="231" t="str">
        <f>IF(C581&lt;&gt;"", COUNTA($C$14:C581), "")</f>
        <v/>
      </c>
      <c r="G581" s="233"/>
      <c r="H581" s="234"/>
      <c r="I581" s="257"/>
      <c r="J581" s="257" t="s">
        <v>1597</v>
      </c>
      <c r="K581" s="271"/>
      <c r="L581" s="203"/>
      <c r="M581" s="203"/>
      <c r="N581" s="203"/>
      <c r="O581" s="203"/>
      <c r="P581" s="203"/>
      <c r="Q581" s="203"/>
      <c r="R581" s="203"/>
      <c r="S581" s="203"/>
    </row>
    <row r="582" spans="2:19" ht="16">
      <c r="B582" s="230"/>
      <c r="C582" s="231"/>
      <c r="D582" s="231"/>
      <c r="E582" s="232"/>
      <c r="F582" s="231" t="str">
        <f>IF(C582&lt;&gt;"", COUNTA($C$14:C582), "")</f>
        <v/>
      </c>
      <c r="G582" s="233"/>
      <c r="H582" s="234"/>
      <c r="I582" s="257"/>
      <c r="J582" s="257" t="s">
        <v>1598</v>
      </c>
      <c r="K582" s="271"/>
      <c r="L582" s="203"/>
      <c r="M582" s="203"/>
      <c r="N582" s="203"/>
      <c r="O582" s="203"/>
      <c r="P582" s="203"/>
      <c r="Q582" s="203"/>
      <c r="R582" s="203"/>
      <c r="S582" s="203"/>
    </row>
    <row r="583" spans="2:19" ht="16">
      <c r="B583" s="230"/>
      <c r="C583" s="231"/>
      <c r="D583" s="231"/>
      <c r="E583" s="232"/>
      <c r="F583" s="231" t="str">
        <f>IF(C583&lt;&gt;"", COUNTA($C$14:C583), "")</f>
        <v/>
      </c>
      <c r="G583" s="233"/>
      <c r="H583" s="234"/>
      <c r="I583" s="257"/>
      <c r="J583" s="257" t="s">
        <v>382</v>
      </c>
      <c r="K583" s="271"/>
      <c r="L583" s="203"/>
      <c r="M583" s="203"/>
      <c r="N583" s="203"/>
      <c r="O583" s="203"/>
      <c r="P583" s="203"/>
      <c r="Q583" s="203"/>
      <c r="R583" s="203"/>
      <c r="S583" s="203"/>
    </row>
    <row r="584" spans="2:19" ht="16">
      <c r="B584" s="230"/>
      <c r="C584" s="231"/>
      <c r="D584" s="231"/>
      <c r="E584" s="232"/>
      <c r="F584" s="231" t="str">
        <f>IF(C584&lt;&gt;"", COUNTA($C$14:C584), "")</f>
        <v/>
      </c>
      <c r="G584" s="233"/>
      <c r="H584" s="234"/>
      <c r="I584" s="267" t="s">
        <v>429</v>
      </c>
      <c r="J584" s="271"/>
      <c r="K584" s="271"/>
      <c r="L584" s="203"/>
      <c r="M584" s="203"/>
      <c r="N584" s="203"/>
      <c r="O584" s="203"/>
      <c r="P584" s="203"/>
      <c r="Q584" s="203"/>
      <c r="R584" s="203"/>
      <c r="S584" s="203"/>
    </row>
    <row r="585" spans="2:19" ht="16">
      <c r="B585" s="230"/>
      <c r="C585" s="231"/>
      <c r="D585" s="231"/>
      <c r="E585" s="232"/>
      <c r="F585" s="231" t="str">
        <f>IF(C585&lt;&gt;"", COUNTA($C$14:C585), "")</f>
        <v/>
      </c>
      <c r="G585" s="233"/>
      <c r="H585" s="234"/>
      <c r="I585" s="257" t="s">
        <v>430</v>
      </c>
      <c r="J585" s="271"/>
      <c r="K585" s="271"/>
      <c r="L585" s="203"/>
      <c r="M585" s="203"/>
      <c r="N585" s="203"/>
      <c r="O585" s="203"/>
      <c r="P585" s="203"/>
      <c r="Q585" s="203"/>
      <c r="R585" s="203"/>
      <c r="S585" s="203"/>
    </row>
    <row r="586" spans="2:19" ht="16">
      <c r="B586" s="230"/>
      <c r="C586" s="231"/>
      <c r="D586" s="231"/>
      <c r="E586" s="232"/>
      <c r="F586" s="231" t="str">
        <f>IF(C586&lt;&gt;"", COUNTA($C$14:C586), "")</f>
        <v/>
      </c>
      <c r="G586" s="233"/>
      <c r="H586" s="234"/>
      <c r="I586" s="267" t="s">
        <v>431</v>
      </c>
      <c r="J586" s="271"/>
      <c r="K586" s="271"/>
      <c r="L586" s="203"/>
      <c r="M586" s="203"/>
      <c r="N586" s="203"/>
      <c r="O586" s="203"/>
      <c r="P586" s="203"/>
      <c r="Q586" s="203"/>
      <c r="R586" s="203"/>
      <c r="S586" s="203"/>
    </row>
    <row r="587" spans="2:19" ht="16">
      <c r="B587" s="221"/>
      <c r="C587" s="222"/>
      <c r="D587" s="222"/>
      <c r="E587" s="223"/>
      <c r="F587" s="222" t="str">
        <f>IF(C587&lt;&gt;"", COUNTA($C$14:C587), "")</f>
        <v/>
      </c>
      <c r="G587" s="224"/>
      <c r="H587" s="225"/>
      <c r="I587" s="263" t="s">
        <v>432</v>
      </c>
      <c r="J587" s="274"/>
      <c r="K587" s="274"/>
      <c r="L587" s="203"/>
      <c r="M587" s="203"/>
      <c r="N587" s="203"/>
      <c r="O587" s="203"/>
      <c r="P587" s="203"/>
      <c r="Q587" s="203"/>
      <c r="R587" s="203"/>
      <c r="S587" s="203"/>
    </row>
    <row r="588" spans="2:19" ht="16">
      <c r="B588" s="214"/>
      <c r="C588" s="215" t="s">
        <v>23</v>
      </c>
      <c r="D588" s="215" t="s">
        <v>665</v>
      </c>
      <c r="E588" s="216" t="s">
        <v>24</v>
      </c>
      <c r="F588" s="215">
        <f>IF(C588&lt;&gt;"", COUNTA($C$14:C588), "")</f>
        <v>39</v>
      </c>
      <c r="G588" s="250" t="s">
        <v>1607</v>
      </c>
      <c r="H588" s="251" t="s">
        <v>1435</v>
      </c>
      <c r="I588" s="270" t="s">
        <v>1539</v>
      </c>
      <c r="J588" s="270"/>
      <c r="K588" s="264" t="s">
        <v>1452</v>
      </c>
      <c r="L588" s="203"/>
      <c r="M588" s="203"/>
      <c r="N588" s="203"/>
      <c r="O588" s="203"/>
      <c r="P588" s="203"/>
      <c r="Q588" s="203"/>
      <c r="R588" s="203"/>
      <c r="S588" s="203"/>
    </row>
    <row r="589" spans="2:19" ht="16">
      <c r="B589" s="230"/>
      <c r="C589" s="231"/>
      <c r="D589" s="231"/>
      <c r="E589" s="232"/>
      <c r="F589" s="231" t="str">
        <f>IF(C589&lt;&gt;"", COUNTA($C$14:C589), "")</f>
        <v/>
      </c>
      <c r="G589" s="254"/>
      <c r="H589" s="255"/>
      <c r="I589" s="271" t="s">
        <v>382</v>
      </c>
      <c r="J589" s="271"/>
      <c r="K589" s="265"/>
      <c r="L589" s="203"/>
      <c r="M589" s="203"/>
      <c r="N589" s="203"/>
      <c r="O589" s="203"/>
      <c r="P589" s="203"/>
      <c r="Q589" s="203"/>
      <c r="R589" s="203"/>
      <c r="S589" s="203"/>
    </row>
    <row r="590" spans="2:19" ht="16">
      <c r="B590" s="230"/>
      <c r="C590" s="231"/>
      <c r="D590" s="231"/>
      <c r="E590" s="232"/>
      <c r="F590" s="231" t="str">
        <f>IF(C590&lt;&gt;"", COUNTA($C$14:C590), "")</f>
        <v/>
      </c>
      <c r="G590" s="254"/>
      <c r="H590" s="255"/>
      <c r="I590" s="271" t="s">
        <v>1608</v>
      </c>
      <c r="J590" s="271"/>
      <c r="K590" s="265"/>
      <c r="L590" s="203"/>
      <c r="M590" s="203"/>
      <c r="N590" s="203"/>
      <c r="O590" s="203"/>
      <c r="P590" s="203"/>
      <c r="Q590" s="203"/>
      <c r="R590" s="203"/>
      <c r="S590" s="203"/>
    </row>
    <row r="591" spans="2:19" ht="16">
      <c r="B591" s="230"/>
      <c r="C591" s="231"/>
      <c r="D591" s="231"/>
      <c r="E591" s="232"/>
      <c r="F591" s="231" t="str">
        <f>IF(C591&lt;&gt;"", COUNTA($C$14:C591), "")</f>
        <v/>
      </c>
      <c r="G591" s="254"/>
      <c r="H591" s="255"/>
      <c r="I591" s="271" t="s">
        <v>1318</v>
      </c>
      <c r="J591" s="271"/>
      <c r="K591" s="265"/>
      <c r="L591" s="203"/>
      <c r="M591" s="203"/>
      <c r="N591" s="203"/>
      <c r="O591" s="203"/>
      <c r="P591" s="203"/>
      <c r="Q591" s="203"/>
      <c r="R591" s="203"/>
      <c r="S591" s="203"/>
    </row>
    <row r="592" spans="2:19" ht="16">
      <c r="B592" s="230"/>
      <c r="C592" s="231"/>
      <c r="D592" s="231"/>
      <c r="E592" s="232"/>
      <c r="F592" s="231" t="str">
        <f>IF(C592&lt;&gt;"", COUNTA($C$14:C592), "")</f>
        <v/>
      </c>
      <c r="G592" s="254"/>
      <c r="H592" s="255"/>
      <c r="I592" s="271" t="s">
        <v>224</v>
      </c>
      <c r="J592" s="271"/>
      <c r="K592" s="265"/>
      <c r="L592" s="203"/>
      <c r="M592" s="203"/>
      <c r="N592" s="203"/>
      <c r="O592" s="203"/>
      <c r="P592" s="203"/>
      <c r="Q592" s="203"/>
      <c r="R592" s="203"/>
      <c r="S592" s="203"/>
    </row>
    <row r="593" spans="2:19" ht="16">
      <c r="B593" s="230"/>
      <c r="C593" s="231"/>
      <c r="D593" s="231"/>
      <c r="E593" s="232"/>
      <c r="F593" s="231"/>
      <c r="G593" s="254"/>
      <c r="H593" s="255"/>
      <c r="I593" s="271" t="s">
        <v>443</v>
      </c>
      <c r="J593" s="271"/>
      <c r="K593" s="265"/>
      <c r="L593" s="203"/>
      <c r="M593" s="203"/>
      <c r="N593" s="203"/>
      <c r="O593" s="203"/>
      <c r="P593" s="203"/>
      <c r="Q593" s="203"/>
      <c r="R593" s="203"/>
      <c r="S593" s="203"/>
    </row>
    <row r="594" spans="2:19" ht="16">
      <c r="B594" s="230"/>
      <c r="C594" s="231"/>
      <c r="D594" s="231"/>
      <c r="E594" s="232"/>
      <c r="F594" s="231"/>
      <c r="G594" s="254"/>
      <c r="H594" s="255"/>
      <c r="I594" s="271" t="s">
        <v>1460</v>
      </c>
      <c r="J594" s="271"/>
      <c r="K594" s="265"/>
      <c r="L594" s="203"/>
      <c r="M594" s="203"/>
      <c r="N594" s="203"/>
      <c r="O594" s="203"/>
      <c r="P594" s="203"/>
      <c r="Q594" s="203"/>
      <c r="R594" s="203"/>
      <c r="S594" s="203"/>
    </row>
    <row r="595" spans="2:19" ht="16">
      <c r="B595" s="230"/>
      <c r="C595" s="231"/>
      <c r="D595" s="231"/>
      <c r="E595" s="232"/>
      <c r="F595" s="231"/>
      <c r="G595" s="254"/>
      <c r="H595" s="255"/>
      <c r="I595" s="271" t="s">
        <v>382</v>
      </c>
      <c r="J595" s="271"/>
      <c r="K595" s="265"/>
      <c r="L595" s="203"/>
      <c r="M595" s="203"/>
      <c r="N595" s="203"/>
      <c r="O595" s="203"/>
      <c r="P595" s="203"/>
      <c r="Q595" s="203"/>
      <c r="R595" s="203"/>
      <c r="S595" s="203"/>
    </row>
    <row r="596" spans="2:19" ht="16">
      <c r="B596" s="230"/>
      <c r="C596" s="231"/>
      <c r="D596" s="231"/>
      <c r="E596" s="232"/>
      <c r="F596" s="231"/>
      <c r="G596" s="254"/>
      <c r="H596" s="255"/>
      <c r="I596" s="271" t="s">
        <v>1609</v>
      </c>
      <c r="J596" s="271"/>
      <c r="K596" s="265"/>
      <c r="L596" s="203"/>
      <c r="M596" s="203"/>
      <c r="N596" s="203"/>
      <c r="O596" s="203"/>
      <c r="P596" s="203"/>
      <c r="Q596" s="203"/>
      <c r="R596" s="203"/>
      <c r="S596" s="203"/>
    </row>
    <row r="597" spans="2:19" ht="16">
      <c r="B597" s="230"/>
      <c r="C597" s="231"/>
      <c r="D597" s="231"/>
      <c r="E597" s="232"/>
      <c r="F597" s="231"/>
      <c r="G597" s="254"/>
      <c r="H597" s="255"/>
      <c r="I597" s="271" t="s">
        <v>1461</v>
      </c>
      <c r="J597" s="271"/>
      <c r="K597" s="265"/>
      <c r="L597" s="203"/>
      <c r="M597" s="203"/>
      <c r="N597" s="203"/>
      <c r="O597" s="203"/>
      <c r="P597" s="203"/>
      <c r="Q597" s="203"/>
      <c r="R597" s="203"/>
      <c r="S597" s="203"/>
    </row>
    <row r="598" spans="2:19" ht="16">
      <c r="B598" s="230"/>
      <c r="C598" s="231"/>
      <c r="D598" s="231"/>
      <c r="E598" s="232"/>
      <c r="F598" s="231"/>
      <c r="G598" s="254"/>
      <c r="H598" s="255"/>
      <c r="I598" s="271" t="s">
        <v>1540</v>
      </c>
      <c r="J598" s="271"/>
      <c r="K598" s="265"/>
      <c r="L598" s="203"/>
      <c r="M598" s="203"/>
      <c r="N598" s="203"/>
      <c r="O598" s="203"/>
      <c r="P598" s="203"/>
      <c r="Q598" s="203"/>
      <c r="R598" s="203"/>
      <c r="S598" s="203"/>
    </row>
    <row r="599" spans="2:19" ht="32">
      <c r="B599" s="230"/>
      <c r="C599" s="231"/>
      <c r="D599" s="231"/>
      <c r="E599" s="232"/>
      <c r="F599" s="231"/>
      <c r="G599" s="254"/>
      <c r="H599" s="255"/>
      <c r="I599" s="271" t="s">
        <v>1610</v>
      </c>
      <c r="J599" s="271"/>
      <c r="K599" s="265"/>
      <c r="L599" s="203"/>
      <c r="M599" s="203"/>
      <c r="N599" s="203"/>
      <c r="O599" s="203"/>
      <c r="P599" s="203"/>
      <c r="Q599" s="203"/>
      <c r="R599" s="203"/>
      <c r="S599" s="203"/>
    </row>
    <row r="600" spans="2:19" ht="16">
      <c r="B600" s="230"/>
      <c r="C600" s="231"/>
      <c r="D600" s="231"/>
      <c r="E600" s="232"/>
      <c r="F600" s="231"/>
      <c r="G600" s="254"/>
      <c r="H600" s="255"/>
      <c r="I600" s="271" t="s">
        <v>1462</v>
      </c>
      <c r="J600" s="271"/>
      <c r="K600" s="265"/>
      <c r="L600" s="203"/>
      <c r="M600" s="203"/>
      <c r="N600" s="203"/>
      <c r="O600" s="203"/>
      <c r="P600" s="203"/>
      <c r="Q600" s="203"/>
      <c r="R600" s="203"/>
      <c r="S600" s="203"/>
    </row>
    <row r="601" spans="2:19" ht="16">
      <c r="B601" s="230"/>
      <c r="C601" s="231"/>
      <c r="D601" s="231"/>
      <c r="E601" s="232"/>
      <c r="F601" s="231"/>
      <c r="G601" s="254"/>
      <c r="H601" s="255"/>
      <c r="I601" s="271" t="s">
        <v>1463</v>
      </c>
      <c r="J601" s="271"/>
      <c r="K601" s="265"/>
      <c r="L601" s="203"/>
      <c r="M601" s="203"/>
      <c r="N601" s="203"/>
      <c r="O601" s="203"/>
      <c r="P601" s="203"/>
      <c r="Q601" s="203"/>
      <c r="R601" s="203"/>
      <c r="S601" s="203"/>
    </row>
    <row r="602" spans="2:19" ht="16">
      <c r="B602" s="230"/>
      <c r="C602" s="231"/>
      <c r="D602" s="231"/>
      <c r="E602" s="232"/>
      <c r="F602" s="231"/>
      <c r="G602" s="254"/>
      <c r="H602" s="255"/>
      <c r="I602" s="271" t="s">
        <v>1464</v>
      </c>
      <c r="J602" s="271"/>
      <c r="K602" s="265"/>
      <c r="L602" s="203"/>
      <c r="M602" s="203"/>
      <c r="N602" s="203"/>
      <c r="O602" s="203"/>
      <c r="P602" s="203"/>
      <c r="Q602" s="203"/>
      <c r="R602" s="203"/>
      <c r="S602" s="203"/>
    </row>
    <row r="603" spans="2:19" ht="16">
      <c r="B603" s="230"/>
      <c r="C603" s="231"/>
      <c r="D603" s="231"/>
      <c r="E603" s="232"/>
      <c r="F603" s="231"/>
      <c r="G603" s="254"/>
      <c r="H603" s="255"/>
      <c r="I603" s="271" t="s">
        <v>382</v>
      </c>
      <c r="J603" s="271"/>
      <c r="K603" s="265"/>
      <c r="L603" s="203"/>
      <c r="M603" s="203"/>
      <c r="N603" s="203"/>
      <c r="O603" s="203"/>
      <c r="P603" s="203"/>
      <c r="Q603" s="203"/>
      <c r="R603" s="203"/>
      <c r="S603" s="203"/>
    </row>
    <row r="604" spans="2:19" ht="16">
      <c r="B604" s="214"/>
      <c r="C604" s="215" t="s">
        <v>23</v>
      </c>
      <c r="D604" s="215" t="s">
        <v>666</v>
      </c>
      <c r="E604" s="216" t="s">
        <v>24</v>
      </c>
      <c r="F604" s="215">
        <f>IF(C604&lt;&gt;"", COUNTA($C$14:C604), "")</f>
        <v>40</v>
      </c>
      <c r="G604" s="277" t="s">
        <v>447</v>
      </c>
      <c r="H604" s="278" t="s">
        <v>1435</v>
      </c>
      <c r="I604" s="270" t="s">
        <v>321</v>
      </c>
      <c r="J604" s="270"/>
      <c r="K604" s="252" t="s">
        <v>69</v>
      </c>
      <c r="L604" s="203"/>
      <c r="M604" s="203"/>
      <c r="N604" s="203"/>
      <c r="O604" s="203"/>
      <c r="P604" s="203"/>
      <c r="Q604" s="203"/>
      <c r="R604" s="203"/>
      <c r="S604" s="203"/>
    </row>
    <row r="605" spans="2:19" ht="16">
      <c r="B605" s="230"/>
      <c r="C605" s="231"/>
      <c r="D605" s="231"/>
      <c r="E605" s="232"/>
      <c r="F605" s="231" t="str">
        <f>IF(C605&lt;&gt;"", COUNTA($C$14:C605), "")</f>
        <v/>
      </c>
      <c r="G605" s="254"/>
      <c r="H605" s="255"/>
      <c r="I605" s="271" t="s">
        <v>444</v>
      </c>
      <c r="J605" s="271"/>
      <c r="K605" s="265"/>
      <c r="L605" s="203"/>
      <c r="M605" s="203"/>
      <c r="N605" s="203"/>
      <c r="O605" s="203"/>
      <c r="P605" s="203"/>
      <c r="Q605" s="203"/>
      <c r="R605" s="203"/>
      <c r="S605" s="203"/>
    </row>
    <row r="606" spans="2:19" ht="16">
      <c r="B606" s="230"/>
      <c r="C606" s="231"/>
      <c r="D606" s="231"/>
      <c r="E606" s="232"/>
      <c r="F606" s="231" t="str">
        <f>IF(C606&lt;&gt;"", COUNTA($C$14:C606), "")</f>
        <v/>
      </c>
      <c r="G606" s="254"/>
      <c r="H606" s="255"/>
      <c r="I606" s="271" t="s">
        <v>445</v>
      </c>
      <c r="J606" s="271"/>
      <c r="K606" s="265"/>
      <c r="L606" s="203"/>
      <c r="M606" s="203"/>
      <c r="N606" s="203"/>
      <c r="O606" s="203"/>
      <c r="P606" s="203"/>
      <c r="Q606" s="203"/>
      <c r="R606" s="203"/>
      <c r="S606" s="203"/>
    </row>
    <row r="607" spans="2:19" ht="16">
      <c r="B607" s="221"/>
      <c r="C607" s="222"/>
      <c r="D607" s="222"/>
      <c r="E607" s="223"/>
      <c r="F607" s="222" t="str">
        <f>IF(C607&lt;&gt;"", COUNTA($C$14:C607), "")</f>
        <v/>
      </c>
      <c r="G607" s="260"/>
      <c r="H607" s="261"/>
      <c r="I607" s="274" t="s">
        <v>1599</v>
      </c>
      <c r="J607" s="274"/>
      <c r="K607" s="266"/>
      <c r="L607" s="203"/>
      <c r="M607" s="203"/>
      <c r="N607" s="203"/>
      <c r="O607" s="203"/>
      <c r="P607" s="203"/>
      <c r="Q607" s="203"/>
      <c r="R607" s="203"/>
      <c r="S607" s="203"/>
    </row>
    <row r="608" spans="2:19" ht="16">
      <c r="B608" s="214"/>
      <c r="C608" s="215" t="s">
        <v>23</v>
      </c>
      <c r="D608" s="215" t="s">
        <v>666</v>
      </c>
      <c r="E608" s="216" t="s">
        <v>24</v>
      </c>
      <c r="F608" s="215">
        <f>IF(C608&lt;&gt;"", COUNTA($C$14:C608), "")</f>
        <v>41</v>
      </c>
      <c r="G608" s="277" t="s">
        <v>455</v>
      </c>
      <c r="H608" s="218" t="s">
        <v>1435</v>
      </c>
      <c r="I608" s="270" t="s">
        <v>379</v>
      </c>
      <c r="J608" s="270"/>
      <c r="K608" s="270" t="s">
        <v>452</v>
      </c>
      <c r="L608" s="203"/>
      <c r="M608" s="203"/>
      <c r="N608" s="203"/>
      <c r="O608" s="203"/>
      <c r="P608" s="203"/>
      <c r="Q608" s="203"/>
      <c r="R608" s="203"/>
      <c r="S608" s="203"/>
    </row>
    <row r="609" spans="2:19" ht="16">
      <c r="B609" s="230"/>
      <c r="C609" s="231"/>
      <c r="D609" s="231"/>
      <c r="E609" s="232"/>
      <c r="F609" s="231" t="str">
        <f>IF(C609&lt;&gt;"", COUNTA($C$14:C609), "")</f>
        <v/>
      </c>
      <c r="G609" s="254"/>
      <c r="H609" s="255"/>
      <c r="I609" s="271" t="s">
        <v>450</v>
      </c>
      <c r="J609" s="271"/>
      <c r="K609" s="257" t="s">
        <v>453</v>
      </c>
      <c r="L609" s="203"/>
      <c r="M609" s="203"/>
      <c r="N609" s="203"/>
      <c r="O609" s="203"/>
      <c r="P609" s="203"/>
      <c r="Q609" s="203"/>
      <c r="R609" s="203"/>
      <c r="S609" s="203"/>
    </row>
    <row r="610" spans="2:19" ht="16">
      <c r="B610" s="230"/>
      <c r="C610" s="231"/>
      <c r="D610" s="231"/>
      <c r="E610" s="232"/>
      <c r="F610" s="231"/>
      <c r="G610" s="254"/>
      <c r="H610" s="255"/>
      <c r="I610" s="271"/>
      <c r="J610" s="271" t="s">
        <v>1319</v>
      </c>
      <c r="K610" s="257" t="s">
        <v>454</v>
      </c>
      <c r="L610" s="203"/>
      <c r="M610" s="203"/>
      <c r="N610" s="203"/>
      <c r="O610" s="203"/>
      <c r="P610" s="203"/>
      <c r="Q610" s="203"/>
      <c r="R610" s="203"/>
      <c r="S610" s="203"/>
    </row>
    <row r="611" spans="2:19" ht="16">
      <c r="B611" s="230"/>
      <c r="C611" s="231"/>
      <c r="D611" s="231"/>
      <c r="E611" s="232"/>
      <c r="F611" s="231"/>
      <c r="G611" s="254"/>
      <c r="H611" s="255"/>
      <c r="I611" s="271"/>
      <c r="J611" s="271" t="s">
        <v>42</v>
      </c>
      <c r="K611" s="257"/>
      <c r="L611" s="203"/>
      <c r="M611" s="203"/>
      <c r="N611" s="203"/>
      <c r="O611" s="203"/>
      <c r="P611" s="203"/>
      <c r="Q611" s="203"/>
      <c r="R611" s="203"/>
      <c r="S611" s="203"/>
    </row>
    <row r="612" spans="2:19" ht="16">
      <c r="B612" s="230"/>
      <c r="C612" s="231"/>
      <c r="D612" s="231"/>
      <c r="E612" s="232"/>
      <c r="F612" s="231"/>
      <c r="G612" s="254"/>
      <c r="H612" s="255"/>
      <c r="I612" s="271"/>
      <c r="J612" s="271" t="s">
        <v>1465</v>
      </c>
      <c r="K612" s="257"/>
      <c r="L612" s="203"/>
      <c r="M612" s="203"/>
      <c r="N612" s="203"/>
      <c r="O612" s="203"/>
      <c r="P612" s="203"/>
      <c r="Q612" s="203"/>
      <c r="R612" s="203"/>
      <c r="S612" s="203"/>
    </row>
    <row r="613" spans="2:19" ht="16">
      <c r="B613" s="230"/>
      <c r="C613" s="231"/>
      <c r="D613" s="231"/>
      <c r="E613" s="232"/>
      <c r="F613" s="231"/>
      <c r="G613" s="254"/>
      <c r="H613" s="255"/>
      <c r="I613" s="271"/>
      <c r="J613" s="271" t="s">
        <v>1611</v>
      </c>
      <c r="K613" s="257"/>
      <c r="L613" s="203"/>
      <c r="M613" s="203"/>
      <c r="N613" s="203"/>
      <c r="O613" s="203"/>
      <c r="P613" s="203"/>
      <c r="Q613" s="203"/>
      <c r="R613" s="203"/>
      <c r="S613" s="203"/>
    </row>
    <row r="614" spans="2:19" ht="16">
      <c r="B614" s="230"/>
      <c r="C614" s="231"/>
      <c r="D614" s="231"/>
      <c r="E614" s="232"/>
      <c r="F614" s="231"/>
      <c r="G614" s="254"/>
      <c r="H614" s="255"/>
      <c r="I614" s="271"/>
      <c r="J614" s="271" t="s">
        <v>47</v>
      </c>
      <c r="K614" s="257"/>
      <c r="L614" s="203"/>
      <c r="M614" s="203"/>
      <c r="N614" s="203"/>
      <c r="O614" s="203"/>
      <c r="P614" s="203"/>
      <c r="Q614" s="203"/>
      <c r="R614" s="203"/>
      <c r="S614" s="203"/>
    </row>
    <row r="615" spans="2:19" ht="16">
      <c r="B615" s="230"/>
      <c r="C615" s="231"/>
      <c r="D615" s="231"/>
      <c r="E615" s="232"/>
      <c r="F615" s="231"/>
      <c r="G615" s="254"/>
      <c r="H615" s="255"/>
      <c r="I615" s="271"/>
      <c r="J615" s="271" t="s">
        <v>48</v>
      </c>
      <c r="K615" s="257"/>
      <c r="L615" s="203"/>
      <c r="M615" s="203"/>
      <c r="N615" s="203"/>
      <c r="O615" s="203"/>
      <c r="P615" s="203"/>
      <c r="Q615" s="203"/>
      <c r="R615" s="203"/>
      <c r="S615" s="203"/>
    </row>
    <row r="616" spans="2:19" ht="16">
      <c r="B616" s="230"/>
      <c r="C616" s="231"/>
      <c r="D616" s="231"/>
      <c r="E616" s="232"/>
      <c r="F616" s="231"/>
      <c r="G616" s="254"/>
      <c r="H616" s="255"/>
      <c r="I616" s="271"/>
      <c r="J616" s="271" t="s">
        <v>49</v>
      </c>
      <c r="K616" s="257"/>
      <c r="L616" s="203"/>
      <c r="M616" s="203"/>
      <c r="N616" s="203"/>
      <c r="O616" s="203"/>
      <c r="P616" s="203"/>
      <c r="Q616" s="203"/>
      <c r="R616" s="203"/>
      <c r="S616" s="203"/>
    </row>
    <row r="617" spans="2:19" ht="16">
      <c r="B617" s="230"/>
      <c r="C617" s="231"/>
      <c r="D617" s="231"/>
      <c r="E617" s="232"/>
      <c r="F617" s="231"/>
      <c r="G617" s="254"/>
      <c r="H617" s="255"/>
      <c r="I617" s="271"/>
      <c r="J617" s="271" t="s">
        <v>52</v>
      </c>
      <c r="K617" s="257"/>
      <c r="L617" s="203"/>
      <c r="M617" s="203"/>
      <c r="N617" s="203"/>
      <c r="O617" s="203"/>
      <c r="P617" s="203"/>
      <c r="Q617" s="203"/>
      <c r="R617" s="203"/>
      <c r="S617" s="203"/>
    </row>
    <row r="618" spans="2:19" ht="16">
      <c r="B618" s="230"/>
      <c r="C618" s="231"/>
      <c r="D618" s="231"/>
      <c r="E618" s="232"/>
      <c r="F618" s="231"/>
      <c r="G618" s="254"/>
      <c r="H618" s="255"/>
      <c r="I618" s="271"/>
      <c r="J618" s="271" t="s">
        <v>59</v>
      </c>
      <c r="K618" s="257"/>
      <c r="L618" s="203"/>
      <c r="M618" s="203"/>
      <c r="N618" s="203"/>
      <c r="O618" s="203"/>
      <c r="P618" s="203"/>
      <c r="Q618" s="203"/>
      <c r="R618" s="203"/>
      <c r="S618" s="203"/>
    </row>
    <row r="619" spans="2:19" ht="16">
      <c r="B619" s="230"/>
      <c r="C619" s="231"/>
      <c r="D619" s="231"/>
      <c r="E619" s="232"/>
      <c r="F619" s="231"/>
      <c r="G619" s="254"/>
      <c r="H619" s="255"/>
      <c r="I619" s="271" t="s">
        <v>1320</v>
      </c>
      <c r="J619" s="271"/>
      <c r="K619" s="257"/>
      <c r="L619" s="203"/>
      <c r="M619" s="203"/>
      <c r="N619" s="203"/>
      <c r="O619" s="203"/>
      <c r="P619" s="203"/>
      <c r="Q619" s="203"/>
      <c r="R619" s="203"/>
      <c r="S619" s="203"/>
    </row>
    <row r="620" spans="2:19" ht="16">
      <c r="B620" s="230"/>
      <c r="C620" s="231"/>
      <c r="D620" s="231"/>
      <c r="E620" s="232"/>
      <c r="F620" s="231"/>
      <c r="G620" s="254"/>
      <c r="H620" s="255"/>
      <c r="I620" s="271" t="s">
        <v>1321</v>
      </c>
      <c r="J620" s="271"/>
      <c r="K620" s="257"/>
      <c r="L620" s="203"/>
      <c r="M620" s="203"/>
      <c r="N620" s="203"/>
      <c r="O620" s="203"/>
      <c r="P620" s="203"/>
      <c r="Q620" s="203"/>
      <c r="R620" s="203"/>
      <c r="S620" s="203"/>
    </row>
    <row r="621" spans="2:19" ht="16">
      <c r="B621" s="230"/>
      <c r="C621" s="231"/>
      <c r="D621" s="231"/>
      <c r="E621" s="232"/>
      <c r="F621" s="231"/>
      <c r="G621" s="254"/>
      <c r="H621" s="255"/>
      <c r="I621" s="271" t="s">
        <v>43</v>
      </c>
      <c r="J621" s="271"/>
      <c r="K621" s="257"/>
      <c r="L621" s="203"/>
      <c r="M621" s="203"/>
      <c r="N621" s="203"/>
      <c r="O621" s="203"/>
      <c r="P621" s="203"/>
      <c r="Q621" s="203"/>
      <c r="R621" s="203"/>
      <c r="S621" s="203"/>
    </row>
    <row r="622" spans="2:19" ht="16">
      <c r="B622" s="221"/>
      <c r="C622" s="222"/>
      <c r="D622" s="222"/>
      <c r="E622" s="223"/>
      <c r="F622" s="222" t="str">
        <f>IF(C622&lt;&gt;"", COUNTA($C$14:C622), "")</f>
        <v/>
      </c>
      <c r="G622" s="260"/>
      <c r="H622" s="261"/>
      <c r="I622" s="274" t="s">
        <v>1465</v>
      </c>
      <c r="J622" s="274"/>
      <c r="K622" s="263"/>
      <c r="L622" s="203"/>
      <c r="M622" s="203"/>
      <c r="N622" s="203"/>
      <c r="O622" s="203"/>
      <c r="P622" s="203"/>
      <c r="Q622" s="203"/>
      <c r="R622" s="203"/>
      <c r="S622" s="203"/>
    </row>
    <row r="623" spans="2:19" ht="16">
      <c r="B623" s="214"/>
      <c r="C623" s="215" t="s">
        <v>23</v>
      </c>
      <c r="D623" s="215" t="s">
        <v>666</v>
      </c>
      <c r="E623" s="216" t="s">
        <v>24</v>
      </c>
      <c r="F623" s="215">
        <f>IF(C623&lt;&gt;"", COUNTA($C$14:C623), "")</f>
        <v>42</v>
      </c>
      <c r="G623" s="277" t="s">
        <v>467</v>
      </c>
      <c r="H623" s="218" t="s">
        <v>1435</v>
      </c>
      <c r="I623" s="270" t="s">
        <v>321</v>
      </c>
      <c r="J623" s="270"/>
      <c r="K623" s="270" t="s">
        <v>464</v>
      </c>
      <c r="L623" s="203"/>
      <c r="M623" s="203"/>
      <c r="N623" s="203"/>
      <c r="O623" s="203"/>
      <c r="P623" s="203"/>
      <c r="Q623" s="203"/>
      <c r="R623" s="203"/>
      <c r="S623" s="203"/>
    </row>
    <row r="624" spans="2:19" ht="16">
      <c r="B624" s="279"/>
      <c r="C624" s="280"/>
      <c r="D624" s="280"/>
      <c r="E624" s="281"/>
      <c r="F624" s="231" t="str">
        <f>IF(C624&lt;&gt;"", COUNTA($C$14:C624), "")</f>
        <v/>
      </c>
      <c r="G624" s="282"/>
      <c r="H624" s="283"/>
      <c r="I624" s="271" t="s">
        <v>1692</v>
      </c>
      <c r="J624" s="257"/>
      <c r="K624" s="257"/>
      <c r="L624" s="203"/>
      <c r="M624" s="203"/>
      <c r="N624" s="203"/>
      <c r="O624" s="203"/>
      <c r="P624" s="203"/>
      <c r="Q624" s="203"/>
      <c r="R624" s="203"/>
      <c r="S624" s="203"/>
    </row>
    <row r="625" spans="2:19" ht="16">
      <c r="B625" s="279"/>
      <c r="C625" s="280"/>
      <c r="D625" s="280"/>
      <c r="E625" s="281"/>
      <c r="F625" s="231" t="str">
        <f>IF(C625&lt;&gt;"", COUNTA($C$14:C625), "")</f>
        <v/>
      </c>
      <c r="G625" s="254"/>
      <c r="H625" s="255"/>
      <c r="I625" s="257" t="s">
        <v>1696</v>
      </c>
      <c r="J625" s="257"/>
      <c r="K625" s="257"/>
      <c r="L625" s="203"/>
      <c r="M625" s="203"/>
      <c r="N625" s="203"/>
      <c r="O625" s="203"/>
      <c r="P625" s="203"/>
      <c r="Q625" s="203"/>
      <c r="R625" s="203"/>
      <c r="S625" s="203"/>
    </row>
    <row r="626" spans="2:19" ht="16">
      <c r="B626" s="279"/>
      <c r="C626" s="280"/>
      <c r="D626" s="280"/>
      <c r="E626" s="281"/>
      <c r="F626" s="231"/>
      <c r="G626" s="254"/>
      <c r="H626" s="255"/>
      <c r="I626" s="257" t="s">
        <v>1693</v>
      </c>
      <c r="J626" s="257"/>
      <c r="K626" s="257"/>
      <c r="L626" s="203"/>
      <c r="M626" s="203"/>
      <c r="N626" s="203"/>
      <c r="O626" s="203"/>
      <c r="P626" s="203"/>
      <c r="Q626" s="203"/>
      <c r="R626" s="203"/>
      <c r="S626" s="203"/>
    </row>
    <row r="627" spans="2:19" ht="16">
      <c r="B627" s="279"/>
      <c r="C627" s="280"/>
      <c r="D627" s="280"/>
      <c r="E627" s="281"/>
      <c r="F627" s="231"/>
      <c r="G627" s="254"/>
      <c r="H627" s="255"/>
      <c r="I627" s="257" t="s">
        <v>1694</v>
      </c>
      <c r="J627" s="257"/>
      <c r="K627" s="257"/>
      <c r="L627" s="203"/>
      <c r="M627" s="203"/>
      <c r="N627" s="203"/>
      <c r="O627" s="203"/>
      <c r="P627" s="203"/>
      <c r="Q627" s="203"/>
      <c r="R627" s="203"/>
      <c r="S627" s="203"/>
    </row>
    <row r="628" spans="2:19" ht="16">
      <c r="B628" s="279"/>
      <c r="C628" s="280"/>
      <c r="D628" s="280"/>
      <c r="E628" s="281"/>
      <c r="F628" s="231"/>
      <c r="G628" s="254"/>
      <c r="H628" s="255"/>
      <c r="I628" s="257" t="s">
        <v>1695</v>
      </c>
      <c r="J628" s="257"/>
      <c r="K628" s="257"/>
      <c r="L628" s="203"/>
      <c r="M628" s="203"/>
      <c r="N628" s="203"/>
      <c r="O628" s="203"/>
      <c r="P628" s="203"/>
      <c r="Q628" s="203"/>
      <c r="R628" s="203"/>
      <c r="S628" s="203"/>
    </row>
    <row r="629" spans="2:19" ht="16">
      <c r="B629" s="279"/>
      <c r="C629" s="280"/>
      <c r="D629" s="280"/>
      <c r="E629" s="281"/>
      <c r="F629" s="231" t="str">
        <f>IF(C629&lt;&gt;"", COUNTA($C$14:C629), "")</f>
        <v/>
      </c>
      <c r="G629" s="254"/>
      <c r="H629" s="255"/>
      <c r="I629" s="257" t="s">
        <v>1697</v>
      </c>
      <c r="J629" s="257"/>
      <c r="K629" s="257"/>
      <c r="L629" s="203"/>
      <c r="M629" s="203"/>
      <c r="N629" s="203"/>
      <c r="O629" s="203"/>
      <c r="P629" s="203"/>
      <c r="Q629" s="203"/>
      <c r="R629" s="203"/>
      <c r="S629" s="203"/>
    </row>
    <row r="630" spans="2:19" ht="16">
      <c r="B630" s="279"/>
      <c r="C630" s="280"/>
      <c r="D630" s="280"/>
      <c r="E630" s="281"/>
      <c r="F630" s="231" t="str">
        <f>IF(C630&lt;&gt;"", COUNTA($C$14:C630), "")</f>
        <v/>
      </c>
      <c r="G630" s="254"/>
      <c r="H630" s="255"/>
      <c r="I630" s="257" t="s">
        <v>1698</v>
      </c>
      <c r="J630" s="257"/>
      <c r="K630" s="257"/>
      <c r="L630" s="203"/>
      <c r="M630" s="203"/>
      <c r="N630" s="203"/>
      <c r="O630" s="203"/>
      <c r="P630" s="203"/>
      <c r="Q630" s="203"/>
      <c r="R630" s="203"/>
      <c r="S630" s="203"/>
    </row>
    <row r="631" spans="2:19" ht="16">
      <c r="B631" s="279"/>
      <c r="C631" s="280"/>
      <c r="D631" s="280"/>
      <c r="E631" s="281"/>
      <c r="F631" s="231" t="str">
        <f>IF(C631&lt;&gt;"", COUNTA($C$14:C631), "")</f>
        <v/>
      </c>
      <c r="G631" s="254"/>
      <c r="H631" s="255"/>
      <c r="I631" s="257" t="s">
        <v>382</v>
      </c>
      <c r="J631" s="257"/>
      <c r="K631" s="257"/>
      <c r="L631" s="203"/>
      <c r="M631" s="203"/>
      <c r="N631" s="203"/>
      <c r="O631" s="203"/>
      <c r="P631" s="203"/>
      <c r="Q631" s="203"/>
      <c r="R631" s="203"/>
      <c r="S631" s="203"/>
    </row>
    <row r="632" spans="2:19" ht="16">
      <c r="B632" s="279"/>
      <c r="C632" s="280"/>
      <c r="D632" s="280"/>
      <c r="E632" s="281"/>
      <c r="F632" s="231" t="str">
        <f>IF(C632&lt;&gt;"", COUNTA($C$14:C632), "")</f>
        <v/>
      </c>
      <c r="G632" s="254"/>
      <c r="H632" s="255"/>
      <c r="I632" s="248" t="s">
        <v>1322</v>
      </c>
      <c r="J632" s="248"/>
      <c r="K632" s="257"/>
      <c r="L632" s="203"/>
      <c r="M632" s="203"/>
      <c r="N632" s="203"/>
      <c r="O632" s="203"/>
      <c r="P632" s="203"/>
      <c r="Q632" s="203"/>
      <c r="R632" s="203"/>
      <c r="S632" s="203"/>
    </row>
    <row r="633" spans="2:19" ht="16">
      <c r="B633" s="279"/>
      <c r="C633" s="279"/>
      <c r="D633" s="279"/>
      <c r="E633" s="281"/>
      <c r="F633" s="231" t="str">
        <f>IF(C633&lt;&gt;"", COUNTA($C$14:C633), "")</f>
        <v/>
      </c>
      <c r="G633" s="282"/>
      <c r="H633" s="283"/>
      <c r="I633" s="248" t="s">
        <v>224</v>
      </c>
      <c r="J633" s="248"/>
      <c r="K633" s="248"/>
      <c r="L633" s="203"/>
      <c r="M633" s="203"/>
      <c r="N633" s="203"/>
      <c r="O633" s="203"/>
      <c r="P633" s="203"/>
      <c r="Q633" s="203"/>
      <c r="R633" s="203"/>
      <c r="S633" s="203"/>
    </row>
    <row r="634" spans="2:19" ht="16">
      <c r="B634" s="279"/>
      <c r="C634" s="280"/>
      <c r="D634" s="280"/>
      <c r="E634" s="281"/>
      <c r="F634" s="231" t="str">
        <f>IF(C634&lt;&gt;"", COUNTA($C$14:C634), "")</f>
        <v/>
      </c>
      <c r="G634" s="282"/>
      <c r="H634" s="283"/>
      <c r="I634" s="244" t="s">
        <v>1323</v>
      </c>
      <c r="J634" s="248"/>
      <c r="K634" s="257" t="s">
        <v>465</v>
      </c>
      <c r="L634" s="203"/>
      <c r="M634" s="203"/>
      <c r="N634" s="203"/>
      <c r="O634" s="203"/>
      <c r="P634" s="203"/>
      <c r="Q634" s="203"/>
      <c r="R634" s="203"/>
      <c r="S634" s="203"/>
    </row>
    <row r="635" spans="2:19" ht="16">
      <c r="B635" s="279"/>
      <c r="C635" s="280"/>
      <c r="D635" s="280"/>
      <c r="E635" s="281"/>
      <c r="F635" s="231" t="str">
        <f>IF(C635&lt;&gt;"", COUNTA($C$14:C635), "")</f>
        <v/>
      </c>
      <c r="G635" s="282"/>
      <c r="H635" s="283"/>
      <c r="I635" s="244" t="s">
        <v>1324</v>
      </c>
      <c r="J635" s="248"/>
      <c r="K635" s="248"/>
      <c r="L635" s="203"/>
      <c r="M635" s="203"/>
      <c r="N635" s="203"/>
      <c r="O635" s="203"/>
      <c r="P635" s="203"/>
      <c r="Q635" s="203"/>
      <c r="R635" s="203"/>
      <c r="S635" s="203"/>
    </row>
    <row r="636" spans="2:19" ht="16">
      <c r="B636" s="279"/>
      <c r="C636" s="280"/>
      <c r="D636" s="280"/>
      <c r="E636" s="281"/>
      <c r="F636" s="231"/>
      <c r="G636" s="282"/>
      <c r="H636" s="283"/>
      <c r="I636" s="244" t="s">
        <v>1325</v>
      </c>
      <c r="J636" s="248"/>
      <c r="K636" s="248"/>
      <c r="L636" s="203"/>
      <c r="M636" s="203"/>
      <c r="N636" s="203"/>
      <c r="O636" s="203"/>
      <c r="P636" s="203"/>
      <c r="Q636" s="203"/>
      <c r="R636" s="203"/>
      <c r="S636" s="203"/>
    </row>
    <row r="637" spans="2:19" ht="16">
      <c r="B637" s="284"/>
      <c r="C637" s="285"/>
      <c r="D637" s="285"/>
      <c r="E637" s="286"/>
      <c r="F637" s="222" t="str">
        <f>IF(C637&lt;&gt;"", COUNTA($C$14:C637), "")</f>
        <v/>
      </c>
      <c r="G637" s="287"/>
      <c r="H637" s="288"/>
      <c r="I637" s="247" t="s">
        <v>382</v>
      </c>
      <c r="J637" s="289"/>
      <c r="K637" s="263" t="s">
        <v>466</v>
      </c>
      <c r="L637" s="203"/>
      <c r="M637" s="203"/>
      <c r="N637" s="203"/>
      <c r="O637" s="203"/>
      <c r="P637" s="203"/>
      <c r="Q637" s="203"/>
      <c r="R637" s="203"/>
      <c r="S637" s="203"/>
    </row>
    <row r="638" spans="2:19" ht="16">
      <c r="B638" s="214"/>
      <c r="C638" s="215" t="s">
        <v>23</v>
      </c>
      <c r="D638" s="215" t="s">
        <v>666</v>
      </c>
      <c r="E638" s="216" t="s">
        <v>24</v>
      </c>
      <c r="F638" s="215">
        <f>IF(C638&lt;&gt;"", COUNTA($C$14:C638), "")</f>
        <v>43</v>
      </c>
      <c r="G638" s="277" t="s">
        <v>484</v>
      </c>
      <c r="H638" s="218" t="s">
        <v>1435</v>
      </c>
      <c r="I638" s="270" t="s">
        <v>470</v>
      </c>
      <c r="J638" s="270"/>
      <c r="K638" s="270" t="s">
        <v>478</v>
      </c>
      <c r="L638" s="203"/>
      <c r="M638" s="203"/>
      <c r="N638" s="203"/>
      <c r="O638" s="203"/>
      <c r="P638" s="203"/>
      <c r="Q638" s="203"/>
      <c r="R638" s="203"/>
      <c r="S638" s="203"/>
    </row>
    <row r="639" spans="2:19" ht="16">
      <c r="B639" s="230"/>
      <c r="C639" s="231"/>
      <c r="D639" s="231"/>
      <c r="E639" s="232"/>
      <c r="F639" s="231" t="str">
        <f>IF(C639&lt;&gt;"", COUNTA($C$14:C639), "")</f>
        <v/>
      </c>
      <c r="G639" s="290" t="s">
        <v>485</v>
      </c>
      <c r="H639" s="291"/>
      <c r="I639" s="272" t="s">
        <v>308</v>
      </c>
      <c r="J639" s="271"/>
      <c r="K639" s="271" t="s">
        <v>479</v>
      </c>
      <c r="L639" s="203"/>
      <c r="M639" s="203"/>
      <c r="N639" s="203"/>
      <c r="O639" s="203"/>
      <c r="P639" s="203"/>
      <c r="Q639" s="203"/>
      <c r="R639" s="203"/>
      <c r="S639" s="203"/>
    </row>
    <row r="640" spans="2:19" ht="16">
      <c r="B640" s="230"/>
      <c r="C640" s="231"/>
      <c r="D640" s="231"/>
      <c r="E640" s="232"/>
      <c r="F640" s="231" t="str">
        <f>IF(C640&lt;&gt;"", COUNTA($C$14:C640), "")</f>
        <v/>
      </c>
      <c r="G640" s="290"/>
      <c r="H640" s="291"/>
      <c r="I640" s="271" t="s">
        <v>1541</v>
      </c>
      <c r="J640" s="271"/>
      <c r="K640" s="271"/>
      <c r="L640" s="203"/>
      <c r="M640" s="203"/>
      <c r="N640" s="203"/>
      <c r="O640" s="203"/>
      <c r="P640" s="203"/>
      <c r="Q640" s="203"/>
      <c r="R640" s="203"/>
      <c r="S640" s="203"/>
    </row>
    <row r="641" spans="2:19" ht="16">
      <c r="B641" s="230"/>
      <c r="C641" s="231"/>
      <c r="D641" s="231"/>
      <c r="E641" s="232"/>
      <c r="F641" s="231"/>
      <c r="G641" s="290"/>
      <c r="H641" s="291"/>
      <c r="I641" s="271" t="s">
        <v>1542</v>
      </c>
      <c r="J641" s="271"/>
      <c r="K641" s="271"/>
      <c r="L641" s="203"/>
      <c r="M641" s="203"/>
      <c r="N641" s="203"/>
      <c r="O641" s="203"/>
      <c r="P641" s="203"/>
      <c r="Q641" s="203"/>
      <c r="R641" s="203"/>
      <c r="S641" s="203"/>
    </row>
    <row r="642" spans="2:19" ht="16">
      <c r="B642" s="230"/>
      <c r="C642" s="231"/>
      <c r="D642" s="231"/>
      <c r="E642" s="232"/>
      <c r="F642" s="231" t="str">
        <f>IF(C642&lt;&gt;"", COUNTA($C$14:C642), "")</f>
        <v/>
      </c>
      <c r="G642" s="290"/>
      <c r="H642" s="291"/>
      <c r="I642" s="271" t="s">
        <v>1535</v>
      </c>
      <c r="J642" s="271"/>
      <c r="K642" s="271"/>
      <c r="L642" s="203"/>
      <c r="M642" s="203"/>
      <c r="N642" s="203"/>
      <c r="O642" s="203"/>
      <c r="P642" s="203"/>
      <c r="Q642" s="203"/>
      <c r="R642" s="203"/>
      <c r="S642" s="203"/>
    </row>
    <row r="643" spans="2:19" ht="16">
      <c r="B643" s="230"/>
      <c r="C643" s="231"/>
      <c r="D643" s="231"/>
      <c r="E643" s="232"/>
      <c r="F643" s="231" t="str">
        <f>IF(C643&lt;&gt;"", COUNTA($C$14:C643), "")</f>
        <v/>
      </c>
      <c r="G643" s="290"/>
      <c r="H643" s="291"/>
      <c r="I643" s="271" t="s">
        <v>1536</v>
      </c>
      <c r="J643" s="271"/>
      <c r="K643" s="271"/>
      <c r="L643" s="203"/>
      <c r="M643" s="203"/>
      <c r="N643" s="203"/>
      <c r="O643" s="203"/>
      <c r="P643" s="203"/>
      <c r="Q643" s="203"/>
      <c r="R643" s="203"/>
      <c r="S643" s="203"/>
    </row>
    <row r="644" spans="2:19" ht="16">
      <c r="B644" s="230"/>
      <c r="C644" s="231"/>
      <c r="D644" s="231"/>
      <c r="E644" s="232"/>
      <c r="F644" s="231" t="str">
        <f>IF(C644&lt;&gt;"", COUNTA($C$14:C644), "")</f>
        <v/>
      </c>
      <c r="G644" s="290"/>
      <c r="H644" s="291"/>
      <c r="I644" s="272" t="s">
        <v>476</v>
      </c>
      <c r="J644" s="271"/>
      <c r="K644" s="271"/>
      <c r="L644" s="203"/>
      <c r="M644" s="203"/>
      <c r="N644" s="203"/>
      <c r="O644" s="203"/>
      <c r="P644" s="203"/>
      <c r="Q644" s="203"/>
      <c r="R644" s="203"/>
      <c r="S644" s="203"/>
    </row>
    <row r="645" spans="2:19" ht="16">
      <c r="B645" s="230"/>
      <c r="C645" s="231"/>
      <c r="D645" s="231"/>
      <c r="E645" s="232"/>
      <c r="F645" s="231" t="str">
        <f>IF(C645&lt;&gt;"", COUNTA($C$14:C645), "")</f>
        <v/>
      </c>
      <c r="G645" s="290"/>
      <c r="H645" s="291"/>
      <c r="I645" s="271" t="s">
        <v>477</v>
      </c>
      <c r="J645" s="271"/>
      <c r="K645" s="271" t="s">
        <v>483</v>
      </c>
      <c r="L645" s="203"/>
      <c r="M645" s="203"/>
      <c r="N645" s="203"/>
      <c r="O645" s="203"/>
      <c r="P645" s="203"/>
      <c r="Q645" s="203"/>
      <c r="R645" s="203"/>
      <c r="S645" s="203"/>
    </row>
    <row r="646" spans="2:19" ht="16">
      <c r="B646" s="230"/>
      <c r="C646" s="231"/>
      <c r="D646" s="231"/>
      <c r="E646" s="232"/>
      <c r="F646" s="231"/>
      <c r="G646" s="290"/>
      <c r="H646" s="291"/>
      <c r="I646" s="271" t="s">
        <v>445</v>
      </c>
      <c r="J646" s="271"/>
      <c r="K646" s="271"/>
      <c r="L646" s="203"/>
      <c r="M646" s="203"/>
      <c r="N646" s="203"/>
      <c r="O646" s="203"/>
      <c r="P646" s="203"/>
      <c r="Q646" s="203"/>
      <c r="R646" s="203"/>
      <c r="S646" s="203"/>
    </row>
    <row r="647" spans="2:19" ht="16">
      <c r="B647" s="221"/>
      <c r="C647" s="222"/>
      <c r="D647" s="222"/>
      <c r="E647" s="223"/>
      <c r="F647" s="222" t="str">
        <f>IF(C647&lt;&gt;"", COUNTA($C$14:C647), "")</f>
        <v/>
      </c>
      <c r="G647" s="292"/>
      <c r="H647" s="293"/>
      <c r="I647" s="274" t="s">
        <v>1466</v>
      </c>
      <c r="J647" s="274"/>
      <c r="K647" s="274"/>
      <c r="L647" s="203"/>
      <c r="M647" s="203"/>
      <c r="N647" s="203"/>
      <c r="O647" s="203"/>
      <c r="P647" s="203"/>
      <c r="Q647" s="203"/>
      <c r="R647" s="203"/>
      <c r="S647" s="203"/>
    </row>
    <row r="648" spans="2:19" ht="16">
      <c r="B648" s="214"/>
      <c r="C648" s="215" t="s">
        <v>23</v>
      </c>
      <c r="D648" s="215" t="s">
        <v>666</v>
      </c>
      <c r="E648" s="216" t="s">
        <v>24</v>
      </c>
      <c r="F648" s="215">
        <f>IF(C648&lt;&gt;"", COUNTA($C$14:C648), "")</f>
        <v>44</v>
      </c>
      <c r="G648" s="250" t="s">
        <v>492</v>
      </c>
      <c r="H648" s="218" t="s">
        <v>1435</v>
      </c>
      <c r="I648" s="252" t="s">
        <v>1326</v>
      </c>
      <c r="J648" s="252"/>
      <c r="K648" s="252"/>
      <c r="L648" s="203"/>
      <c r="M648" s="203"/>
      <c r="N648" s="203"/>
      <c r="O648" s="203"/>
      <c r="P648" s="203"/>
      <c r="Q648" s="203"/>
      <c r="R648" s="203"/>
      <c r="S648" s="203"/>
    </row>
    <row r="649" spans="2:19" ht="16">
      <c r="B649" s="230"/>
      <c r="C649" s="231"/>
      <c r="D649" s="231"/>
      <c r="E649" s="232"/>
      <c r="F649" s="231" t="str">
        <f>IF(C649&lt;&gt;"", COUNTA($C$14:C649), "")</f>
        <v/>
      </c>
      <c r="G649" s="290"/>
      <c r="H649" s="291"/>
      <c r="I649" s="271" t="s">
        <v>1327</v>
      </c>
      <c r="J649" s="271"/>
      <c r="K649" s="271"/>
      <c r="L649" s="203"/>
      <c r="M649" s="203"/>
      <c r="N649" s="203"/>
      <c r="O649" s="203"/>
      <c r="P649" s="203"/>
      <c r="Q649" s="203"/>
      <c r="R649" s="203"/>
      <c r="S649" s="203"/>
    </row>
    <row r="650" spans="2:19" ht="16">
      <c r="B650" s="230"/>
      <c r="C650" s="231"/>
      <c r="D650" s="231"/>
      <c r="E650" s="232"/>
      <c r="F650" s="231" t="str">
        <f>IF(C650&lt;&gt;"", COUNTA($C$14:C650), "")</f>
        <v/>
      </c>
      <c r="G650" s="290"/>
      <c r="H650" s="291"/>
      <c r="I650" s="271" t="s">
        <v>1328</v>
      </c>
      <c r="J650" s="271"/>
      <c r="K650" s="271"/>
      <c r="L650" s="203"/>
      <c r="M650" s="203"/>
      <c r="N650" s="203"/>
      <c r="O650" s="203"/>
      <c r="P650" s="203"/>
      <c r="Q650" s="203"/>
      <c r="R650" s="203"/>
      <c r="S650" s="203"/>
    </row>
    <row r="651" spans="2:19" ht="16">
      <c r="B651" s="230"/>
      <c r="C651" s="231"/>
      <c r="D651" s="231"/>
      <c r="E651" s="232"/>
      <c r="F651" s="231"/>
      <c r="G651" s="290"/>
      <c r="H651" s="291"/>
      <c r="I651" s="271" t="s">
        <v>490</v>
      </c>
      <c r="J651" s="271"/>
      <c r="K651" s="271"/>
      <c r="L651" s="203"/>
      <c r="M651" s="203"/>
      <c r="N651" s="203"/>
      <c r="O651" s="203"/>
      <c r="P651" s="203"/>
      <c r="Q651" s="203"/>
      <c r="R651" s="203"/>
      <c r="S651" s="203"/>
    </row>
    <row r="652" spans="2:19" ht="16">
      <c r="B652" s="230"/>
      <c r="C652" s="231"/>
      <c r="D652" s="231"/>
      <c r="E652" s="232"/>
      <c r="F652" s="231"/>
      <c r="G652" s="290"/>
      <c r="H652" s="291"/>
      <c r="I652" s="271" t="s">
        <v>491</v>
      </c>
      <c r="J652" s="271"/>
      <c r="K652" s="271"/>
      <c r="L652" s="203"/>
      <c r="M652" s="203"/>
      <c r="N652" s="203"/>
      <c r="O652" s="203"/>
      <c r="P652" s="203"/>
      <c r="Q652" s="203"/>
      <c r="R652" s="203"/>
      <c r="S652" s="203"/>
    </row>
    <row r="653" spans="2:19" ht="16">
      <c r="B653" s="230"/>
      <c r="C653" s="231"/>
      <c r="D653" s="231"/>
      <c r="E653" s="232"/>
      <c r="F653" s="231" t="str">
        <f>IF(C653&lt;&gt;"", COUNTA($C$14:C653), "")</f>
        <v/>
      </c>
      <c r="G653" s="290"/>
      <c r="H653" s="291"/>
      <c r="I653" s="271" t="s">
        <v>632</v>
      </c>
      <c r="J653" s="271"/>
      <c r="K653" s="271"/>
      <c r="L653" s="203"/>
      <c r="M653" s="203"/>
      <c r="N653" s="203"/>
      <c r="O653" s="203"/>
      <c r="P653" s="203"/>
      <c r="Q653" s="203"/>
      <c r="R653" s="203"/>
      <c r="S653" s="203"/>
    </row>
    <row r="654" spans="2:19" ht="16">
      <c r="B654" s="221"/>
      <c r="C654" s="222"/>
      <c r="D654" s="222"/>
      <c r="E654" s="223"/>
      <c r="F654" s="222" t="str">
        <f>IF(C654&lt;&gt;"", COUNTA($C$14:C654), "")</f>
        <v/>
      </c>
      <c r="G654" s="292"/>
      <c r="H654" s="293"/>
      <c r="I654" s="274" t="s">
        <v>1453</v>
      </c>
      <c r="J654" s="274"/>
      <c r="K654" s="274"/>
      <c r="L654" s="203"/>
      <c r="M654" s="203"/>
      <c r="N654" s="203"/>
      <c r="O654" s="203"/>
      <c r="P654" s="203"/>
      <c r="Q654" s="203"/>
      <c r="R654" s="203"/>
      <c r="S654" s="203"/>
    </row>
    <row r="655" spans="2:19" ht="16">
      <c r="B655" s="214"/>
      <c r="C655" s="215" t="s">
        <v>23</v>
      </c>
      <c r="D655" s="215" t="s">
        <v>666</v>
      </c>
      <c r="E655" s="216" t="s">
        <v>24</v>
      </c>
      <c r="F655" s="215">
        <f>IF(C655&lt;&gt;"", COUNTA($C$14:C655), "")</f>
        <v>45</v>
      </c>
      <c r="G655" s="250" t="s">
        <v>500</v>
      </c>
      <c r="H655" s="251" t="s">
        <v>1435</v>
      </c>
      <c r="I655" s="252" t="s">
        <v>499</v>
      </c>
      <c r="J655" s="252"/>
      <c r="K655" s="252"/>
      <c r="L655" s="203"/>
      <c r="M655" s="203"/>
      <c r="N655" s="203"/>
      <c r="O655" s="203"/>
      <c r="P655" s="203"/>
      <c r="Q655" s="203"/>
      <c r="R655" s="203"/>
      <c r="S655" s="203"/>
    </row>
    <row r="656" spans="2:19" ht="16">
      <c r="B656" s="279"/>
      <c r="C656" s="280"/>
      <c r="D656" s="280"/>
      <c r="E656" s="281"/>
      <c r="F656" s="231" t="str">
        <f>IF(C656&lt;&gt;"", COUNTA($C$14:C656), "")</f>
        <v/>
      </c>
      <c r="G656" s="254"/>
      <c r="H656" s="255"/>
      <c r="I656" s="257" t="s">
        <v>1329</v>
      </c>
      <c r="J656" s="257"/>
      <c r="K656" s="257"/>
      <c r="L656" s="203"/>
      <c r="M656" s="203"/>
      <c r="N656" s="203"/>
      <c r="O656" s="203"/>
      <c r="P656" s="203"/>
      <c r="Q656" s="203"/>
      <c r="R656" s="203"/>
      <c r="S656" s="203"/>
    </row>
    <row r="657" spans="2:19" ht="16">
      <c r="B657" s="279"/>
      <c r="C657" s="280"/>
      <c r="D657" s="280"/>
      <c r="E657" s="281"/>
      <c r="F657" s="231" t="str">
        <f>IF(C657&lt;&gt;"", COUNTA($C$14:C657), "")</f>
        <v/>
      </c>
      <c r="G657" s="254"/>
      <c r="H657" s="255"/>
      <c r="I657" s="257" t="s">
        <v>1330</v>
      </c>
      <c r="J657" s="257"/>
      <c r="K657" s="257"/>
      <c r="L657" s="203"/>
      <c r="M657" s="203"/>
      <c r="N657" s="203"/>
      <c r="O657" s="203"/>
      <c r="P657" s="203"/>
      <c r="Q657" s="203"/>
      <c r="R657" s="203"/>
      <c r="S657" s="203"/>
    </row>
    <row r="658" spans="2:19" ht="16">
      <c r="B658" s="279"/>
      <c r="C658" s="280"/>
      <c r="D658" s="280"/>
      <c r="E658" s="281"/>
      <c r="F658" s="231" t="str">
        <f>IF(C658&lt;&gt;"", COUNTA($C$14:C658), "")</f>
        <v/>
      </c>
      <c r="G658" s="254"/>
      <c r="H658" s="255"/>
      <c r="I658" s="257" t="s">
        <v>495</v>
      </c>
      <c r="J658" s="257"/>
      <c r="K658" s="257"/>
      <c r="L658" s="203"/>
      <c r="M658" s="203"/>
      <c r="N658" s="203"/>
      <c r="O658" s="203"/>
      <c r="P658" s="203"/>
      <c r="Q658" s="203"/>
      <c r="R658" s="203"/>
      <c r="S658" s="203"/>
    </row>
    <row r="659" spans="2:19" ht="16">
      <c r="B659" s="279"/>
      <c r="C659" s="280"/>
      <c r="D659" s="280"/>
      <c r="E659" s="281"/>
      <c r="F659" s="231"/>
      <c r="G659" s="254"/>
      <c r="H659" s="255"/>
      <c r="I659" s="257" t="s">
        <v>1699</v>
      </c>
      <c r="J659" s="257"/>
      <c r="K659" s="257"/>
      <c r="L659" s="203"/>
      <c r="M659" s="203"/>
      <c r="N659" s="203"/>
      <c r="O659" s="203"/>
      <c r="P659" s="203"/>
      <c r="Q659" s="203"/>
      <c r="R659" s="203"/>
      <c r="S659" s="203"/>
    </row>
    <row r="660" spans="2:19" ht="16">
      <c r="B660" s="279"/>
      <c r="C660" s="280"/>
      <c r="D660" s="280"/>
      <c r="E660" s="281"/>
      <c r="F660" s="231"/>
      <c r="G660" s="254"/>
      <c r="H660" s="255"/>
      <c r="I660" s="257" t="s">
        <v>1700</v>
      </c>
      <c r="J660" s="257"/>
      <c r="K660" s="257"/>
      <c r="L660" s="203"/>
      <c r="M660" s="203"/>
      <c r="N660" s="203"/>
      <c r="O660" s="203"/>
      <c r="P660" s="203"/>
      <c r="Q660" s="203"/>
      <c r="R660" s="203"/>
      <c r="S660" s="203"/>
    </row>
    <row r="661" spans="2:19" ht="16">
      <c r="B661" s="279"/>
      <c r="C661" s="280"/>
      <c r="D661" s="280"/>
      <c r="E661" s="281"/>
      <c r="F661" s="231" t="str">
        <f>IF(C661&lt;&gt;"", COUNTA($C$14:C661), "")</f>
        <v/>
      </c>
      <c r="G661" s="254"/>
      <c r="H661" s="255"/>
      <c r="I661" s="257" t="s">
        <v>1701</v>
      </c>
      <c r="J661" s="257"/>
      <c r="K661" s="257"/>
      <c r="L661" s="203"/>
      <c r="M661" s="203"/>
      <c r="N661" s="203"/>
      <c r="O661" s="203"/>
      <c r="P661" s="203"/>
      <c r="Q661" s="203"/>
      <c r="R661" s="203"/>
      <c r="S661" s="203"/>
    </row>
    <row r="662" spans="2:19" ht="16">
      <c r="B662" s="279"/>
      <c r="C662" s="280"/>
      <c r="D662" s="280"/>
      <c r="E662" s="281"/>
      <c r="F662" s="231" t="str">
        <f>IF(C662&lt;&gt;"", COUNTA($C$14:C662), "")</f>
        <v/>
      </c>
      <c r="G662" s="254"/>
      <c r="H662" s="255"/>
      <c r="I662" s="248" t="s">
        <v>1702</v>
      </c>
      <c r="J662" s="248"/>
      <c r="K662" s="257"/>
      <c r="L662" s="203"/>
      <c r="M662" s="203"/>
      <c r="N662" s="203"/>
      <c r="O662" s="203"/>
      <c r="P662" s="203"/>
      <c r="Q662" s="203"/>
      <c r="R662" s="203"/>
      <c r="S662" s="203"/>
    </row>
    <row r="663" spans="2:19" ht="16">
      <c r="B663" s="284"/>
      <c r="C663" s="284"/>
      <c r="D663" s="284"/>
      <c r="E663" s="286"/>
      <c r="F663" s="222" t="str">
        <f>IF(C663&lt;&gt;"", COUNTA($C$14:C663), "")</f>
        <v/>
      </c>
      <c r="G663" s="287"/>
      <c r="H663" s="288"/>
      <c r="I663" s="289" t="s">
        <v>1703</v>
      </c>
      <c r="J663" s="289"/>
      <c r="K663" s="289"/>
      <c r="L663" s="203"/>
      <c r="M663" s="203"/>
      <c r="N663" s="203"/>
      <c r="O663" s="203"/>
      <c r="P663" s="203"/>
      <c r="Q663" s="203"/>
      <c r="R663" s="203"/>
      <c r="S663" s="203"/>
    </row>
    <row r="664" spans="2:19" ht="16">
      <c r="B664" s="214"/>
      <c r="C664" s="215" t="s">
        <v>23</v>
      </c>
      <c r="D664" s="215" t="s">
        <v>666</v>
      </c>
      <c r="E664" s="216" t="s">
        <v>24</v>
      </c>
      <c r="F664" s="215">
        <f>IF(C664&lt;&gt;"", COUNTA($C$14:C664), "")</f>
        <v>46</v>
      </c>
      <c r="G664" s="250" t="s">
        <v>1331</v>
      </c>
      <c r="H664" s="251" t="s">
        <v>1435</v>
      </c>
      <c r="I664" s="252" t="s">
        <v>1704</v>
      </c>
      <c r="J664" s="252"/>
      <c r="K664" s="252"/>
      <c r="L664" s="203"/>
      <c r="M664" s="203"/>
      <c r="N664" s="203"/>
      <c r="O664" s="203"/>
      <c r="P664" s="203"/>
      <c r="Q664" s="203"/>
      <c r="R664" s="203"/>
      <c r="S664" s="203"/>
    </row>
    <row r="665" spans="2:19" ht="16">
      <c r="B665" s="230"/>
      <c r="C665" s="231"/>
      <c r="D665" s="231"/>
      <c r="E665" s="232"/>
      <c r="F665" s="231" t="str">
        <f>IF(C665&lt;&gt;"", COUNTA($C$14:C665), "")</f>
        <v/>
      </c>
      <c r="G665" s="254"/>
      <c r="H665" s="255"/>
      <c r="I665" s="267" t="s">
        <v>1332</v>
      </c>
      <c r="J665" s="257"/>
      <c r="K665" s="257"/>
      <c r="L665" s="203"/>
      <c r="M665" s="203"/>
      <c r="N665" s="203"/>
      <c r="O665" s="203"/>
      <c r="P665" s="203"/>
      <c r="Q665" s="203"/>
      <c r="R665" s="203"/>
      <c r="S665" s="203"/>
    </row>
    <row r="666" spans="2:19" ht="16">
      <c r="B666" s="230"/>
      <c r="C666" s="231"/>
      <c r="D666" s="231"/>
      <c r="E666" s="232"/>
      <c r="F666" s="231"/>
      <c r="G666" s="254"/>
      <c r="H666" s="255"/>
      <c r="I666" s="257" t="s">
        <v>1333</v>
      </c>
      <c r="J666" s="257"/>
      <c r="K666" s="257"/>
      <c r="L666" s="203"/>
      <c r="M666" s="203"/>
      <c r="N666" s="203"/>
      <c r="O666" s="203"/>
      <c r="P666" s="203"/>
      <c r="Q666" s="203"/>
      <c r="R666" s="203"/>
      <c r="S666" s="203"/>
    </row>
    <row r="667" spans="2:19" ht="16">
      <c r="B667" s="230"/>
      <c r="C667" s="231"/>
      <c r="D667" s="231"/>
      <c r="E667" s="232"/>
      <c r="F667" s="231" t="str">
        <f>IF(C667&lt;&gt;"", COUNTA($C$14:C667), "")</f>
        <v/>
      </c>
      <c r="G667" s="254"/>
      <c r="H667" s="255"/>
      <c r="I667" s="257" t="s">
        <v>1334</v>
      </c>
      <c r="J667" s="257"/>
      <c r="K667" s="257"/>
      <c r="L667" s="203"/>
      <c r="M667" s="203"/>
      <c r="N667" s="203"/>
      <c r="O667" s="203"/>
      <c r="P667" s="203"/>
      <c r="Q667" s="203"/>
      <c r="R667" s="203"/>
      <c r="S667" s="203"/>
    </row>
    <row r="668" spans="2:19" ht="16">
      <c r="B668" s="230"/>
      <c r="C668" s="231"/>
      <c r="D668" s="231"/>
      <c r="E668" s="232"/>
      <c r="F668" s="231" t="str">
        <f>IF(C668&lt;&gt;"", COUNTA($C$14:C668), "")</f>
        <v/>
      </c>
      <c r="G668" s="254"/>
      <c r="H668" s="255"/>
      <c r="I668" s="267" t="s">
        <v>1335</v>
      </c>
      <c r="J668" s="257"/>
      <c r="K668" s="257"/>
      <c r="L668" s="203"/>
      <c r="M668" s="203"/>
      <c r="N668" s="203"/>
      <c r="O668" s="203"/>
      <c r="P668" s="203"/>
      <c r="Q668" s="203"/>
      <c r="R668" s="203"/>
      <c r="S668" s="203"/>
    </row>
    <row r="669" spans="2:19" ht="16">
      <c r="B669" s="230"/>
      <c r="C669" s="231"/>
      <c r="D669" s="231"/>
      <c r="E669" s="232"/>
      <c r="F669" s="231" t="str">
        <f>IF(C669&lt;&gt;"", COUNTA($C$14:C669), "")</f>
        <v/>
      </c>
      <c r="G669" s="254"/>
      <c r="H669" s="255"/>
      <c r="I669" s="257" t="s">
        <v>1333</v>
      </c>
      <c r="J669" s="257"/>
      <c r="K669" s="257"/>
      <c r="L669" s="203"/>
      <c r="M669" s="203"/>
      <c r="N669" s="203"/>
      <c r="O669" s="203"/>
      <c r="P669" s="203"/>
      <c r="Q669" s="203"/>
      <c r="R669" s="203"/>
      <c r="S669" s="203"/>
    </row>
    <row r="670" spans="2:19" ht="16">
      <c r="B670" s="214"/>
      <c r="C670" s="215" t="s">
        <v>23</v>
      </c>
      <c r="D670" s="215" t="s">
        <v>666</v>
      </c>
      <c r="E670" s="216" t="s">
        <v>24</v>
      </c>
      <c r="F670" s="215">
        <f>IF(C670&lt;&gt;"", COUNTA($C$14:C670), "")</f>
        <v>47</v>
      </c>
      <c r="G670" s="250" t="s">
        <v>504</v>
      </c>
      <c r="H670" s="251" t="s">
        <v>1435</v>
      </c>
      <c r="I670" s="253" t="s">
        <v>501</v>
      </c>
      <c r="J670" s="253"/>
      <c r="K670" s="252"/>
      <c r="L670" s="203"/>
      <c r="M670" s="203"/>
      <c r="N670" s="203"/>
      <c r="O670" s="203"/>
      <c r="P670" s="203"/>
      <c r="Q670" s="203"/>
      <c r="R670" s="203"/>
      <c r="S670" s="203"/>
    </row>
    <row r="671" spans="2:19" ht="16">
      <c r="B671" s="230"/>
      <c r="C671" s="231"/>
      <c r="D671" s="231"/>
      <c r="E671" s="232"/>
      <c r="F671" s="231" t="str">
        <f>IF(C671&lt;&gt;"", COUNTA($C$14:C671), "")</f>
        <v/>
      </c>
      <c r="G671" s="254" t="s">
        <v>1336</v>
      </c>
      <c r="H671" s="255"/>
      <c r="I671" s="267" t="s">
        <v>502</v>
      </c>
      <c r="J671" s="267"/>
      <c r="K671" s="257"/>
      <c r="L671" s="203"/>
      <c r="M671" s="203"/>
      <c r="N671" s="203"/>
      <c r="O671" s="203"/>
      <c r="P671" s="203"/>
      <c r="Q671" s="203"/>
      <c r="R671" s="203"/>
      <c r="S671" s="203"/>
    </row>
    <row r="672" spans="2:19" ht="16">
      <c r="B672" s="230"/>
      <c r="C672" s="231"/>
      <c r="D672" s="231"/>
      <c r="E672" s="232"/>
      <c r="F672" s="231" t="str">
        <f>IF(C672&lt;&gt;"", COUNTA($C$14:C672), "")</f>
        <v/>
      </c>
      <c r="G672" s="254"/>
      <c r="H672" s="255"/>
      <c r="I672" s="267" t="s">
        <v>503</v>
      </c>
      <c r="J672" s="267"/>
      <c r="K672" s="257"/>
      <c r="L672" s="203"/>
      <c r="M672" s="203"/>
      <c r="N672" s="203"/>
      <c r="O672" s="203"/>
      <c r="P672" s="203"/>
      <c r="Q672" s="203"/>
      <c r="R672" s="203"/>
      <c r="S672" s="203"/>
    </row>
    <row r="673" spans="2:19">
      <c r="B673" s="230"/>
      <c r="C673" s="231"/>
      <c r="D673" s="231"/>
      <c r="E673" s="232"/>
      <c r="F673" s="231" t="str">
        <f>IF(C673&lt;&gt;"", COUNTA($C$14:C673), "")</f>
        <v/>
      </c>
      <c r="G673" s="254"/>
      <c r="H673" s="255"/>
      <c r="I673" s="267"/>
      <c r="J673" s="267"/>
      <c r="K673" s="257"/>
      <c r="L673" s="203"/>
      <c r="M673" s="203"/>
      <c r="N673" s="203"/>
      <c r="O673" s="203"/>
      <c r="P673" s="203"/>
      <c r="Q673" s="203"/>
      <c r="R673" s="203"/>
      <c r="S673" s="203"/>
    </row>
    <row r="674" spans="2:19">
      <c r="B674" s="230"/>
      <c r="C674" s="231"/>
      <c r="D674" s="231"/>
      <c r="E674" s="232"/>
      <c r="F674" s="231" t="str">
        <f>IF(C674&lt;&gt;"", COUNTA($C$14:C674), "")</f>
        <v/>
      </c>
      <c r="G674" s="254"/>
      <c r="H674" s="255"/>
      <c r="I674" s="267"/>
      <c r="J674" s="267"/>
      <c r="K674" s="257"/>
      <c r="L674" s="203"/>
      <c r="M674" s="203"/>
      <c r="N674" s="203"/>
      <c r="O674" s="203"/>
      <c r="P674" s="203"/>
      <c r="Q674" s="203"/>
      <c r="R674" s="203"/>
      <c r="S674" s="203"/>
    </row>
    <row r="675" spans="2:19">
      <c r="B675" s="230"/>
      <c r="C675" s="231"/>
      <c r="D675" s="231"/>
      <c r="E675" s="232"/>
      <c r="F675" s="231" t="str">
        <f>IF(C675&lt;&gt;"", COUNTA($C$14:C675), "")</f>
        <v/>
      </c>
      <c r="G675" s="254"/>
      <c r="H675" s="255"/>
      <c r="I675" s="267"/>
      <c r="J675" s="267"/>
      <c r="K675" s="257"/>
      <c r="L675" s="203"/>
      <c r="M675" s="203"/>
      <c r="N675" s="203"/>
      <c r="O675" s="203"/>
      <c r="P675" s="203"/>
      <c r="Q675" s="203"/>
      <c r="R675" s="203"/>
      <c r="S675" s="203"/>
    </row>
    <row r="676" spans="2:19">
      <c r="B676" s="230"/>
      <c r="C676" s="231"/>
      <c r="D676" s="231"/>
      <c r="E676" s="232"/>
      <c r="F676" s="231" t="str">
        <f>IF(C676&lt;&gt;"", COUNTA($C$14:C676), "")</f>
        <v/>
      </c>
      <c r="G676" s="254"/>
      <c r="H676" s="255"/>
      <c r="I676" s="267"/>
      <c r="J676" s="267"/>
      <c r="K676" s="257"/>
      <c r="L676" s="203"/>
      <c r="M676" s="203"/>
      <c r="N676" s="203"/>
      <c r="O676" s="203"/>
      <c r="P676" s="203"/>
      <c r="Q676" s="203"/>
      <c r="R676" s="203"/>
      <c r="S676" s="203"/>
    </row>
    <row r="677" spans="2:19">
      <c r="B677" s="230"/>
      <c r="C677" s="231"/>
      <c r="D677" s="231"/>
      <c r="E677" s="232"/>
      <c r="F677" s="231" t="str">
        <f>IF(C677&lt;&gt;"", COUNTA($C$14:C677), "")</f>
        <v/>
      </c>
      <c r="G677" s="254"/>
      <c r="H677" s="255"/>
      <c r="I677" s="267"/>
      <c r="J677" s="267"/>
      <c r="K677" s="257"/>
      <c r="L677" s="203"/>
      <c r="M677" s="203"/>
      <c r="N677" s="203"/>
      <c r="O677" s="203"/>
      <c r="P677" s="203"/>
      <c r="Q677" s="203"/>
      <c r="R677" s="203"/>
      <c r="S677" s="203"/>
    </row>
    <row r="678" spans="2:19">
      <c r="B678" s="230"/>
      <c r="C678" s="231"/>
      <c r="D678" s="231"/>
      <c r="E678" s="232"/>
      <c r="F678" s="231" t="str">
        <f>IF(C678&lt;&gt;"", COUNTA($C$14:C678), "")</f>
        <v/>
      </c>
      <c r="G678" s="254"/>
      <c r="H678" s="255"/>
      <c r="I678" s="267"/>
      <c r="J678" s="267"/>
      <c r="K678" s="257"/>
      <c r="L678" s="203"/>
      <c r="M678" s="203"/>
      <c r="N678" s="203"/>
      <c r="O678" s="203"/>
      <c r="P678" s="203"/>
      <c r="Q678" s="203"/>
      <c r="R678" s="203"/>
      <c r="S678" s="203"/>
    </row>
    <row r="679" spans="2:19">
      <c r="B679" s="230"/>
      <c r="C679" s="231"/>
      <c r="D679" s="231"/>
      <c r="E679" s="232"/>
      <c r="F679" s="231"/>
      <c r="G679" s="254"/>
      <c r="H679" s="255"/>
      <c r="I679" s="267"/>
      <c r="J679" s="267"/>
      <c r="K679" s="257"/>
      <c r="L679" s="203"/>
      <c r="M679" s="203"/>
      <c r="N679" s="203"/>
      <c r="O679" s="203"/>
      <c r="P679" s="203"/>
      <c r="Q679" s="203"/>
      <c r="R679" s="203"/>
      <c r="S679" s="203"/>
    </row>
    <row r="680" spans="2:19" ht="16">
      <c r="B680" s="230"/>
      <c r="C680" s="231"/>
      <c r="D680" s="231"/>
      <c r="E680" s="232"/>
      <c r="F680" s="231"/>
      <c r="G680" s="254"/>
      <c r="H680" s="255"/>
      <c r="I680" s="267" t="s">
        <v>1337</v>
      </c>
      <c r="J680" s="267"/>
      <c r="K680" s="257"/>
      <c r="L680" s="203"/>
      <c r="M680" s="203"/>
      <c r="N680" s="203"/>
      <c r="O680" s="203"/>
      <c r="P680" s="203"/>
      <c r="Q680" s="203"/>
      <c r="R680" s="203"/>
      <c r="S680" s="203"/>
    </row>
    <row r="681" spans="2:19" ht="16">
      <c r="B681" s="221"/>
      <c r="C681" s="222"/>
      <c r="D681" s="222"/>
      <c r="E681" s="223"/>
      <c r="F681" s="222" t="str">
        <f>IF(C681&lt;&gt;"", COUNTA($C$14:C681), "")</f>
        <v/>
      </c>
      <c r="G681" s="260"/>
      <c r="H681" s="261"/>
      <c r="I681" s="274" t="s">
        <v>1338</v>
      </c>
      <c r="J681" s="294"/>
      <c r="K681" s="263"/>
      <c r="L681" s="203"/>
      <c r="M681" s="203"/>
      <c r="N681" s="203"/>
      <c r="O681" s="203"/>
      <c r="P681" s="203"/>
      <c r="Q681" s="203"/>
      <c r="R681" s="203"/>
      <c r="S681" s="203"/>
    </row>
    <row r="682" spans="2:19" ht="16">
      <c r="B682" s="214"/>
      <c r="C682" s="215" t="s">
        <v>23</v>
      </c>
      <c r="D682" s="215" t="s">
        <v>667</v>
      </c>
      <c r="E682" s="216" t="s">
        <v>24</v>
      </c>
      <c r="F682" s="215">
        <f>IF(C682&lt;&gt;"", COUNTA($C$14:C682), "")</f>
        <v>48</v>
      </c>
      <c r="G682" s="250" t="s">
        <v>510</v>
      </c>
      <c r="H682" s="251" t="s">
        <v>1435</v>
      </c>
      <c r="I682" s="252" t="s">
        <v>1084</v>
      </c>
      <c r="J682" s="252"/>
      <c r="K682" s="252" t="s">
        <v>1339</v>
      </c>
      <c r="L682" s="203"/>
      <c r="M682" s="203"/>
      <c r="N682" s="203"/>
      <c r="O682" s="203"/>
      <c r="P682" s="203"/>
      <c r="Q682" s="203"/>
      <c r="R682" s="203"/>
      <c r="S682" s="203"/>
    </row>
    <row r="683" spans="2:19" ht="16">
      <c r="B683" s="230"/>
      <c r="C683" s="231"/>
      <c r="D683" s="231"/>
      <c r="E683" s="232"/>
      <c r="F683" s="231"/>
      <c r="G683" s="254"/>
      <c r="H683" s="255"/>
      <c r="I683" s="257" t="s">
        <v>151</v>
      </c>
      <c r="J683" s="257"/>
      <c r="K683" s="257"/>
      <c r="L683" s="203"/>
      <c r="M683" s="203"/>
      <c r="N683" s="203"/>
      <c r="O683" s="203"/>
      <c r="P683" s="203"/>
      <c r="Q683" s="203"/>
      <c r="R683" s="203"/>
      <c r="S683" s="203"/>
    </row>
    <row r="684" spans="2:19" ht="16">
      <c r="B684" s="230"/>
      <c r="C684" s="231"/>
      <c r="D684" s="231"/>
      <c r="E684" s="232"/>
      <c r="F684" s="231" t="str">
        <f>IF(C684&lt;&gt;"", COUNTA($C$14:C684), "")</f>
        <v/>
      </c>
      <c r="G684" s="254"/>
      <c r="H684" s="255"/>
      <c r="I684" s="256" t="s">
        <v>505</v>
      </c>
      <c r="J684" s="257"/>
      <c r="K684" s="257"/>
      <c r="L684" s="203"/>
      <c r="M684" s="203"/>
      <c r="N684" s="203"/>
      <c r="O684" s="203"/>
      <c r="P684" s="203"/>
      <c r="Q684" s="203"/>
      <c r="R684" s="203"/>
      <c r="S684" s="203"/>
    </row>
    <row r="685" spans="2:19" ht="16">
      <c r="B685" s="230"/>
      <c r="C685" s="231"/>
      <c r="D685" s="231"/>
      <c r="E685" s="232"/>
      <c r="F685" s="231" t="str">
        <f>IF(C685&lt;&gt;"", COUNTA($C$14:C685), "")</f>
        <v/>
      </c>
      <c r="G685" s="254"/>
      <c r="H685" s="255"/>
      <c r="I685" s="257" t="s">
        <v>1705</v>
      </c>
      <c r="J685" s="257"/>
      <c r="K685" s="257"/>
      <c r="L685" s="203"/>
      <c r="M685" s="203"/>
      <c r="N685" s="203"/>
      <c r="O685" s="203"/>
      <c r="P685" s="203"/>
      <c r="Q685" s="203"/>
      <c r="R685" s="203"/>
      <c r="S685" s="203"/>
    </row>
    <row r="686" spans="2:19" ht="16">
      <c r="B686" s="230"/>
      <c r="C686" s="231"/>
      <c r="D686" s="231"/>
      <c r="E686" s="232"/>
      <c r="F686" s="231" t="str">
        <f>IF(C686&lt;&gt;"", COUNTA($C$14:C686), "")</f>
        <v/>
      </c>
      <c r="G686" s="254"/>
      <c r="H686" s="255"/>
      <c r="I686" s="256" t="s">
        <v>506</v>
      </c>
      <c r="J686" s="257"/>
      <c r="K686" s="257"/>
      <c r="L686" s="203"/>
      <c r="M686" s="203"/>
      <c r="N686" s="203"/>
      <c r="O686" s="203"/>
      <c r="P686" s="203"/>
      <c r="Q686" s="203"/>
      <c r="R686" s="203"/>
      <c r="S686" s="203"/>
    </row>
    <row r="687" spans="2:19" ht="16">
      <c r="B687" s="230"/>
      <c r="C687" s="231"/>
      <c r="D687" s="231"/>
      <c r="E687" s="232"/>
      <c r="F687" s="231" t="str">
        <f>IF(C687&lt;&gt;"", COUNTA($C$14:C687), "")</f>
        <v/>
      </c>
      <c r="G687" s="254"/>
      <c r="H687" s="255"/>
      <c r="I687" s="257" t="s">
        <v>1467</v>
      </c>
      <c r="J687" s="257"/>
      <c r="K687" s="257"/>
      <c r="L687" s="203"/>
      <c r="M687" s="203"/>
      <c r="N687" s="203"/>
      <c r="O687" s="203"/>
      <c r="P687" s="203"/>
      <c r="Q687" s="203"/>
      <c r="R687" s="203"/>
      <c r="S687" s="203"/>
    </row>
    <row r="688" spans="2:19" ht="16">
      <c r="B688" s="230"/>
      <c r="C688" s="231"/>
      <c r="D688" s="231"/>
      <c r="E688" s="232"/>
      <c r="F688" s="231" t="str">
        <f>IF(C688&lt;&gt;"", COUNTA($C$14:C688), "")</f>
        <v/>
      </c>
      <c r="G688" s="254"/>
      <c r="H688" s="255"/>
      <c r="I688" s="256" t="s">
        <v>508</v>
      </c>
      <c r="J688" s="257"/>
      <c r="K688" s="257"/>
      <c r="L688" s="203"/>
      <c r="M688" s="203"/>
      <c r="N688" s="203"/>
      <c r="O688" s="203"/>
      <c r="P688" s="203"/>
      <c r="Q688" s="203"/>
      <c r="R688" s="203"/>
      <c r="S688" s="203"/>
    </row>
    <row r="689" spans="2:19" ht="16">
      <c r="B689" s="230"/>
      <c r="C689" s="231"/>
      <c r="D689" s="231"/>
      <c r="E689" s="232"/>
      <c r="F689" s="231" t="str">
        <f>IF(C689&lt;&gt;"", COUNTA($C$14:C689), "")</f>
        <v/>
      </c>
      <c r="G689" s="254"/>
      <c r="H689" s="255"/>
      <c r="I689" s="257" t="s">
        <v>1468</v>
      </c>
      <c r="J689" s="257"/>
      <c r="K689" s="257"/>
      <c r="L689" s="203"/>
      <c r="M689" s="203"/>
      <c r="N689" s="203"/>
      <c r="O689" s="203"/>
      <c r="P689" s="203"/>
      <c r="Q689" s="203"/>
      <c r="R689" s="203"/>
      <c r="S689" s="203"/>
    </row>
    <row r="690" spans="2:19" ht="16">
      <c r="B690" s="221"/>
      <c r="C690" s="222"/>
      <c r="D690" s="222"/>
      <c r="E690" s="223"/>
      <c r="F690" s="222" t="str">
        <f>IF(C690&lt;&gt;"", COUNTA($C$14:C690), "")</f>
        <v/>
      </c>
      <c r="G690" s="260"/>
      <c r="H690" s="261"/>
      <c r="I690" s="262" t="s">
        <v>476</v>
      </c>
      <c r="J690" s="263"/>
      <c r="K690" s="263"/>
      <c r="L690" s="203"/>
      <c r="M690" s="203"/>
      <c r="N690" s="203"/>
      <c r="O690" s="203"/>
      <c r="P690" s="203"/>
      <c r="Q690" s="203"/>
      <c r="R690" s="203"/>
      <c r="S690" s="203"/>
    </row>
    <row r="691" spans="2:19" ht="16">
      <c r="B691" s="214"/>
      <c r="C691" s="215" t="s">
        <v>23</v>
      </c>
      <c r="D691" s="215" t="s">
        <v>667</v>
      </c>
      <c r="E691" s="216" t="s">
        <v>24</v>
      </c>
      <c r="F691" s="231">
        <f>IF(C691&lt;&gt;"", COUNTA($C$14:C691), "")</f>
        <v>49</v>
      </c>
      <c r="G691" s="250" t="s">
        <v>1340</v>
      </c>
      <c r="H691" s="251" t="s">
        <v>1435</v>
      </c>
      <c r="I691" s="253" t="s">
        <v>1454</v>
      </c>
      <c r="J691" s="252"/>
      <c r="K691" s="252"/>
      <c r="L691" s="203"/>
      <c r="M691" s="203"/>
      <c r="N691" s="203"/>
      <c r="O691" s="203"/>
      <c r="P691" s="203"/>
      <c r="Q691" s="203"/>
      <c r="R691" s="203"/>
      <c r="S691" s="203"/>
    </row>
    <row r="692" spans="2:19" ht="16">
      <c r="B692" s="230"/>
      <c r="C692" s="231"/>
      <c r="D692" s="231"/>
      <c r="E692" s="232"/>
      <c r="F692" s="231" t="str">
        <f>IF(C692&lt;&gt;"", COUNTA($C$14:C692), "")</f>
        <v/>
      </c>
      <c r="G692" s="254" t="s">
        <v>521</v>
      </c>
      <c r="H692" s="255"/>
      <c r="I692" s="257" t="s">
        <v>1706</v>
      </c>
      <c r="J692" s="257"/>
      <c r="K692" s="257"/>
      <c r="L692" s="203"/>
      <c r="M692" s="203"/>
      <c r="N692" s="203"/>
      <c r="O692" s="203"/>
      <c r="P692" s="203"/>
      <c r="Q692" s="203"/>
      <c r="R692" s="203"/>
      <c r="S692" s="203"/>
    </row>
    <row r="693" spans="2:19">
      <c r="B693" s="230"/>
      <c r="C693" s="231"/>
      <c r="D693" s="231"/>
      <c r="E693" s="232"/>
      <c r="F693" s="231" t="str">
        <f>IF(C693&lt;&gt;"", COUNTA($C$14:C693), "")</f>
        <v/>
      </c>
      <c r="G693" s="254"/>
      <c r="H693" s="255"/>
      <c r="I693" s="295" t="s">
        <v>1341</v>
      </c>
      <c r="J693" s="257"/>
      <c r="K693" s="257"/>
      <c r="L693" s="203"/>
      <c r="M693" s="203"/>
      <c r="N693" s="203"/>
      <c r="O693" s="203"/>
      <c r="P693" s="203"/>
      <c r="Q693" s="203"/>
      <c r="R693" s="203"/>
      <c r="S693" s="203"/>
    </row>
    <row r="694" spans="2:19" ht="16">
      <c r="B694" s="230"/>
      <c r="C694" s="231"/>
      <c r="D694" s="231"/>
      <c r="E694" s="232"/>
      <c r="F694" s="231" t="str">
        <f>IF(C694&lt;&gt;"", COUNTA($C$14:C694), "")</f>
        <v/>
      </c>
      <c r="G694" s="254"/>
      <c r="H694" s="255"/>
      <c r="I694" s="295"/>
      <c r="J694" s="257" t="s">
        <v>1342</v>
      </c>
      <c r="K694" s="257"/>
      <c r="L694" s="203"/>
      <c r="M694" s="203"/>
      <c r="N694" s="203"/>
      <c r="O694" s="203"/>
      <c r="P694" s="203"/>
      <c r="Q694" s="203"/>
      <c r="R694" s="203"/>
      <c r="S694" s="203"/>
    </row>
    <row r="695" spans="2:19" ht="16">
      <c r="B695" s="230"/>
      <c r="C695" s="231"/>
      <c r="D695" s="231"/>
      <c r="E695" s="232"/>
      <c r="F695" s="231" t="str">
        <f>IF(C695&lt;&gt;"", COUNTA($C$14:C695), "")</f>
        <v/>
      </c>
      <c r="G695" s="254"/>
      <c r="H695" s="255"/>
      <c r="I695" s="295"/>
      <c r="J695" s="257" t="s">
        <v>1343</v>
      </c>
      <c r="K695" s="257"/>
      <c r="L695" s="203"/>
      <c r="M695" s="203"/>
      <c r="N695" s="203"/>
      <c r="O695" s="203"/>
      <c r="P695" s="203"/>
      <c r="Q695" s="203"/>
      <c r="R695" s="203"/>
      <c r="S695" s="203"/>
    </row>
    <row r="696" spans="2:19" ht="16">
      <c r="B696" s="230"/>
      <c r="C696" s="231"/>
      <c r="D696" s="231"/>
      <c r="E696" s="232"/>
      <c r="F696" s="231" t="str">
        <f>IF(C696&lt;&gt;"", COUNTA($C$14:C696), "")</f>
        <v/>
      </c>
      <c r="G696" s="254"/>
      <c r="H696" s="255"/>
      <c r="I696" s="295"/>
      <c r="J696" s="257" t="s">
        <v>515</v>
      </c>
      <c r="K696" s="257"/>
      <c r="L696" s="203"/>
      <c r="M696" s="203"/>
      <c r="N696" s="203"/>
      <c r="O696" s="203"/>
      <c r="P696" s="203"/>
      <c r="Q696" s="203"/>
      <c r="R696" s="203"/>
      <c r="S696" s="203"/>
    </row>
    <row r="697" spans="2:19" ht="16">
      <c r="B697" s="230"/>
      <c r="C697" s="231"/>
      <c r="D697" s="231"/>
      <c r="E697" s="232"/>
      <c r="F697" s="231" t="str">
        <f>IF(C697&lt;&gt;"", COUNTA($C$14:C697), "")</f>
        <v/>
      </c>
      <c r="G697" s="254"/>
      <c r="H697" s="255"/>
      <c r="I697" s="257" t="s">
        <v>1253</v>
      </c>
      <c r="J697" s="257"/>
      <c r="K697" s="257"/>
      <c r="L697" s="203"/>
      <c r="M697" s="203"/>
      <c r="N697" s="203"/>
      <c r="O697" s="203"/>
      <c r="P697" s="203"/>
      <c r="Q697" s="203"/>
      <c r="R697" s="203"/>
      <c r="S697" s="203"/>
    </row>
    <row r="698" spans="2:19" ht="16">
      <c r="B698" s="230"/>
      <c r="C698" s="231"/>
      <c r="D698" s="231"/>
      <c r="E698" s="232"/>
      <c r="F698" s="231" t="str">
        <f>IF(C698&lt;&gt;"", COUNTA($C$14:C698), "")</f>
        <v/>
      </c>
      <c r="G698" s="254"/>
      <c r="H698" s="255"/>
      <c r="I698" s="257" t="s">
        <v>516</v>
      </c>
      <c r="J698" s="257"/>
      <c r="K698" s="257"/>
      <c r="L698" s="203"/>
      <c r="M698" s="203"/>
      <c r="N698" s="203"/>
      <c r="O698" s="203"/>
      <c r="P698" s="203"/>
      <c r="Q698" s="203"/>
      <c r="R698" s="203"/>
      <c r="S698" s="203"/>
    </row>
    <row r="699" spans="2:19" ht="16">
      <c r="B699" s="230"/>
      <c r="C699" s="231"/>
      <c r="D699" s="231"/>
      <c r="E699" s="232"/>
      <c r="F699" s="231"/>
      <c r="G699" s="254"/>
      <c r="H699" s="255"/>
      <c r="I699" s="257" t="s">
        <v>1707</v>
      </c>
      <c r="J699" s="257"/>
      <c r="K699" s="257"/>
      <c r="L699" s="203"/>
      <c r="M699" s="203"/>
      <c r="N699" s="203"/>
      <c r="O699" s="203"/>
      <c r="P699" s="203"/>
      <c r="Q699" s="203"/>
      <c r="R699" s="203"/>
      <c r="S699" s="203"/>
    </row>
    <row r="700" spans="2:19" ht="16">
      <c r="B700" s="230"/>
      <c r="C700" s="231"/>
      <c r="D700" s="231"/>
      <c r="E700" s="232"/>
      <c r="F700" s="231"/>
      <c r="G700" s="254"/>
      <c r="H700" s="255"/>
      <c r="I700" s="257" t="s">
        <v>1708</v>
      </c>
      <c r="J700" s="257"/>
      <c r="K700" s="257"/>
      <c r="L700" s="203"/>
      <c r="M700" s="203"/>
      <c r="N700" s="203"/>
      <c r="O700" s="203"/>
      <c r="P700" s="203"/>
      <c r="Q700" s="203"/>
      <c r="R700" s="203"/>
      <c r="S700" s="203"/>
    </row>
    <row r="701" spans="2:19" ht="16">
      <c r="B701" s="230"/>
      <c r="C701" s="231"/>
      <c r="D701" s="231"/>
      <c r="E701" s="232"/>
      <c r="F701" s="231"/>
      <c r="G701" s="254"/>
      <c r="H701" s="255"/>
      <c r="I701" s="257" t="s">
        <v>1709</v>
      </c>
      <c r="J701" s="257"/>
      <c r="K701" s="257"/>
      <c r="L701" s="203"/>
      <c r="M701" s="203"/>
      <c r="N701" s="203"/>
      <c r="O701" s="203"/>
      <c r="P701" s="203"/>
      <c r="Q701" s="203"/>
      <c r="R701" s="203"/>
      <c r="S701" s="203"/>
    </row>
    <row r="702" spans="2:19" ht="16">
      <c r="B702" s="230"/>
      <c r="C702" s="231"/>
      <c r="D702" s="231"/>
      <c r="E702" s="232"/>
      <c r="F702" s="231" t="str">
        <f>IF(C702&lt;&gt;"", COUNTA($C$14:C702), "")</f>
        <v/>
      </c>
      <c r="G702" s="254"/>
      <c r="H702" s="255"/>
      <c r="I702" s="267" t="s">
        <v>1344</v>
      </c>
      <c r="J702" s="257"/>
      <c r="K702" s="257"/>
      <c r="L702" s="203"/>
      <c r="M702" s="203"/>
      <c r="N702" s="203"/>
      <c r="O702" s="203"/>
      <c r="P702" s="203"/>
      <c r="Q702" s="203"/>
      <c r="R702" s="203"/>
      <c r="S702" s="203"/>
    </row>
    <row r="703" spans="2:19" ht="16">
      <c r="B703" s="230"/>
      <c r="C703" s="231"/>
      <c r="D703" s="231"/>
      <c r="E703" s="232"/>
      <c r="F703" s="231" t="str">
        <f>IF(C703&lt;&gt;"", COUNTA($C$14:C703), "")</f>
        <v/>
      </c>
      <c r="G703" s="254"/>
      <c r="H703" s="255"/>
      <c r="I703" s="257" t="s">
        <v>1345</v>
      </c>
      <c r="J703" s="257"/>
      <c r="K703" s="257"/>
      <c r="L703" s="203"/>
      <c r="M703" s="203"/>
      <c r="N703" s="203"/>
      <c r="O703" s="203"/>
      <c r="P703" s="203"/>
      <c r="Q703" s="203"/>
      <c r="R703" s="203"/>
      <c r="S703" s="203"/>
    </row>
    <row r="704" spans="2:19" ht="16">
      <c r="B704" s="230"/>
      <c r="C704" s="231"/>
      <c r="D704" s="231"/>
      <c r="E704" s="232"/>
      <c r="F704" s="231" t="str">
        <f>IF(C704&lt;&gt;"", COUNTA($C$14:C704), "")</f>
        <v/>
      </c>
      <c r="G704" s="254"/>
      <c r="H704" s="255"/>
      <c r="I704" s="257" t="s">
        <v>151</v>
      </c>
      <c r="J704" s="257"/>
      <c r="K704" s="257"/>
      <c r="L704" s="203"/>
      <c r="M704" s="203"/>
      <c r="N704" s="203"/>
      <c r="O704" s="203"/>
      <c r="P704" s="203"/>
      <c r="Q704" s="203"/>
      <c r="R704" s="203"/>
      <c r="S704" s="203"/>
    </row>
    <row r="705" spans="2:19" ht="16">
      <c r="B705" s="230"/>
      <c r="C705" s="231"/>
      <c r="D705" s="231"/>
      <c r="E705" s="232"/>
      <c r="F705" s="231"/>
      <c r="G705" s="254"/>
      <c r="H705" s="255"/>
      <c r="I705" s="257" t="s">
        <v>1346</v>
      </c>
      <c r="J705" s="257"/>
      <c r="K705" s="257"/>
      <c r="L705" s="203"/>
      <c r="M705" s="203"/>
      <c r="N705" s="203"/>
      <c r="O705" s="203"/>
      <c r="P705" s="203"/>
      <c r="Q705" s="203"/>
      <c r="R705" s="203"/>
      <c r="S705" s="203"/>
    </row>
    <row r="706" spans="2:19" ht="16">
      <c r="B706" s="230"/>
      <c r="C706" s="231"/>
      <c r="D706" s="231"/>
      <c r="E706" s="232"/>
      <c r="F706" s="231"/>
      <c r="G706" s="254"/>
      <c r="H706" s="255"/>
      <c r="I706" s="257" t="s">
        <v>1710</v>
      </c>
      <c r="J706" s="257"/>
      <c r="K706" s="257"/>
      <c r="L706" s="203"/>
      <c r="M706" s="203"/>
      <c r="N706" s="203"/>
      <c r="O706" s="203"/>
      <c r="P706" s="203"/>
      <c r="Q706" s="203"/>
      <c r="R706" s="203"/>
      <c r="S706" s="203"/>
    </row>
    <row r="707" spans="2:19" ht="16">
      <c r="B707" s="230"/>
      <c r="C707" s="231"/>
      <c r="D707" s="231"/>
      <c r="E707" s="232"/>
      <c r="F707" s="231"/>
      <c r="G707" s="254"/>
      <c r="H707" s="255"/>
      <c r="I707" s="256" t="s">
        <v>1543</v>
      </c>
      <c r="J707" s="257"/>
      <c r="K707" s="257"/>
      <c r="L707" s="203"/>
      <c r="M707" s="203"/>
      <c r="N707" s="203"/>
      <c r="O707" s="203"/>
      <c r="P707" s="203"/>
      <c r="Q707" s="203"/>
      <c r="R707" s="203"/>
      <c r="S707" s="203"/>
    </row>
    <row r="708" spans="2:19" ht="16">
      <c r="B708" s="221"/>
      <c r="C708" s="222"/>
      <c r="D708" s="222"/>
      <c r="E708" s="223"/>
      <c r="F708" s="222" t="str">
        <f>IF(C708&lt;&gt;"", COUNTA($C$14:C708), "")</f>
        <v/>
      </c>
      <c r="G708" s="260"/>
      <c r="H708" s="261"/>
      <c r="I708" s="262" t="s">
        <v>476</v>
      </c>
      <c r="J708" s="263"/>
      <c r="K708" s="263"/>
      <c r="L708" s="203"/>
      <c r="M708" s="203"/>
      <c r="N708" s="203"/>
      <c r="O708" s="203"/>
      <c r="P708" s="203"/>
      <c r="Q708" s="203"/>
      <c r="R708" s="203"/>
      <c r="S708" s="203"/>
    </row>
    <row r="709" spans="2:19" ht="16">
      <c r="B709" s="214"/>
      <c r="C709" s="215" t="s">
        <v>23</v>
      </c>
      <c r="D709" s="215" t="s">
        <v>667</v>
      </c>
      <c r="E709" s="216" t="s">
        <v>24</v>
      </c>
      <c r="F709" s="231">
        <f>IF(C709&lt;&gt;"", COUNTA($C$14:C709), "")</f>
        <v>50</v>
      </c>
      <c r="G709" s="250" t="s">
        <v>525</v>
      </c>
      <c r="H709" s="251" t="s">
        <v>1435</v>
      </c>
      <c r="I709" s="252" t="s">
        <v>1294</v>
      </c>
      <c r="J709" s="252"/>
      <c r="K709" s="270" t="s">
        <v>76</v>
      </c>
      <c r="L709" s="203"/>
      <c r="M709" s="203"/>
      <c r="N709" s="203"/>
      <c r="O709" s="203"/>
      <c r="P709" s="203"/>
      <c r="Q709" s="203"/>
      <c r="R709" s="203"/>
      <c r="S709" s="203"/>
    </row>
    <row r="710" spans="2:19" ht="16">
      <c r="B710" s="230"/>
      <c r="C710" s="231"/>
      <c r="D710" s="231"/>
      <c r="E710" s="232"/>
      <c r="F710" s="231"/>
      <c r="G710" s="254"/>
      <c r="H710" s="255"/>
      <c r="I710" s="257" t="s">
        <v>1692</v>
      </c>
      <c r="J710" s="257"/>
      <c r="K710" s="271"/>
      <c r="L710" s="203"/>
      <c r="M710" s="203"/>
      <c r="N710" s="203"/>
      <c r="O710" s="203"/>
      <c r="P710" s="203"/>
      <c r="Q710" s="203"/>
      <c r="R710" s="203"/>
      <c r="S710" s="203"/>
    </row>
    <row r="711" spans="2:19" ht="16">
      <c r="B711" s="230"/>
      <c r="C711" s="231"/>
      <c r="D711" s="231"/>
      <c r="E711" s="232"/>
      <c r="F711" s="231"/>
      <c r="G711" s="254"/>
      <c r="H711" s="255"/>
      <c r="I711" s="257" t="s">
        <v>1711</v>
      </c>
      <c r="J711" s="257"/>
      <c r="K711" s="271"/>
      <c r="L711" s="203"/>
      <c r="M711" s="203"/>
      <c r="N711" s="203"/>
      <c r="O711" s="203"/>
      <c r="P711" s="203"/>
      <c r="Q711" s="203"/>
      <c r="R711" s="203"/>
      <c r="S711" s="203"/>
    </row>
    <row r="712" spans="2:19" ht="16">
      <c r="B712" s="230"/>
      <c r="C712" s="231"/>
      <c r="D712" s="231"/>
      <c r="E712" s="232"/>
      <c r="F712" s="231"/>
      <c r="G712" s="254"/>
      <c r="H712" s="255"/>
      <c r="I712" s="257" t="s">
        <v>1717</v>
      </c>
      <c r="J712" s="257"/>
      <c r="K712" s="271"/>
      <c r="L712" s="203"/>
      <c r="M712" s="203"/>
      <c r="N712" s="203"/>
      <c r="O712" s="203"/>
      <c r="P712" s="203"/>
      <c r="Q712" s="203"/>
      <c r="R712" s="203"/>
      <c r="S712" s="203"/>
    </row>
    <row r="713" spans="2:19" ht="16">
      <c r="B713" s="230"/>
      <c r="C713" s="231"/>
      <c r="D713" s="231"/>
      <c r="E713" s="232"/>
      <c r="F713" s="231"/>
      <c r="G713" s="254"/>
      <c r="H713" s="255"/>
      <c r="I713" s="257" t="s">
        <v>1712</v>
      </c>
      <c r="J713" s="257"/>
      <c r="K713" s="271"/>
      <c r="L713" s="203"/>
      <c r="M713" s="203"/>
      <c r="N713" s="203"/>
      <c r="O713" s="203"/>
      <c r="P713" s="203"/>
      <c r="Q713" s="203"/>
      <c r="R713" s="203"/>
      <c r="S713" s="203"/>
    </row>
    <row r="714" spans="2:19" ht="16">
      <c r="B714" s="230"/>
      <c r="C714" s="231"/>
      <c r="D714" s="231"/>
      <c r="E714" s="232"/>
      <c r="F714" s="231"/>
      <c r="G714" s="254"/>
      <c r="H714" s="255"/>
      <c r="I714" s="257" t="s">
        <v>1718</v>
      </c>
      <c r="J714" s="257"/>
      <c r="K714" s="271"/>
      <c r="L714" s="203"/>
      <c r="M714" s="203"/>
      <c r="N714" s="203"/>
      <c r="O714" s="203"/>
      <c r="P714" s="203"/>
      <c r="Q714" s="203"/>
      <c r="R714" s="203"/>
      <c r="S714" s="203"/>
    </row>
    <row r="715" spans="2:19" ht="16">
      <c r="B715" s="230"/>
      <c r="C715" s="231"/>
      <c r="D715" s="231"/>
      <c r="E715" s="232"/>
      <c r="F715" s="231"/>
      <c r="G715" s="254"/>
      <c r="H715" s="255"/>
      <c r="I715" s="257" t="s">
        <v>1719</v>
      </c>
      <c r="J715" s="257"/>
      <c r="K715" s="271"/>
      <c r="L715" s="203"/>
      <c r="M715" s="203"/>
      <c r="N715" s="203"/>
      <c r="O715" s="203"/>
      <c r="P715" s="203"/>
      <c r="Q715" s="203"/>
      <c r="R715" s="203"/>
      <c r="S715" s="203"/>
    </row>
    <row r="716" spans="2:19" ht="16">
      <c r="B716" s="230"/>
      <c r="C716" s="231"/>
      <c r="D716" s="231"/>
      <c r="E716" s="232"/>
      <c r="F716" s="231"/>
      <c r="G716" s="254"/>
      <c r="H716" s="255"/>
      <c r="I716" s="257" t="s">
        <v>1720</v>
      </c>
      <c r="J716" s="257"/>
      <c r="K716" s="271"/>
      <c r="L716" s="203"/>
      <c r="M716" s="203"/>
      <c r="N716" s="203"/>
      <c r="O716" s="203"/>
      <c r="P716" s="203"/>
      <c r="Q716" s="203"/>
      <c r="R716" s="203"/>
      <c r="S716" s="203"/>
    </row>
    <row r="717" spans="2:19" ht="16">
      <c r="B717" s="230"/>
      <c r="C717" s="231"/>
      <c r="D717" s="231"/>
      <c r="E717" s="232"/>
      <c r="F717" s="231"/>
      <c r="G717" s="254"/>
      <c r="H717" s="255"/>
      <c r="I717" s="257" t="s">
        <v>1721</v>
      </c>
      <c r="J717" s="257"/>
      <c r="K717" s="271"/>
      <c r="L717" s="203"/>
      <c r="M717" s="203"/>
      <c r="N717" s="203"/>
      <c r="O717" s="203"/>
      <c r="P717" s="203"/>
      <c r="Q717" s="203"/>
      <c r="R717" s="203"/>
      <c r="S717" s="203"/>
    </row>
    <row r="718" spans="2:19" ht="16">
      <c r="B718" s="230"/>
      <c r="C718" s="231"/>
      <c r="D718" s="231"/>
      <c r="E718" s="232"/>
      <c r="F718" s="231"/>
      <c r="G718" s="254"/>
      <c r="H718" s="255"/>
      <c r="I718" s="257" t="s">
        <v>1713</v>
      </c>
      <c r="J718" s="257"/>
      <c r="K718" s="271"/>
      <c r="L718" s="203"/>
      <c r="M718" s="203"/>
      <c r="N718" s="203"/>
      <c r="O718" s="203"/>
      <c r="P718" s="203"/>
      <c r="Q718" s="203"/>
      <c r="R718" s="203"/>
      <c r="S718" s="203"/>
    </row>
    <row r="719" spans="2:19" ht="16">
      <c r="B719" s="230"/>
      <c r="C719" s="231"/>
      <c r="D719" s="231"/>
      <c r="E719" s="232"/>
      <c r="F719" s="231"/>
      <c r="G719" s="254"/>
      <c r="H719" s="255"/>
      <c r="I719" s="257" t="s">
        <v>1715</v>
      </c>
      <c r="J719" s="257"/>
      <c r="K719" s="271"/>
      <c r="L719" s="203"/>
      <c r="M719" s="203"/>
      <c r="N719" s="203"/>
      <c r="O719" s="203"/>
      <c r="P719" s="203"/>
      <c r="Q719" s="203"/>
      <c r="R719" s="203"/>
      <c r="S719" s="203"/>
    </row>
    <row r="720" spans="2:19" ht="16">
      <c r="B720" s="230"/>
      <c r="C720" s="231"/>
      <c r="D720" s="231"/>
      <c r="E720" s="232"/>
      <c r="F720" s="231"/>
      <c r="G720" s="254"/>
      <c r="H720" s="255"/>
      <c r="I720" s="257" t="s">
        <v>1739</v>
      </c>
      <c r="J720" s="257"/>
      <c r="K720" s="271"/>
      <c r="L720" s="203"/>
      <c r="M720" s="203"/>
      <c r="N720" s="203"/>
      <c r="O720" s="203"/>
      <c r="P720" s="203"/>
      <c r="Q720" s="203"/>
      <c r="R720" s="203"/>
      <c r="S720" s="203"/>
    </row>
    <row r="721" spans="2:19" ht="16">
      <c r="B721" s="230"/>
      <c r="C721" s="231"/>
      <c r="D721" s="231"/>
      <c r="E721" s="232"/>
      <c r="F721" s="231"/>
      <c r="G721" s="254"/>
      <c r="H721" s="255"/>
      <c r="I721" s="257" t="s">
        <v>1722</v>
      </c>
      <c r="J721" s="257"/>
      <c r="K721" s="271"/>
      <c r="L721" s="203"/>
      <c r="M721" s="203"/>
      <c r="N721" s="203"/>
      <c r="O721" s="203"/>
      <c r="P721" s="203"/>
      <c r="Q721" s="203"/>
      <c r="R721" s="203"/>
      <c r="S721" s="203"/>
    </row>
    <row r="722" spans="2:19" ht="16">
      <c r="B722" s="230"/>
      <c r="C722" s="231"/>
      <c r="D722" s="231"/>
      <c r="E722" s="232"/>
      <c r="F722" s="231"/>
      <c r="G722" s="254"/>
      <c r="H722" s="255"/>
      <c r="I722" s="257" t="s">
        <v>1723</v>
      </c>
      <c r="J722" s="257"/>
      <c r="K722" s="271"/>
      <c r="L722" s="203"/>
      <c r="M722" s="203"/>
      <c r="N722" s="203"/>
      <c r="O722" s="203"/>
      <c r="P722" s="203"/>
      <c r="Q722" s="203"/>
      <c r="R722" s="203"/>
      <c r="S722" s="203"/>
    </row>
    <row r="723" spans="2:19" ht="16">
      <c r="B723" s="230"/>
      <c r="C723" s="231"/>
      <c r="D723" s="231"/>
      <c r="E723" s="232"/>
      <c r="F723" s="231"/>
      <c r="G723" s="254"/>
      <c r="H723" s="255"/>
      <c r="I723" s="257" t="s">
        <v>1714</v>
      </c>
      <c r="J723" s="257"/>
      <c r="K723" s="271"/>
      <c r="L723" s="203"/>
      <c r="M723" s="203"/>
      <c r="N723" s="203"/>
      <c r="O723" s="203"/>
      <c r="P723" s="203"/>
      <c r="Q723" s="203"/>
      <c r="R723" s="203"/>
      <c r="S723" s="203"/>
    </row>
    <row r="724" spans="2:19" ht="16">
      <c r="B724" s="230"/>
      <c r="C724" s="231"/>
      <c r="D724" s="231"/>
      <c r="E724" s="232"/>
      <c r="F724" s="231"/>
      <c r="G724" s="254"/>
      <c r="H724" s="255"/>
      <c r="I724" s="257" t="s">
        <v>1716</v>
      </c>
      <c r="J724" s="257"/>
      <c r="K724" s="271"/>
      <c r="L724" s="203"/>
      <c r="M724" s="203"/>
      <c r="N724" s="203"/>
      <c r="O724" s="203"/>
      <c r="P724" s="203"/>
      <c r="Q724" s="203"/>
      <c r="R724" s="203"/>
      <c r="S724" s="203"/>
    </row>
    <row r="725" spans="2:19" ht="16">
      <c r="B725" s="230"/>
      <c r="C725" s="231"/>
      <c r="D725" s="231"/>
      <c r="E725" s="232"/>
      <c r="F725" s="231"/>
      <c r="G725" s="254"/>
      <c r="H725" s="255"/>
      <c r="I725" s="257" t="s">
        <v>1724</v>
      </c>
      <c r="J725" s="257"/>
      <c r="K725" s="271"/>
      <c r="L725" s="203"/>
      <c r="M725" s="203"/>
      <c r="N725" s="203"/>
      <c r="O725" s="203"/>
      <c r="P725" s="203"/>
      <c r="Q725" s="203"/>
      <c r="R725" s="203"/>
      <c r="S725" s="203"/>
    </row>
    <row r="726" spans="2:19" ht="16">
      <c r="B726" s="214"/>
      <c r="C726" s="215" t="s">
        <v>23</v>
      </c>
      <c r="D726" s="215" t="s">
        <v>667</v>
      </c>
      <c r="E726" s="216" t="s">
        <v>24</v>
      </c>
      <c r="F726" s="215">
        <f>IF(C726&lt;&gt;"", COUNTA($C$14:C726), "")</f>
        <v>51</v>
      </c>
      <c r="G726" s="250" t="s">
        <v>537</v>
      </c>
      <c r="H726" s="251" t="s">
        <v>1435</v>
      </c>
      <c r="I726" s="253" t="s">
        <v>1725</v>
      </c>
      <c r="J726" s="252"/>
      <c r="K726" s="252"/>
      <c r="L726" s="203"/>
      <c r="M726" s="203"/>
      <c r="N726" s="203"/>
      <c r="O726" s="203"/>
      <c r="P726" s="203"/>
      <c r="Q726" s="203"/>
      <c r="R726" s="203"/>
      <c r="S726" s="203"/>
    </row>
    <row r="727" spans="2:19" ht="16">
      <c r="B727" s="230"/>
      <c r="C727" s="231"/>
      <c r="D727" s="231"/>
      <c r="E727" s="232"/>
      <c r="F727" s="231" t="str">
        <f>IF(C727&lt;&gt;"", COUNTA($C$14:C727), "")</f>
        <v/>
      </c>
      <c r="G727" s="254" t="s">
        <v>538</v>
      </c>
      <c r="H727" s="255"/>
      <c r="I727" s="257" t="s">
        <v>527</v>
      </c>
      <c r="J727" s="257"/>
      <c r="K727" s="257"/>
      <c r="L727" s="203"/>
      <c r="M727" s="203"/>
      <c r="N727" s="203"/>
      <c r="O727" s="203"/>
      <c r="P727" s="203"/>
      <c r="Q727" s="203"/>
      <c r="R727" s="203"/>
      <c r="S727" s="203"/>
    </row>
    <row r="728" spans="2:19" ht="16">
      <c r="B728" s="230"/>
      <c r="C728" s="231"/>
      <c r="D728" s="231"/>
      <c r="E728" s="232"/>
      <c r="F728" s="231" t="str">
        <f>IF(C728&lt;&gt;"", COUNTA($C$14:C728), "")</f>
        <v/>
      </c>
      <c r="G728" s="254"/>
      <c r="H728" s="255"/>
      <c r="I728" s="257"/>
      <c r="J728" s="257" t="s">
        <v>1728</v>
      </c>
      <c r="K728" s="257"/>
      <c r="L728" s="203"/>
      <c r="M728" s="203"/>
      <c r="N728" s="203"/>
      <c r="O728" s="203"/>
      <c r="P728" s="203"/>
      <c r="Q728" s="203"/>
      <c r="R728" s="203"/>
      <c r="S728" s="203"/>
    </row>
    <row r="729" spans="2:19">
      <c r="B729" s="230"/>
      <c r="C729" s="231"/>
      <c r="D729" s="231"/>
      <c r="E729" s="232"/>
      <c r="F729" s="231" t="str">
        <f>IF(C729&lt;&gt;"", COUNTA($C$14:C729), "")</f>
        <v/>
      </c>
      <c r="G729" s="254"/>
      <c r="H729" s="255"/>
      <c r="I729" s="257"/>
      <c r="J729" s="265"/>
      <c r="K729" s="257"/>
      <c r="L729" s="203"/>
      <c r="M729" s="203"/>
      <c r="N729" s="203"/>
      <c r="O729" s="203"/>
      <c r="P729" s="203"/>
      <c r="Q729" s="203"/>
      <c r="R729" s="203"/>
      <c r="S729" s="203"/>
    </row>
    <row r="730" spans="2:19" ht="16">
      <c r="B730" s="230"/>
      <c r="C730" s="231"/>
      <c r="D730" s="231"/>
      <c r="E730" s="232"/>
      <c r="F730" s="231" t="str">
        <f>IF(C730&lt;&gt;"", COUNTA($C$14:C730), "")</f>
        <v/>
      </c>
      <c r="G730" s="254"/>
      <c r="H730" s="255"/>
      <c r="I730" s="257"/>
      <c r="J730" s="265" t="s">
        <v>1726</v>
      </c>
      <c r="K730" s="257"/>
      <c r="L730" s="203"/>
      <c r="M730" s="203"/>
      <c r="N730" s="203"/>
      <c r="O730" s="203"/>
      <c r="P730" s="203"/>
      <c r="Q730" s="203"/>
      <c r="R730" s="203"/>
      <c r="S730" s="203"/>
    </row>
    <row r="731" spans="2:19" ht="16">
      <c r="B731" s="230"/>
      <c r="C731" s="231"/>
      <c r="D731" s="231"/>
      <c r="E731" s="232"/>
      <c r="F731" s="231" t="str">
        <f>IF(C731&lt;&gt;"", COUNTA($C$14:C731), "")</f>
        <v/>
      </c>
      <c r="G731" s="254"/>
      <c r="H731" s="255"/>
      <c r="I731" s="267"/>
      <c r="J731" s="265" t="s">
        <v>1733</v>
      </c>
      <c r="K731" s="257"/>
      <c r="L731" s="203"/>
      <c r="M731" s="203"/>
      <c r="N731" s="203"/>
      <c r="O731" s="203"/>
      <c r="P731" s="203"/>
      <c r="Q731" s="203"/>
      <c r="R731" s="203"/>
      <c r="S731" s="203"/>
    </row>
    <row r="732" spans="2:19" ht="16">
      <c r="B732" s="230"/>
      <c r="C732" s="231"/>
      <c r="D732" s="231"/>
      <c r="E732" s="232"/>
      <c r="F732" s="231" t="str">
        <f>IF(C732&lt;&gt;"", COUNTA($C$14:C732), "")</f>
        <v/>
      </c>
      <c r="G732" s="254"/>
      <c r="H732" s="255"/>
      <c r="I732" s="257"/>
      <c r="J732" s="265" t="s">
        <v>1727</v>
      </c>
      <c r="K732" s="257"/>
      <c r="L732" s="203"/>
      <c r="M732" s="203"/>
      <c r="N732" s="203"/>
      <c r="O732" s="203"/>
      <c r="P732" s="203"/>
      <c r="Q732" s="203"/>
      <c r="R732" s="203"/>
      <c r="S732" s="203"/>
    </row>
    <row r="733" spans="2:19" ht="16">
      <c r="B733" s="230"/>
      <c r="C733" s="231"/>
      <c r="D733" s="231"/>
      <c r="E733" s="232"/>
      <c r="F733" s="231"/>
      <c r="G733" s="254"/>
      <c r="H733" s="255"/>
      <c r="I733" s="267" t="s">
        <v>534</v>
      </c>
      <c r="J733" s="257"/>
      <c r="K733" s="257"/>
      <c r="L733" s="203"/>
      <c r="M733" s="203"/>
      <c r="N733" s="203"/>
      <c r="O733" s="203"/>
      <c r="P733" s="203"/>
      <c r="Q733" s="203"/>
      <c r="R733" s="203"/>
      <c r="S733" s="203"/>
    </row>
    <row r="734" spans="2:19" ht="16">
      <c r="B734" s="230"/>
      <c r="C734" s="231"/>
      <c r="D734" s="231"/>
      <c r="E734" s="232"/>
      <c r="F734" s="231"/>
      <c r="G734" s="254"/>
      <c r="H734" s="255"/>
      <c r="I734" s="257" t="s">
        <v>535</v>
      </c>
      <c r="J734" s="257"/>
      <c r="K734" s="257"/>
      <c r="L734" s="203"/>
      <c r="M734" s="203"/>
      <c r="N734" s="203"/>
      <c r="O734" s="203"/>
      <c r="P734" s="203"/>
      <c r="Q734" s="203"/>
      <c r="R734" s="203"/>
      <c r="S734" s="203"/>
    </row>
    <row r="735" spans="2:19" ht="16">
      <c r="B735" s="230"/>
      <c r="C735" s="231"/>
      <c r="D735" s="231"/>
      <c r="E735" s="232"/>
      <c r="F735" s="231" t="str">
        <f>IF(C735&lt;&gt;"", COUNTA($C$14:C735), "")</f>
        <v/>
      </c>
      <c r="G735" s="254"/>
      <c r="H735" s="255"/>
      <c r="I735" s="257" t="s">
        <v>470</v>
      </c>
      <c r="J735" s="257"/>
      <c r="K735" s="257"/>
      <c r="L735" s="203"/>
      <c r="M735" s="203"/>
      <c r="N735" s="203"/>
      <c r="O735" s="203"/>
      <c r="P735" s="203"/>
      <c r="Q735" s="203"/>
      <c r="R735" s="203"/>
      <c r="S735" s="203"/>
    </row>
    <row r="736" spans="2:19" ht="16">
      <c r="B736" s="230"/>
      <c r="C736" s="231"/>
      <c r="D736" s="231"/>
      <c r="E736" s="232"/>
      <c r="F736" s="231"/>
      <c r="G736" s="254"/>
      <c r="H736" s="255"/>
      <c r="I736" s="256" t="s">
        <v>1729</v>
      </c>
      <c r="J736" s="257"/>
      <c r="K736" s="257"/>
      <c r="L736" s="203"/>
      <c r="M736" s="203"/>
      <c r="N736" s="203"/>
      <c r="O736" s="203"/>
      <c r="P736" s="203"/>
      <c r="Q736" s="203"/>
      <c r="R736" s="203"/>
      <c r="S736" s="203"/>
    </row>
    <row r="737" spans="2:19" ht="16">
      <c r="B737" s="230"/>
      <c r="C737" s="231"/>
      <c r="D737" s="231"/>
      <c r="E737" s="232"/>
      <c r="F737" s="231"/>
      <c r="G737" s="254"/>
      <c r="H737" s="255"/>
      <c r="I737" s="257" t="s">
        <v>1222</v>
      </c>
      <c r="J737" s="257"/>
      <c r="K737" s="257"/>
      <c r="L737" s="203"/>
      <c r="M737" s="203"/>
      <c r="N737" s="203"/>
      <c r="O737" s="203"/>
      <c r="P737" s="203"/>
      <c r="Q737" s="203"/>
      <c r="R737" s="203"/>
      <c r="S737" s="203"/>
    </row>
    <row r="738" spans="2:19" ht="16">
      <c r="B738" s="230"/>
      <c r="C738" s="231"/>
      <c r="D738" s="231"/>
      <c r="E738" s="232"/>
      <c r="F738" s="231"/>
      <c r="G738" s="254"/>
      <c r="H738" s="255"/>
      <c r="I738" s="257" t="s">
        <v>1730</v>
      </c>
      <c r="J738" s="257"/>
      <c r="K738" s="257"/>
      <c r="L738" s="203"/>
      <c r="M738" s="203"/>
      <c r="N738" s="203"/>
      <c r="O738" s="203"/>
      <c r="P738" s="203"/>
      <c r="Q738" s="203"/>
      <c r="R738" s="203"/>
      <c r="S738" s="203"/>
    </row>
    <row r="739" spans="2:19" ht="16">
      <c r="B739" s="230"/>
      <c r="C739" s="231"/>
      <c r="D739" s="231"/>
      <c r="E739" s="232"/>
      <c r="F739" s="231"/>
      <c r="G739" s="254"/>
      <c r="H739" s="255"/>
      <c r="I739" s="257" t="s">
        <v>1731</v>
      </c>
      <c r="J739" s="257"/>
      <c r="K739" s="257"/>
      <c r="L739" s="203"/>
      <c r="M739" s="203"/>
      <c r="N739" s="203"/>
      <c r="O739" s="203"/>
      <c r="P739" s="203"/>
      <c r="Q739" s="203"/>
      <c r="R739" s="203"/>
      <c r="S739" s="203"/>
    </row>
    <row r="740" spans="2:19" ht="32">
      <c r="B740" s="230"/>
      <c r="C740" s="231"/>
      <c r="D740" s="231"/>
      <c r="E740" s="232"/>
      <c r="F740" s="231"/>
      <c r="G740" s="254"/>
      <c r="H740" s="255"/>
      <c r="I740" s="257" t="s">
        <v>1732</v>
      </c>
      <c r="J740" s="257"/>
      <c r="K740" s="257"/>
      <c r="L740" s="203"/>
      <c r="M740" s="203"/>
      <c r="N740" s="203"/>
      <c r="O740" s="203"/>
      <c r="P740" s="203"/>
      <c r="Q740" s="203"/>
      <c r="R740" s="203"/>
      <c r="S740" s="203"/>
    </row>
    <row r="741" spans="2:19" ht="16">
      <c r="B741" s="230"/>
      <c r="C741" s="231"/>
      <c r="D741" s="231"/>
      <c r="E741" s="232"/>
      <c r="F741" s="231"/>
      <c r="G741" s="254"/>
      <c r="H741" s="255"/>
      <c r="I741" s="256" t="s">
        <v>476</v>
      </c>
      <c r="J741" s="257"/>
      <c r="K741" s="257"/>
      <c r="L741" s="203"/>
      <c r="M741" s="203"/>
      <c r="N741" s="203"/>
      <c r="O741" s="203"/>
      <c r="P741" s="203"/>
      <c r="Q741" s="203"/>
      <c r="R741" s="203"/>
      <c r="S741" s="203"/>
    </row>
    <row r="742" spans="2:19" ht="16">
      <c r="B742" s="214"/>
      <c r="C742" s="215" t="s">
        <v>23</v>
      </c>
      <c r="D742" s="215" t="s">
        <v>667</v>
      </c>
      <c r="E742" s="216" t="s">
        <v>24</v>
      </c>
      <c r="F742" s="231">
        <f>IF(C742&lt;&gt;"", COUNTA($C$14:C742), "")</f>
        <v>52</v>
      </c>
      <c r="G742" s="250" t="s">
        <v>549</v>
      </c>
      <c r="H742" s="251" t="s">
        <v>1435</v>
      </c>
      <c r="I742" s="253" t="s">
        <v>542</v>
      </c>
      <c r="J742" s="252"/>
      <c r="K742" s="270"/>
      <c r="L742" s="203"/>
      <c r="M742" s="203"/>
      <c r="N742" s="203"/>
      <c r="O742" s="203"/>
      <c r="P742" s="203"/>
      <c r="Q742" s="203"/>
      <c r="R742" s="203"/>
      <c r="S742" s="203"/>
    </row>
    <row r="743" spans="2:19" ht="16">
      <c r="B743" s="230"/>
      <c r="C743" s="231"/>
      <c r="D743" s="231"/>
      <c r="E743" s="232"/>
      <c r="F743" s="231" t="str">
        <f>IF(C743&lt;&gt;"", COUNTA($C$14:C743), "")</f>
        <v/>
      </c>
      <c r="G743" s="254"/>
      <c r="H743" s="255"/>
      <c r="I743" s="257" t="s">
        <v>321</v>
      </c>
      <c r="J743" s="257"/>
      <c r="K743" s="271"/>
      <c r="L743" s="203"/>
      <c r="M743" s="203"/>
      <c r="N743" s="203"/>
      <c r="O743" s="203"/>
      <c r="P743" s="203"/>
      <c r="Q743" s="203"/>
      <c r="R743" s="203"/>
      <c r="S743" s="203"/>
    </row>
    <row r="744" spans="2:19" ht="16">
      <c r="B744" s="230"/>
      <c r="C744" s="231"/>
      <c r="D744" s="231"/>
      <c r="E744" s="232"/>
      <c r="F744" s="231" t="str">
        <f>IF(C744&lt;&gt;"", COUNTA($C$14:C744), "")</f>
        <v/>
      </c>
      <c r="G744" s="254"/>
      <c r="H744" s="255"/>
      <c r="I744" s="257" t="s">
        <v>1749</v>
      </c>
      <c r="J744" s="257"/>
      <c r="K744" s="271"/>
      <c r="L744" s="203"/>
      <c r="M744" s="203"/>
      <c r="N744" s="203"/>
      <c r="O744" s="203"/>
      <c r="P744" s="203"/>
      <c r="Q744" s="203"/>
      <c r="R744" s="203"/>
      <c r="S744" s="203"/>
    </row>
    <row r="745" spans="2:19" ht="16">
      <c r="B745" s="230"/>
      <c r="C745" s="231"/>
      <c r="D745" s="231"/>
      <c r="E745" s="232"/>
      <c r="F745" s="231" t="str">
        <f>IF(C745&lt;&gt;"", COUNTA($C$14:C745), "")</f>
        <v/>
      </c>
      <c r="G745" s="254"/>
      <c r="H745" s="255"/>
      <c r="I745" s="267" t="s">
        <v>545</v>
      </c>
      <c r="J745" s="257"/>
      <c r="K745" s="271"/>
      <c r="L745" s="203"/>
      <c r="M745" s="203"/>
      <c r="N745" s="203"/>
      <c r="O745" s="203"/>
      <c r="P745" s="203"/>
      <c r="Q745" s="203"/>
      <c r="R745" s="203"/>
      <c r="S745" s="203"/>
    </row>
    <row r="746" spans="2:19" ht="16">
      <c r="B746" s="230"/>
      <c r="C746" s="231"/>
      <c r="D746" s="231"/>
      <c r="E746" s="232"/>
      <c r="F746" s="231" t="str">
        <f>IF(C746&lt;&gt;"", COUNTA($C$14:C746), "")</f>
        <v/>
      </c>
      <c r="G746" s="254"/>
      <c r="H746" s="255"/>
      <c r="I746" s="257" t="s">
        <v>1347</v>
      </c>
      <c r="J746" s="257"/>
      <c r="K746" s="271"/>
      <c r="L746" s="203"/>
      <c r="M746" s="203"/>
      <c r="N746" s="203"/>
      <c r="O746" s="203"/>
      <c r="P746" s="203"/>
      <c r="Q746" s="203"/>
      <c r="R746" s="203"/>
      <c r="S746" s="203"/>
    </row>
    <row r="747" spans="2:19" ht="16">
      <c r="B747" s="230"/>
      <c r="C747" s="231"/>
      <c r="D747" s="231"/>
      <c r="E747" s="232"/>
      <c r="F747" s="231"/>
      <c r="G747" s="254"/>
      <c r="H747" s="255"/>
      <c r="I747" s="257" t="s">
        <v>1348</v>
      </c>
      <c r="J747" s="257"/>
      <c r="K747" s="271"/>
      <c r="L747" s="203"/>
      <c r="M747" s="203"/>
      <c r="N747" s="203"/>
      <c r="O747" s="203"/>
      <c r="P747" s="203"/>
      <c r="Q747" s="203"/>
      <c r="R747" s="203"/>
      <c r="S747" s="203"/>
    </row>
    <row r="748" spans="2:19" ht="16">
      <c r="B748" s="230"/>
      <c r="C748" s="231"/>
      <c r="D748" s="231"/>
      <c r="E748" s="232"/>
      <c r="F748" s="231" t="str">
        <f>IF(C748&lt;&gt;"", COUNTA($C$14:C748), "")</f>
        <v/>
      </c>
      <c r="G748" s="254"/>
      <c r="H748" s="255"/>
      <c r="I748" s="257" t="s">
        <v>547</v>
      </c>
      <c r="J748" s="257"/>
      <c r="K748" s="271"/>
      <c r="L748" s="203"/>
      <c r="M748" s="203"/>
      <c r="N748" s="203"/>
      <c r="O748" s="203"/>
      <c r="P748" s="203"/>
      <c r="Q748" s="203"/>
      <c r="R748" s="203"/>
      <c r="S748" s="203"/>
    </row>
    <row r="749" spans="2:19" ht="16">
      <c r="B749" s="230"/>
      <c r="C749" s="231"/>
      <c r="D749" s="231"/>
      <c r="E749" s="232"/>
      <c r="F749" s="231"/>
      <c r="G749" s="254"/>
      <c r="H749" s="255"/>
      <c r="I749" s="257" t="s">
        <v>1349</v>
      </c>
      <c r="J749" s="257"/>
      <c r="K749" s="271"/>
      <c r="L749" s="203"/>
      <c r="M749" s="203"/>
      <c r="N749" s="203"/>
      <c r="O749" s="203"/>
      <c r="P749" s="203"/>
      <c r="Q749" s="203"/>
      <c r="R749" s="203"/>
      <c r="S749" s="203"/>
    </row>
    <row r="750" spans="2:19" ht="32">
      <c r="B750" s="230"/>
      <c r="C750" s="231"/>
      <c r="D750" s="231"/>
      <c r="E750" s="232"/>
      <c r="F750" s="231"/>
      <c r="G750" s="254"/>
      <c r="H750" s="255"/>
      <c r="I750" s="257" t="s">
        <v>1469</v>
      </c>
      <c r="J750" s="257"/>
      <c r="K750" s="271"/>
      <c r="L750" s="203"/>
      <c r="M750" s="203"/>
      <c r="N750" s="203"/>
      <c r="O750" s="203"/>
      <c r="P750" s="203"/>
      <c r="Q750" s="203"/>
      <c r="R750" s="203"/>
      <c r="S750" s="203"/>
    </row>
    <row r="751" spans="2:19" ht="16">
      <c r="B751" s="230"/>
      <c r="C751" s="231"/>
      <c r="D751" s="231"/>
      <c r="E751" s="232"/>
      <c r="F751" s="231"/>
      <c r="G751" s="254"/>
      <c r="H751" s="255"/>
      <c r="I751" s="257" t="s">
        <v>1358</v>
      </c>
      <c r="J751" s="257"/>
      <c r="K751" s="271"/>
      <c r="L751" s="203"/>
      <c r="M751" s="203"/>
      <c r="N751" s="203"/>
      <c r="O751" s="203"/>
      <c r="P751" s="203"/>
      <c r="Q751" s="203"/>
      <c r="R751" s="203"/>
      <c r="S751" s="203"/>
    </row>
    <row r="752" spans="2:19" ht="16">
      <c r="B752" s="230"/>
      <c r="C752" s="231"/>
      <c r="D752" s="231"/>
      <c r="E752" s="232"/>
      <c r="F752" s="231"/>
      <c r="G752" s="254"/>
      <c r="H752" s="255"/>
      <c r="I752" s="257" t="s">
        <v>1734</v>
      </c>
      <c r="J752" s="257"/>
      <c r="K752" s="271"/>
      <c r="L752" s="203"/>
      <c r="M752" s="203"/>
      <c r="N752" s="203"/>
      <c r="O752" s="203"/>
      <c r="P752" s="203"/>
      <c r="Q752" s="203"/>
      <c r="R752" s="203"/>
      <c r="S752" s="203"/>
    </row>
    <row r="753" spans="2:19" ht="16">
      <c r="B753" s="214"/>
      <c r="C753" s="215" t="s">
        <v>23</v>
      </c>
      <c r="D753" s="215" t="s">
        <v>667</v>
      </c>
      <c r="E753" s="215" t="s">
        <v>24</v>
      </c>
      <c r="F753" s="231">
        <f>IF(C753&lt;&gt;"", COUNTA($C$14:C753), "")</f>
        <v>53</v>
      </c>
      <c r="G753" s="251" t="s">
        <v>553</v>
      </c>
      <c r="H753" s="251" t="s">
        <v>1435</v>
      </c>
      <c r="I753" s="252" t="s">
        <v>1692</v>
      </c>
      <c r="J753" s="252"/>
      <c r="K753" s="252"/>
      <c r="L753" s="203"/>
      <c r="M753" s="203"/>
      <c r="N753" s="203"/>
      <c r="O753" s="203"/>
      <c r="P753" s="203"/>
      <c r="Q753" s="203"/>
      <c r="R753" s="203"/>
      <c r="S753" s="203"/>
    </row>
    <row r="754" spans="2:19" ht="16">
      <c r="B754" s="230"/>
      <c r="C754" s="231"/>
      <c r="D754" s="231"/>
      <c r="E754" s="231"/>
      <c r="F754" s="231" t="str">
        <f>IF(C754&lt;&gt;"", COUNTA($C$14:C754), "")</f>
        <v/>
      </c>
      <c r="G754" s="255"/>
      <c r="H754" s="255"/>
      <c r="I754" s="257" t="s">
        <v>1735</v>
      </c>
      <c r="J754" s="257"/>
      <c r="K754" s="257"/>
      <c r="L754" s="203"/>
      <c r="M754" s="203"/>
      <c r="N754" s="203"/>
      <c r="O754" s="203"/>
      <c r="P754" s="203"/>
      <c r="Q754" s="203"/>
      <c r="R754" s="203"/>
      <c r="S754" s="203"/>
    </row>
    <row r="755" spans="2:19" ht="16">
      <c r="B755" s="230"/>
      <c r="C755" s="231"/>
      <c r="D755" s="231"/>
      <c r="E755" s="231"/>
      <c r="F755" s="231"/>
      <c r="G755" s="255"/>
      <c r="H755" s="255"/>
      <c r="I755" s="257" t="s">
        <v>1717</v>
      </c>
      <c r="J755" s="257"/>
      <c r="K755" s="257"/>
      <c r="L755" s="203"/>
      <c r="M755" s="203"/>
      <c r="N755" s="203"/>
      <c r="O755" s="203"/>
      <c r="P755" s="203"/>
      <c r="Q755" s="203"/>
      <c r="R755" s="203"/>
      <c r="S755" s="203"/>
    </row>
    <row r="756" spans="2:19" ht="16">
      <c r="B756" s="230"/>
      <c r="C756" s="231"/>
      <c r="D756" s="231"/>
      <c r="E756" s="231"/>
      <c r="F756" s="231"/>
      <c r="G756" s="255"/>
      <c r="H756" s="255"/>
      <c r="I756" s="257" t="s">
        <v>1712</v>
      </c>
      <c r="J756" s="257"/>
      <c r="K756" s="257"/>
      <c r="L756" s="203"/>
      <c r="M756" s="203"/>
      <c r="N756" s="203"/>
      <c r="O756" s="203"/>
      <c r="P756" s="203"/>
      <c r="Q756" s="203"/>
      <c r="R756" s="203"/>
      <c r="S756" s="203"/>
    </row>
    <row r="757" spans="2:19" ht="16">
      <c r="B757" s="230"/>
      <c r="C757" s="231"/>
      <c r="D757" s="231"/>
      <c r="E757" s="231"/>
      <c r="F757" s="231"/>
      <c r="G757" s="255"/>
      <c r="H757" s="255"/>
      <c r="I757" s="257" t="s">
        <v>1718</v>
      </c>
      <c r="J757" s="257"/>
      <c r="K757" s="257"/>
      <c r="L757" s="203"/>
      <c r="M757" s="203"/>
      <c r="N757" s="203"/>
      <c r="O757" s="203"/>
      <c r="P757" s="203"/>
      <c r="Q757" s="203"/>
      <c r="R757" s="203"/>
      <c r="S757" s="203"/>
    </row>
    <row r="758" spans="2:19" ht="16">
      <c r="B758" s="230"/>
      <c r="C758" s="231"/>
      <c r="D758" s="231"/>
      <c r="E758" s="231"/>
      <c r="F758" s="231"/>
      <c r="G758" s="255"/>
      <c r="H758" s="255"/>
      <c r="I758" s="257" t="s">
        <v>1719</v>
      </c>
      <c r="J758" s="257"/>
      <c r="K758" s="257"/>
      <c r="L758" s="203"/>
      <c r="M758" s="203"/>
      <c r="N758" s="203"/>
      <c r="O758" s="203"/>
      <c r="P758" s="203"/>
      <c r="Q758" s="203"/>
      <c r="R758" s="203"/>
      <c r="S758" s="203"/>
    </row>
    <row r="759" spans="2:19" ht="16">
      <c r="B759" s="230"/>
      <c r="C759" s="231"/>
      <c r="D759" s="231"/>
      <c r="E759" s="231"/>
      <c r="F759" s="231"/>
      <c r="G759" s="255"/>
      <c r="H759" s="255"/>
      <c r="I759" s="257" t="s">
        <v>1720</v>
      </c>
      <c r="J759" s="257"/>
      <c r="K759" s="257"/>
      <c r="L759" s="203"/>
      <c r="M759" s="203"/>
      <c r="N759" s="203"/>
      <c r="O759" s="203"/>
      <c r="P759" s="203"/>
      <c r="Q759" s="203"/>
      <c r="R759" s="203"/>
      <c r="S759" s="203"/>
    </row>
    <row r="760" spans="2:19" ht="16">
      <c r="B760" s="230"/>
      <c r="C760" s="231"/>
      <c r="D760" s="231"/>
      <c r="E760" s="231"/>
      <c r="F760" s="231"/>
      <c r="G760" s="255"/>
      <c r="H760" s="255"/>
      <c r="I760" s="257" t="s">
        <v>1721</v>
      </c>
      <c r="J760" s="257"/>
      <c r="K760" s="257"/>
      <c r="L760" s="203"/>
      <c r="M760" s="203"/>
      <c r="N760" s="203"/>
      <c r="O760" s="203"/>
      <c r="P760" s="203"/>
      <c r="Q760" s="203"/>
      <c r="R760" s="203"/>
      <c r="S760" s="203"/>
    </row>
    <row r="761" spans="2:19" ht="16">
      <c r="B761" s="230"/>
      <c r="C761" s="231"/>
      <c r="D761" s="231"/>
      <c r="E761" s="231"/>
      <c r="F761" s="231"/>
      <c r="G761" s="255"/>
      <c r="H761" s="255"/>
      <c r="I761" s="257" t="s">
        <v>1713</v>
      </c>
      <c r="J761" s="257"/>
      <c r="K761" s="257"/>
      <c r="L761" s="203"/>
      <c r="M761" s="203"/>
      <c r="N761" s="203"/>
      <c r="O761" s="203"/>
      <c r="P761" s="203"/>
      <c r="Q761" s="203"/>
      <c r="R761" s="203"/>
      <c r="S761" s="203"/>
    </row>
    <row r="762" spans="2:19" ht="16">
      <c r="B762" s="230"/>
      <c r="C762" s="231"/>
      <c r="D762" s="231"/>
      <c r="E762" s="231"/>
      <c r="F762" s="231"/>
      <c r="G762" s="255"/>
      <c r="H762" s="255"/>
      <c r="I762" s="257" t="s">
        <v>1737</v>
      </c>
      <c r="J762" s="257"/>
      <c r="K762" s="257"/>
      <c r="L762" s="203"/>
      <c r="M762" s="203"/>
      <c r="N762" s="203"/>
      <c r="O762" s="203"/>
      <c r="P762" s="203"/>
      <c r="Q762" s="203"/>
      <c r="R762" s="203"/>
      <c r="S762" s="203"/>
    </row>
    <row r="763" spans="2:19" ht="16">
      <c r="B763" s="230"/>
      <c r="C763" s="231"/>
      <c r="D763" s="231"/>
      <c r="E763" s="231"/>
      <c r="F763" s="231"/>
      <c r="G763" s="255"/>
      <c r="H763" s="255"/>
      <c r="I763" s="257" t="s">
        <v>1739</v>
      </c>
      <c r="J763" s="257"/>
      <c r="K763" s="257"/>
      <c r="L763" s="203"/>
      <c r="M763" s="203"/>
      <c r="N763" s="203"/>
      <c r="O763" s="203"/>
      <c r="P763" s="203"/>
      <c r="Q763" s="203"/>
      <c r="R763" s="203"/>
      <c r="S763" s="203"/>
    </row>
    <row r="764" spans="2:19" ht="16">
      <c r="B764" s="230"/>
      <c r="C764" s="231"/>
      <c r="D764" s="231"/>
      <c r="E764" s="231"/>
      <c r="F764" s="231"/>
      <c r="G764" s="255"/>
      <c r="H764" s="255"/>
      <c r="I764" s="257" t="s">
        <v>1722</v>
      </c>
      <c r="J764" s="257"/>
      <c r="K764" s="257"/>
      <c r="L764" s="203"/>
      <c r="M764" s="203"/>
      <c r="N764" s="203"/>
      <c r="O764" s="203"/>
      <c r="P764" s="203"/>
      <c r="Q764" s="203"/>
      <c r="R764" s="203"/>
      <c r="S764" s="203"/>
    </row>
    <row r="765" spans="2:19" ht="16">
      <c r="B765" s="230"/>
      <c r="C765" s="231"/>
      <c r="D765" s="231"/>
      <c r="E765" s="231"/>
      <c r="F765" s="231"/>
      <c r="G765" s="255"/>
      <c r="H765" s="255"/>
      <c r="I765" s="257" t="s">
        <v>1738</v>
      </c>
      <c r="J765" s="257"/>
      <c r="K765" s="257"/>
      <c r="L765" s="203"/>
      <c r="M765" s="203"/>
      <c r="N765" s="203"/>
      <c r="O765" s="203"/>
      <c r="P765" s="203"/>
      <c r="Q765" s="203"/>
      <c r="R765" s="203"/>
      <c r="S765" s="203"/>
    </row>
    <row r="766" spans="2:19" ht="16">
      <c r="B766" s="230"/>
      <c r="C766" s="231"/>
      <c r="D766" s="231"/>
      <c r="E766" s="231"/>
      <c r="F766" s="231"/>
      <c r="G766" s="255"/>
      <c r="H766" s="255"/>
      <c r="I766" s="257" t="s">
        <v>1714</v>
      </c>
      <c r="J766" s="257"/>
      <c r="K766" s="257"/>
      <c r="L766" s="203"/>
      <c r="M766" s="203"/>
      <c r="N766" s="203"/>
      <c r="O766" s="203"/>
      <c r="P766" s="203"/>
      <c r="Q766" s="203"/>
      <c r="R766" s="203"/>
      <c r="S766" s="203"/>
    </row>
    <row r="767" spans="2:19" ht="16">
      <c r="B767" s="230"/>
      <c r="C767" s="231"/>
      <c r="D767" s="231"/>
      <c r="E767" s="231"/>
      <c r="F767" s="231"/>
      <c r="G767" s="255"/>
      <c r="H767" s="255"/>
      <c r="I767" s="257" t="s">
        <v>1736</v>
      </c>
      <c r="J767" s="257"/>
      <c r="K767" s="257"/>
      <c r="L767" s="203"/>
      <c r="M767" s="203"/>
      <c r="N767" s="203"/>
      <c r="O767" s="203"/>
      <c r="P767" s="203"/>
      <c r="Q767" s="203"/>
      <c r="R767" s="203"/>
      <c r="S767" s="203"/>
    </row>
    <row r="768" spans="2:19" ht="16">
      <c r="B768" s="230"/>
      <c r="C768" s="231"/>
      <c r="D768" s="231"/>
      <c r="E768" s="231"/>
      <c r="F768" s="231"/>
      <c r="G768" s="255"/>
      <c r="H768" s="255"/>
      <c r="I768" s="257" t="s">
        <v>1724</v>
      </c>
      <c r="J768" s="257"/>
      <c r="K768" s="257"/>
      <c r="L768" s="203"/>
      <c r="M768" s="203"/>
      <c r="N768" s="203"/>
      <c r="O768" s="203"/>
      <c r="P768" s="203"/>
      <c r="Q768" s="203"/>
      <c r="R768" s="203"/>
      <c r="S768" s="203"/>
    </row>
    <row r="769" spans="2:19" ht="16">
      <c r="B769" s="230"/>
      <c r="C769" s="231"/>
      <c r="D769" s="231"/>
      <c r="E769" s="231"/>
      <c r="F769" s="231" t="str">
        <f>IF(C769&lt;&gt;"", COUNTA($C$14:C769), "")</f>
        <v/>
      </c>
      <c r="G769" s="255"/>
      <c r="H769" s="255"/>
      <c r="I769" s="257" t="s">
        <v>321</v>
      </c>
      <c r="J769" s="257"/>
      <c r="K769" s="257"/>
      <c r="L769" s="203"/>
      <c r="M769" s="203"/>
      <c r="N769" s="203"/>
      <c r="O769" s="203"/>
      <c r="P769" s="203"/>
      <c r="Q769" s="203"/>
      <c r="R769" s="203"/>
      <c r="S769" s="203"/>
    </row>
    <row r="770" spans="2:19" ht="16">
      <c r="B770" s="230"/>
      <c r="C770" s="231"/>
      <c r="D770" s="231"/>
      <c r="E770" s="231"/>
      <c r="F770" s="231" t="str">
        <f>IF(C770&lt;&gt;"", COUNTA($C$14:C770), "")</f>
        <v/>
      </c>
      <c r="G770" s="255"/>
      <c r="H770" s="255"/>
      <c r="I770" s="257" t="s">
        <v>1749</v>
      </c>
      <c r="J770" s="257"/>
      <c r="K770" s="257"/>
      <c r="L770" s="203"/>
      <c r="M770" s="203"/>
      <c r="N770" s="203"/>
      <c r="O770" s="203"/>
      <c r="P770" s="203"/>
      <c r="Q770" s="203"/>
      <c r="R770" s="203"/>
      <c r="S770" s="203"/>
    </row>
    <row r="771" spans="2:19" ht="16">
      <c r="B771" s="230"/>
      <c r="C771" s="231"/>
      <c r="D771" s="231"/>
      <c r="E771" s="231"/>
      <c r="F771" s="231" t="str">
        <f>IF(C771&lt;&gt;"", COUNTA($C$14:C771), "")</f>
        <v/>
      </c>
      <c r="G771" s="255"/>
      <c r="H771" s="255"/>
      <c r="I771" s="257" t="s">
        <v>1351</v>
      </c>
      <c r="J771" s="257"/>
      <c r="K771" s="257"/>
      <c r="L771" s="203"/>
      <c r="M771" s="203"/>
      <c r="N771" s="203"/>
      <c r="O771" s="203"/>
      <c r="P771" s="203"/>
      <c r="Q771" s="203"/>
      <c r="R771" s="203"/>
      <c r="S771" s="203"/>
    </row>
    <row r="772" spans="2:19" ht="16">
      <c r="B772" s="221"/>
      <c r="C772" s="222"/>
      <c r="D772" s="222"/>
      <c r="E772" s="222"/>
      <c r="F772" s="222" t="str">
        <f>IF(C772&lt;&gt;"", COUNTA($C$14:C772), "")</f>
        <v/>
      </c>
      <c r="G772" s="261"/>
      <c r="H772" s="261"/>
      <c r="I772" s="263" t="s">
        <v>1348</v>
      </c>
      <c r="J772" s="263"/>
      <c r="K772" s="263"/>
      <c r="L772" s="203"/>
      <c r="M772" s="203"/>
      <c r="N772" s="203"/>
      <c r="O772" s="203"/>
      <c r="P772" s="203"/>
      <c r="Q772" s="203"/>
      <c r="R772" s="203"/>
      <c r="S772" s="203"/>
    </row>
    <row r="773" spans="2:19" ht="16">
      <c r="B773" s="214"/>
      <c r="C773" s="215" t="s">
        <v>23</v>
      </c>
      <c r="D773" s="215" t="s">
        <v>667</v>
      </c>
      <c r="E773" s="215" t="s">
        <v>24</v>
      </c>
      <c r="F773" s="215">
        <f>IF(C773&lt;&gt;"", COUNTA($C$14:C773), "")</f>
        <v>54</v>
      </c>
      <c r="G773" s="251" t="s">
        <v>556</v>
      </c>
      <c r="H773" s="251" t="s">
        <v>1435</v>
      </c>
      <c r="I773" s="252" t="s">
        <v>1692</v>
      </c>
      <c r="J773" s="252"/>
      <c r="K773" s="252"/>
      <c r="L773" s="203"/>
      <c r="M773" s="203"/>
      <c r="N773" s="203"/>
      <c r="O773" s="203"/>
      <c r="P773" s="203"/>
      <c r="Q773" s="203"/>
      <c r="R773" s="203"/>
      <c r="S773" s="203"/>
    </row>
    <row r="774" spans="2:19" ht="16">
      <c r="B774" s="230"/>
      <c r="C774" s="231"/>
      <c r="D774" s="231"/>
      <c r="E774" s="231"/>
      <c r="F774" s="231"/>
      <c r="G774" s="255"/>
      <c r="H774" s="255"/>
      <c r="I774" s="257" t="s">
        <v>1747</v>
      </c>
      <c r="J774" s="257"/>
      <c r="K774" s="257"/>
      <c r="L774" s="203"/>
      <c r="M774" s="203"/>
      <c r="N774" s="203"/>
      <c r="O774" s="203"/>
      <c r="P774" s="203"/>
      <c r="Q774" s="203"/>
      <c r="R774" s="203"/>
      <c r="S774" s="203"/>
    </row>
    <row r="775" spans="2:19" ht="16">
      <c r="B775" s="230"/>
      <c r="C775" s="231"/>
      <c r="D775" s="231"/>
      <c r="E775" s="231"/>
      <c r="F775" s="231"/>
      <c r="G775" s="255"/>
      <c r="H775" s="255"/>
      <c r="I775" s="257" t="s">
        <v>1717</v>
      </c>
      <c r="J775" s="257"/>
      <c r="K775" s="257"/>
      <c r="L775" s="203"/>
      <c r="M775" s="203"/>
      <c r="N775" s="203"/>
      <c r="O775" s="203"/>
      <c r="P775" s="203"/>
      <c r="Q775" s="203"/>
      <c r="R775" s="203"/>
      <c r="S775" s="203"/>
    </row>
    <row r="776" spans="2:19" ht="16">
      <c r="B776" s="230"/>
      <c r="C776" s="231"/>
      <c r="D776" s="231"/>
      <c r="E776" s="231"/>
      <c r="F776" s="231"/>
      <c r="G776" s="255"/>
      <c r="H776" s="255"/>
      <c r="I776" s="257" t="s">
        <v>1712</v>
      </c>
      <c r="J776" s="257"/>
      <c r="K776" s="257"/>
      <c r="L776" s="203"/>
      <c r="M776" s="203"/>
      <c r="N776" s="203"/>
      <c r="O776" s="203"/>
      <c r="P776" s="203"/>
      <c r="Q776" s="203"/>
      <c r="R776" s="203"/>
      <c r="S776" s="203"/>
    </row>
    <row r="777" spans="2:19" ht="16">
      <c r="B777" s="230"/>
      <c r="C777" s="231"/>
      <c r="D777" s="231"/>
      <c r="E777" s="231"/>
      <c r="F777" s="231"/>
      <c r="G777" s="255"/>
      <c r="H777" s="255"/>
      <c r="I777" s="257" t="s">
        <v>1718</v>
      </c>
      <c r="J777" s="257"/>
      <c r="K777" s="257"/>
      <c r="L777" s="203"/>
      <c r="M777" s="203"/>
      <c r="N777" s="203"/>
      <c r="O777" s="203"/>
      <c r="P777" s="203"/>
      <c r="Q777" s="203"/>
      <c r="R777" s="203"/>
      <c r="S777" s="203"/>
    </row>
    <row r="778" spans="2:19" ht="16">
      <c r="B778" s="230"/>
      <c r="C778" s="231"/>
      <c r="D778" s="231"/>
      <c r="E778" s="231"/>
      <c r="F778" s="231"/>
      <c r="G778" s="255"/>
      <c r="H778" s="255"/>
      <c r="I778" s="257" t="s">
        <v>1719</v>
      </c>
      <c r="J778" s="257"/>
      <c r="K778" s="257"/>
      <c r="L778" s="203"/>
      <c r="M778" s="203"/>
      <c r="N778" s="203"/>
      <c r="O778" s="203"/>
      <c r="P778" s="203"/>
      <c r="Q778" s="203"/>
      <c r="R778" s="203"/>
      <c r="S778" s="203"/>
    </row>
    <row r="779" spans="2:19" ht="16">
      <c r="B779" s="230"/>
      <c r="C779" s="231"/>
      <c r="D779" s="231"/>
      <c r="E779" s="231"/>
      <c r="F779" s="231"/>
      <c r="G779" s="255"/>
      <c r="H779" s="255"/>
      <c r="I779" s="257" t="s">
        <v>1720</v>
      </c>
      <c r="J779" s="257"/>
      <c r="K779" s="257"/>
      <c r="L779" s="203"/>
      <c r="M779" s="203"/>
      <c r="N779" s="203"/>
      <c r="O779" s="203"/>
      <c r="P779" s="203"/>
      <c r="Q779" s="203"/>
      <c r="R779" s="203"/>
      <c r="S779" s="203"/>
    </row>
    <row r="780" spans="2:19" ht="16">
      <c r="B780" s="230"/>
      <c r="C780" s="231"/>
      <c r="D780" s="231"/>
      <c r="E780" s="231"/>
      <c r="F780" s="231"/>
      <c r="G780" s="255"/>
      <c r="H780" s="255"/>
      <c r="I780" s="257" t="s">
        <v>1721</v>
      </c>
      <c r="J780" s="257"/>
      <c r="K780" s="257"/>
      <c r="L780" s="203"/>
      <c r="M780" s="203"/>
      <c r="N780" s="203"/>
      <c r="O780" s="203"/>
      <c r="P780" s="203"/>
      <c r="Q780" s="203"/>
      <c r="R780" s="203"/>
      <c r="S780" s="203"/>
    </row>
    <row r="781" spans="2:19" ht="16">
      <c r="B781" s="230"/>
      <c r="C781" s="231"/>
      <c r="D781" s="231"/>
      <c r="E781" s="231"/>
      <c r="F781" s="231"/>
      <c r="G781" s="255"/>
      <c r="H781" s="255"/>
      <c r="I781" s="257" t="s">
        <v>1713</v>
      </c>
      <c r="J781" s="257"/>
      <c r="K781" s="257"/>
      <c r="L781" s="203"/>
      <c r="M781" s="203"/>
      <c r="N781" s="203"/>
      <c r="O781" s="203"/>
      <c r="P781" s="203"/>
      <c r="Q781" s="203"/>
      <c r="R781" s="203"/>
      <c r="S781" s="203"/>
    </row>
    <row r="782" spans="2:19" ht="16">
      <c r="B782" s="230"/>
      <c r="C782" s="231"/>
      <c r="D782" s="231"/>
      <c r="E782" s="231"/>
      <c r="F782" s="231"/>
      <c r="G782" s="255"/>
      <c r="H782" s="255"/>
      <c r="I782" s="257" t="s">
        <v>1744</v>
      </c>
      <c r="J782" s="257"/>
      <c r="K782" s="257"/>
      <c r="L782" s="203"/>
      <c r="M782" s="203"/>
      <c r="N782" s="203"/>
      <c r="O782" s="203"/>
      <c r="P782" s="203"/>
      <c r="Q782" s="203"/>
      <c r="R782" s="203"/>
      <c r="S782" s="203"/>
    </row>
    <row r="783" spans="2:19" ht="16">
      <c r="B783" s="230"/>
      <c r="C783" s="231"/>
      <c r="D783" s="231"/>
      <c r="E783" s="231"/>
      <c r="F783" s="231"/>
      <c r="G783" s="255"/>
      <c r="H783" s="255"/>
      <c r="I783" s="257" t="s">
        <v>1739</v>
      </c>
      <c r="J783" s="257"/>
      <c r="K783" s="257"/>
      <c r="L783" s="203"/>
      <c r="M783" s="203"/>
      <c r="N783" s="203"/>
      <c r="O783" s="203"/>
      <c r="P783" s="203"/>
      <c r="Q783" s="203"/>
      <c r="R783" s="203"/>
      <c r="S783" s="203"/>
    </row>
    <row r="784" spans="2:19" ht="16">
      <c r="B784" s="230"/>
      <c r="C784" s="231"/>
      <c r="D784" s="231"/>
      <c r="E784" s="231"/>
      <c r="F784" s="231"/>
      <c r="G784" s="255"/>
      <c r="H784" s="255"/>
      <c r="I784" s="257" t="s">
        <v>1722</v>
      </c>
      <c r="J784" s="257"/>
      <c r="K784" s="257"/>
      <c r="L784" s="203"/>
      <c r="M784" s="203"/>
      <c r="N784" s="203"/>
      <c r="O784" s="203"/>
      <c r="P784" s="203"/>
      <c r="Q784" s="203"/>
      <c r="R784" s="203"/>
      <c r="S784" s="203"/>
    </row>
    <row r="785" spans="2:19" ht="16">
      <c r="B785" s="230"/>
      <c r="C785" s="231"/>
      <c r="D785" s="231"/>
      <c r="E785" s="231"/>
      <c r="F785" s="231"/>
      <c r="G785" s="255"/>
      <c r="H785" s="255"/>
      <c r="I785" s="257" t="s">
        <v>1745</v>
      </c>
      <c r="J785" s="257"/>
      <c r="K785" s="257"/>
      <c r="L785" s="203"/>
      <c r="M785" s="203"/>
      <c r="N785" s="203"/>
      <c r="O785" s="203"/>
      <c r="P785" s="203"/>
      <c r="Q785" s="203"/>
      <c r="R785" s="203"/>
      <c r="S785" s="203"/>
    </row>
    <row r="786" spans="2:19" ht="16">
      <c r="B786" s="230"/>
      <c r="C786" s="231"/>
      <c r="D786" s="231"/>
      <c r="E786" s="231"/>
      <c r="F786" s="231"/>
      <c r="G786" s="255"/>
      <c r="H786" s="255"/>
      <c r="I786" s="257" t="s">
        <v>1741</v>
      </c>
      <c r="J786" s="257"/>
      <c r="K786" s="257"/>
      <c r="L786" s="203"/>
      <c r="M786" s="203"/>
      <c r="N786" s="203"/>
      <c r="O786" s="203"/>
      <c r="P786" s="203"/>
      <c r="Q786" s="203"/>
      <c r="R786" s="203"/>
      <c r="S786" s="203"/>
    </row>
    <row r="787" spans="2:19" ht="16">
      <c r="B787" s="230"/>
      <c r="C787" s="231"/>
      <c r="D787" s="231"/>
      <c r="E787" s="231"/>
      <c r="F787" s="231"/>
      <c r="G787" s="255"/>
      <c r="H787" s="255"/>
      <c r="I787" s="257" t="s">
        <v>1350</v>
      </c>
      <c r="J787" s="257"/>
      <c r="K787" s="257"/>
      <c r="L787" s="203"/>
      <c r="M787" s="203"/>
      <c r="N787" s="203"/>
      <c r="O787" s="203"/>
      <c r="P787" s="203"/>
      <c r="Q787" s="203"/>
      <c r="R787" s="203"/>
      <c r="S787" s="203"/>
    </row>
    <row r="788" spans="2:19" ht="16">
      <c r="B788" s="230"/>
      <c r="C788" s="231"/>
      <c r="D788" s="231"/>
      <c r="E788" s="231"/>
      <c r="F788" s="231"/>
      <c r="G788" s="255"/>
      <c r="H788" s="255"/>
      <c r="I788" s="257" t="s">
        <v>1352</v>
      </c>
      <c r="J788" s="257"/>
      <c r="K788" s="257"/>
      <c r="L788" s="203"/>
      <c r="M788" s="203"/>
      <c r="N788" s="203"/>
      <c r="O788" s="203"/>
      <c r="P788" s="203"/>
      <c r="Q788" s="203"/>
      <c r="R788" s="203"/>
      <c r="S788" s="203"/>
    </row>
    <row r="789" spans="2:19" ht="16">
      <c r="B789" s="230"/>
      <c r="C789" s="231"/>
      <c r="D789" s="231"/>
      <c r="E789" s="231"/>
      <c r="F789" s="231"/>
      <c r="G789" s="255"/>
      <c r="H789" s="255"/>
      <c r="I789" s="257" t="s">
        <v>1353</v>
      </c>
      <c r="J789" s="257"/>
      <c r="K789" s="257"/>
      <c r="L789" s="203"/>
      <c r="M789" s="203"/>
      <c r="N789" s="203"/>
      <c r="O789" s="203"/>
      <c r="P789" s="203"/>
      <c r="Q789" s="203"/>
      <c r="R789" s="203"/>
      <c r="S789" s="203"/>
    </row>
    <row r="790" spans="2:19" ht="16">
      <c r="B790" s="230"/>
      <c r="C790" s="231"/>
      <c r="D790" s="231"/>
      <c r="E790" s="231"/>
      <c r="F790" s="231"/>
      <c r="G790" s="255"/>
      <c r="H790" s="255"/>
      <c r="I790" s="257" t="s">
        <v>1354</v>
      </c>
      <c r="J790" s="257"/>
      <c r="K790" s="257"/>
      <c r="L790" s="203"/>
      <c r="M790" s="203"/>
      <c r="N790" s="203"/>
      <c r="O790" s="203"/>
      <c r="P790" s="203"/>
      <c r="Q790" s="203"/>
      <c r="R790" s="203"/>
      <c r="S790" s="203"/>
    </row>
    <row r="791" spans="2:19" ht="32">
      <c r="B791" s="230"/>
      <c r="C791" s="231"/>
      <c r="D791" s="231"/>
      <c r="E791" s="231"/>
      <c r="F791" s="231"/>
      <c r="G791" s="255"/>
      <c r="H791" s="255"/>
      <c r="I791" s="257" t="s">
        <v>1742</v>
      </c>
      <c r="J791" s="257"/>
      <c r="K791" s="257"/>
      <c r="L791" s="203"/>
      <c r="M791" s="203"/>
      <c r="N791" s="203"/>
      <c r="O791" s="203"/>
      <c r="P791" s="203"/>
      <c r="Q791" s="203"/>
      <c r="R791" s="203"/>
      <c r="S791" s="203"/>
    </row>
    <row r="792" spans="2:19" ht="16">
      <c r="B792" s="230"/>
      <c r="C792" s="231"/>
      <c r="D792" s="231"/>
      <c r="E792" s="231"/>
      <c r="F792" s="231"/>
      <c r="G792" s="255"/>
      <c r="H792" s="255"/>
      <c r="I792" s="257" t="s">
        <v>1355</v>
      </c>
      <c r="J792" s="257"/>
      <c r="K792" s="257"/>
      <c r="L792" s="203"/>
      <c r="M792" s="203"/>
      <c r="N792" s="203"/>
      <c r="O792" s="203"/>
      <c r="P792" s="203"/>
      <c r="Q792" s="203"/>
      <c r="R792" s="203"/>
      <c r="S792" s="203"/>
    </row>
    <row r="793" spans="2:19" ht="16">
      <c r="B793" s="230"/>
      <c r="C793" s="231"/>
      <c r="D793" s="231"/>
      <c r="E793" s="231"/>
      <c r="F793" s="231"/>
      <c r="G793" s="255"/>
      <c r="H793" s="255"/>
      <c r="I793" s="257" t="s">
        <v>1356</v>
      </c>
      <c r="J793" s="257"/>
      <c r="K793" s="257"/>
      <c r="L793" s="203"/>
      <c r="M793" s="203"/>
      <c r="N793" s="203"/>
      <c r="O793" s="203"/>
      <c r="P793" s="203"/>
      <c r="Q793" s="203"/>
      <c r="R793" s="203"/>
      <c r="S793" s="203"/>
    </row>
    <row r="794" spans="2:19" ht="16">
      <c r="B794" s="230"/>
      <c r="C794" s="231"/>
      <c r="D794" s="231"/>
      <c r="E794" s="231"/>
      <c r="F794" s="231"/>
      <c r="G794" s="255"/>
      <c r="H794" s="255"/>
      <c r="I794" s="257" t="s">
        <v>1350</v>
      </c>
      <c r="J794" s="257"/>
      <c r="K794" s="257"/>
      <c r="L794" s="203"/>
      <c r="M794" s="203"/>
      <c r="N794" s="203"/>
      <c r="O794" s="203"/>
      <c r="P794" s="203"/>
      <c r="Q794" s="203"/>
      <c r="R794" s="203"/>
      <c r="S794" s="203"/>
    </row>
    <row r="795" spans="2:19" ht="16">
      <c r="B795" s="230"/>
      <c r="C795" s="231"/>
      <c r="D795" s="231"/>
      <c r="E795" s="231"/>
      <c r="F795" s="231"/>
      <c r="G795" s="255"/>
      <c r="H795" s="255"/>
      <c r="I795" s="257" t="s">
        <v>1746</v>
      </c>
      <c r="J795" s="257"/>
      <c r="K795" s="257"/>
      <c r="L795" s="203"/>
      <c r="M795" s="203"/>
      <c r="N795" s="203"/>
      <c r="O795" s="203"/>
      <c r="P795" s="203"/>
      <c r="Q795" s="203"/>
      <c r="R795" s="203"/>
      <c r="S795" s="203"/>
    </row>
    <row r="796" spans="2:19" ht="16">
      <c r="B796" s="230"/>
      <c r="C796" s="231"/>
      <c r="D796" s="231"/>
      <c r="E796" s="231"/>
      <c r="F796" s="231"/>
      <c r="G796" s="255"/>
      <c r="H796" s="255"/>
      <c r="I796" s="257" t="s">
        <v>1714</v>
      </c>
      <c r="J796" s="257"/>
      <c r="K796" s="257"/>
      <c r="L796" s="203"/>
      <c r="M796" s="203"/>
      <c r="N796" s="203"/>
      <c r="O796" s="203"/>
      <c r="P796" s="203"/>
      <c r="Q796" s="203"/>
      <c r="R796" s="203"/>
      <c r="S796" s="203"/>
    </row>
    <row r="797" spans="2:19" ht="16">
      <c r="B797" s="230"/>
      <c r="C797" s="231"/>
      <c r="D797" s="231"/>
      <c r="E797" s="231"/>
      <c r="F797" s="231"/>
      <c r="G797" s="255"/>
      <c r="H797" s="255"/>
      <c r="I797" s="257" t="s">
        <v>1743</v>
      </c>
      <c r="J797" s="257"/>
      <c r="K797" s="257"/>
      <c r="L797" s="203"/>
      <c r="M797" s="203"/>
      <c r="N797" s="203"/>
      <c r="O797" s="203"/>
      <c r="P797" s="203"/>
      <c r="Q797" s="203"/>
      <c r="R797" s="203"/>
      <c r="S797" s="203"/>
    </row>
    <row r="798" spans="2:19" ht="16">
      <c r="B798" s="230"/>
      <c r="C798" s="231"/>
      <c r="D798" s="231"/>
      <c r="E798" s="231"/>
      <c r="F798" s="231"/>
      <c r="G798" s="255"/>
      <c r="H798" s="255"/>
      <c r="I798" s="257" t="s">
        <v>1724</v>
      </c>
      <c r="J798" s="257"/>
      <c r="K798" s="257"/>
      <c r="L798" s="203"/>
      <c r="M798" s="203"/>
      <c r="N798" s="203"/>
      <c r="O798" s="203"/>
      <c r="P798" s="203"/>
      <c r="Q798" s="203"/>
      <c r="R798" s="203"/>
      <c r="S798" s="203"/>
    </row>
    <row r="799" spans="2:19" ht="32">
      <c r="B799" s="230"/>
      <c r="C799" s="231"/>
      <c r="D799" s="231"/>
      <c r="E799" s="231"/>
      <c r="F799" s="231" t="str">
        <f>IF(C799&lt;&gt;"", COUNTA($C$14:C799), "")</f>
        <v/>
      </c>
      <c r="G799" s="255"/>
      <c r="H799" s="255"/>
      <c r="I799" s="257" t="s">
        <v>1748</v>
      </c>
      <c r="J799" s="257"/>
      <c r="K799" s="275" t="s">
        <v>1357</v>
      </c>
      <c r="L799" s="203"/>
      <c r="M799" s="203"/>
      <c r="N799" s="203"/>
      <c r="O799" s="203"/>
      <c r="P799" s="203"/>
      <c r="Q799" s="203"/>
      <c r="R799" s="203"/>
      <c r="S799" s="203"/>
    </row>
    <row r="800" spans="2:19" ht="16">
      <c r="B800" s="230"/>
      <c r="C800" s="231"/>
      <c r="D800" s="231"/>
      <c r="E800" s="231"/>
      <c r="F800" s="231" t="str">
        <f>IF(C800&lt;&gt;"", COUNTA($C$14:C800), "")</f>
        <v/>
      </c>
      <c r="G800" s="255"/>
      <c r="H800" s="255"/>
      <c r="I800" s="257" t="s">
        <v>1358</v>
      </c>
      <c r="J800" s="257"/>
      <c r="K800" s="257"/>
      <c r="L800" s="203"/>
      <c r="M800" s="203"/>
      <c r="N800" s="203"/>
      <c r="O800" s="203"/>
      <c r="P800" s="203"/>
      <c r="Q800" s="203"/>
      <c r="R800" s="203"/>
      <c r="S800" s="203"/>
    </row>
    <row r="801" spans="2:19" ht="16">
      <c r="B801" s="230"/>
      <c r="C801" s="231"/>
      <c r="D801" s="231"/>
      <c r="E801" s="231"/>
      <c r="F801" s="231"/>
      <c r="G801" s="255"/>
      <c r="H801" s="255"/>
      <c r="I801" s="257" t="s">
        <v>1752</v>
      </c>
      <c r="J801" s="257"/>
      <c r="K801" s="257"/>
      <c r="L801" s="203"/>
      <c r="M801" s="203"/>
      <c r="N801" s="203"/>
      <c r="O801" s="203"/>
      <c r="P801" s="203"/>
      <c r="Q801" s="203"/>
      <c r="R801" s="203"/>
      <c r="S801" s="203"/>
    </row>
    <row r="802" spans="2:19" ht="16">
      <c r="B802" s="230"/>
      <c r="C802" s="231"/>
      <c r="D802" s="231"/>
      <c r="E802" s="231"/>
      <c r="F802" s="231"/>
      <c r="G802" s="255"/>
      <c r="H802" s="255"/>
      <c r="I802" s="257" t="s">
        <v>1717</v>
      </c>
      <c r="J802" s="257"/>
      <c r="K802" s="257"/>
      <c r="L802" s="203"/>
      <c r="M802" s="203"/>
      <c r="N802" s="203"/>
      <c r="O802" s="203"/>
      <c r="P802" s="203"/>
      <c r="Q802" s="203"/>
      <c r="R802" s="203"/>
      <c r="S802" s="203"/>
    </row>
    <row r="803" spans="2:19" ht="16">
      <c r="B803" s="230"/>
      <c r="C803" s="231"/>
      <c r="D803" s="231"/>
      <c r="E803" s="231"/>
      <c r="F803" s="231"/>
      <c r="G803" s="255"/>
      <c r="H803" s="255"/>
      <c r="I803" s="257" t="s">
        <v>1712</v>
      </c>
      <c r="J803" s="257"/>
      <c r="K803" s="257"/>
      <c r="L803" s="203"/>
      <c r="M803" s="203"/>
      <c r="N803" s="203"/>
      <c r="O803" s="203"/>
      <c r="P803" s="203"/>
      <c r="Q803" s="203"/>
      <c r="R803" s="203"/>
      <c r="S803" s="203"/>
    </row>
    <row r="804" spans="2:19" ht="16">
      <c r="B804" s="230"/>
      <c r="C804" s="231"/>
      <c r="D804" s="231"/>
      <c r="E804" s="231"/>
      <c r="F804" s="231"/>
      <c r="G804" s="255"/>
      <c r="H804" s="255"/>
      <c r="I804" s="257" t="s">
        <v>1718</v>
      </c>
      <c r="J804" s="257"/>
      <c r="K804" s="257"/>
      <c r="L804" s="203"/>
      <c r="M804" s="203"/>
      <c r="N804" s="203"/>
      <c r="O804" s="203"/>
      <c r="P804" s="203"/>
      <c r="Q804" s="203"/>
      <c r="R804" s="203"/>
      <c r="S804" s="203"/>
    </row>
    <row r="805" spans="2:19" ht="16">
      <c r="B805" s="230"/>
      <c r="C805" s="231"/>
      <c r="D805" s="231"/>
      <c r="E805" s="231"/>
      <c r="F805" s="231"/>
      <c r="G805" s="255"/>
      <c r="H805" s="255"/>
      <c r="I805" s="257" t="s">
        <v>1719</v>
      </c>
      <c r="J805" s="257"/>
      <c r="K805" s="257"/>
      <c r="L805" s="203"/>
      <c r="M805" s="203"/>
      <c r="N805" s="203"/>
      <c r="O805" s="203"/>
      <c r="P805" s="203"/>
      <c r="Q805" s="203"/>
      <c r="R805" s="203"/>
      <c r="S805" s="203"/>
    </row>
    <row r="806" spans="2:19" ht="16">
      <c r="B806" s="230"/>
      <c r="C806" s="231"/>
      <c r="D806" s="231"/>
      <c r="E806" s="231"/>
      <c r="F806" s="231"/>
      <c r="G806" s="255"/>
      <c r="H806" s="255"/>
      <c r="I806" s="257" t="s">
        <v>1720</v>
      </c>
      <c r="J806" s="257"/>
      <c r="K806" s="257"/>
      <c r="L806" s="203"/>
      <c r="M806" s="203"/>
      <c r="N806" s="203"/>
      <c r="O806" s="203"/>
      <c r="P806" s="203"/>
      <c r="Q806" s="203"/>
      <c r="R806" s="203"/>
      <c r="S806" s="203"/>
    </row>
    <row r="807" spans="2:19" ht="16">
      <c r="B807" s="230"/>
      <c r="C807" s="231"/>
      <c r="D807" s="231"/>
      <c r="E807" s="231"/>
      <c r="F807" s="231"/>
      <c r="G807" s="255"/>
      <c r="H807" s="255"/>
      <c r="I807" s="257" t="s">
        <v>1721</v>
      </c>
      <c r="J807" s="257"/>
      <c r="K807" s="257"/>
      <c r="L807" s="203"/>
      <c r="M807" s="203"/>
      <c r="N807" s="203"/>
      <c r="O807" s="203"/>
      <c r="P807" s="203"/>
      <c r="Q807" s="203"/>
      <c r="R807" s="203"/>
      <c r="S807" s="203"/>
    </row>
    <row r="808" spans="2:19" ht="16">
      <c r="B808" s="230"/>
      <c r="C808" s="231"/>
      <c r="D808" s="231"/>
      <c r="E808" s="231"/>
      <c r="F808" s="231"/>
      <c r="G808" s="255"/>
      <c r="H808" s="255"/>
      <c r="I808" s="257" t="s">
        <v>1713</v>
      </c>
      <c r="J808" s="257"/>
      <c r="K808" s="257"/>
      <c r="L808" s="203"/>
      <c r="M808" s="203"/>
      <c r="N808" s="203"/>
      <c r="O808" s="203"/>
      <c r="P808" s="203"/>
      <c r="Q808" s="203"/>
      <c r="R808" s="203"/>
      <c r="S808" s="203"/>
    </row>
    <row r="809" spans="2:19" ht="16">
      <c r="B809" s="230"/>
      <c r="C809" s="231"/>
      <c r="D809" s="231"/>
      <c r="E809" s="231"/>
      <c r="F809" s="231"/>
      <c r="G809" s="255"/>
      <c r="H809" s="255"/>
      <c r="I809" s="257" t="s">
        <v>1751</v>
      </c>
      <c r="J809" s="257"/>
      <c r="K809" s="257"/>
      <c r="L809" s="203"/>
      <c r="M809" s="203"/>
      <c r="N809" s="203"/>
      <c r="O809" s="203"/>
      <c r="P809" s="203"/>
      <c r="Q809" s="203"/>
      <c r="R809" s="203"/>
      <c r="S809" s="203"/>
    </row>
    <row r="810" spans="2:19" ht="16">
      <c r="B810" s="230"/>
      <c r="C810" s="231"/>
      <c r="D810" s="231"/>
      <c r="E810" s="231"/>
      <c r="F810" s="231"/>
      <c r="G810" s="255"/>
      <c r="H810" s="255"/>
      <c r="I810" s="257" t="s">
        <v>1739</v>
      </c>
      <c r="J810" s="257"/>
      <c r="K810" s="257"/>
      <c r="L810" s="203"/>
      <c r="M810" s="203"/>
      <c r="N810" s="203"/>
      <c r="O810" s="203"/>
      <c r="P810" s="203"/>
      <c r="Q810" s="203"/>
      <c r="R810" s="203"/>
      <c r="S810" s="203"/>
    </row>
    <row r="811" spans="2:19" ht="16">
      <c r="B811" s="230"/>
      <c r="C811" s="231"/>
      <c r="D811" s="231"/>
      <c r="E811" s="231"/>
      <c r="F811" s="231"/>
      <c r="G811" s="255"/>
      <c r="H811" s="255"/>
      <c r="I811" s="257" t="s">
        <v>1722</v>
      </c>
      <c r="J811" s="257"/>
      <c r="K811" s="257"/>
      <c r="L811" s="203"/>
      <c r="M811" s="203"/>
      <c r="N811" s="203"/>
      <c r="O811" s="203"/>
      <c r="P811" s="203"/>
      <c r="Q811" s="203"/>
      <c r="R811" s="203"/>
      <c r="S811" s="203"/>
    </row>
    <row r="812" spans="2:19" ht="16">
      <c r="B812" s="230"/>
      <c r="C812" s="231"/>
      <c r="D812" s="231"/>
      <c r="E812" s="231"/>
      <c r="F812" s="231"/>
      <c r="G812" s="255"/>
      <c r="H812" s="255"/>
      <c r="I812" s="257" t="s">
        <v>1753</v>
      </c>
      <c r="J812" s="257"/>
      <c r="K812" s="257"/>
      <c r="L812" s="203"/>
      <c r="M812" s="203"/>
      <c r="N812" s="203"/>
      <c r="O812" s="203"/>
      <c r="P812" s="203"/>
      <c r="Q812" s="203"/>
      <c r="R812" s="203"/>
      <c r="S812" s="203"/>
    </row>
    <row r="813" spans="2:19" ht="16">
      <c r="B813" s="230"/>
      <c r="C813" s="231"/>
      <c r="D813" s="231"/>
      <c r="E813" s="231"/>
      <c r="F813" s="231"/>
      <c r="G813" s="255"/>
      <c r="H813" s="255"/>
      <c r="I813" s="257" t="s">
        <v>1714</v>
      </c>
      <c r="J813" s="257"/>
      <c r="K813" s="257"/>
      <c r="L813" s="203"/>
      <c r="M813" s="203"/>
      <c r="N813" s="203"/>
      <c r="O813" s="203"/>
      <c r="P813" s="203"/>
      <c r="Q813" s="203"/>
      <c r="R813" s="203"/>
      <c r="S813" s="203"/>
    </row>
    <row r="814" spans="2:19" ht="16">
      <c r="B814" s="230"/>
      <c r="C814" s="231"/>
      <c r="D814" s="231"/>
      <c r="E814" s="231"/>
      <c r="F814" s="231"/>
      <c r="G814" s="255"/>
      <c r="H814" s="255"/>
      <c r="I814" s="257" t="s">
        <v>1750</v>
      </c>
      <c r="J814" s="257"/>
      <c r="K814" s="257"/>
      <c r="L814" s="203"/>
      <c r="M814" s="203"/>
      <c r="N814" s="203"/>
      <c r="O814" s="203"/>
      <c r="P814" s="203"/>
      <c r="Q814" s="203"/>
      <c r="R814" s="203"/>
      <c r="S814" s="203"/>
    </row>
    <row r="815" spans="2:19" ht="16">
      <c r="B815" s="230"/>
      <c r="C815" s="231"/>
      <c r="D815" s="231"/>
      <c r="E815" s="231"/>
      <c r="F815" s="231"/>
      <c r="G815" s="255"/>
      <c r="H815" s="255"/>
      <c r="I815" s="257" t="s">
        <v>1724</v>
      </c>
      <c r="J815" s="257"/>
      <c r="K815" s="257"/>
      <c r="L815" s="203"/>
      <c r="M815" s="203"/>
      <c r="N815" s="203"/>
      <c r="O815" s="203"/>
      <c r="P815" s="203"/>
      <c r="Q815" s="203"/>
      <c r="R815" s="203"/>
      <c r="S815" s="203"/>
    </row>
    <row r="816" spans="2:19" ht="16">
      <c r="B816" s="230"/>
      <c r="C816" s="231"/>
      <c r="D816" s="231"/>
      <c r="E816" s="231"/>
      <c r="F816" s="231" t="str">
        <f>IF(C816&lt;&gt;"", COUNTA($C$14:C816), "")</f>
        <v/>
      </c>
      <c r="G816" s="255"/>
      <c r="H816" s="255"/>
      <c r="I816" s="257" t="s">
        <v>321</v>
      </c>
      <c r="J816" s="257"/>
      <c r="K816" s="257"/>
      <c r="L816" s="203"/>
      <c r="M816" s="203"/>
      <c r="N816" s="203"/>
      <c r="O816" s="203"/>
      <c r="P816" s="203"/>
      <c r="Q816" s="203"/>
      <c r="R816" s="203"/>
      <c r="S816" s="203"/>
    </row>
    <row r="817" spans="2:19" ht="16">
      <c r="B817" s="230"/>
      <c r="C817" s="231"/>
      <c r="D817" s="231"/>
      <c r="E817" s="231"/>
      <c r="F817" s="231" t="str">
        <f>IF(C817&lt;&gt;"", COUNTA($C$14:C817), "")</f>
        <v/>
      </c>
      <c r="G817" s="255"/>
      <c r="H817" s="255"/>
      <c r="I817" s="257" t="s">
        <v>1749</v>
      </c>
      <c r="J817" s="257"/>
      <c r="K817" s="257"/>
      <c r="L817" s="203"/>
      <c r="M817" s="203"/>
      <c r="N817" s="203"/>
      <c r="O817" s="203"/>
      <c r="P817" s="203"/>
      <c r="Q817" s="203"/>
      <c r="R817" s="203"/>
      <c r="S817" s="203"/>
    </row>
    <row r="818" spans="2:19" ht="16">
      <c r="B818" s="214"/>
      <c r="C818" s="215" t="s">
        <v>23</v>
      </c>
      <c r="D818" s="215" t="s">
        <v>667</v>
      </c>
      <c r="E818" s="215" t="s">
        <v>24</v>
      </c>
      <c r="F818" s="215">
        <f>IF(C818&lt;&gt;"", COUNTA($C$14:C818), "")</f>
        <v>55</v>
      </c>
      <c r="G818" s="251" t="s">
        <v>567</v>
      </c>
      <c r="H818" s="251" t="s">
        <v>1435</v>
      </c>
      <c r="I818" s="252" t="s">
        <v>1692</v>
      </c>
      <c r="J818" s="252"/>
      <c r="K818" s="252"/>
      <c r="L818" s="203"/>
      <c r="M818" s="203"/>
      <c r="N818" s="203"/>
      <c r="O818" s="203"/>
      <c r="P818" s="203"/>
      <c r="Q818" s="203"/>
      <c r="R818" s="203"/>
      <c r="S818" s="203"/>
    </row>
    <row r="819" spans="2:19" ht="16">
      <c r="B819" s="230"/>
      <c r="C819" s="231"/>
      <c r="D819" s="231"/>
      <c r="E819" s="231"/>
      <c r="F819" s="231" t="str">
        <f>IF(C819&lt;&gt;"", COUNTA($C$14:C819), "")</f>
        <v/>
      </c>
      <c r="G819" s="255"/>
      <c r="H819" s="255"/>
      <c r="I819" s="257" t="s">
        <v>1754</v>
      </c>
      <c r="J819" s="257"/>
      <c r="K819" s="257"/>
      <c r="L819" s="203"/>
      <c r="M819" s="203"/>
      <c r="N819" s="203"/>
      <c r="O819" s="203"/>
      <c r="P819" s="203"/>
      <c r="Q819" s="203"/>
      <c r="R819" s="203"/>
      <c r="S819" s="203"/>
    </row>
    <row r="820" spans="2:19" ht="16">
      <c r="B820" s="230"/>
      <c r="C820" s="231"/>
      <c r="D820" s="231"/>
      <c r="E820" s="231"/>
      <c r="F820" s="231" t="str">
        <f>IF(C820&lt;&gt;"", COUNTA($C$14:C820), "")</f>
        <v/>
      </c>
      <c r="G820" s="255"/>
      <c r="H820" s="255"/>
      <c r="I820" s="257" t="s">
        <v>1755</v>
      </c>
      <c r="J820" s="257"/>
      <c r="K820" s="257"/>
      <c r="L820" s="203"/>
      <c r="M820" s="203"/>
      <c r="N820" s="203"/>
      <c r="O820" s="203"/>
      <c r="P820" s="203"/>
      <c r="Q820" s="203"/>
      <c r="R820" s="203"/>
      <c r="S820" s="203"/>
    </row>
    <row r="821" spans="2:19" ht="16">
      <c r="B821" s="230"/>
      <c r="C821" s="231"/>
      <c r="D821" s="231"/>
      <c r="E821" s="231"/>
      <c r="F821" s="231"/>
      <c r="G821" s="255"/>
      <c r="H821" s="255"/>
      <c r="I821" s="257" t="s">
        <v>1758</v>
      </c>
      <c r="J821" s="257"/>
      <c r="K821" s="257"/>
      <c r="L821" s="203"/>
      <c r="M821" s="203"/>
      <c r="N821" s="203"/>
      <c r="O821" s="203"/>
      <c r="P821" s="203"/>
      <c r="Q821" s="203"/>
      <c r="R821" s="203"/>
      <c r="S821" s="203"/>
    </row>
    <row r="822" spans="2:19" ht="16">
      <c r="B822" s="230"/>
      <c r="C822" s="231"/>
      <c r="D822" s="231"/>
      <c r="E822" s="231"/>
      <c r="F822" s="231"/>
      <c r="G822" s="255"/>
      <c r="H822" s="255"/>
      <c r="I822" s="257" t="s">
        <v>1717</v>
      </c>
      <c r="J822" s="257"/>
      <c r="K822" s="257"/>
      <c r="L822" s="203"/>
      <c r="M822" s="203"/>
      <c r="N822" s="203"/>
      <c r="O822" s="203"/>
      <c r="P822" s="203"/>
      <c r="Q822" s="203"/>
      <c r="R822" s="203"/>
      <c r="S822" s="203"/>
    </row>
    <row r="823" spans="2:19" ht="16">
      <c r="B823" s="230"/>
      <c r="C823" s="231"/>
      <c r="D823" s="231"/>
      <c r="E823" s="231"/>
      <c r="F823" s="231"/>
      <c r="G823" s="255"/>
      <c r="H823" s="255"/>
      <c r="I823" s="257" t="s">
        <v>1712</v>
      </c>
      <c r="J823" s="257"/>
      <c r="K823" s="257"/>
      <c r="L823" s="203"/>
      <c r="M823" s="203"/>
      <c r="N823" s="203"/>
      <c r="O823" s="203"/>
      <c r="P823" s="203"/>
      <c r="Q823" s="203"/>
      <c r="R823" s="203"/>
      <c r="S823" s="203"/>
    </row>
    <row r="824" spans="2:19" ht="16">
      <c r="B824" s="230"/>
      <c r="C824" s="231"/>
      <c r="D824" s="231"/>
      <c r="E824" s="231"/>
      <c r="F824" s="231"/>
      <c r="G824" s="255"/>
      <c r="H824" s="255"/>
      <c r="I824" s="257" t="s">
        <v>1718</v>
      </c>
      <c r="J824" s="257"/>
      <c r="K824" s="257"/>
      <c r="L824" s="203"/>
      <c r="M824" s="203"/>
      <c r="N824" s="203"/>
      <c r="O824" s="203"/>
      <c r="P824" s="203"/>
      <c r="Q824" s="203"/>
      <c r="R824" s="203"/>
      <c r="S824" s="203"/>
    </row>
    <row r="825" spans="2:19" ht="16">
      <c r="B825" s="230"/>
      <c r="C825" s="231"/>
      <c r="D825" s="231"/>
      <c r="E825" s="231"/>
      <c r="F825" s="231"/>
      <c r="G825" s="255"/>
      <c r="H825" s="255"/>
      <c r="I825" s="257" t="s">
        <v>1719</v>
      </c>
      <c r="J825" s="257"/>
      <c r="K825" s="257"/>
      <c r="L825" s="203"/>
      <c r="M825" s="203"/>
      <c r="N825" s="203"/>
      <c r="O825" s="203"/>
      <c r="P825" s="203"/>
      <c r="Q825" s="203"/>
      <c r="R825" s="203"/>
      <c r="S825" s="203"/>
    </row>
    <row r="826" spans="2:19" ht="16">
      <c r="B826" s="230"/>
      <c r="C826" s="231"/>
      <c r="D826" s="231"/>
      <c r="E826" s="231"/>
      <c r="F826" s="231"/>
      <c r="G826" s="255"/>
      <c r="H826" s="255"/>
      <c r="I826" s="257" t="s">
        <v>1720</v>
      </c>
      <c r="J826" s="257"/>
      <c r="K826" s="257"/>
      <c r="L826" s="203"/>
      <c r="M826" s="203"/>
      <c r="N826" s="203"/>
      <c r="O826" s="203"/>
      <c r="P826" s="203"/>
      <c r="Q826" s="203"/>
      <c r="R826" s="203"/>
      <c r="S826" s="203"/>
    </row>
    <row r="827" spans="2:19" ht="16">
      <c r="B827" s="230"/>
      <c r="C827" s="231"/>
      <c r="D827" s="231"/>
      <c r="E827" s="231"/>
      <c r="F827" s="231"/>
      <c r="G827" s="255"/>
      <c r="H827" s="255"/>
      <c r="I827" s="257" t="s">
        <v>1721</v>
      </c>
      <c r="J827" s="257"/>
      <c r="K827" s="257"/>
      <c r="L827" s="203"/>
      <c r="M827" s="203"/>
      <c r="N827" s="203"/>
      <c r="O827" s="203"/>
      <c r="P827" s="203"/>
      <c r="Q827" s="203"/>
      <c r="R827" s="203"/>
      <c r="S827" s="203"/>
    </row>
    <row r="828" spans="2:19" ht="16">
      <c r="B828" s="230"/>
      <c r="C828" s="231"/>
      <c r="D828" s="231"/>
      <c r="E828" s="231"/>
      <c r="F828" s="231"/>
      <c r="G828" s="255"/>
      <c r="H828" s="255"/>
      <c r="I828" s="257" t="s">
        <v>1713</v>
      </c>
      <c r="J828" s="257"/>
      <c r="K828" s="257"/>
      <c r="L828" s="203"/>
      <c r="M828" s="203"/>
      <c r="N828" s="203"/>
      <c r="O828" s="203"/>
      <c r="P828" s="203"/>
      <c r="Q828" s="203"/>
      <c r="R828" s="203"/>
      <c r="S828" s="203"/>
    </row>
    <row r="829" spans="2:19" ht="16">
      <c r="B829" s="230"/>
      <c r="C829" s="231"/>
      <c r="D829" s="231"/>
      <c r="E829" s="231"/>
      <c r="F829" s="231"/>
      <c r="G829" s="255"/>
      <c r="H829" s="255"/>
      <c r="I829" s="257" t="s">
        <v>1759</v>
      </c>
      <c r="J829" s="257"/>
      <c r="K829" s="257"/>
      <c r="L829" s="203"/>
      <c r="M829" s="203"/>
      <c r="N829" s="203"/>
      <c r="O829" s="203"/>
      <c r="P829" s="203"/>
      <c r="Q829" s="203"/>
      <c r="R829" s="203"/>
      <c r="S829" s="203"/>
    </row>
    <row r="830" spans="2:19" ht="16">
      <c r="B830" s="230"/>
      <c r="C830" s="231"/>
      <c r="D830" s="231"/>
      <c r="E830" s="231"/>
      <c r="F830" s="231"/>
      <c r="G830" s="255"/>
      <c r="H830" s="255"/>
      <c r="I830" s="257" t="s">
        <v>1739</v>
      </c>
      <c r="J830" s="257"/>
      <c r="K830" s="257"/>
      <c r="L830" s="203"/>
      <c r="M830" s="203"/>
      <c r="N830" s="203"/>
      <c r="O830" s="203"/>
      <c r="P830" s="203"/>
      <c r="Q830" s="203"/>
      <c r="R830" s="203"/>
      <c r="S830" s="203"/>
    </row>
    <row r="831" spans="2:19" ht="16">
      <c r="B831" s="230"/>
      <c r="C831" s="231"/>
      <c r="D831" s="231"/>
      <c r="E831" s="231"/>
      <c r="F831" s="231"/>
      <c r="G831" s="255"/>
      <c r="H831" s="255"/>
      <c r="I831" s="257" t="s">
        <v>1722</v>
      </c>
      <c r="J831" s="257"/>
      <c r="K831" s="257"/>
      <c r="L831" s="203"/>
      <c r="M831" s="203"/>
      <c r="N831" s="203"/>
      <c r="O831" s="203"/>
      <c r="P831" s="203"/>
      <c r="Q831" s="203"/>
      <c r="R831" s="203"/>
      <c r="S831" s="203"/>
    </row>
    <row r="832" spans="2:19" ht="16">
      <c r="B832" s="230"/>
      <c r="C832" s="231"/>
      <c r="D832" s="231"/>
      <c r="E832" s="231"/>
      <c r="F832" s="231"/>
      <c r="G832" s="255"/>
      <c r="H832" s="255"/>
      <c r="I832" s="257" t="s">
        <v>1761</v>
      </c>
      <c r="J832" s="257"/>
      <c r="K832" s="257"/>
      <c r="L832" s="203"/>
      <c r="M832" s="203"/>
      <c r="N832" s="203"/>
      <c r="O832" s="203"/>
      <c r="P832" s="203"/>
      <c r="Q832" s="203"/>
      <c r="R832" s="203"/>
      <c r="S832" s="203"/>
    </row>
    <row r="833" spans="2:19" ht="16">
      <c r="B833" s="230"/>
      <c r="C833" s="231"/>
      <c r="D833" s="231"/>
      <c r="E833" s="231"/>
      <c r="F833" s="231"/>
      <c r="G833" s="255"/>
      <c r="H833" s="255"/>
      <c r="I833" s="257" t="s">
        <v>1741</v>
      </c>
      <c r="J833" s="257"/>
      <c r="K833" s="257"/>
      <c r="L833" s="203"/>
      <c r="M833" s="203"/>
      <c r="N833" s="203"/>
      <c r="O833" s="203"/>
      <c r="P833" s="203"/>
      <c r="Q833" s="203"/>
      <c r="R833" s="203"/>
      <c r="S833" s="203"/>
    </row>
    <row r="834" spans="2:19" ht="16">
      <c r="B834" s="230"/>
      <c r="C834" s="231"/>
      <c r="D834" s="231"/>
      <c r="E834" s="231"/>
      <c r="F834" s="231"/>
      <c r="G834" s="255"/>
      <c r="H834" s="255"/>
      <c r="I834" s="257" t="s">
        <v>1756</v>
      </c>
      <c r="J834" s="257"/>
      <c r="K834" s="257"/>
      <c r="L834" s="203"/>
      <c r="M834" s="203"/>
      <c r="N834" s="203"/>
      <c r="O834" s="203"/>
      <c r="P834" s="203"/>
      <c r="Q834" s="203"/>
      <c r="R834" s="203"/>
      <c r="S834" s="203"/>
    </row>
    <row r="835" spans="2:19" ht="16">
      <c r="B835" s="230"/>
      <c r="C835" s="231"/>
      <c r="D835" s="231"/>
      <c r="E835" s="231"/>
      <c r="F835" s="231"/>
      <c r="G835" s="255"/>
      <c r="H835" s="255"/>
      <c r="I835" s="257" t="s">
        <v>1757</v>
      </c>
      <c r="J835" s="257"/>
      <c r="K835" s="257"/>
      <c r="L835" s="203"/>
      <c r="M835" s="203"/>
      <c r="N835" s="203"/>
      <c r="O835" s="203"/>
      <c r="P835" s="203"/>
      <c r="Q835" s="203"/>
      <c r="R835" s="203"/>
      <c r="S835" s="203"/>
    </row>
    <row r="836" spans="2:19" ht="16">
      <c r="B836" s="230"/>
      <c r="C836" s="231"/>
      <c r="D836" s="231"/>
      <c r="E836" s="231"/>
      <c r="F836" s="231"/>
      <c r="G836" s="255"/>
      <c r="H836" s="255"/>
      <c r="I836" s="257" t="s">
        <v>1746</v>
      </c>
      <c r="J836" s="257"/>
      <c r="K836" s="257"/>
      <c r="L836" s="203"/>
      <c r="M836" s="203"/>
      <c r="N836" s="203"/>
      <c r="O836" s="203"/>
      <c r="P836" s="203"/>
      <c r="Q836" s="203"/>
      <c r="R836" s="203"/>
      <c r="S836" s="203"/>
    </row>
    <row r="837" spans="2:19" ht="16">
      <c r="B837" s="230"/>
      <c r="C837" s="231"/>
      <c r="D837" s="231"/>
      <c r="E837" s="231"/>
      <c r="F837" s="231"/>
      <c r="G837" s="255"/>
      <c r="H837" s="255"/>
      <c r="I837" s="257" t="s">
        <v>1714</v>
      </c>
      <c r="J837" s="257"/>
      <c r="K837" s="257"/>
      <c r="L837" s="203"/>
      <c r="M837" s="203"/>
      <c r="N837" s="203"/>
      <c r="O837" s="203"/>
      <c r="P837" s="203"/>
      <c r="Q837" s="203"/>
      <c r="R837" s="203"/>
      <c r="S837" s="203"/>
    </row>
    <row r="838" spans="2:19" ht="16">
      <c r="B838" s="230"/>
      <c r="C838" s="231"/>
      <c r="D838" s="231"/>
      <c r="E838" s="231"/>
      <c r="F838" s="231"/>
      <c r="G838" s="255"/>
      <c r="H838" s="255"/>
      <c r="I838" s="257" t="s">
        <v>1760</v>
      </c>
      <c r="J838" s="257"/>
      <c r="K838" s="257"/>
      <c r="L838" s="203"/>
      <c r="M838" s="203"/>
      <c r="N838" s="203"/>
      <c r="O838" s="203"/>
      <c r="P838" s="203"/>
      <c r="Q838" s="203"/>
      <c r="R838" s="203"/>
      <c r="S838" s="203"/>
    </row>
    <row r="839" spans="2:19" ht="16">
      <c r="B839" s="230"/>
      <c r="C839" s="231"/>
      <c r="D839" s="231"/>
      <c r="E839" s="231"/>
      <c r="F839" s="231"/>
      <c r="G839" s="255"/>
      <c r="H839" s="255"/>
      <c r="I839" s="257" t="s">
        <v>1724</v>
      </c>
      <c r="J839" s="257"/>
      <c r="K839" s="257"/>
      <c r="L839" s="203"/>
      <c r="M839" s="203"/>
      <c r="N839" s="203"/>
      <c r="O839" s="203"/>
      <c r="P839" s="203"/>
      <c r="Q839" s="203"/>
      <c r="R839" s="203"/>
      <c r="S839" s="203"/>
    </row>
    <row r="840" spans="2:19" ht="16">
      <c r="B840" s="230"/>
      <c r="C840" s="231"/>
      <c r="D840" s="231"/>
      <c r="E840" s="231"/>
      <c r="F840" s="231"/>
      <c r="G840" s="255"/>
      <c r="H840" s="255"/>
      <c r="I840" s="257" t="s">
        <v>1763</v>
      </c>
      <c r="J840" s="257"/>
      <c r="K840" s="257"/>
      <c r="L840" s="203"/>
      <c r="M840" s="203"/>
      <c r="N840" s="203"/>
      <c r="O840" s="203"/>
      <c r="P840" s="203"/>
      <c r="Q840" s="203"/>
      <c r="R840" s="203"/>
      <c r="S840" s="203"/>
    </row>
    <row r="841" spans="2:19" ht="16">
      <c r="B841" s="230"/>
      <c r="C841" s="231"/>
      <c r="D841" s="231"/>
      <c r="E841" s="231"/>
      <c r="F841" s="231"/>
      <c r="G841" s="255"/>
      <c r="H841" s="255"/>
      <c r="I841" s="257" t="s">
        <v>1762</v>
      </c>
      <c r="J841" s="257"/>
      <c r="K841" s="257"/>
      <c r="L841" s="203"/>
      <c r="M841" s="203"/>
      <c r="N841" s="203"/>
      <c r="O841" s="203"/>
      <c r="P841" s="203"/>
      <c r="Q841" s="203"/>
      <c r="R841" s="203"/>
      <c r="S841" s="203"/>
    </row>
    <row r="842" spans="2:19" ht="16">
      <c r="B842" s="230"/>
      <c r="C842" s="231"/>
      <c r="D842" s="231"/>
      <c r="E842" s="231"/>
      <c r="F842" s="231"/>
      <c r="G842" s="255"/>
      <c r="H842" s="255"/>
      <c r="I842" s="257" t="s">
        <v>1348</v>
      </c>
      <c r="J842" s="257"/>
      <c r="K842" s="257"/>
      <c r="L842" s="203"/>
      <c r="M842" s="203"/>
      <c r="N842" s="203"/>
      <c r="O842" s="203"/>
      <c r="P842" s="203"/>
      <c r="Q842" s="203"/>
      <c r="R842" s="203"/>
      <c r="S842" s="203"/>
    </row>
    <row r="843" spans="2:19" ht="16">
      <c r="B843" s="230"/>
      <c r="C843" s="231"/>
      <c r="D843" s="231"/>
      <c r="E843" s="231"/>
      <c r="F843" s="231" t="str">
        <f>IF(C843&lt;&gt;"", COUNTA($C$14:C843), "")</f>
        <v/>
      </c>
      <c r="G843" s="255"/>
      <c r="H843" s="255"/>
      <c r="I843" s="257" t="s">
        <v>321</v>
      </c>
      <c r="J843" s="257"/>
      <c r="K843" s="257"/>
      <c r="L843" s="203"/>
      <c r="M843" s="203"/>
      <c r="N843" s="203"/>
      <c r="O843" s="203"/>
      <c r="P843" s="203"/>
      <c r="Q843" s="203"/>
      <c r="R843" s="203"/>
      <c r="S843" s="203"/>
    </row>
    <row r="844" spans="2:19" ht="16">
      <c r="B844" s="230"/>
      <c r="C844" s="231"/>
      <c r="D844" s="231"/>
      <c r="E844" s="231"/>
      <c r="F844" s="231" t="str">
        <f>IF(C844&lt;&gt;"", COUNTA($C$14:C844), "")</f>
        <v/>
      </c>
      <c r="G844" s="255"/>
      <c r="H844" s="255"/>
      <c r="I844" s="257" t="s">
        <v>1749</v>
      </c>
      <c r="J844" s="257"/>
      <c r="K844" s="257"/>
      <c r="L844" s="203"/>
      <c r="M844" s="203"/>
      <c r="N844" s="203"/>
      <c r="O844" s="203"/>
      <c r="P844" s="203"/>
      <c r="Q844" s="203"/>
      <c r="R844" s="203"/>
      <c r="S844" s="203"/>
    </row>
    <row r="845" spans="2:19" ht="16">
      <c r="B845" s="230"/>
      <c r="C845" s="231"/>
      <c r="D845" s="231"/>
      <c r="E845" s="231"/>
      <c r="F845" s="222" t="str">
        <f>IF(C845&lt;&gt;"", COUNTA($C$14:C845), "")</f>
        <v/>
      </c>
      <c r="G845" s="255"/>
      <c r="H845" s="255"/>
      <c r="I845" s="257" t="s">
        <v>543</v>
      </c>
      <c r="J845" s="257"/>
      <c r="K845" s="257"/>
      <c r="L845" s="203"/>
      <c r="M845" s="203"/>
      <c r="N845" s="203"/>
      <c r="O845" s="203"/>
      <c r="P845" s="203"/>
      <c r="Q845" s="203"/>
      <c r="R845" s="203"/>
      <c r="S845" s="203"/>
    </row>
    <row r="846" spans="2:19" s="302" customFormat="1" ht="16">
      <c r="B846" s="303"/>
      <c r="C846" s="304" t="s">
        <v>23</v>
      </c>
      <c r="D846" s="304" t="s">
        <v>665</v>
      </c>
      <c r="E846" s="304" t="s">
        <v>24</v>
      </c>
      <c r="F846" s="304">
        <f>IF(C846&lt;&gt;"", COUNTA($C$14:C846), "")</f>
        <v>56</v>
      </c>
      <c r="G846" s="305" t="s">
        <v>1359</v>
      </c>
      <c r="H846" s="305" t="s">
        <v>1435</v>
      </c>
      <c r="I846" s="349" t="s">
        <v>1360</v>
      </c>
      <c r="J846" s="306"/>
      <c r="K846" s="306" t="s">
        <v>1082</v>
      </c>
      <c r="L846" s="301"/>
      <c r="M846" s="301"/>
      <c r="N846" s="301"/>
      <c r="O846" s="301"/>
      <c r="P846" s="301"/>
      <c r="Q846" s="301"/>
      <c r="R846" s="301"/>
      <c r="S846" s="301"/>
    </row>
    <row r="847" spans="2:19" ht="16">
      <c r="B847" s="230"/>
      <c r="C847" s="231"/>
      <c r="D847" s="231"/>
      <c r="E847" s="231"/>
      <c r="F847" s="231" t="str">
        <f>IF(C847&lt;&gt;"", COUNTA($C$14:C847), "")</f>
        <v/>
      </c>
      <c r="G847" s="255"/>
      <c r="H847" s="255"/>
      <c r="I847" s="271" t="s">
        <v>1084</v>
      </c>
      <c r="J847" s="271"/>
      <c r="K847" s="257" t="s">
        <v>1083</v>
      </c>
      <c r="L847" s="203"/>
      <c r="M847" s="203"/>
      <c r="N847" s="203"/>
      <c r="O847" s="203"/>
      <c r="P847" s="203"/>
      <c r="Q847" s="203"/>
      <c r="R847" s="203"/>
      <c r="S847" s="203"/>
    </row>
    <row r="848" spans="2:19" ht="16">
      <c r="B848" s="230"/>
      <c r="C848" s="231"/>
      <c r="D848" s="231"/>
      <c r="E848" s="231"/>
      <c r="F848" s="231" t="str">
        <f>IF(C848&lt;&gt;"", COUNTA($C$14:C848), "")</f>
        <v/>
      </c>
      <c r="G848" s="255"/>
      <c r="H848" s="255"/>
      <c r="I848" s="271" t="s">
        <v>151</v>
      </c>
      <c r="J848" s="271"/>
      <c r="K848" s="257"/>
      <c r="L848" s="203"/>
      <c r="M848" s="203"/>
      <c r="N848" s="203"/>
      <c r="O848" s="203"/>
      <c r="P848" s="203"/>
      <c r="Q848" s="203"/>
      <c r="R848" s="203"/>
      <c r="S848" s="203"/>
    </row>
    <row r="849" spans="2:19" ht="16">
      <c r="B849" s="230"/>
      <c r="C849" s="231"/>
      <c r="D849" s="231"/>
      <c r="E849" s="231"/>
      <c r="F849" s="231" t="str">
        <f>IF(C849&lt;&gt;"", COUNTA($C$14:C849), "")</f>
        <v/>
      </c>
      <c r="G849" s="255"/>
      <c r="H849" s="255"/>
      <c r="I849" s="272" t="s">
        <v>1085</v>
      </c>
      <c r="J849" s="271"/>
      <c r="K849" s="257"/>
      <c r="L849" s="203"/>
      <c r="M849" s="203"/>
      <c r="N849" s="203"/>
      <c r="O849" s="203"/>
      <c r="P849" s="203"/>
      <c r="Q849" s="203"/>
      <c r="R849" s="203"/>
      <c r="S849" s="203"/>
    </row>
    <row r="850" spans="2:19" ht="16">
      <c r="B850" s="230"/>
      <c r="C850" s="231"/>
      <c r="D850" s="231"/>
      <c r="E850" s="231"/>
      <c r="F850" s="231" t="str">
        <f>IF(C850&lt;&gt;"", COUNTA($C$14:C850), "")</f>
        <v/>
      </c>
      <c r="G850" s="255"/>
      <c r="H850" s="255"/>
      <c r="I850" s="271" t="s">
        <v>1544</v>
      </c>
      <c r="J850" s="271"/>
      <c r="K850" s="257"/>
      <c r="L850" s="203"/>
      <c r="M850" s="203"/>
      <c r="N850" s="203"/>
      <c r="O850" s="203"/>
      <c r="P850" s="203"/>
      <c r="Q850" s="203"/>
      <c r="R850" s="203"/>
      <c r="S850" s="203"/>
    </row>
    <row r="851" spans="2:19" ht="32">
      <c r="B851" s="230"/>
      <c r="C851" s="231"/>
      <c r="D851" s="231"/>
      <c r="E851" s="231"/>
      <c r="F851" s="231" t="str">
        <f>IF(C851&lt;&gt;"", COUNTA($C$14:C851), "")</f>
        <v/>
      </c>
      <c r="G851" s="255"/>
      <c r="H851" s="255"/>
      <c r="I851" s="272" t="s">
        <v>1087</v>
      </c>
      <c r="J851" s="271"/>
      <c r="K851" s="257"/>
      <c r="L851" s="203"/>
      <c r="M851" s="203"/>
      <c r="N851" s="203"/>
      <c r="O851" s="203"/>
      <c r="P851" s="203"/>
      <c r="Q851" s="203"/>
      <c r="R851" s="203"/>
      <c r="S851" s="203"/>
    </row>
    <row r="852" spans="2:19" ht="32">
      <c r="B852" s="230"/>
      <c r="C852" s="231"/>
      <c r="D852" s="231"/>
      <c r="E852" s="231"/>
      <c r="F852" s="231" t="str">
        <f>IF(C852&lt;&gt;"", COUNTA($C$14:C852), "")</f>
        <v/>
      </c>
      <c r="G852" s="255"/>
      <c r="H852" s="255"/>
      <c r="I852" s="272" t="s">
        <v>1088</v>
      </c>
      <c r="J852" s="271"/>
      <c r="K852" s="257"/>
      <c r="L852" s="203"/>
      <c r="M852" s="203"/>
      <c r="N852" s="203"/>
      <c r="O852" s="203"/>
      <c r="P852" s="203"/>
      <c r="Q852" s="203"/>
      <c r="R852" s="203"/>
      <c r="S852" s="203"/>
    </row>
    <row r="853" spans="2:19" ht="16">
      <c r="B853" s="230"/>
      <c r="C853" s="231"/>
      <c r="D853" s="231"/>
      <c r="E853" s="231"/>
      <c r="F853" s="231" t="str">
        <f>IF(C853&lt;&gt;"", COUNTA($C$14:C853), "")</f>
        <v/>
      </c>
      <c r="G853" s="255"/>
      <c r="H853" s="255"/>
      <c r="I853" s="272" t="s">
        <v>476</v>
      </c>
      <c r="J853" s="271"/>
      <c r="K853" s="257"/>
      <c r="L853" s="203"/>
      <c r="M853" s="203"/>
      <c r="N853" s="203"/>
      <c r="O853" s="203"/>
      <c r="P853" s="203"/>
      <c r="Q853" s="203"/>
      <c r="R853" s="203"/>
      <c r="S853" s="203"/>
    </row>
    <row r="854" spans="2:19" ht="16">
      <c r="B854" s="230"/>
      <c r="C854" s="231"/>
      <c r="D854" s="231"/>
      <c r="E854" s="231"/>
      <c r="F854" s="231" t="str">
        <f>IF(C854&lt;&gt;"", COUNTA($C$14:C854), "")</f>
        <v/>
      </c>
      <c r="G854" s="255"/>
      <c r="H854" s="255"/>
      <c r="I854" s="267" t="s">
        <v>1089</v>
      </c>
      <c r="J854" s="271"/>
      <c r="K854" s="257"/>
      <c r="L854" s="203"/>
      <c r="M854" s="203"/>
      <c r="N854" s="203"/>
      <c r="O854" s="203"/>
      <c r="P854" s="203"/>
      <c r="Q854" s="203"/>
      <c r="R854" s="203"/>
      <c r="S854" s="203"/>
    </row>
    <row r="855" spans="2:19" ht="16">
      <c r="B855" s="230"/>
      <c r="C855" s="231"/>
      <c r="D855" s="231"/>
      <c r="E855" s="231"/>
      <c r="F855" s="231" t="str">
        <f>IF(C855&lt;&gt;"", COUNTA($C$14:C855), "")</f>
        <v/>
      </c>
      <c r="G855" s="255"/>
      <c r="H855" s="255"/>
      <c r="I855" s="271" t="s">
        <v>203</v>
      </c>
      <c r="J855" s="271"/>
      <c r="K855" s="257"/>
      <c r="L855" s="203"/>
      <c r="M855" s="203"/>
      <c r="N855" s="203"/>
      <c r="O855" s="203"/>
      <c r="P855" s="203"/>
      <c r="Q855" s="203"/>
      <c r="R855" s="203"/>
      <c r="S855" s="203"/>
    </row>
    <row r="856" spans="2:19" ht="16">
      <c r="B856" s="230"/>
      <c r="C856" s="231"/>
      <c r="D856" s="231"/>
      <c r="E856" s="231"/>
      <c r="F856" s="231" t="str">
        <f>IF(C856&lt;&gt;"", COUNTA($C$14:C856), "")</f>
        <v/>
      </c>
      <c r="G856" s="255"/>
      <c r="H856" s="255"/>
      <c r="I856" s="272" t="s">
        <v>289</v>
      </c>
      <c r="J856" s="271"/>
      <c r="K856" s="257"/>
      <c r="L856" s="203"/>
      <c r="M856" s="203"/>
      <c r="N856" s="203"/>
      <c r="O856" s="203"/>
      <c r="P856" s="203"/>
      <c r="Q856" s="203"/>
      <c r="R856" s="203"/>
      <c r="S856" s="203"/>
    </row>
    <row r="857" spans="2:19" ht="16">
      <c r="B857" s="230"/>
      <c r="C857" s="231"/>
      <c r="D857" s="231"/>
      <c r="E857" s="231"/>
      <c r="F857" s="231" t="str">
        <f>IF(C857&lt;&gt;"", COUNTA($C$14:C857), "")</f>
        <v/>
      </c>
      <c r="G857" s="255"/>
      <c r="H857" s="255"/>
      <c r="I857" s="272" t="s">
        <v>476</v>
      </c>
      <c r="J857" s="271"/>
      <c r="K857" s="257"/>
      <c r="L857" s="203"/>
      <c r="M857" s="203"/>
      <c r="N857" s="203"/>
      <c r="O857" s="203"/>
      <c r="P857" s="203"/>
      <c r="Q857" s="203"/>
      <c r="R857" s="203"/>
      <c r="S857" s="203"/>
    </row>
    <row r="858" spans="2:19" ht="16">
      <c r="B858" s="230"/>
      <c r="C858" s="231"/>
      <c r="D858" s="231"/>
      <c r="E858" s="231"/>
      <c r="F858" s="231" t="str">
        <f>IF(C858&lt;&gt;"", COUNTA($C$14:C858), "")</f>
        <v/>
      </c>
      <c r="G858" s="255"/>
      <c r="H858" s="255"/>
      <c r="I858" s="271" t="s">
        <v>1436</v>
      </c>
      <c r="J858" s="271"/>
      <c r="K858" s="257"/>
      <c r="L858" s="203"/>
      <c r="M858" s="203"/>
      <c r="N858" s="203"/>
      <c r="O858" s="203"/>
      <c r="P858" s="203"/>
      <c r="Q858" s="203"/>
      <c r="R858" s="203"/>
      <c r="S858" s="203"/>
    </row>
    <row r="859" spans="2:19" ht="16">
      <c r="B859" s="230"/>
      <c r="C859" s="231"/>
      <c r="D859" s="231"/>
      <c r="E859" s="231"/>
      <c r="F859" s="231" t="str">
        <f>IF(C859&lt;&gt;"", COUNTA($C$14:C859), "")</f>
        <v/>
      </c>
      <c r="G859" s="255"/>
      <c r="H859" s="255"/>
      <c r="I859" s="271" t="s">
        <v>291</v>
      </c>
      <c r="J859" s="271"/>
      <c r="K859" s="257"/>
      <c r="L859" s="203"/>
      <c r="M859" s="203"/>
      <c r="N859" s="203"/>
      <c r="O859" s="203"/>
      <c r="P859" s="203"/>
      <c r="Q859" s="203"/>
      <c r="R859" s="203"/>
      <c r="S859" s="203"/>
    </row>
    <row r="860" spans="2:19" ht="16">
      <c r="B860" s="230"/>
      <c r="C860" s="231"/>
      <c r="D860" s="231"/>
      <c r="E860" s="231"/>
      <c r="F860" s="231" t="str">
        <f>IF(C860&lt;&gt;"", COUNTA($C$14:C860), "")</f>
        <v/>
      </c>
      <c r="G860" s="255"/>
      <c r="H860" s="255"/>
      <c r="I860" s="267" t="s">
        <v>1090</v>
      </c>
      <c r="J860" s="271"/>
      <c r="K860" s="257"/>
      <c r="L860" s="203"/>
      <c r="M860" s="203"/>
      <c r="N860" s="203"/>
      <c r="O860" s="203"/>
      <c r="P860" s="203"/>
      <c r="Q860" s="203"/>
      <c r="R860" s="203"/>
      <c r="S860" s="203"/>
    </row>
    <row r="861" spans="2:19" ht="16">
      <c r="B861" s="230"/>
      <c r="C861" s="231"/>
      <c r="D861" s="231"/>
      <c r="E861" s="231"/>
      <c r="F861" s="231" t="str">
        <f>IF(C861&lt;&gt;"", COUNTA($C$14:C861), "")</f>
        <v/>
      </c>
      <c r="G861" s="255"/>
      <c r="H861" s="255"/>
      <c r="I861" s="271" t="s">
        <v>151</v>
      </c>
      <c r="J861" s="271"/>
      <c r="K861" s="257"/>
      <c r="L861" s="203"/>
      <c r="M861" s="203"/>
      <c r="N861" s="203"/>
      <c r="O861" s="203"/>
      <c r="P861" s="203"/>
      <c r="Q861" s="203"/>
      <c r="R861" s="203"/>
      <c r="S861" s="203"/>
    </row>
    <row r="862" spans="2:19" ht="16">
      <c r="B862" s="230"/>
      <c r="C862" s="231"/>
      <c r="D862" s="231"/>
      <c r="E862" s="231"/>
      <c r="F862" s="231" t="str">
        <f>IF(C862&lt;&gt;"", COUNTA($C$14:C862), "")</f>
        <v/>
      </c>
      <c r="G862" s="255"/>
      <c r="H862" s="255"/>
      <c r="I862" s="272" t="s">
        <v>1085</v>
      </c>
      <c r="J862" s="271"/>
      <c r="K862" s="257"/>
      <c r="L862" s="203"/>
      <c r="M862" s="203"/>
      <c r="N862" s="203"/>
      <c r="O862" s="203"/>
      <c r="P862" s="203"/>
      <c r="Q862" s="203"/>
      <c r="R862" s="203"/>
      <c r="S862" s="203"/>
    </row>
    <row r="863" spans="2:19" ht="16">
      <c r="B863" s="230"/>
      <c r="C863" s="231"/>
      <c r="D863" s="231"/>
      <c r="E863" s="231"/>
      <c r="F863" s="231" t="str">
        <f>IF(C863&lt;&gt;"", COUNTA($C$14:C863), "")</f>
        <v/>
      </c>
      <c r="G863" s="255"/>
      <c r="H863" s="255"/>
      <c r="I863" s="272" t="s">
        <v>1545</v>
      </c>
      <c r="J863" s="271"/>
      <c r="K863" s="257"/>
      <c r="L863" s="203"/>
      <c r="M863" s="203"/>
      <c r="N863" s="203"/>
      <c r="O863" s="203"/>
      <c r="P863" s="203"/>
      <c r="Q863" s="203"/>
      <c r="R863" s="203"/>
      <c r="S863" s="203"/>
    </row>
    <row r="864" spans="2:19" ht="16">
      <c r="B864" s="230"/>
      <c r="C864" s="231"/>
      <c r="D864" s="231"/>
      <c r="E864" s="231"/>
      <c r="F864" s="222" t="str">
        <f>IF(C864&lt;&gt;"", COUNTA($C$14:C864), "")</f>
        <v/>
      </c>
      <c r="G864" s="255"/>
      <c r="H864" s="255"/>
      <c r="I864" s="272" t="s">
        <v>476</v>
      </c>
      <c r="J864" s="271"/>
      <c r="K864" s="257"/>
      <c r="L864" s="203"/>
      <c r="M864" s="203"/>
      <c r="N864" s="203"/>
      <c r="O864" s="203"/>
      <c r="P864" s="203"/>
      <c r="Q864" s="203"/>
      <c r="R864" s="203"/>
      <c r="S864" s="203"/>
    </row>
    <row r="865" spans="2:19" ht="16">
      <c r="B865" s="214"/>
      <c r="C865" s="215" t="s">
        <v>23</v>
      </c>
      <c r="D865" s="215" t="s">
        <v>665</v>
      </c>
      <c r="E865" s="215" t="s">
        <v>24</v>
      </c>
      <c r="F865" s="215">
        <f>IF(C865&lt;&gt;"", COUNTA($C$14:C865), "")</f>
        <v>57</v>
      </c>
      <c r="G865" s="251" t="s">
        <v>578</v>
      </c>
      <c r="H865" s="251" t="s">
        <v>1435</v>
      </c>
      <c r="I865" s="253" t="s">
        <v>1092</v>
      </c>
      <c r="J865" s="252"/>
      <c r="K865" s="252"/>
      <c r="L865" s="203"/>
      <c r="M865" s="203"/>
      <c r="N865" s="203"/>
      <c r="O865" s="203"/>
      <c r="P865" s="203"/>
      <c r="Q865" s="203"/>
      <c r="R865" s="203"/>
      <c r="S865" s="203"/>
    </row>
    <row r="866" spans="2:19" ht="16">
      <c r="B866" s="230"/>
      <c r="C866" s="231"/>
      <c r="D866" s="231"/>
      <c r="E866" s="231"/>
      <c r="F866" s="231" t="str">
        <f>IF(C866&lt;&gt;"", COUNTA($C$14:C866), "")</f>
        <v/>
      </c>
      <c r="G866" s="255"/>
      <c r="H866" s="255"/>
      <c r="I866" s="296" t="s">
        <v>1093</v>
      </c>
      <c r="J866" s="257"/>
      <c r="K866" s="257"/>
      <c r="L866" s="203"/>
      <c r="M866" s="203"/>
      <c r="N866" s="203"/>
      <c r="O866" s="203"/>
      <c r="P866" s="203"/>
      <c r="Q866" s="203"/>
      <c r="R866" s="203"/>
      <c r="S866" s="203"/>
    </row>
    <row r="867" spans="2:19" ht="16">
      <c r="B867" s="230"/>
      <c r="C867" s="231"/>
      <c r="D867" s="231"/>
      <c r="E867" s="231"/>
      <c r="F867" s="231" t="str">
        <f>IF(C867&lt;&gt;"", COUNTA($C$14:C867), "")</f>
        <v/>
      </c>
      <c r="G867" s="255"/>
      <c r="H867" s="255"/>
      <c r="I867" s="257"/>
      <c r="J867" s="257" t="s">
        <v>1094</v>
      </c>
      <c r="K867" s="257"/>
      <c r="L867" s="203"/>
      <c r="M867" s="203"/>
      <c r="N867" s="203"/>
      <c r="O867" s="203"/>
      <c r="P867" s="203"/>
      <c r="Q867" s="203"/>
      <c r="R867" s="203"/>
      <c r="S867" s="203"/>
    </row>
    <row r="868" spans="2:19" ht="16">
      <c r="B868" s="230"/>
      <c r="C868" s="231"/>
      <c r="D868" s="231"/>
      <c r="E868" s="231"/>
      <c r="F868" s="231" t="str">
        <f>IF(C868&lt;&gt;"", COUNTA($C$14:C868), "")</f>
        <v/>
      </c>
      <c r="G868" s="255"/>
      <c r="H868" s="255"/>
      <c r="I868" s="257"/>
      <c r="J868" s="275" t="s">
        <v>1095</v>
      </c>
      <c r="K868" s="257"/>
      <c r="L868" s="203"/>
      <c r="M868" s="203"/>
      <c r="N868" s="203"/>
      <c r="O868" s="203"/>
      <c r="P868" s="203"/>
      <c r="Q868" s="203"/>
      <c r="R868" s="203"/>
      <c r="S868" s="203"/>
    </row>
    <row r="869" spans="2:19" ht="16">
      <c r="B869" s="230"/>
      <c r="C869" s="231"/>
      <c r="D869" s="231"/>
      <c r="E869" s="231"/>
      <c r="F869" s="231" t="str">
        <f>IF(C869&lt;&gt;"", COUNTA($C$14:C869), "")</f>
        <v/>
      </c>
      <c r="G869" s="255"/>
      <c r="H869" s="255"/>
      <c r="I869" s="257"/>
      <c r="J869" s="275" t="s">
        <v>1096</v>
      </c>
      <c r="K869" s="257"/>
      <c r="L869" s="203"/>
      <c r="M869" s="203"/>
      <c r="N869" s="203"/>
      <c r="O869" s="203"/>
      <c r="P869" s="203"/>
      <c r="Q869" s="203"/>
      <c r="R869" s="203"/>
      <c r="S869" s="203"/>
    </row>
    <row r="870" spans="2:19">
      <c r="B870" s="230"/>
      <c r="C870" s="231"/>
      <c r="D870" s="231"/>
      <c r="E870" s="231"/>
      <c r="F870" s="231" t="str">
        <f>IF(C870&lt;&gt;"", COUNTA($C$14:C870), "")</f>
        <v/>
      </c>
      <c r="G870" s="255"/>
      <c r="H870" s="255"/>
      <c r="I870" s="257"/>
      <c r="J870" s="275"/>
      <c r="K870" s="257"/>
      <c r="L870" s="203"/>
      <c r="M870" s="203"/>
      <c r="N870" s="203"/>
      <c r="O870" s="203"/>
      <c r="P870" s="203"/>
      <c r="Q870" s="203"/>
      <c r="R870" s="203"/>
      <c r="S870" s="203"/>
    </row>
    <row r="871" spans="2:19" ht="16">
      <c r="B871" s="230"/>
      <c r="C871" s="231"/>
      <c r="D871" s="231"/>
      <c r="E871" s="231"/>
      <c r="F871" s="231" t="str">
        <f>IF(C871&lt;&gt;"", COUNTA($C$14:C871), "")</f>
        <v/>
      </c>
      <c r="G871" s="255"/>
      <c r="H871" s="255"/>
      <c r="I871" s="257"/>
      <c r="J871" s="275" t="s">
        <v>1097</v>
      </c>
      <c r="K871" s="257"/>
      <c r="L871" s="203"/>
      <c r="M871" s="203"/>
      <c r="N871" s="203"/>
      <c r="O871" s="203"/>
      <c r="P871" s="203"/>
      <c r="Q871" s="203"/>
      <c r="R871" s="203"/>
      <c r="S871" s="203"/>
    </row>
    <row r="872" spans="2:19" ht="16">
      <c r="B872" s="230"/>
      <c r="C872" s="231"/>
      <c r="D872" s="231"/>
      <c r="E872" s="231"/>
      <c r="F872" s="231" t="str">
        <f>IF(C872&lt;&gt;"", COUNTA($C$14:C872), "")</f>
        <v/>
      </c>
      <c r="G872" s="255"/>
      <c r="H872" s="255"/>
      <c r="I872" s="257"/>
      <c r="J872" s="275" t="s">
        <v>1098</v>
      </c>
      <c r="K872" s="257"/>
      <c r="L872" s="203"/>
      <c r="M872" s="203"/>
      <c r="N872" s="203"/>
      <c r="O872" s="203"/>
      <c r="P872" s="203"/>
      <c r="Q872" s="203"/>
      <c r="R872" s="203"/>
      <c r="S872" s="203"/>
    </row>
    <row r="873" spans="2:19" ht="16">
      <c r="B873" s="230"/>
      <c r="C873" s="231"/>
      <c r="D873" s="231"/>
      <c r="E873" s="231"/>
      <c r="F873" s="231" t="str">
        <f>IF(C873&lt;&gt;"", COUNTA($C$14:C873), "")</f>
        <v/>
      </c>
      <c r="G873" s="255"/>
      <c r="H873" s="255"/>
      <c r="I873" s="257"/>
      <c r="J873" s="275" t="s">
        <v>1099</v>
      </c>
      <c r="K873" s="257"/>
      <c r="L873" s="203"/>
      <c r="M873" s="203"/>
      <c r="N873" s="203"/>
      <c r="O873" s="203"/>
      <c r="P873" s="203"/>
      <c r="Q873" s="203"/>
      <c r="R873" s="203"/>
      <c r="S873" s="203"/>
    </row>
    <row r="874" spans="2:19" ht="16">
      <c r="B874" s="230"/>
      <c r="C874" s="231"/>
      <c r="D874" s="231"/>
      <c r="E874" s="231"/>
      <c r="F874" s="231" t="str">
        <f>IF(C874&lt;&gt;"", COUNTA($C$14:C874), "")</f>
        <v/>
      </c>
      <c r="G874" s="255"/>
      <c r="H874" s="255"/>
      <c r="I874" s="257"/>
      <c r="J874" s="275" t="s">
        <v>1100</v>
      </c>
      <c r="K874" s="257"/>
      <c r="L874" s="203"/>
      <c r="M874" s="203"/>
      <c r="N874" s="203"/>
      <c r="O874" s="203"/>
      <c r="P874" s="203"/>
      <c r="Q874" s="203"/>
      <c r="R874" s="203"/>
      <c r="S874" s="203"/>
    </row>
    <row r="875" spans="2:19" ht="16">
      <c r="B875" s="230"/>
      <c r="C875" s="231"/>
      <c r="D875" s="231"/>
      <c r="E875" s="231"/>
      <c r="F875" s="231" t="str">
        <f>IF(C875&lt;&gt;"", COUNTA($C$14:C875), "")</f>
        <v/>
      </c>
      <c r="G875" s="255"/>
      <c r="H875" s="255"/>
      <c r="I875" s="257"/>
      <c r="J875" s="275" t="s">
        <v>1101</v>
      </c>
      <c r="K875" s="257"/>
      <c r="L875" s="203"/>
      <c r="M875" s="203"/>
      <c r="N875" s="203"/>
      <c r="O875" s="203"/>
      <c r="P875" s="203"/>
      <c r="Q875" s="203"/>
      <c r="R875" s="203"/>
      <c r="S875" s="203"/>
    </row>
    <row r="876" spans="2:19" ht="16">
      <c r="B876" s="230"/>
      <c r="C876" s="231"/>
      <c r="D876" s="231"/>
      <c r="E876" s="231"/>
      <c r="F876" s="231" t="str">
        <f>IF(C876&lt;&gt;"", COUNTA($C$14:C876), "")</f>
        <v/>
      </c>
      <c r="G876" s="255"/>
      <c r="H876" s="255"/>
      <c r="I876" s="257"/>
      <c r="J876" s="275" t="s">
        <v>1102</v>
      </c>
      <c r="K876" s="257"/>
      <c r="L876" s="203"/>
      <c r="M876" s="203"/>
      <c r="N876" s="203"/>
      <c r="O876" s="203"/>
      <c r="P876" s="203"/>
      <c r="Q876" s="203"/>
      <c r="R876" s="203"/>
      <c r="S876" s="203"/>
    </row>
    <row r="877" spans="2:19" ht="16">
      <c r="B877" s="230"/>
      <c r="C877" s="231"/>
      <c r="D877" s="231"/>
      <c r="E877" s="231"/>
      <c r="F877" s="231" t="str">
        <f>IF(C877&lt;&gt;"", COUNTA($C$14:C877), "")</f>
        <v/>
      </c>
      <c r="G877" s="255"/>
      <c r="H877" s="255"/>
      <c r="I877" s="257"/>
      <c r="J877" s="275" t="s">
        <v>1103</v>
      </c>
      <c r="K877" s="257"/>
      <c r="L877" s="203"/>
      <c r="M877" s="203"/>
      <c r="N877" s="203"/>
      <c r="O877" s="203"/>
      <c r="P877" s="203"/>
      <c r="Q877" s="203"/>
      <c r="R877" s="203"/>
      <c r="S877" s="203"/>
    </row>
    <row r="878" spans="2:19" ht="16">
      <c r="B878" s="230"/>
      <c r="C878" s="231"/>
      <c r="D878" s="231"/>
      <c r="E878" s="231"/>
      <c r="F878" s="231" t="str">
        <f>IF(C878&lt;&gt;"", COUNTA($C$14:C878), "")</f>
        <v/>
      </c>
      <c r="G878" s="255"/>
      <c r="H878" s="255"/>
      <c r="I878" s="257"/>
      <c r="J878" s="275" t="s">
        <v>1104</v>
      </c>
      <c r="K878" s="257"/>
      <c r="L878" s="203"/>
      <c r="M878" s="203"/>
      <c r="N878" s="203"/>
      <c r="O878" s="203"/>
      <c r="P878" s="203"/>
      <c r="Q878" s="203"/>
      <c r="R878" s="203"/>
      <c r="S878" s="203"/>
    </row>
    <row r="879" spans="2:19" ht="16">
      <c r="B879" s="230"/>
      <c r="C879" s="231"/>
      <c r="D879" s="231"/>
      <c r="E879" s="231"/>
      <c r="F879" s="231" t="str">
        <f>IF(C879&lt;&gt;"", COUNTA($C$14:C879), "")</f>
        <v/>
      </c>
      <c r="G879" s="255"/>
      <c r="H879" s="255"/>
      <c r="I879" s="257"/>
      <c r="J879" s="275" t="s">
        <v>1105</v>
      </c>
      <c r="K879" s="257"/>
      <c r="L879" s="203"/>
      <c r="M879" s="203"/>
      <c r="N879" s="203"/>
      <c r="O879" s="203"/>
      <c r="P879" s="203"/>
      <c r="Q879" s="203"/>
      <c r="R879" s="203"/>
      <c r="S879" s="203"/>
    </row>
    <row r="880" spans="2:19" ht="16">
      <c r="B880" s="230"/>
      <c r="C880" s="231"/>
      <c r="D880" s="231"/>
      <c r="E880" s="231"/>
      <c r="F880" s="231" t="str">
        <f>IF(C880&lt;&gt;"", COUNTA($C$14:C880), "")</f>
        <v/>
      </c>
      <c r="G880" s="255"/>
      <c r="H880" s="255"/>
      <c r="I880" s="257"/>
      <c r="J880" s="275" t="s">
        <v>1106</v>
      </c>
      <c r="K880" s="257"/>
      <c r="L880" s="203"/>
      <c r="M880" s="203"/>
      <c r="N880" s="203"/>
      <c r="O880" s="203"/>
      <c r="P880" s="203"/>
      <c r="Q880" s="203"/>
      <c r="R880" s="203"/>
      <c r="S880" s="203"/>
    </row>
    <row r="881" spans="2:19" ht="16">
      <c r="B881" s="230"/>
      <c r="C881" s="231"/>
      <c r="D881" s="231"/>
      <c r="E881" s="231"/>
      <c r="F881" s="231" t="str">
        <f>IF(C881&lt;&gt;"", COUNTA($C$14:C881), "")</f>
        <v/>
      </c>
      <c r="G881" s="255"/>
      <c r="H881" s="255"/>
      <c r="I881" s="257"/>
      <c r="J881" s="275" t="s">
        <v>1107</v>
      </c>
      <c r="K881" s="257"/>
      <c r="L881" s="203"/>
      <c r="M881" s="203"/>
      <c r="N881" s="203"/>
      <c r="O881" s="203"/>
      <c r="P881" s="203"/>
      <c r="Q881" s="203"/>
      <c r="R881" s="203"/>
      <c r="S881" s="203"/>
    </row>
    <row r="882" spans="2:19">
      <c r="B882" s="230"/>
      <c r="C882" s="231"/>
      <c r="D882" s="231"/>
      <c r="E882" s="231"/>
      <c r="F882" s="231" t="str">
        <f>IF(C882&lt;&gt;"", COUNTA($C$14:C882), "")</f>
        <v/>
      </c>
      <c r="G882" s="255"/>
      <c r="H882" s="255"/>
      <c r="I882" s="257"/>
      <c r="J882" s="275"/>
      <c r="K882" s="257"/>
      <c r="L882" s="203"/>
      <c r="M882" s="203"/>
      <c r="N882" s="203"/>
      <c r="O882" s="203"/>
      <c r="P882" s="203"/>
      <c r="Q882" s="203"/>
      <c r="R882" s="203"/>
      <c r="S882" s="203"/>
    </row>
    <row r="883" spans="2:19" ht="16">
      <c r="B883" s="230"/>
      <c r="C883" s="231"/>
      <c r="D883" s="231"/>
      <c r="E883" s="231"/>
      <c r="F883" s="231" t="str">
        <f>IF(C883&lt;&gt;"", COUNTA($C$14:C883), "")</f>
        <v/>
      </c>
      <c r="G883" s="255"/>
      <c r="H883" s="255"/>
      <c r="I883" s="257"/>
      <c r="J883" s="275" t="s">
        <v>1108</v>
      </c>
      <c r="K883" s="257"/>
      <c r="L883" s="203"/>
      <c r="M883" s="203"/>
      <c r="N883" s="203"/>
      <c r="O883" s="203"/>
      <c r="P883" s="203"/>
      <c r="Q883" s="203"/>
      <c r="R883" s="203"/>
      <c r="S883" s="203"/>
    </row>
    <row r="884" spans="2:19" ht="16">
      <c r="B884" s="230"/>
      <c r="C884" s="231"/>
      <c r="D884" s="231"/>
      <c r="E884" s="231"/>
      <c r="F884" s="231" t="str">
        <f>IF(C884&lt;&gt;"", COUNTA($C$14:C884), "")</f>
        <v/>
      </c>
      <c r="G884" s="255"/>
      <c r="H884" s="255"/>
      <c r="I884" s="257"/>
      <c r="J884" s="275" t="s">
        <v>1109</v>
      </c>
      <c r="K884" s="257"/>
      <c r="L884" s="203"/>
      <c r="M884" s="203"/>
      <c r="N884" s="203"/>
      <c r="O884" s="203"/>
      <c r="P884" s="203"/>
      <c r="Q884" s="203"/>
      <c r="R884" s="203"/>
      <c r="S884" s="203"/>
    </row>
    <row r="885" spans="2:19" ht="32">
      <c r="B885" s="230"/>
      <c r="C885" s="231"/>
      <c r="D885" s="231"/>
      <c r="E885" s="231"/>
      <c r="F885" s="231" t="str">
        <f>IF(C885&lt;&gt;"", COUNTA($C$14:C885), "")</f>
        <v/>
      </c>
      <c r="G885" s="255"/>
      <c r="H885" s="255"/>
      <c r="I885" s="257" t="s">
        <v>1110</v>
      </c>
      <c r="J885" s="257"/>
      <c r="K885" s="257"/>
      <c r="L885" s="203"/>
      <c r="M885" s="203"/>
      <c r="N885" s="203"/>
      <c r="O885" s="203"/>
      <c r="P885" s="203"/>
      <c r="Q885" s="203"/>
      <c r="R885" s="203"/>
      <c r="S885" s="203"/>
    </row>
    <row r="886" spans="2:19" ht="16">
      <c r="B886" s="230"/>
      <c r="C886" s="231"/>
      <c r="D886" s="231"/>
      <c r="E886" s="231"/>
      <c r="F886" s="231" t="str">
        <f>IF(C886&lt;&gt;"", COUNTA($C$14:C886), "")</f>
        <v/>
      </c>
      <c r="G886" s="255"/>
      <c r="H886" s="255"/>
      <c r="I886" s="297" t="s">
        <v>1111</v>
      </c>
      <c r="J886" s="257"/>
      <c r="K886" s="257"/>
      <c r="L886" s="203"/>
      <c r="M886" s="203"/>
      <c r="N886" s="203"/>
      <c r="O886" s="203"/>
      <c r="P886" s="203"/>
      <c r="Q886" s="203"/>
      <c r="R886" s="203"/>
      <c r="S886" s="203"/>
    </row>
    <row r="887" spans="2:19" ht="16">
      <c r="B887" s="230"/>
      <c r="C887" s="231"/>
      <c r="D887" s="231"/>
      <c r="E887" s="231"/>
      <c r="F887" s="231"/>
      <c r="G887" s="255"/>
      <c r="H887" s="255"/>
      <c r="I887" s="256" t="s">
        <v>151</v>
      </c>
      <c r="J887" s="257"/>
      <c r="K887" s="257"/>
      <c r="L887" s="203"/>
      <c r="M887" s="203"/>
      <c r="N887" s="203"/>
      <c r="O887" s="203"/>
      <c r="P887" s="203"/>
      <c r="Q887" s="203"/>
      <c r="R887" s="203"/>
      <c r="S887" s="203"/>
    </row>
    <row r="888" spans="2:19" ht="16">
      <c r="B888" s="230"/>
      <c r="C888" s="231"/>
      <c r="D888" s="231"/>
      <c r="E888" s="231"/>
      <c r="F888" s="231" t="str">
        <f>IF(C888&lt;&gt;"", COUNTA($C$14:C888), "")</f>
        <v/>
      </c>
      <c r="G888" s="255"/>
      <c r="H888" s="255"/>
      <c r="I888" s="256" t="s">
        <v>1112</v>
      </c>
      <c r="J888" s="257"/>
      <c r="K888" s="257"/>
      <c r="L888" s="203"/>
      <c r="M888" s="203"/>
      <c r="N888" s="203"/>
      <c r="O888" s="203"/>
      <c r="P888" s="203"/>
      <c r="Q888" s="203"/>
      <c r="R888" s="203"/>
      <c r="S888" s="203"/>
    </row>
    <row r="889" spans="2:19" ht="16">
      <c r="B889" s="230"/>
      <c r="C889" s="231"/>
      <c r="D889" s="231"/>
      <c r="E889" s="231"/>
      <c r="F889" s="231" t="str">
        <f>IF(C889&lt;&gt;"", COUNTA($C$14:C889), "")</f>
        <v/>
      </c>
      <c r="G889" s="255"/>
      <c r="H889" s="255"/>
      <c r="I889" s="256" t="s">
        <v>1113</v>
      </c>
      <c r="J889" s="257"/>
      <c r="K889" s="257"/>
      <c r="L889" s="203"/>
      <c r="M889" s="203"/>
      <c r="N889" s="203"/>
      <c r="O889" s="203"/>
      <c r="P889" s="203"/>
      <c r="Q889" s="203"/>
      <c r="R889" s="203"/>
      <c r="S889" s="203"/>
    </row>
    <row r="890" spans="2:19" ht="32">
      <c r="B890" s="230"/>
      <c r="C890" s="231"/>
      <c r="D890" s="231"/>
      <c r="E890" s="231"/>
      <c r="F890" s="231" t="str">
        <f>IF(C890&lt;&gt;"", COUNTA($C$14:C890), "")</f>
        <v/>
      </c>
      <c r="G890" s="255"/>
      <c r="H890" s="255"/>
      <c r="I890" s="256" t="s">
        <v>1546</v>
      </c>
      <c r="J890" s="257"/>
      <c r="K890" s="257"/>
      <c r="L890" s="203"/>
      <c r="M890" s="203"/>
      <c r="N890" s="203"/>
      <c r="O890" s="203"/>
      <c r="P890" s="203"/>
      <c r="Q890" s="203"/>
      <c r="R890" s="203"/>
      <c r="S890" s="203"/>
    </row>
    <row r="891" spans="2:19" ht="16">
      <c r="B891" s="230"/>
      <c r="C891" s="231"/>
      <c r="D891" s="231"/>
      <c r="E891" s="231"/>
      <c r="F891" s="231" t="str">
        <f>IF(C891&lt;&gt;"", COUNTA($C$14:C891), "")</f>
        <v/>
      </c>
      <c r="G891" s="255"/>
      <c r="H891" s="255"/>
      <c r="I891" s="256" t="s">
        <v>1361</v>
      </c>
      <c r="J891" s="257"/>
      <c r="K891" s="257"/>
      <c r="L891" s="203"/>
      <c r="M891" s="203"/>
      <c r="N891" s="203"/>
      <c r="O891" s="203"/>
      <c r="P891" s="203"/>
      <c r="Q891" s="203"/>
      <c r="R891" s="203"/>
      <c r="S891" s="203"/>
    </row>
    <row r="892" spans="2:19" ht="16">
      <c r="B892" s="230"/>
      <c r="C892" s="231"/>
      <c r="D892" s="231"/>
      <c r="E892" s="231"/>
      <c r="F892" s="231" t="str">
        <f>IF(C892&lt;&gt;"", COUNTA($C$14:C892), "")</f>
        <v/>
      </c>
      <c r="G892" s="255"/>
      <c r="H892" s="255"/>
      <c r="I892" s="256" t="s">
        <v>1115</v>
      </c>
      <c r="J892" s="257"/>
      <c r="K892" s="257"/>
      <c r="L892" s="203"/>
      <c r="M892" s="203"/>
      <c r="N892" s="203"/>
      <c r="O892" s="203"/>
      <c r="P892" s="203"/>
      <c r="Q892" s="203"/>
      <c r="R892" s="203"/>
      <c r="S892" s="203"/>
    </row>
    <row r="893" spans="2:19" ht="16">
      <c r="B893" s="230"/>
      <c r="C893" s="231"/>
      <c r="D893" s="231"/>
      <c r="E893" s="231"/>
      <c r="F893" s="231" t="str">
        <f>IF(C893&lt;&gt;"", COUNTA($C$14:C893), "")</f>
        <v/>
      </c>
      <c r="G893" s="255"/>
      <c r="H893" s="255"/>
      <c r="I893" s="256" t="s">
        <v>1547</v>
      </c>
      <c r="J893" s="257"/>
      <c r="K893" s="257"/>
      <c r="L893" s="203"/>
      <c r="M893" s="203"/>
      <c r="N893" s="203"/>
      <c r="O893" s="203"/>
      <c r="P893" s="203"/>
      <c r="Q893" s="203"/>
      <c r="R893" s="203"/>
      <c r="S893" s="203"/>
    </row>
    <row r="894" spans="2:19" ht="16">
      <c r="B894" s="230"/>
      <c r="C894" s="231"/>
      <c r="D894" s="231"/>
      <c r="E894" s="231"/>
      <c r="F894" s="231" t="str">
        <f>IF(C894&lt;&gt;"", COUNTA($C$14:C894), "")</f>
        <v/>
      </c>
      <c r="G894" s="255"/>
      <c r="H894" s="255"/>
      <c r="I894" s="256" t="s">
        <v>1548</v>
      </c>
      <c r="J894" s="257"/>
      <c r="K894" s="257"/>
      <c r="L894" s="203"/>
      <c r="M894" s="203"/>
      <c r="N894" s="203"/>
      <c r="O894" s="203"/>
      <c r="P894" s="203"/>
      <c r="Q894" s="203"/>
      <c r="R894" s="203"/>
      <c r="S894" s="203"/>
    </row>
    <row r="895" spans="2:19" ht="16">
      <c r="B895" s="230"/>
      <c r="C895" s="231"/>
      <c r="D895" s="231"/>
      <c r="E895" s="231"/>
      <c r="F895" s="231" t="str">
        <f>IF(C895&lt;&gt;"", COUNTA($C$14:C895), "")</f>
        <v/>
      </c>
      <c r="G895" s="255"/>
      <c r="H895" s="255"/>
      <c r="I895" s="256" t="s">
        <v>1549</v>
      </c>
      <c r="J895" s="257"/>
      <c r="K895" s="257"/>
      <c r="L895" s="203"/>
      <c r="M895" s="203"/>
      <c r="N895" s="203"/>
      <c r="O895" s="203"/>
      <c r="P895" s="203"/>
      <c r="Q895" s="203"/>
      <c r="R895" s="203"/>
      <c r="S895" s="203"/>
    </row>
    <row r="896" spans="2:19" ht="16">
      <c r="B896" s="230"/>
      <c r="C896" s="231"/>
      <c r="D896" s="231"/>
      <c r="E896" s="231"/>
      <c r="F896" s="231" t="str">
        <f>IF(C896&lt;&gt;"", COUNTA($C$14:C896), "")</f>
        <v/>
      </c>
      <c r="G896" s="255"/>
      <c r="H896" s="255"/>
      <c r="I896" s="256" t="s">
        <v>1550</v>
      </c>
      <c r="J896" s="257"/>
      <c r="K896" s="257"/>
      <c r="L896" s="203"/>
      <c r="M896" s="203"/>
      <c r="N896" s="203"/>
      <c r="O896" s="203"/>
      <c r="P896" s="203"/>
      <c r="Q896" s="203"/>
      <c r="R896" s="203"/>
      <c r="S896" s="203"/>
    </row>
    <row r="897" spans="2:19" ht="16">
      <c r="B897" s="230"/>
      <c r="C897" s="231"/>
      <c r="D897" s="231"/>
      <c r="E897" s="231"/>
      <c r="F897" s="231" t="str">
        <f>IF(C897&lt;&gt;"", COUNTA($C$14:C897), "")</f>
        <v/>
      </c>
      <c r="G897" s="255"/>
      <c r="H897" s="255"/>
      <c r="I897" s="256" t="s">
        <v>1493</v>
      </c>
      <c r="J897" s="257"/>
      <c r="K897" s="257"/>
      <c r="L897" s="203"/>
      <c r="M897" s="203"/>
      <c r="N897" s="203"/>
      <c r="O897" s="203"/>
      <c r="P897" s="203"/>
      <c r="Q897" s="203"/>
      <c r="R897" s="203"/>
      <c r="S897" s="203"/>
    </row>
    <row r="898" spans="2:19" ht="16">
      <c r="B898" s="230"/>
      <c r="C898" s="231"/>
      <c r="D898" s="231"/>
      <c r="E898" s="231"/>
      <c r="F898" s="231" t="str">
        <f>IF(C898&lt;&gt;"", COUNTA($C$14:C898), "")</f>
        <v/>
      </c>
      <c r="G898" s="255"/>
      <c r="H898" s="255"/>
      <c r="I898" s="256" t="s">
        <v>1551</v>
      </c>
      <c r="J898" s="257"/>
      <c r="K898" s="257"/>
      <c r="L898" s="203"/>
      <c r="M898" s="203"/>
      <c r="N898" s="203"/>
      <c r="O898" s="203"/>
      <c r="P898" s="203"/>
      <c r="Q898" s="203"/>
      <c r="R898" s="203"/>
      <c r="S898" s="203"/>
    </row>
    <row r="899" spans="2:19" ht="16">
      <c r="B899" s="230"/>
      <c r="C899" s="231"/>
      <c r="D899" s="231"/>
      <c r="E899" s="231"/>
      <c r="F899" s="231" t="str">
        <f>IF(C899&lt;&gt;"", COUNTA($C$14:C899), "")</f>
        <v/>
      </c>
      <c r="G899" s="255"/>
      <c r="H899" s="255"/>
      <c r="I899" s="256" t="s">
        <v>1552</v>
      </c>
      <c r="J899" s="257"/>
      <c r="K899" s="257"/>
      <c r="L899" s="203"/>
      <c r="M899" s="203"/>
      <c r="N899" s="203"/>
      <c r="O899" s="203"/>
      <c r="P899" s="203"/>
      <c r="Q899" s="203"/>
      <c r="R899" s="203"/>
      <c r="S899" s="203"/>
    </row>
    <row r="900" spans="2:19" ht="16">
      <c r="B900" s="230"/>
      <c r="C900" s="231"/>
      <c r="D900" s="231"/>
      <c r="E900" s="231"/>
      <c r="F900" s="231" t="str">
        <f>IF(C900&lt;&gt;"", COUNTA($C$14:C900), "")</f>
        <v/>
      </c>
      <c r="G900" s="255"/>
      <c r="H900" s="255"/>
      <c r="I900" s="256" t="s">
        <v>1511</v>
      </c>
      <c r="J900" s="257"/>
      <c r="K900" s="257"/>
      <c r="L900" s="203"/>
      <c r="M900" s="203"/>
      <c r="N900" s="203"/>
      <c r="O900" s="203"/>
      <c r="P900" s="203"/>
      <c r="Q900" s="203"/>
      <c r="R900" s="203"/>
      <c r="S900" s="203"/>
    </row>
    <row r="901" spans="2:19" ht="16">
      <c r="B901" s="221"/>
      <c r="C901" s="222"/>
      <c r="D901" s="222"/>
      <c r="E901" s="222"/>
      <c r="F901" s="222" t="str">
        <f>IF(C901&lt;&gt;"", COUNTA($C$14:C901), "")</f>
        <v/>
      </c>
      <c r="G901" s="261"/>
      <c r="H901" s="261"/>
      <c r="I901" s="262" t="s">
        <v>476</v>
      </c>
      <c r="J901" s="263"/>
      <c r="K901" s="263"/>
      <c r="L901" s="203"/>
      <c r="M901" s="203"/>
      <c r="N901" s="203"/>
      <c r="O901" s="203"/>
      <c r="P901" s="203"/>
      <c r="Q901" s="203"/>
      <c r="R901" s="203"/>
      <c r="S901" s="203"/>
    </row>
    <row r="902" spans="2:19" ht="16">
      <c r="B902" s="214"/>
      <c r="C902" s="215" t="s">
        <v>23</v>
      </c>
      <c r="D902" s="215" t="s">
        <v>665</v>
      </c>
      <c r="E902" s="215" t="s">
        <v>24</v>
      </c>
      <c r="F902" s="215">
        <f>IF(C902&lt;&gt;"", COUNTA($C$14:C902), "")</f>
        <v>58</v>
      </c>
      <c r="G902" s="251" t="s">
        <v>1362</v>
      </c>
      <c r="H902" s="251" t="s">
        <v>1435</v>
      </c>
      <c r="I902" s="252" t="s">
        <v>1294</v>
      </c>
      <c r="J902" s="252"/>
      <c r="K902" s="253" t="s">
        <v>607</v>
      </c>
      <c r="L902" s="203"/>
      <c r="M902" s="203"/>
      <c r="N902" s="203"/>
      <c r="O902" s="203"/>
      <c r="P902" s="203"/>
      <c r="Q902" s="203"/>
      <c r="R902" s="203"/>
      <c r="S902" s="203"/>
    </row>
    <row r="903" spans="2:19" ht="16">
      <c r="B903" s="230"/>
      <c r="C903" s="231"/>
      <c r="D903" s="231"/>
      <c r="E903" s="231"/>
      <c r="F903" s="231" t="str">
        <f>IF(C903&lt;&gt;"", COUNTA($C$14:C903), "")</f>
        <v/>
      </c>
      <c r="G903" s="255" t="s">
        <v>1363</v>
      </c>
      <c r="H903" s="255"/>
      <c r="I903" s="257" t="s">
        <v>544</v>
      </c>
      <c r="J903" s="257"/>
      <c r="K903" s="267"/>
      <c r="L903" s="203"/>
      <c r="M903" s="203"/>
      <c r="N903" s="203"/>
      <c r="O903" s="203"/>
      <c r="P903" s="203"/>
      <c r="Q903" s="203"/>
      <c r="R903" s="203"/>
      <c r="S903" s="203"/>
    </row>
    <row r="904" spans="2:19" ht="16">
      <c r="B904" s="230"/>
      <c r="C904" s="231"/>
      <c r="D904" s="231"/>
      <c r="E904" s="231"/>
      <c r="F904" s="231" t="str">
        <f>IF(C904&lt;&gt;"", COUNTA($C$14:C904), "")</f>
        <v/>
      </c>
      <c r="G904" s="255"/>
      <c r="H904" s="255"/>
      <c r="I904" s="257" t="s">
        <v>449</v>
      </c>
      <c r="J904" s="257"/>
      <c r="K904" s="267"/>
      <c r="L904" s="203"/>
      <c r="M904" s="203"/>
      <c r="N904" s="203"/>
      <c r="O904" s="203"/>
      <c r="P904" s="203"/>
      <c r="Q904" s="203"/>
      <c r="R904" s="203"/>
      <c r="S904" s="203"/>
    </row>
    <row r="905" spans="2:19" ht="16">
      <c r="B905" s="230"/>
      <c r="C905" s="231"/>
      <c r="D905" s="231"/>
      <c r="E905" s="231"/>
      <c r="F905" s="231" t="str">
        <f>IF(C905&lt;&gt;"", COUNTA($C$14:C905), "")</f>
        <v/>
      </c>
      <c r="G905" s="255"/>
      <c r="H905" s="255"/>
      <c r="I905" s="257" t="s">
        <v>602</v>
      </c>
      <c r="J905" s="257"/>
      <c r="K905" s="267" t="s">
        <v>1364</v>
      </c>
      <c r="L905" s="203"/>
      <c r="M905" s="203"/>
      <c r="N905" s="203"/>
      <c r="O905" s="203"/>
      <c r="P905" s="203"/>
      <c r="Q905" s="203"/>
      <c r="R905" s="203"/>
      <c r="S905" s="203"/>
    </row>
    <row r="906" spans="2:19" ht="16">
      <c r="B906" s="230"/>
      <c r="C906" s="231"/>
      <c r="D906" s="231"/>
      <c r="E906" s="231"/>
      <c r="F906" s="231" t="str">
        <f>IF(C906&lt;&gt;"", COUNTA($C$14:C906), "")</f>
        <v/>
      </c>
      <c r="G906" s="255"/>
      <c r="H906" s="255"/>
      <c r="I906" s="257" t="s">
        <v>603</v>
      </c>
      <c r="J906" s="257"/>
      <c r="K906" s="298"/>
      <c r="L906" s="203"/>
      <c r="M906" s="203"/>
      <c r="N906" s="203"/>
      <c r="O906" s="203"/>
      <c r="P906" s="203"/>
      <c r="Q906" s="203"/>
      <c r="R906" s="203"/>
      <c r="S906" s="203"/>
    </row>
    <row r="907" spans="2:19" ht="16">
      <c r="B907" s="230"/>
      <c r="C907" s="231"/>
      <c r="D907" s="231"/>
      <c r="E907" s="231"/>
      <c r="F907" s="231" t="str">
        <f>IF(C907&lt;&gt;"", COUNTA($C$14:C907), "")</f>
        <v/>
      </c>
      <c r="G907" s="255"/>
      <c r="H907" s="255"/>
      <c r="I907" s="257" t="s">
        <v>543</v>
      </c>
      <c r="J907" s="257"/>
      <c r="K907" s="298"/>
      <c r="L907" s="203"/>
      <c r="M907" s="203"/>
      <c r="N907" s="203"/>
      <c r="O907" s="203"/>
      <c r="P907" s="203"/>
      <c r="Q907" s="203"/>
      <c r="R907" s="203"/>
      <c r="S907" s="203"/>
    </row>
    <row r="908" spans="2:19" ht="16">
      <c r="B908" s="230"/>
      <c r="C908" s="231"/>
      <c r="D908" s="231"/>
      <c r="E908" s="231"/>
      <c r="F908" s="231" t="str">
        <f>IF(C908&lt;&gt;"", COUNTA($C$14:C908), "")</f>
        <v/>
      </c>
      <c r="G908" s="255"/>
      <c r="H908" s="255"/>
      <c r="I908" s="257" t="s">
        <v>544</v>
      </c>
      <c r="J908" s="257"/>
      <c r="K908" s="298"/>
      <c r="L908" s="203"/>
      <c r="M908" s="203"/>
      <c r="N908" s="203"/>
      <c r="O908" s="203"/>
      <c r="P908" s="203"/>
      <c r="Q908" s="203"/>
      <c r="R908" s="203"/>
      <c r="S908" s="203"/>
    </row>
    <row r="909" spans="2:19" ht="16">
      <c r="B909" s="230"/>
      <c r="C909" s="231"/>
      <c r="D909" s="231"/>
      <c r="E909" s="231"/>
      <c r="F909" s="231" t="str">
        <f>IF(C909&lt;&gt;"", COUNTA($C$14:C909), "")</f>
        <v/>
      </c>
      <c r="G909" s="255"/>
      <c r="H909" s="255"/>
      <c r="I909" s="257" t="s">
        <v>495</v>
      </c>
      <c r="J909" s="257"/>
      <c r="K909" s="298"/>
      <c r="L909" s="203"/>
      <c r="M909" s="203"/>
      <c r="N909" s="203"/>
      <c r="O909" s="203"/>
      <c r="P909" s="203"/>
      <c r="Q909" s="203"/>
      <c r="R909" s="203"/>
      <c r="S909" s="203"/>
    </row>
    <row r="910" spans="2:19" ht="16">
      <c r="B910" s="230"/>
      <c r="C910" s="231"/>
      <c r="D910" s="231"/>
      <c r="E910" s="231"/>
      <c r="F910" s="231" t="str">
        <f>IF(C910&lt;&gt;"", COUNTA($C$14:C910), "")</f>
        <v/>
      </c>
      <c r="G910" s="255"/>
      <c r="H910" s="255"/>
      <c r="I910" s="257" t="s">
        <v>604</v>
      </c>
      <c r="J910" s="257"/>
      <c r="K910" s="298"/>
      <c r="L910" s="203"/>
      <c r="M910" s="203"/>
      <c r="N910" s="203"/>
      <c r="O910" s="203"/>
      <c r="P910" s="203"/>
      <c r="Q910" s="203"/>
      <c r="R910" s="203"/>
      <c r="S910" s="203"/>
    </row>
    <row r="911" spans="2:19" ht="16">
      <c r="B911" s="221"/>
      <c r="C911" s="222"/>
      <c r="D911" s="222"/>
      <c r="E911" s="222"/>
      <c r="F911" s="222" t="str">
        <f>IF(C911&lt;&gt;"", COUNTA($C$14:C911), "")</f>
        <v/>
      </c>
      <c r="G911" s="261"/>
      <c r="H911" s="261"/>
      <c r="I911" s="263" t="s">
        <v>605</v>
      </c>
      <c r="J911" s="263"/>
      <c r="K911" s="299"/>
      <c r="L911" s="203"/>
      <c r="M911" s="203"/>
      <c r="N911" s="203"/>
      <c r="O911" s="203"/>
      <c r="P911" s="203"/>
      <c r="Q911" s="203"/>
      <c r="R911" s="203"/>
      <c r="S911" s="203"/>
    </row>
    <row r="912" spans="2:19" ht="16">
      <c r="B912" s="214"/>
      <c r="C912" s="215" t="s">
        <v>23</v>
      </c>
      <c r="D912" s="215" t="s">
        <v>665</v>
      </c>
      <c r="E912" s="215" t="s">
        <v>24</v>
      </c>
      <c r="F912" s="215">
        <f>IF(C912&lt;&gt;"", COUNTA($C$14:C912), "")</f>
        <v>59</v>
      </c>
      <c r="G912" s="251" t="s">
        <v>1365</v>
      </c>
      <c r="H912" s="251" t="s">
        <v>1435</v>
      </c>
      <c r="I912" s="252" t="s">
        <v>608</v>
      </c>
      <c r="J912" s="252"/>
      <c r="K912" s="252"/>
      <c r="L912" s="203"/>
      <c r="M912" s="203"/>
      <c r="N912" s="203"/>
      <c r="O912" s="203"/>
      <c r="P912" s="203"/>
      <c r="Q912" s="203"/>
      <c r="R912" s="203"/>
      <c r="S912" s="203"/>
    </row>
    <row r="913" spans="2:19" ht="16">
      <c r="B913" s="230"/>
      <c r="C913" s="231"/>
      <c r="D913" s="231"/>
      <c r="E913" s="231"/>
      <c r="F913" s="231" t="str">
        <f>IF(C913&lt;&gt;"", COUNTA($C$14:C913), "")</f>
        <v/>
      </c>
      <c r="G913" s="255"/>
      <c r="H913" s="255"/>
      <c r="I913" s="257" t="s">
        <v>443</v>
      </c>
      <c r="J913" s="257"/>
      <c r="K913" s="257"/>
      <c r="L913" s="203"/>
      <c r="M913" s="203"/>
      <c r="N913" s="203"/>
      <c r="O913" s="203"/>
      <c r="P913" s="203"/>
      <c r="Q913" s="203"/>
      <c r="R913" s="203"/>
      <c r="S913" s="203"/>
    </row>
    <row r="914" spans="2:19" ht="16">
      <c r="B914" s="230"/>
      <c r="C914" s="231"/>
      <c r="D914" s="231"/>
      <c r="E914" s="231"/>
      <c r="F914" s="231" t="str">
        <f>IF(C914&lt;&gt;"", COUNTA($C$14:C914), "")</f>
        <v/>
      </c>
      <c r="G914" s="255"/>
      <c r="H914" s="255"/>
      <c r="I914" s="257" t="s">
        <v>417</v>
      </c>
      <c r="J914" s="257"/>
      <c r="K914" s="257"/>
      <c r="L914" s="203"/>
      <c r="M914" s="203"/>
      <c r="N914" s="203"/>
      <c r="O914" s="203"/>
      <c r="P914" s="203"/>
      <c r="Q914" s="203"/>
      <c r="R914" s="203"/>
      <c r="S914" s="203"/>
    </row>
    <row r="915" spans="2:19" ht="16">
      <c r="B915" s="230"/>
      <c r="C915" s="231"/>
      <c r="D915" s="231"/>
      <c r="E915" s="231"/>
      <c r="F915" s="231" t="str">
        <f>IF(C915&lt;&gt;"", COUNTA($C$14:C915), "")</f>
        <v/>
      </c>
      <c r="G915" s="255"/>
      <c r="H915" s="255"/>
      <c r="I915" s="257" t="s">
        <v>609</v>
      </c>
      <c r="J915" s="257"/>
      <c r="K915" s="257"/>
      <c r="L915" s="203"/>
      <c r="M915" s="203"/>
      <c r="N915" s="203"/>
      <c r="O915" s="203"/>
      <c r="P915" s="203"/>
      <c r="Q915" s="203"/>
      <c r="R915" s="203"/>
      <c r="S915" s="203"/>
    </row>
    <row r="916" spans="2:19" ht="16">
      <c r="B916" s="221"/>
      <c r="C916" s="222"/>
      <c r="D916" s="222"/>
      <c r="E916" s="222"/>
      <c r="F916" s="222" t="str">
        <f>IF(C916&lt;&gt;"", COUNTA($C$14:C916), "")</f>
        <v/>
      </c>
      <c r="G916" s="261"/>
      <c r="H916" s="261"/>
      <c r="I916" s="263" t="s">
        <v>499</v>
      </c>
      <c r="J916" s="263"/>
      <c r="K916" s="263"/>
      <c r="L916" s="203"/>
      <c r="M916" s="203"/>
      <c r="N916" s="203"/>
      <c r="O916" s="203"/>
      <c r="P916" s="203"/>
      <c r="Q916" s="203"/>
      <c r="R916" s="203"/>
      <c r="S916" s="203"/>
    </row>
    <row r="917" spans="2:19" ht="16">
      <c r="B917" s="214"/>
      <c r="C917" s="215" t="s">
        <v>23</v>
      </c>
      <c r="D917" s="215" t="s">
        <v>665</v>
      </c>
      <c r="E917" s="215" t="s">
        <v>24</v>
      </c>
      <c r="F917" s="215">
        <f>IF(C917&lt;&gt;"", COUNTA($C$14:C917), "")</f>
        <v>60</v>
      </c>
      <c r="G917" s="251" t="s">
        <v>613</v>
      </c>
      <c r="H917" s="251" t="s">
        <v>1435</v>
      </c>
      <c r="I917" s="252" t="s">
        <v>470</v>
      </c>
      <c r="J917" s="252"/>
      <c r="K917" s="252"/>
      <c r="L917" s="203"/>
      <c r="M917" s="203"/>
      <c r="N917" s="203"/>
      <c r="O917" s="203"/>
      <c r="P917" s="203"/>
      <c r="Q917" s="203"/>
      <c r="R917" s="203"/>
      <c r="S917" s="203"/>
    </row>
    <row r="918" spans="2:19" ht="16">
      <c r="B918" s="230"/>
      <c r="C918" s="231"/>
      <c r="D918" s="231"/>
      <c r="E918" s="231"/>
      <c r="F918" s="231" t="str">
        <f>IF(C918&lt;&gt;"", COUNTA($C$14:C918), "")</f>
        <v/>
      </c>
      <c r="G918" s="255" t="s">
        <v>614</v>
      </c>
      <c r="H918" s="255"/>
      <c r="I918" s="256" t="s">
        <v>1366</v>
      </c>
      <c r="J918" s="257"/>
      <c r="K918" s="257"/>
      <c r="L918" s="203"/>
      <c r="M918" s="203"/>
      <c r="N918" s="203"/>
      <c r="O918" s="203"/>
      <c r="P918" s="203"/>
      <c r="Q918" s="203"/>
      <c r="R918" s="203"/>
      <c r="S918" s="203"/>
    </row>
    <row r="919" spans="2:19" ht="16">
      <c r="B919" s="230"/>
      <c r="C919" s="231"/>
      <c r="D919" s="231"/>
      <c r="E919" s="231"/>
      <c r="F919" s="231"/>
      <c r="G919" s="255"/>
      <c r="H919" s="255"/>
      <c r="I919" s="256" t="s">
        <v>1367</v>
      </c>
      <c r="J919" s="257"/>
      <c r="K919" s="257"/>
      <c r="L919" s="203"/>
      <c r="M919" s="203"/>
      <c r="N919" s="203"/>
      <c r="O919" s="203"/>
      <c r="P919" s="203"/>
      <c r="Q919" s="203"/>
      <c r="R919" s="203"/>
      <c r="S919" s="203"/>
    </row>
    <row r="920" spans="2:19" ht="16">
      <c r="B920" s="230"/>
      <c r="C920" s="231"/>
      <c r="D920" s="231"/>
      <c r="E920" s="231"/>
      <c r="F920" s="231" t="str">
        <f>IF(C920&lt;&gt;"", COUNTA($C$14:C920), "")</f>
        <v/>
      </c>
      <c r="G920" s="255"/>
      <c r="H920" s="255"/>
      <c r="I920" s="256" t="s">
        <v>611</v>
      </c>
      <c r="J920" s="257"/>
      <c r="K920" s="257"/>
      <c r="L920" s="203"/>
      <c r="M920" s="203"/>
      <c r="N920" s="203"/>
      <c r="O920" s="203"/>
      <c r="P920" s="203"/>
      <c r="Q920" s="203"/>
      <c r="R920" s="203"/>
      <c r="S920" s="203"/>
    </row>
    <row r="921" spans="2:19" ht="16">
      <c r="B921" s="230"/>
      <c r="C921" s="231"/>
      <c r="D921" s="231"/>
      <c r="E921" s="231"/>
      <c r="F921" s="231" t="str">
        <f>IF(C921&lt;&gt;"", COUNTA($C$14:C921), "")</f>
        <v/>
      </c>
      <c r="G921" s="255"/>
      <c r="H921" s="255"/>
      <c r="I921" s="257" t="s">
        <v>1368</v>
      </c>
      <c r="J921" s="257"/>
      <c r="K921" s="257"/>
      <c r="L921" s="203"/>
      <c r="M921" s="203"/>
      <c r="N921" s="203"/>
      <c r="O921" s="203"/>
      <c r="P921" s="203"/>
      <c r="Q921" s="203"/>
      <c r="R921" s="203"/>
      <c r="S921" s="203"/>
    </row>
    <row r="922" spans="2:19" ht="16">
      <c r="B922" s="230"/>
      <c r="C922" s="231"/>
      <c r="D922" s="231"/>
      <c r="E922" s="231"/>
      <c r="F922" s="231"/>
      <c r="G922" s="255"/>
      <c r="H922" s="255"/>
      <c r="I922" s="257" t="s">
        <v>1369</v>
      </c>
      <c r="J922" s="257"/>
      <c r="K922" s="257"/>
      <c r="L922" s="203"/>
      <c r="M922" s="203"/>
      <c r="N922" s="203"/>
      <c r="O922" s="203"/>
      <c r="P922" s="203"/>
      <c r="Q922" s="203"/>
      <c r="R922" s="203"/>
      <c r="S922" s="203"/>
    </row>
    <row r="923" spans="2:19" ht="16">
      <c r="B923" s="221"/>
      <c r="C923" s="222"/>
      <c r="D923" s="222"/>
      <c r="E923" s="222"/>
      <c r="F923" s="222" t="str">
        <f>IF(C923&lt;&gt;"", COUNTA($C$14:C923), "")</f>
        <v/>
      </c>
      <c r="G923" s="261"/>
      <c r="H923" s="261"/>
      <c r="I923" s="262" t="s">
        <v>476</v>
      </c>
      <c r="J923" s="263"/>
      <c r="K923" s="299"/>
      <c r="L923" s="203"/>
      <c r="M923" s="203"/>
      <c r="N923" s="203"/>
      <c r="O923" s="203"/>
      <c r="P923" s="203"/>
      <c r="Q923" s="203"/>
      <c r="R923" s="203"/>
      <c r="S923" s="203"/>
    </row>
    <row r="924" spans="2:19" ht="16">
      <c r="B924" s="214"/>
      <c r="C924" s="215" t="s">
        <v>23</v>
      </c>
      <c r="D924" s="215" t="s">
        <v>668</v>
      </c>
      <c r="E924" s="215" t="s">
        <v>24</v>
      </c>
      <c r="F924" s="215">
        <f>IF(C924&lt;&gt;"", COUNTA($C$14:C924), "")</f>
        <v>61</v>
      </c>
      <c r="G924" s="251" t="s">
        <v>619</v>
      </c>
      <c r="H924" s="251" t="s">
        <v>1435</v>
      </c>
      <c r="I924" s="252" t="s">
        <v>1084</v>
      </c>
      <c r="J924" s="252"/>
      <c r="K924" s="252"/>
      <c r="L924" s="203"/>
      <c r="M924" s="203"/>
      <c r="N924" s="203"/>
      <c r="O924" s="203"/>
      <c r="P924" s="203"/>
      <c r="Q924" s="203"/>
      <c r="R924" s="203"/>
      <c r="S924" s="203"/>
    </row>
    <row r="925" spans="2:19" ht="16">
      <c r="B925" s="230"/>
      <c r="C925" s="231"/>
      <c r="D925" s="231"/>
      <c r="E925" s="231"/>
      <c r="F925" s="231" t="str">
        <f>IF(C925&lt;&gt;"", COUNTA($C$14:C925), "")</f>
        <v/>
      </c>
      <c r="G925" s="255"/>
      <c r="H925" s="255"/>
      <c r="I925" s="257" t="s">
        <v>1370</v>
      </c>
      <c r="J925" s="257"/>
      <c r="K925" s="257"/>
      <c r="L925" s="203"/>
      <c r="M925" s="203"/>
      <c r="N925" s="203"/>
      <c r="O925" s="203"/>
      <c r="P925" s="203"/>
      <c r="Q925" s="203"/>
      <c r="R925" s="203"/>
      <c r="S925" s="203"/>
    </row>
    <row r="926" spans="2:19" ht="32">
      <c r="B926" s="230"/>
      <c r="C926" s="231"/>
      <c r="D926" s="231"/>
      <c r="E926" s="231"/>
      <c r="F926" s="231" t="str">
        <f>IF(C926&lt;&gt;"", COUNTA($C$14:C926), "")</f>
        <v/>
      </c>
      <c r="G926" s="255"/>
      <c r="H926" s="255"/>
      <c r="I926" s="257" t="s">
        <v>1371</v>
      </c>
      <c r="J926" s="257"/>
      <c r="K926" s="257"/>
      <c r="L926" s="203"/>
      <c r="M926" s="203"/>
      <c r="N926" s="203"/>
      <c r="O926" s="203"/>
      <c r="P926" s="203"/>
      <c r="Q926" s="203"/>
      <c r="R926" s="203"/>
      <c r="S926" s="203"/>
    </row>
    <row r="927" spans="2:19" ht="16">
      <c r="B927" s="230"/>
      <c r="C927" s="231"/>
      <c r="D927" s="231"/>
      <c r="E927" s="231"/>
      <c r="F927" s="231" t="str">
        <f>IF(C927&lt;&gt;"", COUNTA($C$14:C927), "")</f>
        <v/>
      </c>
      <c r="G927" s="255"/>
      <c r="H927" s="255"/>
      <c r="I927" s="257" t="s">
        <v>151</v>
      </c>
      <c r="J927" s="257"/>
      <c r="K927" s="257"/>
      <c r="L927" s="203"/>
      <c r="M927" s="203"/>
      <c r="N927" s="203"/>
      <c r="O927" s="203"/>
      <c r="P927" s="203"/>
      <c r="Q927" s="203"/>
      <c r="R927" s="203"/>
      <c r="S927" s="203"/>
    </row>
    <row r="928" spans="2:19" ht="16">
      <c r="B928" s="230"/>
      <c r="C928" s="231"/>
      <c r="D928" s="231"/>
      <c r="E928" s="231"/>
      <c r="F928" s="231" t="str">
        <f>IF(C928&lt;&gt;"", COUNTA($C$14:C928), "")</f>
        <v/>
      </c>
      <c r="G928" s="255"/>
      <c r="H928" s="255"/>
      <c r="I928" s="256" t="s">
        <v>1372</v>
      </c>
      <c r="J928" s="257"/>
      <c r="K928" s="257"/>
      <c r="L928" s="203"/>
      <c r="M928" s="203"/>
      <c r="N928" s="203"/>
      <c r="O928" s="203"/>
      <c r="P928" s="203"/>
      <c r="Q928" s="203"/>
      <c r="R928" s="203"/>
      <c r="S928" s="203"/>
    </row>
    <row r="929" spans="2:19" ht="16">
      <c r="B929" s="230"/>
      <c r="C929" s="231"/>
      <c r="D929" s="231"/>
      <c r="E929" s="231"/>
      <c r="F929" s="231" t="str">
        <f>IF(C929&lt;&gt;"", COUNTA($C$14:C929), "")</f>
        <v/>
      </c>
      <c r="G929" s="255"/>
      <c r="H929" s="255"/>
      <c r="I929" s="256" t="s">
        <v>618</v>
      </c>
      <c r="J929" s="257"/>
      <c r="K929" s="257"/>
      <c r="L929" s="203"/>
      <c r="M929" s="203"/>
      <c r="N929" s="203"/>
      <c r="O929" s="203"/>
      <c r="P929" s="203"/>
      <c r="Q929" s="203"/>
      <c r="R929" s="203"/>
      <c r="S929" s="203"/>
    </row>
    <row r="930" spans="2:19" ht="16">
      <c r="B930" s="221"/>
      <c r="C930" s="222"/>
      <c r="D930" s="222"/>
      <c r="E930" s="222"/>
      <c r="F930" s="222" t="str">
        <f>IF(C930&lt;&gt;"", COUNTA($C$14:C930), "")</f>
        <v/>
      </c>
      <c r="G930" s="261"/>
      <c r="H930" s="261"/>
      <c r="I930" s="262" t="s">
        <v>476</v>
      </c>
      <c r="J930" s="263"/>
      <c r="K930" s="263"/>
      <c r="L930" s="203"/>
      <c r="M930" s="203"/>
      <c r="N930" s="203"/>
      <c r="O930" s="203"/>
      <c r="P930" s="203"/>
      <c r="Q930" s="203"/>
      <c r="R930" s="203"/>
      <c r="S930" s="203"/>
    </row>
    <row r="931" spans="2:19" ht="16">
      <c r="B931" s="214"/>
      <c r="C931" s="215" t="s">
        <v>23</v>
      </c>
      <c r="D931" s="215" t="s">
        <v>668</v>
      </c>
      <c r="E931" s="215" t="s">
        <v>24</v>
      </c>
      <c r="F931" s="215">
        <f>IF(C931&lt;&gt;"", COUNTA($C$14:C931), "")</f>
        <v>62</v>
      </c>
      <c r="G931" s="251" t="s">
        <v>625</v>
      </c>
      <c r="H931" s="251" t="s">
        <v>1435</v>
      </c>
      <c r="I931" s="252" t="s">
        <v>151</v>
      </c>
      <c r="J931" s="252"/>
      <c r="K931" s="252"/>
      <c r="L931" s="203"/>
      <c r="M931" s="203"/>
      <c r="N931" s="203"/>
      <c r="O931" s="203"/>
      <c r="P931" s="203"/>
      <c r="Q931" s="203"/>
      <c r="R931" s="203"/>
      <c r="S931" s="203"/>
    </row>
    <row r="932" spans="2:19" ht="16">
      <c r="B932" s="230"/>
      <c r="C932" s="231"/>
      <c r="D932" s="231"/>
      <c r="E932" s="231"/>
      <c r="F932" s="231" t="str">
        <f>IF(C932&lt;&gt;"", COUNTA($C$14:C932), "")</f>
        <v/>
      </c>
      <c r="G932" s="255"/>
      <c r="H932" s="255"/>
      <c r="I932" s="256" t="s">
        <v>620</v>
      </c>
      <c r="J932" s="257"/>
      <c r="K932" s="257"/>
      <c r="L932" s="203"/>
      <c r="M932" s="203"/>
      <c r="N932" s="203"/>
      <c r="O932" s="203"/>
      <c r="P932" s="203"/>
      <c r="Q932" s="203"/>
      <c r="R932" s="203"/>
      <c r="S932" s="203"/>
    </row>
    <row r="933" spans="2:19" ht="16">
      <c r="B933" s="230"/>
      <c r="C933" s="231"/>
      <c r="D933" s="231"/>
      <c r="E933" s="231"/>
      <c r="F933" s="231" t="str">
        <f>IF(C933&lt;&gt;"", COUNTA($C$14:C933), "")</f>
        <v/>
      </c>
      <c r="G933" s="255"/>
      <c r="H933" s="255"/>
      <c r="I933" s="256" t="s">
        <v>621</v>
      </c>
      <c r="J933" s="257"/>
      <c r="K933" s="298"/>
      <c r="L933" s="203"/>
      <c r="M933" s="203"/>
      <c r="N933" s="203"/>
      <c r="O933" s="203"/>
      <c r="P933" s="203"/>
      <c r="Q933" s="203"/>
      <c r="R933" s="203"/>
      <c r="S933" s="203"/>
    </row>
    <row r="934" spans="2:19" ht="16">
      <c r="B934" s="230"/>
      <c r="C934" s="231"/>
      <c r="D934" s="231"/>
      <c r="E934" s="231"/>
      <c r="F934" s="231" t="str">
        <f>IF(C934&lt;&gt;"", COUNTA($C$14:C934), "")</f>
        <v/>
      </c>
      <c r="G934" s="255"/>
      <c r="H934" s="255"/>
      <c r="I934" s="256" t="s">
        <v>1373</v>
      </c>
      <c r="J934" s="257"/>
      <c r="K934" s="298"/>
      <c r="L934" s="203"/>
      <c r="M934" s="203"/>
      <c r="N934" s="203"/>
      <c r="O934" s="203"/>
      <c r="P934" s="203"/>
      <c r="Q934" s="203"/>
      <c r="R934" s="203"/>
      <c r="S934" s="203"/>
    </row>
    <row r="935" spans="2:19" ht="16">
      <c r="B935" s="230"/>
      <c r="C935" s="231"/>
      <c r="D935" s="231"/>
      <c r="E935" s="231"/>
      <c r="F935" s="231"/>
      <c r="G935" s="255"/>
      <c r="H935" s="255"/>
      <c r="I935" s="256" t="s">
        <v>1374</v>
      </c>
      <c r="J935" s="257"/>
      <c r="K935" s="298"/>
      <c r="L935" s="203"/>
      <c r="M935" s="203"/>
      <c r="N935" s="203"/>
      <c r="O935" s="203"/>
      <c r="P935" s="203"/>
      <c r="Q935" s="203"/>
      <c r="R935" s="203"/>
      <c r="S935" s="203"/>
    </row>
    <row r="936" spans="2:19" ht="16">
      <c r="B936" s="230"/>
      <c r="C936" s="231"/>
      <c r="D936" s="231"/>
      <c r="E936" s="231"/>
      <c r="F936" s="231"/>
      <c r="G936" s="255"/>
      <c r="H936" s="255"/>
      <c r="I936" s="256" t="s">
        <v>1375</v>
      </c>
      <c r="J936" s="257"/>
      <c r="K936" s="298"/>
      <c r="L936" s="203"/>
      <c r="M936" s="203"/>
      <c r="N936" s="203"/>
      <c r="O936" s="203"/>
      <c r="P936" s="203"/>
      <c r="Q936" s="203"/>
      <c r="R936" s="203"/>
      <c r="S936" s="203"/>
    </row>
    <row r="937" spans="2:19" ht="16">
      <c r="B937" s="230"/>
      <c r="C937" s="231"/>
      <c r="D937" s="231"/>
      <c r="E937" s="231"/>
      <c r="F937" s="231"/>
      <c r="G937" s="255"/>
      <c r="H937" s="255"/>
      <c r="I937" s="256" t="s">
        <v>1376</v>
      </c>
      <c r="J937" s="257"/>
      <c r="K937" s="298"/>
      <c r="L937" s="203"/>
      <c r="M937" s="203"/>
      <c r="N937" s="203"/>
      <c r="O937" s="203"/>
      <c r="P937" s="203"/>
      <c r="Q937" s="203"/>
      <c r="R937" s="203"/>
      <c r="S937" s="203"/>
    </row>
    <row r="938" spans="2:19" ht="16">
      <c r="B938" s="230"/>
      <c r="C938" s="231"/>
      <c r="D938" s="231"/>
      <c r="E938" s="231"/>
      <c r="F938" s="231"/>
      <c r="G938" s="255"/>
      <c r="H938" s="255"/>
      <c r="I938" s="256" t="s">
        <v>1377</v>
      </c>
      <c r="J938" s="257"/>
      <c r="K938" s="298"/>
      <c r="L938" s="203"/>
      <c r="M938" s="203"/>
      <c r="N938" s="203"/>
      <c r="O938" s="203"/>
      <c r="P938" s="203"/>
      <c r="Q938" s="203"/>
      <c r="R938" s="203"/>
      <c r="S938" s="203"/>
    </row>
    <row r="939" spans="2:19" ht="16">
      <c r="B939" s="230"/>
      <c r="C939" s="231"/>
      <c r="D939" s="231"/>
      <c r="E939" s="231"/>
      <c r="F939" s="231" t="str">
        <f>IF(C939&lt;&gt;"", COUNTA($C$14:C939), "")</f>
        <v/>
      </c>
      <c r="G939" s="255"/>
      <c r="H939" s="255"/>
      <c r="I939" s="256" t="s">
        <v>623</v>
      </c>
      <c r="J939" s="257"/>
      <c r="K939" s="257"/>
      <c r="L939" s="203"/>
      <c r="M939" s="203"/>
      <c r="N939" s="203"/>
      <c r="O939" s="203"/>
      <c r="P939" s="203"/>
      <c r="Q939" s="203"/>
      <c r="R939" s="203"/>
      <c r="S939" s="203"/>
    </row>
    <row r="940" spans="2:19" ht="16">
      <c r="B940" s="230"/>
      <c r="C940" s="231"/>
      <c r="D940" s="231"/>
      <c r="E940" s="231"/>
      <c r="F940" s="231" t="str">
        <f>IF(C940&lt;&gt;"", COUNTA($C$14:C940), "")</f>
        <v/>
      </c>
      <c r="G940" s="255"/>
      <c r="H940" s="255"/>
      <c r="I940" s="256" t="s">
        <v>624</v>
      </c>
      <c r="J940" s="257"/>
      <c r="K940" s="257"/>
      <c r="L940" s="203"/>
      <c r="M940" s="203"/>
      <c r="N940" s="203"/>
      <c r="O940" s="203"/>
      <c r="P940" s="203"/>
      <c r="Q940" s="203"/>
      <c r="R940" s="203"/>
      <c r="S940" s="203"/>
    </row>
    <row r="941" spans="2:19" ht="16">
      <c r="B941" s="221"/>
      <c r="C941" s="222"/>
      <c r="D941" s="222"/>
      <c r="E941" s="222"/>
      <c r="F941" s="222" t="str">
        <f>IF(C941&lt;&gt;"", COUNTA($C$14:C941), "")</f>
        <v/>
      </c>
      <c r="G941" s="261"/>
      <c r="H941" s="261"/>
      <c r="I941" s="262" t="s">
        <v>476</v>
      </c>
      <c r="J941" s="263"/>
      <c r="K941" s="263"/>
      <c r="L941" s="203"/>
      <c r="M941" s="203"/>
      <c r="N941" s="203"/>
      <c r="O941" s="203"/>
      <c r="P941" s="203"/>
      <c r="Q941" s="203"/>
      <c r="R941" s="203"/>
      <c r="S941" s="203"/>
    </row>
    <row r="942" spans="2:19" ht="16">
      <c r="B942" s="214"/>
      <c r="C942" s="215" t="s">
        <v>23</v>
      </c>
      <c r="D942" s="215" t="s">
        <v>668</v>
      </c>
      <c r="E942" s="215" t="s">
        <v>24</v>
      </c>
      <c r="F942" s="215">
        <f>IF(C942&lt;&gt;"", COUNTA($C$14:C942), "")</f>
        <v>63</v>
      </c>
      <c r="G942" s="251" t="s">
        <v>613</v>
      </c>
      <c r="H942" s="251" t="s">
        <v>1435</v>
      </c>
      <c r="I942" s="252" t="s">
        <v>1294</v>
      </c>
      <c r="J942" s="252"/>
      <c r="K942" s="252"/>
      <c r="L942" s="203"/>
      <c r="M942" s="203"/>
      <c r="N942" s="203"/>
      <c r="O942" s="203"/>
      <c r="P942" s="203"/>
      <c r="Q942" s="203"/>
      <c r="R942" s="203"/>
      <c r="S942" s="203"/>
    </row>
    <row r="943" spans="2:19" ht="16">
      <c r="B943" s="230"/>
      <c r="C943" s="231"/>
      <c r="D943" s="231"/>
      <c r="E943" s="231"/>
      <c r="F943" s="231" t="str">
        <f>IF(C943&lt;&gt;"", COUNTA($C$14:C943), "")</f>
        <v/>
      </c>
      <c r="G943" s="255" t="s">
        <v>631</v>
      </c>
      <c r="H943" s="255"/>
      <c r="I943" s="257" t="s">
        <v>470</v>
      </c>
      <c r="J943" s="257"/>
      <c r="K943" s="257"/>
      <c r="L943" s="203"/>
      <c r="M943" s="203"/>
      <c r="N943" s="203"/>
      <c r="O943" s="203"/>
      <c r="P943" s="203"/>
      <c r="Q943" s="203"/>
      <c r="R943" s="203"/>
      <c r="S943" s="203"/>
    </row>
    <row r="944" spans="2:19" ht="16">
      <c r="B944" s="230"/>
      <c r="C944" s="231"/>
      <c r="D944" s="231"/>
      <c r="E944" s="231"/>
      <c r="F944" s="231" t="str">
        <f>IF(C944&lt;&gt;"", COUNTA($C$14:C944), "")</f>
        <v/>
      </c>
      <c r="G944" s="255"/>
      <c r="H944" s="255"/>
      <c r="I944" s="256" t="s">
        <v>626</v>
      </c>
      <c r="J944" s="257"/>
      <c r="K944" s="257"/>
      <c r="L944" s="203"/>
      <c r="M944" s="203"/>
      <c r="N944" s="203"/>
      <c r="O944" s="203"/>
      <c r="P944" s="203"/>
      <c r="Q944" s="203"/>
      <c r="R944" s="203"/>
      <c r="S944" s="203"/>
    </row>
    <row r="945" spans="2:19" ht="16">
      <c r="B945" s="230"/>
      <c r="C945" s="231"/>
      <c r="D945" s="231"/>
      <c r="E945" s="231"/>
      <c r="F945" s="231" t="str">
        <f>IF(C945&lt;&gt;"", COUNTA($C$14:C945), "")</f>
        <v/>
      </c>
      <c r="G945" s="255"/>
      <c r="H945" s="255"/>
      <c r="I945" s="256" t="s">
        <v>627</v>
      </c>
      <c r="J945" s="257"/>
      <c r="K945" s="257"/>
      <c r="L945" s="203"/>
      <c r="M945" s="203"/>
      <c r="N945" s="203"/>
      <c r="O945" s="203"/>
      <c r="P945" s="203"/>
      <c r="Q945" s="203"/>
      <c r="R945" s="203"/>
      <c r="S945" s="203"/>
    </row>
    <row r="946" spans="2:19" ht="16">
      <c r="B946" s="230"/>
      <c r="C946" s="231"/>
      <c r="D946" s="231"/>
      <c r="E946" s="231"/>
      <c r="F946" s="231" t="str">
        <f>IF(C946&lt;&gt;"", COUNTA($C$14:C946), "")</f>
        <v/>
      </c>
      <c r="G946" s="255"/>
      <c r="H946" s="255"/>
      <c r="I946" s="256" t="s">
        <v>628</v>
      </c>
      <c r="J946" s="257"/>
      <c r="K946" s="257"/>
      <c r="L946" s="203"/>
      <c r="M946" s="203"/>
      <c r="N946" s="203"/>
      <c r="O946" s="203"/>
      <c r="P946" s="203"/>
      <c r="Q946" s="203"/>
      <c r="R946" s="203"/>
      <c r="S946" s="203"/>
    </row>
    <row r="947" spans="2:19" ht="16">
      <c r="B947" s="230"/>
      <c r="C947" s="231"/>
      <c r="D947" s="231"/>
      <c r="E947" s="231"/>
      <c r="F947" s="231" t="str">
        <f>IF(C947&lt;&gt;"", COUNTA($C$14:C947), "")</f>
        <v/>
      </c>
      <c r="G947" s="255"/>
      <c r="H947" s="255"/>
      <c r="I947" s="256" t="s">
        <v>1470</v>
      </c>
      <c r="J947" s="257"/>
      <c r="K947" s="257"/>
      <c r="L947" s="203"/>
      <c r="M947" s="203"/>
      <c r="N947" s="203"/>
      <c r="O947" s="203"/>
      <c r="P947" s="203"/>
      <c r="Q947" s="203"/>
      <c r="R947" s="203"/>
      <c r="S947" s="203"/>
    </row>
    <row r="948" spans="2:19" ht="16">
      <c r="B948" s="230"/>
      <c r="C948" s="231"/>
      <c r="D948" s="231"/>
      <c r="E948" s="231"/>
      <c r="F948" s="231" t="str">
        <f>IF(C948&lt;&gt;"", COUNTA($C$14:C948), "")</f>
        <v/>
      </c>
      <c r="G948" s="255"/>
      <c r="H948" s="255"/>
      <c r="I948" s="256" t="s">
        <v>1471</v>
      </c>
      <c r="J948" s="257"/>
      <c r="K948" s="257"/>
      <c r="L948" s="203"/>
      <c r="M948" s="203"/>
      <c r="N948" s="203"/>
      <c r="O948" s="203"/>
      <c r="P948" s="203"/>
      <c r="Q948" s="203"/>
      <c r="R948" s="203"/>
      <c r="S948" s="203"/>
    </row>
    <row r="949" spans="2:19" ht="16">
      <c r="B949" s="230"/>
      <c r="C949" s="231"/>
      <c r="D949" s="231"/>
      <c r="E949" s="231"/>
      <c r="F949" s="231" t="str">
        <f>IF(C949&lt;&gt;"", COUNTA($C$14:C949), "")</f>
        <v/>
      </c>
      <c r="G949" s="255"/>
      <c r="H949" s="255"/>
      <c r="I949" s="256" t="s">
        <v>1472</v>
      </c>
      <c r="J949" s="257"/>
      <c r="K949" s="257"/>
      <c r="L949" s="203"/>
      <c r="M949" s="203"/>
      <c r="N949" s="203"/>
      <c r="O949" s="203"/>
      <c r="P949" s="203"/>
      <c r="Q949" s="203"/>
      <c r="R949" s="203"/>
      <c r="S949" s="203"/>
    </row>
    <row r="950" spans="2:19" ht="16">
      <c r="B950" s="230"/>
      <c r="C950" s="231"/>
      <c r="D950" s="231"/>
      <c r="E950" s="231"/>
      <c r="F950" s="231" t="str">
        <f>IF(C950&lt;&gt;"", COUNTA($C$14:C950), "")</f>
        <v/>
      </c>
      <c r="G950" s="255"/>
      <c r="H950" s="255"/>
      <c r="I950" s="256" t="s">
        <v>1473</v>
      </c>
      <c r="J950" s="257"/>
      <c r="K950" s="257"/>
      <c r="L950" s="203"/>
      <c r="M950" s="203"/>
      <c r="N950" s="203"/>
      <c r="O950" s="203"/>
      <c r="P950" s="203"/>
      <c r="Q950" s="203"/>
      <c r="R950" s="203"/>
      <c r="S950" s="203"/>
    </row>
    <row r="951" spans="2:19" ht="16">
      <c r="B951" s="230"/>
      <c r="C951" s="231"/>
      <c r="D951" s="231"/>
      <c r="E951" s="231"/>
      <c r="F951" s="231" t="str">
        <f>IF(C951&lt;&gt;"", COUNTA($C$14:C951), "")</f>
        <v/>
      </c>
      <c r="G951" s="255"/>
      <c r="H951" s="255"/>
      <c r="I951" s="257" t="s">
        <v>1474</v>
      </c>
      <c r="J951" s="257"/>
      <c r="K951" s="257"/>
      <c r="L951" s="203"/>
      <c r="M951" s="203"/>
      <c r="N951" s="203"/>
      <c r="O951" s="203"/>
      <c r="P951" s="203"/>
      <c r="Q951" s="203"/>
      <c r="R951" s="203"/>
      <c r="S951" s="203"/>
    </row>
    <row r="952" spans="2:19" ht="16">
      <c r="B952" s="221"/>
      <c r="C952" s="222"/>
      <c r="D952" s="222"/>
      <c r="E952" s="222"/>
      <c r="F952" s="222" t="str">
        <f>IF(C952&lt;&gt;"", COUNTA($C$14:C952), "")</f>
        <v/>
      </c>
      <c r="G952" s="261"/>
      <c r="H952" s="261"/>
      <c r="I952" s="262" t="s">
        <v>476</v>
      </c>
      <c r="J952" s="263"/>
      <c r="K952" s="263"/>
      <c r="L952" s="203"/>
      <c r="M952" s="203"/>
      <c r="N952" s="203"/>
      <c r="O952" s="203"/>
      <c r="P952" s="203"/>
      <c r="Q952" s="203"/>
      <c r="R952" s="203"/>
      <c r="S952" s="203"/>
    </row>
    <row r="953" spans="2:19" ht="16">
      <c r="B953" s="214"/>
      <c r="C953" s="215" t="s">
        <v>23</v>
      </c>
      <c r="D953" s="215" t="s">
        <v>668</v>
      </c>
      <c r="E953" s="215" t="s">
        <v>24</v>
      </c>
      <c r="F953" s="215">
        <f>IF(C953&lt;&gt;"", COUNTA($C$14:C953), "")</f>
        <v>64</v>
      </c>
      <c r="G953" s="251" t="s">
        <v>636</v>
      </c>
      <c r="H953" s="251" t="s">
        <v>1435</v>
      </c>
      <c r="I953" s="252" t="s">
        <v>632</v>
      </c>
      <c r="J953" s="252"/>
      <c r="K953" s="252"/>
      <c r="L953" s="203"/>
      <c r="M953" s="203"/>
      <c r="N953" s="203"/>
      <c r="O953" s="203"/>
      <c r="P953" s="203"/>
      <c r="Q953" s="203"/>
      <c r="R953" s="203"/>
      <c r="S953" s="203"/>
    </row>
    <row r="954" spans="2:19" ht="16">
      <c r="B954" s="230"/>
      <c r="C954" s="231"/>
      <c r="D954" s="231"/>
      <c r="E954" s="231"/>
      <c r="F954" s="231" t="str">
        <f>IF(C954&lt;&gt;"", COUNTA($C$14:C954), "")</f>
        <v/>
      </c>
      <c r="G954" s="255"/>
      <c r="H954" s="255"/>
      <c r="I954" s="257" t="s">
        <v>633</v>
      </c>
      <c r="J954" s="257"/>
      <c r="K954" s="257"/>
      <c r="L954" s="203"/>
      <c r="M954" s="203"/>
      <c r="N954" s="203"/>
      <c r="O954" s="203"/>
      <c r="P954" s="203"/>
      <c r="Q954" s="203"/>
      <c r="R954" s="203"/>
      <c r="S954" s="203"/>
    </row>
    <row r="955" spans="2:19" ht="16">
      <c r="B955" s="230"/>
      <c r="C955" s="231"/>
      <c r="D955" s="231"/>
      <c r="E955" s="231"/>
      <c r="F955" s="231" t="str">
        <f>IF(C955&lt;&gt;"", COUNTA($C$14:C955), "")</f>
        <v/>
      </c>
      <c r="G955" s="255"/>
      <c r="H955" s="255"/>
      <c r="I955" s="257" t="s">
        <v>1612</v>
      </c>
      <c r="J955" s="257"/>
      <c r="K955" s="257"/>
      <c r="L955" s="203"/>
      <c r="M955" s="203"/>
      <c r="N955" s="203"/>
      <c r="O955" s="203"/>
      <c r="P955" s="203"/>
      <c r="Q955" s="203"/>
      <c r="R955" s="203"/>
      <c r="S955" s="203"/>
    </row>
    <row r="956" spans="2:19" ht="16">
      <c r="B956" s="221"/>
      <c r="C956" s="222"/>
      <c r="D956" s="222"/>
      <c r="E956" s="222"/>
      <c r="F956" s="222" t="str">
        <f>IF(C956&lt;&gt;"", COUNTA($C$14:C956), "")</f>
        <v/>
      </c>
      <c r="G956" s="261"/>
      <c r="H956" s="261"/>
      <c r="I956" s="263" t="s">
        <v>635</v>
      </c>
      <c r="J956" s="263"/>
      <c r="K956" s="263"/>
      <c r="L956" s="203"/>
      <c r="M956" s="203"/>
      <c r="N956" s="203"/>
      <c r="O956" s="203"/>
      <c r="P956" s="203"/>
      <c r="Q956" s="203"/>
      <c r="R956" s="203"/>
      <c r="S956" s="203"/>
    </row>
    <row r="957" spans="2:19" ht="16">
      <c r="B957" s="214"/>
      <c r="C957" s="215" t="s">
        <v>23</v>
      </c>
      <c r="D957" s="215" t="s">
        <v>668</v>
      </c>
      <c r="E957" s="215" t="s">
        <v>24</v>
      </c>
      <c r="F957" s="215">
        <f>IF(C957&lt;&gt;"", COUNTA($C$14:C957), "")</f>
        <v>65</v>
      </c>
      <c r="G957" s="251" t="s">
        <v>650</v>
      </c>
      <c r="H957" s="251" t="s">
        <v>1435</v>
      </c>
      <c r="I957" s="252" t="s">
        <v>1378</v>
      </c>
      <c r="J957" s="252"/>
      <c r="K957" s="252" t="s">
        <v>637</v>
      </c>
      <c r="L957" s="203"/>
      <c r="M957" s="203"/>
      <c r="N957" s="203"/>
      <c r="O957" s="203"/>
      <c r="P957" s="203"/>
      <c r="Q957" s="203"/>
      <c r="R957" s="203"/>
      <c r="S957" s="203"/>
    </row>
    <row r="958" spans="2:19" ht="16">
      <c r="B958" s="230"/>
      <c r="C958" s="231"/>
      <c r="D958" s="231"/>
      <c r="E958" s="231"/>
      <c r="F958" s="231" t="str">
        <f>IF(C958&lt;&gt;"", COUNTA($C$14:C958), "")</f>
        <v/>
      </c>
      <c r="G958" s="255"/>
      <c r="H958" s="255"/>
      <c r="I958" s="257"/>
      <c r="J958" s="257" t="s">
        <v>1379</v>
      </c>
      <c r="K958" s="257" t="s">
        <v>638</v>
      </c>
      <c r="L958" s="203"/>
      <c r="M958" s="203"/>
      <c r="N958" s="203"/>
      <c r="O958" s="203"/>
      <c r="P958" s="203"/>
      <c r="Q958" s="203"/>
      <c r="R958" s="203"/>
      <c r="S958" s="203"/>
    </row>
    <row r="959" spans="2:19" ht="16">
      <c r="B959" s="230"/>
      <c r="C959" s="231"/>
      <c r="D959" s="231"/>
      <c r="E959" s="231"/>
      <c r="F959" s="231" t="str">
        <f>IF(C959&lt;&gt;"", COUNTA($C$14:C959), "")</f>
        <v/>
      </c>
      <c r="G959" s="255"/>
      <c r="H959" s="255"/>
      <c r="I959" s="295"/>
      <c r="J959" s="271" t="s">
        <v>648</v>
      </c>
      <c r="K959" s="275" t="s">
        <v>642</v>
      </c>
      <c r="L959" s="203"/>
      <c r="M959" s="203"/>
      <c r="N959" s="203"/>
      <c r="O959" s="203"/>
      <c r="P959" s="203"/>
      <c r="Q959" s="203"/>
      <c r="R959" s="203"/>
      <c r="S959" s="203"/>
    </row>
    <row r="960" spans="2:19" ht="16">
      <c r="B960" s="230"/>
      <c r="C960" s="231"/>
      <c r="D960" s="231"/>
      <c r="E960" s="231"/>
      <c r="F960" s="222" t="str">
        <f>IF(C960&lt;&gt;"", COUNTA($C$14:C960), "")</f>
        <v/>
      </c>
      <c r="G960" s="255"/>
      <c r="H960" s="255"/>
      <c r="I960" s="295"/>
      <c r="J960" s="271" t="s">
        <v>649</v>
      </c>
      <c r="K960" s="275" t="s">
        <v>643</v>
      </c>
      <c r="L960" s="203"/>
      <c r="M960" s="203"/>
      <c r="N960" s="203"/>
      <c r="O960" s="203"/>
      <c r="P960" s="203"/>
      <c r="Q960" s="203"/>
      <c r="R960" s="203"/>
      <c r="S960" s="203"/>
    </row>
    <row r="961" spans="1:19" ht="16">
      <c r="A961" s="300"/>
      <c r="B961" s="214"/>
      <c r="C961" s="215" t="s">
        <v>23</v>
      </c>
      <c r="D961" s="215" t="s">
        <v>668</v>
      </c>
      <c r="E961" s="215" t="s">
        <v>24</v>
      </c>
      <c r="F961" s="215">
        <f>IF(C961&lt;&gt;"", COUNTA($C$14:C961), "")</f>
        <v>66</v>
      </c>
      <c r="G961" s="251" t="s">
        <v>655</v>
      </c>
      <c r="H961" s="251" t="s">
        <v>1435</v>
      </c>
      <c r="I961" s="252" t="s">
        <v>632</v>
      </c>
      <c r="J961" s="252"/>
      <c r="K961" s="252"/>
      <c r="L961" s="203"/>
      <c r="M961" s="203"/>
      <c r="N961" s="203"/>
      <c r="O961" s="203"/>
      <c r="P961" s="203"/>
      <c r="Q961" s="203"/>
      <c r="R961" s="203"/>
      <c r="S961" s="203"/>
    </row>
    <row r="962" spans="1:19" ht="16">
      <c r="A962" s="300"/>
      <c r="B962" s="230"/>
      <c r="C962" s="231"/>
      <c r="D962" s="231"/>
      <c r="E962" s="231"/>
      <c r="F962" s="231" t="str">
        <f>IF(C962&lt;&gt;"", COUNTA($C$14:C962), "")</f>
        <v/>
      </c>
      <c r="G962" s="255"/>
      <c r="H962" s="255"/>
      <c r="I962" s="257" t="s">
        <v>652</v>
      </c>
      <c r="J962" s="257"/>
      <c r="K962" s="257"/>
      <c r="L962" s="203"/>
      <c r="M962" s="203"/>
      <c r="N962" s="203"/>
      <c r="O962" s="203"/>
      <c r="P962" s="203"/>
      <c r="Q962" s="203"/>
      <c r="R962" s="203"/>
      <c r="S962" s="203"/>
    </row>
    <row r="963" spans="1:19" ht="16">
      <c r="A963" s="300"/>
      <c r="B963" s="230"/>
      <c r="C963" s="231"/>
      <c r="D963" s="231"/>
      <c r="E963" s="231"/>
      <c r="F963" s="231" t="str">
        <f>IF(C963&lt;&gt;"", COUNTA($C$14:C963), "")</f>
        <v/>
      </c>
      <c r="G963" s="255"/>
      <c r="H963" s="255"/>
      <c r="I963" s="257" t="s">
        <v>1380</v>
      </c>
      <c r="J963" s="257"/>
      <c r="K963" s="257"/>
      <c r="L963" s="203"/>
      <c r="M963" s="203"/>
      <c r="N963" s="203"/>
      <c r="O963" s="203"/>
      <c r="P963" s="203"/>
      <c r="Q963" s="203"/>
      <c r="R963" s="203"/>
      <c r="S963" s="203"/>
    </row>
    <row r="964" spans="1:19" ht="16">
      <c r="A964" s="300"/>
      <c r="B964" s="230"/>
      <c r="C964" s="231"/>
      <c r="D964" s="231"/>
      <c r="E964" s="231"/>
      <c r="F964" s="231" t="str">
        <f>IF(C964&lt;&gt;"", COUNTA($C$14:C964), "")</f>
        <v/>
      </c>
      <c r="G964" s="255"/>
      <c r="H964" s="255"/>
      <c r="I964" s="257" t="s">
        <v>1381</v>
      </c>
      <c r="J964" s="257"/>
      <c r="K964" s="257"/>
      <c r="L964" s="203"/>
      <c r="M964" s="203"/>
      <c r="N964" s="203"/>
      <c r="O964" s="203"/>
      <c r="P964" s="203"/>
      <c r="Q964" s="203"/>
      <c r="R964" s="203"/>
      <c r="S964" s="203"/>
    </row>
    <row r="965" spans="1:19" ht="16">
      <c r="A965" s="300"/>
      <c r="B965" s="230"/>
      <c r="C965" s="231"/>
      <c r="D965" s="231"/>
      <c r="E965" s="231"/>
      <c r="F965" s="231" t="str">
        <f>IF(C965&lt;&gt;"", COUNTA($C$14:C965), "")</f>
        <v/>
      </c>
      <c r="G965" s="255"/>
      <c r="H965" s="255"/>
      <c r="I965" s="257" t="s">
        <v>653</v>
      </c>
      <c r="J965" s="257"/>
      <c r="K965" s="257"/>
      <c r="L965" s="203"/>
      <c r="M965" s="203"/>
      <c r="N965" s="203"/>
      <c r="O965" s="203"/>
      <c r="P965" s="203"/>
      <c r="Q965" s="203"/>
      <c r="R965" s="203"/>
      <c r="S965" s="203"/>
    </row>
    <row r="966" spans="1:19" ht="16">
      <c r="A966" s="300"/>
      <c r="B966" s="230"/>
      <c r="C966" s="231"/>
      <c r="D966" s="231"/>
      <c r="E966" s="231"/>
      <c r="F966" s="231" t="str">
        <f>IF(C966&lt;&gt;"", COUNTA($C$14:C966), "")</f>
        <v/>
      </c>
      <c r="G966" s="255"/>
      <c r="H966" s="255"/>
      <c r="I966" s="257" t="s">
        <v>1382</v>
      </c>
      <c r="J966" s="257"/>
      <c r="K966" s="257"/>
      <c r="L966" s="203"/>
      <c r="M966" s="203"/>
      <c r="N966" s="203"/>
      <c r="O966" s="203"/>
      <c r="P966" s="203"/>
      <c r="Q966" s="203"/>
      <c r="R966" s="203"/>
      <c r="S966" s="203"/>
    </row>
    <row r="967" spans="1:19" ht="16">
      <c r="A967" s="300"/>
      <c r="B967" s="230"/>
      <c r="C967" s="231"/>
      <c r="D967" s="231"/>
      <c r="E967" s="231"/>
      <c r="F967" s="231" t="str">
        <f>IF(C967&lt;&gt;"", COUNTA($C$14:C967), "")</f>
        <v/>
      </c>
      <c r="G967" s="255"/>
      <c r="H967" s="255"/>
      <c r="I967" s="257" t="s">
        <v>1383</v>
      </c>
      <c r="J967" s="257"/>
      <c r="K967" s="257"/>
      <c r="L967" s="203"/>
      <c r="M967" s="203"/>
      <c r="N967" s="203"/>
      <c r="O967" s="203"/>
      <c r="P967" s="203"/>
      <c r="Q967" s="203"/>
      <c r="R967" s="203"/>
      <c r="S967" s="203"/>
    </row>
    <row r="968" spans="1:19" ht="16">
      <c r="A968" s="300"/>
      <c r="B968" s="230"/>
      <c r="C968" s="231"/>
      <c r="D968" s="231"/>
      <c r="E968" s="231"/>
      <c r="F968" s="231" t="str">
        <f>IF(C968&lt;&gt;"", COUNTA($C$14:C968), "")</f>
        <v/>
      </c>
      <c r="G968" s="255"/>
      <c r="H968" s="255"/>
      <c r="I968" s="257" t="s">
        <v>654</v>
      </c>
      <c r="J968" s="257"/>
      <c r="K968" s="257"/>
      <c r="L968" s="203"/>
      <c r="M968" s="203"/>
      <c r="N968" s="203"/>
      <c r="O968" s="203"/>
      <c r="P968" s="203"/>
      <c r="Q968" s="203"/>
      <c r="R968" s="203"/>
      <c r="S968" s="203"/>
    </row>
    <row r="969" spans="1:19" ht="16">
      <c r="A969" s="300"/>
      <c r="B969" s="230"/>
      <c r="C969" s="231"/>
      <c r="D969" s="231"/>
      <c r="E969" s="231"/>
      <c r="F969" s="231" t="str">
        <f>IF(C969&lt;&gt;"", COUNTA($C$14:C969), "")</f>
        <v/>
      </c>
      <c r="G969" s="255"/>
      <c r="H969" s="255"/>
      <c r="I969" s="257" t="s">
        <v>1384</v>
      </c>
      <c r="J969" s="257"/>
      <c r="K969" s="257"/>
      <c r="L969" s="203"/>
      <c r="M969" s="203"/>
      <c r="N969" s="203"/>
      <c r="O969" s="203"/>
      <c r="P969" s="203"/>
      <c r="Q969" s="203"/>
      <c r="R969" s="203"/>
      <c r="S969" s="203"/>
    </row>
    <row r="970" spans="1:19" ht="16">
      <c r="A970" s="300"/>
      <c r="B970" s="230"/>
      <c r="C970" s="231"/>
      <c r="D970" s="231"/>
      <c r="E970" s="231"/>
      <c r="F970" s="222" t="str">
        <f>IF(C970&lt;&gt;"", COUNTA($C$14:C970), "")</f>
        <v/>
      </c>
      <c r="G970" s="255"/>
      <c r="H970" s="255"/>
      <c r="I970" s="257" t="s">
        <v>1385</v>
      </c>
      <c r="J970" s="257"/>
      <c r="K970" s="257"/>
      <c r="L970" s="203"/>
      <c r="M970" s="203"/>
      <c r="N970" s="203"/>
      <c r="O970" s="203"/>
      <c r="P970" s="203"/>
      <c r="Q970" s="203"/>
      <c r="R970" s="203"/>
      <c r="S970" s="203"/>
    </row>
    <row r="971" spans="1:19" ht="16">
      <c r="B971" s="214"/>
      <c r="C971" s="215" t="s">
        <v>23</v>
      </c>
      <c r="D971" s="215" t="s">
        <v>668</v>
      </c>
      <c r="E971" s="215" t="s">
        <v>24</v>
      </c>
      <c r="F971" s="215">
        <f>IF(C971&lt;&gt;"", COUNTA($C$14:C971), "")</f>
        <v>67</v>
      </c>
      <c r="G971" s="251" t="s">
        <v>659</v>
      </c>
      <c r="H971" s="251" t="s">
        <v>1435</v>
      </c>
      <c r="I971" s="252" t="s">
        <v>656</v>
      </c>
      <c r="J971" s="252"/>
      <c r="K971" s="252"/>
      <c r="L971" s="203"/>
      <c r="M971" s="203"/>
      <c r="N971" s="203"/>
      <c r="O971" s="203"/>
      <c r="P971" s="203"/>
      <c r="Q971" s="203"/>
      <c r="R971" s="203"/>
      <c r="S971" s="203"/>
    </row>
    <row r="972" spans="1:19" ht="16">
      <c r="B972" s="230"/>
      <c r="C972" s="231"/>
      <c r="D972" s="231"/>
      <c r="E972" s="231"/>
      <c r="F972" s="231" t="str">
        <f>IF(C972&lt;&gt;"", COUNTA($C$14:C972), "")</f>
        <v/>
      </c>
      <c r="G972" s="255"/>
      <c r="H972" s="255"/>
      <c r="I972" s="257" t="s">
        <v>1348</v>
      </c>
      <c r="J972" s="257"/>
      <c r="K972" s="257"/>
      <c r="L972" s="203"/>
      <c r="M972" s="203"/>
      <c r="N972" s="203"/>
      <c r="O972" s="203"/>
      <c r="P972" s="203"/>
      <c r="Q972" s="203"/>
      <c r="R972" s="203"/>
      <c r="S972" s="203"/>
    </row>
    <row r="973" spans="1:19" ht="16">
      <c r="B973" s="230"/>
      <c r="C973" s="231"/>
      <c r="D973" s="231"/>
      <c r="E973" s="231"/>
      <c r="F973" s="231" t="str">
        <f>IF(C973&lt;&gt;"", COUNTA($C$14:C973), "")</f>
        <v/>
      </c>
      <c r="G973" s="255"/>
      <c r="H973" s="255"/>
      <c r="I973" s="257" t="s">
        <v>657</v>
      </c>
      <c r="J973" s="257"/>
      <c r="K973" s="257"/>
      <c r="L973" s="203"/>
      <c r="M973" s="203"/>
      <c r="N973" s="203"/>
      <c r="O973" s="203"/>
      <c r="P973" s="203"/>
      <c r="Q973" s="203"/>
      <c r="R973" s="203"/>
      <c r="S973" s="203"/>
    </row>
    <row r="974" spans="1:19" ht="16">
      <c r="B974" s="230"/>
      <c r="C974" s="231"/>
      <c r="D974" s="231"/>
      <c r="E974" s="231"/>
      <c r="F974" s="231" t="str">
        <f>IF(C974&lt;&gt;"", COUNTA($C$14:C974), "")</f>
        <v/>
      </c>
      <c r="G974" s="255"/>
      <c r="H974" s="255"/>
      <c r="I974" s="257" t="s">
        <v>1386</v>
      </c>
      <c r="J974" s="257"/>
      <c r="K974" s="257"/>
      <c r="L974" s="203"/>
      <c r="M974" s="203"/>
      <c r="N974" s="203"/>
      <c r="O974" s="203"/>
      <c r="P974" s="203"/>
      <c r="Q974" s="203"/>
      <c r="R974" s="203"/>
      <c r="S974" s="203"/>
    </row>
    <row r="975" spans="1:19" ht="16">
      <c r="B975" s="230"/>
      <c r="C975" s="231"/>
      <c r="D975" s="231"/>
      <c r="E975" s="231"/>
      <c r="F975" s="231" t="str">
        <f>IF(C975&lt;&gt;"", COUNTA($C$14:C975), "")</f>
        <v/>
      </c>
      <c r="G975" s="255"/>
      <c r="H975" s="255"/>
      <c r="I975" s="257" t="s">
        <v>1387</v>
      </c>
      <c r="J975" s="257"/>
      <c r="K975" s="257"/>
      <c r="L975" s="203"/>
      <c r="M975" s="203"/>
      <c r="N975" s="203"/>
      <c r="O975" s="203"/>
      <c r="P975" s="203"/>
      <c r="Q975" s="203"/>
      <c r="R975" s="203"/>
      <c r="S975" s="203"/>
    </row>
    <row r="976" spans="1:19" ht="16">
      <c r="B976" s="230"/>
      <c r="C976" s="231"/>
      <c r="D976" s="231"/>
      <c r="E976" s="231"/>
      <c r="F976" s="231" t="str">
        <f>IF(C976&lt;&gt;"", COUNTA($C$14:C976), "")</f>
        <v/>
      </c>
      <c r="G976" s="255"/>
      <c r="H976" s="255"/>
      <c r="I976" s="257" t="s">
        <v>1388</v>
      </c>
      <c r="J976" s="257"/>
      <c r="K976" s="257"/>
      <c r="L976" s="203"/>
      <c r="M976" s="203"/>
      <c r="N976" s="203"/>
      <c r="O976" s="203"/>
      <c r="P976" s="203"/>
      <c r="Q976" s="203"/>
      <c r="R976" s="203"/>
      <c r="S976" s="203"/>
    </row>
    <row r="977" spans="2:19" ht="16">
      <c r="B977" s="230"/>
      <c r="C977" s="231"/>
      <c r="D977" s="231"/>
      <c r="E977" s="231"/>
      <c r="F977" s="231" t="str">
        <f>IF(C977&lt;&gt;"", COUNTA($C$14:C977), "")</f>
        <v/>
      </c>
      <c r="G977" s="255"/>
      <c r="H977" s="255"/>
      <c r="I977" s="257" t="s">
        <v>1389</v>
      </c>
      <c r="J977" s="257"/>
      <c r="K977" s="257"/>
      <c r="L977" s="203"/>
      <c r="M977" s="203"/>
      <c r="N977" s="203"/>
      <c r="O977" s="203"/>
      <c r="P977" s="203"/>
      <c r="Q977" s="203"/>
      <c r="R977" s="203"/>
      <c r="S977" s="203"/>
    </row>
    <row r="978" spans="2:19" ht="16">
      <c r="B978" s="230"/>
      <c r="C978" s="231"/>
      <c r="D978" s="231"/>
      <c r="E978" s="231"/>
      <c r="F978" s="231" t="str">
        <f>IF(C978&lt;&gt;"", COUNTA($C$14:C978), "")</f>
        <v/>
      </c>
      <c r="G978" s="255"/>
      <c r="H978" s="255"/>
      <c r="I978" s="257" t="s">
        <v>658</v>
      </c>
      <c r="J978" s="257"/>
      <c r="K978" s="257"/>
      <c r="L978" s="203"/>
      <c r="M978" s="203"/>
      <c r="N978" s="203"/>
      <c r="O978" s="203"/>
      <c r="P978" s="203"/>
      <c r="Q978" s="203"/>
      <c r="R978" s="203"/>
      <c r="S978" s="203"/>
    </row>
    <row r="979" spans="2:19" ht="16">
      <c r="B979" s="230"/>
      <c r="C979" s="231"/>
      <c r="D979" s="231"/>
      <c r="E979" s="231"/>
      <c r="F979" s="222" t="str">
        <f>IF(C979&lt;&gt;"", COUNTA($C$14:C979), "")</f>
        <v/>
      </c>
      <c r="G979" s="255"/>
      <c r="H979" s="255"/>
      <c r="I979" s="257" t="s">
        <v>1390</v>
      </c>
      <c r="J979" s="257"/>
      <c r="K979" s="257"/>
      <c r="L979" s="203"/>
      <c r="M979" s="203"/>
      <c r="N979" s="203"/>
      <c r="O979" s="203"/>
      <c r="P979" s="203"/>
      <c r="Q979" s="203"/>
      <c r="R979" s="203"/>
      <c r="S979" s="203"/>
    </row>
    <row r="980" spans="2:19" ht="16">
      <c r="B980" s="214"/>
      <c r="C980" s="215" t="s">
        <v>23</v>
      </c>
      <c r="D980" s="215" t="s">
        <v>665</v>
      </c>
      <c r="E980" s="215" t="s">
        <v>24</v>
      </c>
      <c r="F980" s="215">
        <f>IF(C980&lt;&gt;"", COUNTA($C$14:C980), "")</f>
        <v>68</v>
      </c>
      <c r="G980" s="251" t="s">
        <v>662</v>
      </c>
      <c r="H980" s="251" t="s">
        <v>1435</v>
      </c>
      <c r="I980" s="252" t="s">
        <v>660</v>
      </c>
      <c r="J980" s="252"/>
      <c r="K980" s="252"/>
      <c r="L980" s="203"/>
      <c r="M980" s="203"/>
      <c r="N980" s="203"/>
      <c r="O980" s="203"/>
      <c r="P980" s="203"/>
      <c r="Q980" s="203"/>
      <c r="R980" s="203"/>
      <c r="S980" s="203"/>
    </row>
    <row r="981" spans="2:19" ht="16">
      <c r="B981" s="221"/>
      <c r="C981" s="222"/>
      <c r="D981" s="222"/>
      <c r="E981" s="222"/>
      <c r="F981" s="222" t="str">
        <f>IF(C981&lt;&gt;"", COUNTA($C$14:C981), "")</f>
        <v/>
      </c>
      <c r="G981" s="261"/>
      <c r="H981" s="261"/>
      <c r="I981" s="263" t="s">
        <v>661</v>
      </c>
      <c r="J981" s="263"/>
      <c r="K981" s="227"/>
      <c r="L981" s="203"/>
      <c r="M981" s="203"/>
      <c r="N981" s="203"/>
      <c r="O981" s="203"/>
      <c r="P981" s="203"/>
      <c r="Q981" s="203"/>
      <c r="R981" s="203"/>
      <c r="S981" s="203"/>
    </row>
    <row r="982" spans="2:19" ht="16">
      <c r="B982" s="214"/>
      <c r="C982" s="215" t="s">
        <v>23</v>
      </c>
      <c r="D982" s="215" t="s">
        <v>665</v>
      </c>
      <c r="E982" s="215" t="s">
        <v>24</v>
      </c>
      <c r="F982" s="215">
        <f>IF(C982&lt;&gt;"", COUNTA($C$14:C982), "")</f>
        <v>69</v>
      </c>
      <c r="G982" s="251" t="s">
        <v>1391</v>
      </c>
      <c r="H982" s="251" t="s">
        <v>1435</v>
      </c>
      <c r="I982" s="253" t="s">
        <v>1392</v>
      </c>
      <c r="J982" s="252"/>
      <c r="K982" s="252"/>
      <c r="L982" s="203"/>
      <c r="M982" s="203"/>
      <c r="N982" s="203"/>
      <c r="O982" s="203"/>
      <c r="P982" s="203"/>
      <c r="Q982" s="203"/>
      <c r="R982" s="203"/>
      <c r="S982" s="203"/>
    </row>
    <row r="983" spans="2:19" ht="16">
      <c r="B983" s="230"/>
      <c r="C983" s="231"/>
      <c r="D983" s="231"/>
      <c r="E983" s="231"/>
      <c r="F983" s="231"/>
      <c r="G983" s="255"/>
      <c r="H983" s="255"/>
      <c r="I983" s="257" t="s">
        <v>1084</v>
      </c>
      <c r="J983" s="257"/>
      <c r="K983" s="257"/>
      <c r="L983" s="203"/>
      <c r="M983" s="203"/>
      <c r="N983" s="203"/>
      <c r="O983" s="203"/>
      <c r="P983" s="203"/>
      <c r="Q983" s="203"/>
      <c r="R983" s="203"/>
      <c r="S983" s="203"/>
    </row>
    <row r="984" spans="2:19" ht="16">
      <c r="B984" s="230"/>
      <c r="C984" s="231"/>
      <c r="D984" s="231"/>
      <c r="E984" s="231"/>
      <c r="F984" s="231" t="str">
        <f>IF(C984&lt;&gt;"", COUNTA($C$14:C984), "")</f>
        <v/>
      </c>
      <c r="G984" s="255"/>
      <c r="H984" s="255"/>
      <c r="I984" s="257" t="s">
        <v>1393</v>
      </c>
      <c r="J984" s="257"/>
      <c r="K984" s="257"/>
      <c r="L984" s="203"/>
      <c r="M984" s="203"/>
      <c r="N984" s="203"/>
      <c r="O984" s="203"/>
      <c r="P984" s="203"/>
      <c r="Q984" s="203"/>
      <c r="R984" s="203"/>
      <c r="S984" s="203"/>
    </row>
    <row r="985" spans="2:19" ht="16">
      <c r="B985" s="230"/>
      <c r="C985" s="231"/>
      <c r="D985" s="231"/>
      <c r="E985" s="231"/>
      <c r="F985" s="231" t="str">
        <f>IF(C985&lt;&gt;"", COUNTA($C$14:C985), "")</f>
        <v/>
      </c>
      <c r="G985" s="255"/>
      <c r="H985" s="255"/>
      <c r="I985" s="257" t="s">
        <v>382</v>
      </c>
      <c r="J985" s="257"/>
      <c r="K985" s="257"/>
      <c r="L985" s="203"/>
      <c r="M985" s="203"/>
      <c r="N985" s="203"/>
      <c r="O985" s="203"/>
      <c r="P985" s="203"/>
      <c r="Q985" s="203"/>
      <c r="R985" s="203"/>
      <c r="S985" s="203"/>
    </row>
    <row r="986" spans="2:19" ht="16">
      <c r="B986" s="230"/>
      <c r="C986" s="231"/>
      <c r="D986" s="231"/>
      <c r="E986" s="231"/>
      <c r="F986" s="231" t="str">
        <f>IF(C986&lt;&gt;"", COUNTA($C$14:C986), "")</f>
        <v/>
      </c>
      <c r="G986" s="255"/>
      <c r="H986" s="255"/>
      <c r="I986" s="257" t="s">
        <v>1394</v>
      </c>
      <c r="J986" s="257"/>
      <c r="K986" s="257"/>
      <c r="L986" s="203"/>
      <c r="M986" s="203"/>
      <c r="N986" s="203"/>
      <c r="O986" s="203"/>
      <c r="P986" s="203"/>
      <c r="Q986" s="203"/>
      <c r="R986" s="203"/>
      <c r="S986" s="203"/>
    </row>
    <row r="987" spans="2:19" ht="16">
      <c r="B987" s="230"/>
      <c r="C987" s="231"/>
      <c r="D987" s="231"/>
      <c r="E987" s="231"/>
      <c r="F987" s="231" t="str">
        <f>IF(C987&lt;&gt;"", COUNTA($C$14:C987), "")</f>
        <v/>
      </c>
      <c r="G987" s="255"/>
      <c r="H987" s="255"/>
      <c r="I987" s="257" t="s">
        <v>1395</v>
      </c>
      <c r="J987" s="257"/>
      <c r="K987" s="257"/>
      <c r="L987" s="203"/>
      <c r="M987" s="203"/>
      <c r="N987" s="203"/>
      <c r="O987" s="203"/>
      <c r="P987" s="203"/>
      <c r="Q987" s="203"/>
      <c r="R987" s="203"/>
      <c r="S987" s="203"/>
    </row>
    <row r="988" spans="2:19" ht="16">
      <c r="B988" s="230"/>
      <c r="C988" s="231"/>
      <c r="D988" s="231"/>
      <c r="E988" s="231"/>
      <c r="F988" s="231" t="str">
        <f>IF(C988&lt;&gt;"", COUNTA($C$14:C988), "")</f>
        <v/>
      </c>
      <c r="G988" s="255"/>
      <c r="H988" s="255"/>
      <c r="I988" s="257" t="s">
        <v>382</v>
      </c>
      <c r="J988" s="257"/>
      <c r="K988" s="257"/>
      <c r="L988" s="203"/>
      <c r="M988" s="203"/>
      <c r="N988" s="203"/>
      <c r="O988" s="203"/>
      <c r="P988" s="203"/>
      <c r="Q988" s="203"/>
      <c r="R988" s="203"/>
      <c r="S988" s="203"/>
    </row>
    <row r="989" spans="2:19" ht="16">
      <c r="B989" s="230"/>
      <c r="C989" s="231"/>
      <c r="D989" s="231"/>
      <c r="E989" s="231"/>
      <c r="F989" s="231" t="str">
        <f>IF(C989&lt;&gt;"", COUNTA($C$14:C989), "")</f>
        <v/>
      </c>
      <c r="G989" s="255"/>
      <c r="H989" s="255"/>
      <c r="I989" s="267" t="s">
        <v>1396</v>
      </c>
      <c r="J989" s="257"/>
      <c r="K989" s="257"/>
      <c r="L989" s="203"/>
      <c r="M989" s="203"/>
      <c r="N989" s="203"/>
      <c r="O989" s="203"/>
      <c r="P989" s="203"/>
      <c r="Q989" s="203"/>
      <c r="R989" s="203"/>
      <c r="S989" s="203"/>
    </row>
    <row r="990" spans="2:19" ht="16">
      <c r="B990" s="230"/>
      <c r="C990" s="231"/>
      <c r="D990" s="231"/>
      <c r="E990" s="231"/>
      <c r="F990" s="231" t="str">
        <f>IF(C990&lt;&gt;"", COUNTA($C$14:C990), "")</f>
        <v/>
      </c>
      <c r="G990" s="255"/>
      <c r="H990" s="255"/>
      <c r="I990" s="257" t="s">
        <v>1397</v>
      </c>
      <c r="J990" s="257"/>
      <c r="K990" s="257"/>
      <c r="L990" s="203"/>
      <c r="M990" s="203"/>
      <c r="N990" s="203"/>
      <c r="O990" s="203"/>
      <c r="P990" s="203"/>
      <c r="Q990" s="203"/>
      <c r="R990" s="203"/>
      <c r="S990" s="203"/>
    </row>
    <row r="991" spans="2:19" ht="16">
      <c r="B991" s="230"/>
      <c r="C991" s="231"/>
      <c r="D991" s="231"/>
      <c r="E991" s="231"/>
      <c r="F991" s="231" t="str">
        <f>IF(C991&lt;&gt;"", COUNTA($C$14:C991), "")</f>
        <v/>
      </c>
      <c r="G991" s="255"/>
      <c r="H991" s="255"/>
      <c r="I991" s="257" t="s">
        <v>151</v>
      </c>
      <c r="J991" s="257"/>
      <c r="K991" s="257"/>
      <c r="L991" s="203"/>
      <c r="M991" s="203"/>
      <c r="N991" s="203"/>
      <c r="O991" s="203"/>
      <c r="P991" s="203"/>
      <c r="Q991" s="203"/>
      <c r="R991" s="203"/>
      <c r="S991" s="203"/>
    </row>
    <row r="992" spans="2:19" ht="16">
      <c r="B992" s="230"/>
      <c r="C992" s="231"/>
      <c r="D992" s="231"/>
      <c r="E992" s="231"/>
      <c r="F992" s="231" t="str">
        <f>IF(C992&lt;&gt;"", COUNTA($C$14:C992), "")</f>
        <v/>
      </c>
      <c r="G992" s="255"/>
      <c r="H992" s="255"/>
      <c r="I992" s="256" t="s">
        <v>1398</v>
      </c>
      <c r="J992" s="257"/>
      <c r="K992" s="257"/>
      <c r="L992" s="203"/>
      <c r="M992" s="203"/>
      <c r="N992" s="203"/>
      <c r="O992" s="203"/>
      <c r="P992" s="203"/>
      <c r="Q992" s="203"/>
      <c r="R992" s="203"/>
      <c r="S992" s="203"/>
    </row>
    <row r="993" spans="2:19" ht="16">
      <c r="B993" s="230"/>
      <c r="C993" s="231"/>
      <c r="D993" s="231"/>
      <c r="E993" s="231"/>
      <c r="F993" s="231" t="str">
        <f>IF(C993&lt;&gt;"", COUNTA($C$14:C993), "")</f>
        <v/>
      </c>
      <c r="G993" s="255"/>
      <c r="H993" s="255"/>
      <c r="I993" s="256" t="s">
        <v>1553</v>
      </c>
      <c r="J993" s="257"/>
      <c r="K993" s="257"/>
      <c r="L993" s="203"/>
      <c r="M993" s="203"/>
      <c r="N993" s="203"/>
      <c r="O993" s="203"/>
      <c r="P993" s="203"/>
      <c r="Q993" s="203"/>
      <c r="R993" s="203"/>
      <c r="S993" s="203"/>
    </row>
    <row r="994" spans="2:19" ht="16">
      <c r="B994" s="230"/>
      <c r="C994" s="231"/>
      <c r="D994" s="231"/>
      <c r="E994" s="231"/>
      <c r="F994" s="231" t="str">
        <f>IF(C994&lt;&gt;"", COUNTA($C$14:C994), "")</f>
        <v/>
      </c>
      <c r="G994" s="255"/>
      <c r="H994" s="255"/>
      <c r="I994" s="256" t="s">
        <v>1554</v>
      </c>
      <c r="J994" s="257"/>
      <c r="K994" s="257"/>
      <c r="L994" s="203"/>
      <c r="M994" s="203"/>
      <c r="N994" s="203"/>
      <c r="O994" s="203"/>
      <c r="P994" s="203"/>
      <c r="Q994" s="203"/>
      <c r="R994" s="203"/>
      <c r="S994" s="203"/>
    </row>
    <row r="995" spans="2:19" ht="16">
      <c r="B995" s="230"/>
      <c r="C995" s="231"/>
      <c r="D995" s="231"/>
      <c r="E995" s="231"/>
      <c r="F995" s="231" t="str">
        <f>IF(C995&lt;&gt;"", COUNTA($C$14:C995), "")</f>
        <v/>
      </c>
      <c r="G995" s="255"/>
      <c r="H995" s="255"/>
      <c r="I995" s="267" t="s">
        <v>1399</v>
      </c>
      <c r="J995" s="257"/>
      <c r="K995" s="257"/>
      <c r="L995" s="203"/>
      <c r="M995" s="203"/>
      <c r="N995" s="203"/>
      <c r="O995" s="203"/>
      <c r="P995" s="203"/>
      <c r="Q995" s="203"/>
      <c r="R995" s="203"/>
      <c r="S995" s="203"/>
    </row>
    <row r="996" spans="2:19" ht="16">
      <c r="B996" s="230"/>
      <c r="C996" s="231"/>
      <c r="D996" s="231"/>
      <c r="E996" s="231"/>
      <c r="F996" s="231" t="str">
        <f>IF(C996&lt;&gt;"", COUNTA($C$14:C996), "")</f>
        <v/>
      </c>
      <c r="G996" s="255"/>
      <c r="H996" s="255"/>
      <c r="I996" s="256" t="s">
        <v>1400</v>
      </c>
      <c r="J996" s="257"/>
      <c r="K996" s="257"/>
      <c r="L996" s="203"/>
      <c r="M996" s="203"/>
      <c r="N996" s="203"/>
      <c r="O996" s="203"/>
      <c r="P996" s="203"/>
      <c r="Q996" s="203"/>
      <c r="R996" s="203"/>
      <c r="S996" s="203"/>
    </row>
    <row r="997" spans="2:19" ht="16">
      <c r="B997" s="230"/>
      <c r="C997" s="231"/>
      <c r="D997" s="231"/>
      <c r="E997" s="231"/>
      <c r="F997" s="231"/>
      <c r="G997" s="255"/>
      <c r="H997" s="255"/>
      <c r="I997" s="256" t="s">
        <v>1401</v>
      </c>
      <c r="J997" s="257"/>
      <c r="K997" s="257"/>
      <c r="L997" s="203"/>
      <c r="M997" s="203"/>
      <c r="N997" s="203"/>
      <c r="O997" s="203"/>
      <c r="P997" s="203"/>
      <c r="Q997" s="203"/>
      <c r="R997" s="203"/>
      <c r="S997" s="203"/>
    </row>
    <row r="998" spans="2:19" ht="16">
      <c r="B998" s="230"/>
      <c r="C998" s="231"/>
      <c r="D998" s="231"/>
      <c r="E998" s="231"/>
      <c r="F998" s="231"/>
      <c r="G998" s="255"/>
      <c r="H998" s="255"/>
      <c r="I998" s="256" t="s">
        <v>1402</v>
      </c>
      <c r="J998" s="257"/>
      <c r="K998" s="257"/>
      <c r="L998" s="203"/>
      <c r="M998" s="203"/>
      <c r="N998" s="203"/>
      <c r="O998" s="203"/>
      <c r="P998" s="203"/>
      <c r="Q998" s="203"/>
      <c r="R998" s="203"/>
      <c r="S998" s="203"/>
    </row>
    <row r="999" spans="2:19" ht="16">
      <c r="B999" s="230"/>
      <c r="C999" s="231"/>
      <c r="D999" s="231"/>
      <c r="E999" s="231"/>
      <c r="F999" s="231"/>
      <c r="G999" s="255"/>
      <c r="H999" s="255"/>
      <c r="I999" s="256" t="s">
        <v>1403</v>
      </c>
      <c r="J999" s="257"/>
      <c r="K999" s="257"/>
      <c r="L999" s="203"/>
      <c r="M999" s="203"/>
      <c r="N999" s="203"/>
      <c r="O999" s="203"/>
      <c r="P999" s="203"/>
      <c r="Q999" s="203"/>
      <c r="R999" s="203"/>
      <c r="S999" s="203"/>
    </row>
    <row r="1000" spans="2:19" ht="16">
      <c r="B1000" s="230"/>
      <c r="C1000" s="231"/>
      <c r="D1000" s="231"/>
      <c r="E1000" s="231"/>
      <c r="F1000" s="231"/>
      <c r="G1000" s="255"/>
      <c r="H1000" s="255"/>
      <c r="I1000" s="256" t="s">
        <v>1404</v>
      </c>
      <c r="J1000" s="257"/>
      <c r="K1000" s="257"/>
      <c r="L1000" s="203"/>
      <c r="M1000" s="203"/>
      <c r="N1000" s="203"/>
      <c r="O1000" s="203"/>
      <c r="P1000" s="203"/>
      <c r="Q1000" s="203"/>
      <c r="R1000" s="203"/>
      <c r="S1000" s="203"/>
    </row>
    <row r="1001" spans="2:19" ht="16">
      <c r="B1001" s="230"/>
      <c r="C1001" s="231"/>
      <c r="D1001" s="231"/>
      <c r="E1001" s="231"/>
      <c r="F1001" s="231"/>
      <c r="G1001" s="255"/>
      <c r="H1001" s="255"/>
      <c r="I1001" s="256" t="s">
        <v>1405</v>
      </c>
      <c r="J1001" s="257"/>
      <c r="K1001" s="257"/>
      <c r="L1001" s="203"/>
      <c r="M1001" s="203"/>
      <c r="N1001" s="203"/>
      <c r="O1001" s="203"/>
      <c r="P1001" s="203"/>
      <c r="Q1001" s="203"/>
      <c r="R1001" s="203"/>
      <c r="S1001" s="203"/>
    </row>
    <row r="1002" spans="2:19" ht="16">
      <c r="B1002" s="230"/>
      <c r="C1002" s="231"/>
      <c r="D1002" s="231"/>
      <c r="E1002" s="231"/>
      <c r="F1002" s="231" t="str">
        <f>IF(C1002&lt;&gt;"", COUNTA($C$14:C1002), "")</f>
        <v/>
      </c>
      <c r="G1002" s="255"/>
      <c r="H1002" s="255"/>
      <c r="I1002" s="256" t="s">
        <v>476</v>
      </c>
      <c r="J1002" s="257"/>
      <c r="K1002" s="257"/>
      <c r="L1002" s="203"/>
      <c r="M1002" s="203"/>
      <c r="N1002" s="203"/>
      <c r="O1002" s="203"/>
      <c r="P1002" s="203"/>
      <c r="Q1002" s="203"/>
      <c r="R1002" s="203"/>
      <c r="S1002" s="203"/>
    </row>
    <row r="1003" spans="2:19" ht="16">
      <c r="B1003" s="230"/>
      <c r="C1003" s="231"/>
      <c r="D1003" s="231"/>
      <c r="E1003" s="231"/>
      <c r="F1003" s="231" t="str">
        <f>IF(C1003&lt;&gt;"", COUNTA($C$14:C1003), "")</f>
        <v/>
      </c>
      <c r="G1003" s="255"/>
      <c r="H1003" s="255"/>
      <c r="I1003" s="256"/>
      <c r="J1003" s="267" t="s">
        <v>1406</v>
      </c>
      <c r="K1003" s="257"/>
      <c r="L1003" s="203"/>
      <c r="M1003" s="203"/>
      <c r="N1003" s="203"/>
      <c r="O1003" s="203"/>
      <c r="P1003" s="203"/>
      <c r="Q1003" s="203"/>
      <c r="R1003" s="203"/>
      <c r="S1003" s="203"/>
    </row>
    <row r="1004" spans="2:19" ht="16">
      <c r="B1004" s="230"/>
      <c r="C1004" s="231"/>
      <c r="D1004" s="231"/>
      <c r="E1004" s="231"/>
      <c r="F1004" s="231" t="str">
        <f>IF(C1004&lt;&gt;"", COUNTA($C$14:C1004), "")</f>
        <v/>
      </c>
      <c r="G1004" s="255"/>
      <c r="H1004" s="255"/>
      <c r="I1004" s="256"/>
      <c r="J1004" s="257" t="s">
        <v>1407</v>
      </c>
      <c r="K1004" s="257"/>
      <c r="L1004" s="203"/>
      <c r="M1004" s="203"/>
      <c r="N1004" s="203"/>
      <c r="O1004" s="203"/>
      <c r="P1004" s="203"/>
      <c r="Q1004" s="203"/>
      <c r="R1004" s="203"/>
      <c r="S1004" s="203"/>
    </row>
    <row r="1005" spans="2:19" ht="16">
      <c r="B1005" s="230"/>
      <c r="C1005" s="231"/>
      <c r="D1005" s="231"/>
      <c r="E1005" s="231"/>
      <c r="F1005" s="231" t="str">
        <f>IF(C1005&lt;&gt;"", COUNTA($C$14:C1005), "")</f>
        <v/>
      </c>
      <c r="G1005" s="255"/>
      <c r="H1005" s="255"/>
      <c r="I1005" s="256"/>
      <c r="J1005" s="257" t="s">
        <v>1408</v>
      </c>
      <c r="K1005" s="257"/>
      <c r="L1005" s="203"/>
      <c r="M1005" s="203"/>
      <c r="N1005" s="203"/>
      <c r="O1005" s="203"/>
      <c r="P1005" s="203"/>
      <c r="Q1005" s="203"/>
      <c r="R1005" s="203"/>
      <c r="S1005" s="203"/>
    </row>
    <row r="1006" spans="2:19" ht="16">
      <c r="B1006" s="230"/>
      <c r="C1006" s="231"/>
      <c r="D1006" s="231"/>
      <c r="E1006" s="231"/>
      <c r="F1006" s="231" t="str">
        <f>IF(C1006&lt;&gt;"", COUNTA($C$14:C1006), "")</f>
        <v/>
      </c>
      <c r="G1006" s="255"/>
      <c r="H1006" s="255"/>
      <c r="I1006" s="256"/>
      <c r="J1006" s="257" t="s">
        <v>1407</v>
      </c>
      <c r="K1006" s="257"/>
      <c r="L1006" s="203"/>
      <c r="M1006" s="203"/>
      <c r="N1006" s="203"/>
      <c r="O1006" s="203"/>
      <c r="P1006" s="203"/>
      <c r="Q1006" s="203"/>
      <c r="R1006" s="203"/>
      <c r="S1006" s="203"/>
    </row>
    <row r="1007" spans="2:19" ht="16">
      <c r="B1007" s="230"/>
      <c r="C1007" s="231"/>
      <c r="D1007" s="231"/>
      <c r="E1007" s="231"/>
      <c r="F1007" s="231" t="str">
        <f>IF(C1007&lt;&gt;"", COUNTA($C$14:C1007), "")</f>
        <v/>
      </c>
      <c r="G1007" s="255"/>
      <c r="H1007" s="255"/>
      <c r="I1007" s="256"/>
      <c r="J1007" s="257" t="s">
        <v>1409</v>
      </c>
      <c r="K1007" s="257"/>
      <c r="L1007" s="203"/>
      <c r="M1007" s="203"/>
      <c r="N1007" s="203"/>
      <c r="O1007" s="203"/>
      <c r="P1007" s="203"/>
      <c r="Q1007" s="203"/>
      <c r="R1007" s="203"/>
      <c r="S1007" s="203"/>
    </row>
    <row r="1008" spans="2:19" ht="16">
      <c r="B1008" s="230"/>
      <c r="C1008" s="231"/>
      <c r="D1008" s="231"/>
      <c r="E1008" s="231"/>
      <c r="F1008" s="231" t="str">
        <f>IF(C1008&lt;&gt;"", COUNTA($C$14:C1008), "")</f>
        <v/>
      </c>
      <c r="G1008" s="255"/>
      <c r="H1008" s="255"/>
      <c r="I1008" s="256"/>
      <c r="J1008" s="257" t="s">
        <v>1410</v>
      </c>
      <c r="K1008" s="257"/>
      <c r="L1008" s="203"/>
      <c r="M1008" s="203"/>
      <c r="N1008" s="203"/>
      <c r="O1008" s="203"/>
      <c r="P1008" s="203"/>
      <c r="Q1008" s="203"/>
      <c r="R1008" s="203"/>
      <c r="S1008" s="203"/>
    </row>
    <row r="1009" spans="2:19" ht="16">
      <c r="B1009" s="230"/>
      <c r="C1009" s="231"/>
      <c r="D1009" s="231"/>
      <c r="E1009" s="231"/>
      <c r="F1009" s="231" t="str">
        <f>IF(C1009&lt;&gt;"", COUNTA($C$14:C1009), "")</f>
        <v/>
      </c>
      <c r="G1009" s="255"/>
      <c r="H1009" s="255"/>
      <c r="I1009" s="256"/>
      <c r="J1009" s="257" t="s">
        <v>1409</v>
      </c>
      <c r="K1009" s="257"/>
      <c r="L1009" s="203"/>
      <c r="M1009" s="203"/>
      <c r="N1009" s="203"/>
      <c r="O1009" s="203"/>
      <c r="P1009" s="203"/>
      <c r="Q1009" s="203"/>
      <c r="R1009" s="203"/>
      <c r="S1009" s="203"/>
    </row>
    <row r="1010" spans="2:19" ht="16">
      <c r="B1010" s="230"/>
      <c r="C1010" s="231"/>
      <c r="D1010" s="231"/>
      <c r="E1010" s="231"/>
      <c r="F1010" s="231" t="str">
        <f>IF(C1010&lt;&gt;"", COUNTA($C$14:C1010), "")</f>
        <v/>
      </c>
      <c r="G1010" s="255"/>
      <c r="H1010" s="255"/>
      <c r="I1010" s="256"/>
      <c r="J1010" s="257" t="s">
        <v>1411</v>
      </c>
      <c r="K1010" s="257"/>
      <c r="L1010" s="203"/>
      <c r="M1010" s="203"/>
      <c r="N1010" s="203"/>
      <c r="O1010" s="203"/>
      <c r="P1010" s="203"/>
      <c r="Q1010" s="203"/>
      <c r="R1010" s="203"/>
      <c r="S1010" s="203"/>
    </row>
    <row r="1011" spans="2:19" ht="16">
      <c r="B1011" s="230"/>
      <c r="C1011" s="231"/>
      <c r="D1011" s="231"/>
      <c r="E1011" s="231"/>
      <c r="F1011" s="231" t="str">
        <f>IF(C1011&lt;&gt;"", COUNTA($C$14:C1011), "")</f>
        <v/>
      </c>
      <c r="G1011" s="255"/>
      <c r="H1011" s="255"/>
      <c r="I1011" s="257"/>
      <c r="J1011" s="257" t="s">
        <v>1412</v>
      </c>
      <c r="K1011" s="257"/>
      <c r="L1011" s="203"/>
      <c r="M1011" s="203"/>
      <c r="N1011" s="203"/>
      <c r="O1011" s="203"/>
      <c r="P1011" s="203"/>
      <c r="Q1011" s="203"/>
      <c r="R1011" s="203"/>
      <c r="S1011" s="203"/>
    </row>
    <row r="1012" spans="2:19" ht="16">
      <c r="B1012" s="230"/>
      <c r="C1012" s="231"/>
      <c r="D1012" s="231"/>
      <c r="E1012" s="231"/>
      <c r="F1012" s="231" t="str">
        <f>IF(C1012&lt;&gt;"", COUNTA($C$14:C1012), "")</f>
        <v/>
      </c>
      <c r="G1012" s="255"/>
      <c r="H1012" s="255"/>
      <c r="J1012" s="257" t="s">
        <v>1413</v>
      </c>
      <c r="K1012" s="257"/>
      <c r="L1012" s="203"/>
      <c r="M1012" s="203"/>
      <c r="N1012" s="203"/>
      <c r="O1012" s="203"/>
      <c r="P1012" s="203"/>
      <c r="Q1012" s="203"/>
      <c r="R1012" s="203"/>
      <c r="S1012" s="203"/>
    </row>
    <row r="1013" spans="2:19" ht="16">
      <c r="B1013" s="230"/>
      <c r="C1013" s="231"/>
      <c r="D1013" s="231"/>
      <c r="E1013" s="231"/>
      <c r="F1013" s="231" t="str">
        <f>IF(C1013&lt;&gt;"", COUNTA($C$14:C1013), "")</f>
        <v/>
      </c>
      <c r="G1013" s="255"/>
      <c r="H1013" s="255"/>
      <c r="I1013" s="257"/>
      <c r="J1013" s="257" t="s">
        <v>1414</v>
      </c>
      <c r="K1013" s="257"/>
      <c r="L1013" s="203"/>
      <c r="M1013" s="203"/>
      <c r="N1013" s="203"/>
      <c r="O1013" s="203"/>
      <c r="P1013" s="203"/>
      <c r="Q1013" s="203"/>
      <c r="R1013" s="203"/>
      <c r="S1013" s="203"/>
    </row>
    <row r="1014" spans="2:19" ht="16">
      <c r="B1014" s="230"/>
      <c r="C1014" s="231"/>
      <c r="D1014" s="231"/>
      <c r="E1014" s="231"/>
      <c r="F1014" s="231" t="str">
        <f>IF(C1014&lt;&gt;"", COUNTA($C$14:C1014), "")</f>
        <v/>
      </c>
      <c r="G1014" s="255"/>
      <c r="H1014" s="255"/>
      <c r="I1014" s="257"/>
      <c r="J1014" s="257" t="s">
        <v>1415</v>
      </c>
      <c r="K1014" s="257"/>
      <c r="L1014" s="203"/>
      <c r="M1014" s="203"/>
      <c r="N1014" s="203"/>
      <c r="O1014" s="203"/>
      <c r="P1014" s="203"/>
      <c r="Q1014" s="203"/>
      <c r="R1014" s="203"/>
      <c r="S1014" s="203"/>
    </row>
    <row r="1015" spans="2:19" ht="16">
      <c r="B1015" s="221"/>
      <c r="C1015" s="222"/>
      <c r="D1015" s="222"/>
      <c r="E1015" s="222"/>
      <c r="F1015" s="222" t="str">
        <f>IF(C1015&lt;&gt;"", COUNTA($C$14:C1015), "")</f>
        <v/>
      </c>
      <c r="G1015" s="261"/>
      <c r="H1015" s="261"/>
      <c r="I1015" s="263"/>
      <c r="J1015" s="263" t="s">
        <v>1416</v>
      </c>
      <c r="K1015" s="263"/>
      <c r="L1015" s="203"/>
      <c r="M1015" s="203"/>
      <c r="N1015" s="203"/>
      <c r="O1015" s="203"/>
      <c r="P1015" s="203"/>
      <c r="Q1015" s="203"/>
      <c r="R1015" s="203"/>
      <c r="S1015" s="203"/>
    </row>
    <row r="1016" spans="2:19">
      <c r="B1016" s="201"/>
      <c r="L1016" s="203"/>
      <c r="M1016" s="203"/>
      <c r="N1016" s="203"/>
      <c r="O1016" s="203"/>
      <c r="P1016" s="203"/>
      <c r="Q1016" s="203"/>
      <c r="R1016" s="203"/>
      <c r="S1016" s="203"/>
    </row>
    <row r="1017" spans="2:19">
      <c r="B1017" s="201"/>
      <c r="L1017" s="203"/>
      <c r="M1017" s="203"/>
      <c r="N1017" s="203"/>
      <c r="O1017" s="203"/>
      <c r="P1017" s="203"/>
      <c r="Q1017" s="203"/>
      <c r="R1017" s="203"/>
      <c r="S1017" s="203"/>
    </row>
    <row r="1018" spans="2:19">
      <c r="B1018" s="201"/>
      <c r="L1018" s="203"/>
      <c r="M1018" s="203"/>
      <c r="N1018" s="203"/>
      <c r="O1018" s="203"/>
      <c r="P1018" s="203"/>
      <c r="Q1018" s="203"/>
      <c r="R1018" s="203"/>
      <c r="S1018" s="203"/>
    </row>
    <row r="1019" spans="2:19">
      <c r="B1019" s="201"/>
      <c r="L1019" s="203"/>
      <c r="M1019" s="203"/>
      <c r="N1019" s="203"/>
      <c r="O1019" s="203"/>
      <c r="P1019" s="203"/>
      <c r="Q1019" s="203"/>
      <c r="R1019" s="203"/>
      <c r="S1019" s="203"/>
    </row>
    <row r="1020" spans="2:19">
      <c r="B1020" s="201"/>
      <c r="L1020" s="203"/>
      <c r="M1020" s="203"/>
      <c r="N1020" s="203"/>
      <c r="O1020" s="203"/>
      <c r="P1020" s="203"/>
      <c r="Q1020" s="203"/>
      <c r="R1020" s="203"/>
      <c r="S1020" s="203"/>
    </row>
    <row r="1021" spans="2:19">
      <c r="B1021" s="201"/>
      <c r="L1021" s="203"/>
      <c r="M1021" s="203"/>
      <c r="N1021" s="203"/>
      <c r="O1021" s="203"/>
      <c r="P1021" s="203"/>
      <c r="Q1021" s="203"/>
      <c r="R1021" s="203"/>
      <c r="S1021" s="203"/>
    </row>
    <row r="1022" spans="2:19">
      <c r="B1022" s="201"/>
      <c r="L1022" s="203"/>
      <c r="M1022" s="203"/>
      <c r="N1022" s="203"/>
      <c r="O1022" s="203"/>
      <c r="P1022" s="203"/>
      <c r="Q1022" s="203"/>
      <c r="R1022" s="203"/>
      <c r="S1022" s="203"/>
    </row>
    <row r="1023" spans="2:19">
      <c r="B1023" s="201"/>
      <c r="L1023" s="203"/>
      <c r="M1023" s="203"/>
      <c r="N1023" s="203"/>
      <c r="O1023" s="203"/>
      <c r="P1023" s="203"/>
      <c r="Q1023" s="203"/>
      <c r="R1023" s="203"/>
      <c r="S1023" s="203"/>
    </row>
    <row r="1024" spans="2:19">
      <c r="B1024" s="201"/>
      <c r="L1024" s="203"/>
      <c r="M1024" s="203"/>
      <c r="N1024" s="203"/>
      <c r="O1024" s="203"/>
      <c r="P1024" s="203"/>
      <c r="Q1024" s="203"/>
      <c r="R1024" s="203"/>
      <c r="S1024" s="203"/>
    </row>
    <row r="1025" spans="2:19">
      <c r="B1025" s="201"/>
      <c r="L1025" s="203"/>
      <c r="M1025" s="203"/>
      <c r="N1025" s="203"/>
      <c r="O1025" s="203"/>
      <c r="P1025" s="203"/>
      <c r="Q1025" s="203"/>
      <c r="R1025" s="203"/>
      <c r="S1025" s="203"/>
    </row>
    <row r="1026" spans="2:19">
      <c r="B1026" s="201"/>
      <c r="L1026" s="203"/>
      <c r="M1026" s="203"/>
      <c r="N1026" s="203"/>
      <c r="O1026" s="203"/>
      <c r="P1026" s="203"/>
      <c r="Q1026" s="203"/>
      <c r="R1026" s="203"/>
      <c r="S1026" s="203"/>
    </row>
    <row r="1027" spans="2:19">
      <c r="B1027" s="201"/>
      <c r="L1027" s="203"/>
      <c r="M1027" s="203"/>
      <c r="N1027" s="203"/>
      <c r="O1027" s="203"/>
      <c r="P1027" s="203"/>
      <c r="Q1027" s="203"/>
      <c r="R1027" s="203"/>
      <c r="S1027" s="203"/>
    </row>
    <row r="1028" spans="2:19">
      <c r="B1028" s="201"/>
      <c r="L1028" s="203"/>
      <c r="M1028" s="203"/>
      <c r="N1028" s="203"/>
      <c r="O1028" s="203"/>
      <c r="P1028" s="203"/>
      <c r="Q1028" s="203"/>
      <c r="R1028" s="203"/>
      <c r="S1028" s="203"/>
    </row>
    <row r="1029" spans="2:19">
      <c r="B1029" s="201"/>
      <c r="L1029" s="203"/>
      <c r="M1029" s="203"/>
      <c r="N1029" s="203"/>
      <c r="O1029" s="203"/>
      <c r="P1029" s="203"/>
      <c r="Q1029" s="203"/>
      <c r="R1029" s="203"/>
      <c r="S1029" s="203"/>
    </row>
    <row r="1030" spans="2:19">
      <c r="B1030" s="201"/>
      <c r="L1030" s="203"/>
      <c r="M1030" s="203"/>
      <c r="N1030" s="203"/>
      <c r="O1030" s="203"/>
      <c r="P1030" s="203"/>
      <c r="Q1030" s="203"/>
      <c r="R1030" s="203"/>
      <c r="S1030" s="203"/>
    </row>
    <row r="1031" spans="2:19">
      <c r="B1031" s="201"/>
      <c r="L1031" s="203"/>
      <c r="M1031" s="203"/>
      <c r="N1031" s="203"/>
      <c r="O1031" s="203"/>
      <c r="P1031" s="203"/>
      <c r="Q1031" s="203"/>
      <c r="R1031" s="203"/>
      <c r="S1031" s="203"/>
    </row>
    <row r="1032" spans="2:19">
      <c r="B1032" s="201"/>
      <c r="L1032" s="203"/>
      <c r="M1032" s="203"/>
      <c r="N1032" s="203"/>
      <c r="O1032" s="203"/>
      <c r="P1032" s="203"/>
      <c r="Q1032" s="203"/>
      <c r="R1032" s="203"/>
      <c r="S1032" s="203"/>
    </row>
    <row r="1033" spans="2:19">
      <c r="B1033" s="201"/>
      <c r="L1033" s="203"/>
      <c r="M1033" s="203"/>
      <c r="N1033" s="203"/>
      <c r="O1033" s="203"/>
      <c r="P1033" s="203"/>
      <c r="Q1033" s="203"/>
      <c r="R1033" s="203"/>
      <c r="S1033" s="203"/>
    </row>
    <row r="1034" spans="2:19">
      <c r="B1034" s="201"/>
      <c r="L1034" s="203"/>
      <c r="M1034" s="203"/>
      <c r="N1034" s="203"/>
      <c r="O1034" s="203"/>
      <c r="P1034" s="203"/>
      <c r="Q1034" s="203"/>
      <c r="R1034" s="203"/>
      <c r="S1034" s="203"/>
    </row>
    <row r="1035" spans="2:19">
      <c r="B1035" s="201"/>
      <c r="L1035" s="203"/>
      <c r="M1035" s="203"/>
      <c r="N1035" s="203"/>
      <c r="O1035" s="203"/>
      <c r="P1035" s="203"/>
      <c r="Q1035" s="203"/>
      <c r="R1035" s="203"/>
      <c r="S1035" s="203"/>
    </row>
    <row r="1036" spans="2:19">
      <c r="B1036" s="201"/>
      <c r="L1036" s="203"/>
      <c r="M1036" s="203"/>
      <c r="N1036" s="203"/>
      <c r="O1036" s="203"/>
      <c r="P1036" s="203"/>
      <c r="Q1036" s="203"/>
      <c r="R1036" s="203"/>
      <c r="S1036" s="203"/>
    </row>
    <row r="1037" spans="2:19">
      <c r="B1037" s="201"/>
      <c r="L1037" s="203"/>
      <c r="M1037" s="203"/>
      <c r="N1037" s="203"/>
      <c r="O1037" s="203"/>
      <c r="P1037" s="203"/>
      <c r="Q1037" s="203"/>
      <c r="R1037" s="203"/>
      <c r="S1037" s="203"/>
    </row>
    <row r="1038" spans="2:19">
      <c r="B1038" s="201"/>
      <c r="L1038" s="203"/>
      <c r="M1038" s="203"/>
      <c r="N1038" s="203"/>
      <c r="O1038" s="203"/>
      <c r="P1038" s="203"/>
      <c r="Q1038" s="203"/>
      <c r="R1038" s="203"/>
      <c r="S1038" s="203"/>
    </row>
    <row r="1039" spans="2:19">
      <c r="B1039" s="201"/>
      <c r="L1039" s="203"/>
      <c r="M1039" s="203"/>
      <c r="N1039" s="203"/>
      <c r="O1039" s="203"/>
      <c r="P1039" s="203"/>
      <c r="Q1039" s="203"/>
      <c r="R1039" s="203"/>
      <c r="S1039" s="203"/>
    </row>
    <row r="1040" spans="2:19">
      <c r="B1040" s="201"/>
      <c r="L1040" s="203"/>
      <c r="M1040" s="203"/>
      <c r="N1040" s="203"/>
      <c r="O1040" s="203"/>
      <c r="P1040" s="203"/>
      <c r="Q1040" s="203"/>
      <c r="R1040" s="203"/>
      <c r="S1040" s="203"/>
    </row>
    <row r="1041" spans="2:19">
      <c r="B1041" s="201"/>
      <c r="L1041" s="203"/>
      <c r="M1041" s="203"/>
      <c r="N1041" s="203"/>
      <c r="O1041" s="203"/>
      <c r="P1041" s="203"/>
      <c r="Q1041" s="203"/>
      <c r="R1041" s="203"/>
      <c r="S1041" s="203"/>
    </row>
    <row r="1042" spans="2:19">
      <c r="B1042" s="201"/>
      <c r="L1042" s="203"/>
      <c r="M1042" s="203"/>
      <c r="N1042" s="203"/>
      <c r="O1042" s="203"/>
      <c r="P1042" s="203"/>
      <c r="Q1042" s="203"/>
      <c r="R1042" s="203"/>
      <c r="S1042" s="203"/>
    </row>
    <row r="1043" spans="2:19">
      <c r="B1043" s="201"/>
      <c r="L1043" s="203"/>
      <c r="M1043" s="203"/>
      <c r="N1043" s="203"/>
      <c r="O1043" s="203"/>
      <c r="P1043" s="203"/>
      <c r="Q1043" s="203"/>
      <c r="R1043" s="203"/>
      <c r="S1043" s="203"/>
    </row>
    <row r="1044" spans="2:19">
      <c r="B1044" s="201"/>
      <c r="L1044" s="203"/>
      <c r="M1044" s="203"/>
      <c r="N1044" s="203"/>
      <c r="O1044" s="203"/>
      <c r="P1044" s="203"/>
      <c r="Q1044" s="203"/>
      <c r="R1044" s="203"/>
      <c r="S1044" s="203"/>
    </row>
    <row r="1045" spans="2:19">
      <c r="B1045" s="201"/>
      <c r="L1045" s="203"/>
      <c r="M1045" s="203"/>
      <c r="N1045" s="203"/>
      <c r="O1045" s="203"/>
      <c r="P1045" s="203"/>
      <c r="Q1045" s="203"/>
      <c r="R1045" s="203"/>
      <c r="S1045" s="203"/>
    </row>
    <row r="1046" spans="2:19">
      <c r="B1046" s="201"/>
      <c r="L1046" s="203"/>
      <c r="M1046" s="203"/>
      <c r="N1046" s="203"/>
      <c r="O1046" s="203"/>
      <c r="P1046" s="203"/>
      <c r="Q1046" s="203"/>
      <c r="R1046" s="203"/>
      <c r="S1046" s="203"/>
    </row>
    <row r="1047" spans="2:19">
      <c r="B1047" s="201"/>
      <c r="L1047" s="203"/>
      <c r="M1047" s="203"/>
      <c r="N1047" s="203"/>
      <c r="O1047" s="203"/>
      <c r="P1047" s="203"/>
      <c r="Q1047" s="203"/>
      <c r="R1047" s="203"/>
      <c r="S1047" s="203"/>
    </row>
    <row r="1048" spans="2:19">
      <c r="B1048" s="201"/>
      <c r="L1048" s="203"/>
      <c r="M1048" s="203"/>
      <c r="N1048" s="203"/>
      <c r="O1048" s="203"/>
      <c r="P1048" s="203"/>
      <c r="Q1048" s="203"/>
      <c r="R1048" s="203"/>
      <c r="S1048" s="203"/>
    </row>
    <row r="1049" spans="2:19">
      <c r="B1049" s="201"/>
      <c r="L1049" s="203"/>
      <c r="M1049" s="203"/>
      <c r="N1049" s="203"/>
      <c r="O1049" s="203"/>
      <c r="P1049" s="203"/>
      <c r="Q1049" s="203"/>
      <c r="R1049" s="203"/>
      <c r="S1049" s="203"/>
    </row>
    <row r="1050" spans="2:19">
      <c r="B1050" s="201"/>
      <c r="L1050" s="203"/>
      <c r="M1050" s="203"/>
      <c r="N1050" s="203"/>
      <c r="O1050" s="203"/>
      <c r="P1050" s="203"/>
      <c r="Q1050" s="203"/>
      <c r="R1050" s="203"/>
      <c r="S1050" s="203"/>
    </row>
    <row r="1051" spans="2:19">
      <c r="B1051" s="201"/>
      <c r="L1051" s="203"/>
      <c r="M1051" s="203"/>
      <c r="N1051" s="203"/>
      <c r="O1051" s="203"/>
      <c r="P1051" s="203"/>
      <c r="Q1051" s="203"/>
      <c r="R1051" s="203"/>
      <c r="S1051" s="203"/>
    </row>
    <row r="1052" spans="2:19">
      <c r="B1052" s="201"/>
      <c r="L1052" s="203"/>
      <c r="M1052" s="203"/>
      <c r="N1052" s="203"/>
      <c r="O1052" s="203"/>
      <c r="P1052" s="203"/>
      <c r="Q1052" s="203"/>
      <c r="R1052" s="203"/>
      <c r="S1052" s="203"/>
    </row>
    <row r="1053" spans="2:19">
      <c r="B1053" s="201"/>
      <c r="L1053" s="203"/>
      <c r="M1053" s="203"/>
      <c r="N1053" s="203"/>
      <c r="O1053" s="203"/>
      <c r="P1053" s="203"/>
      <c r="Q1053" s="203"/>
      <c r="R1053" s="203"/>
      <c r="S1053" s="203"/>
    </row>
    <row r="1054" spans="2:19">
      <c r="B1054" s="201"/>
      <c r="L1054" s="203"/>
      <c r="M1054" s="203"/>
      <c r="N1054" s="203"/>
      <c r="O1054" s="203"/>
      <c r="P1054" s="203"/>
      <c r="Q1054" s="203"/>
      <c r="R1054" s="203"/>
      <c r="S1054" s="203"/>
    </row>
    <row r="1055" spans="2:19">
      <c r="B1055" s="201"/>
      <c r="L1055" s="203"/>
      <c r="M1055" s="203"/>
      <c r="N1055" s="203"/>
      <c r="O1055" s="203"/>
      <c r="P1055" s="203"/>
      <c r="Q1055" s="203"/>
      <c r="R1055" s="203"/>
      <c r="S1055" s="203"/>
    </row>
    <row r="1056" spans="2:19">
      <c r="B1056" s="201"/>
      <c r="L1056" s="203"/>
      <c r="M1056" s="203"/>
      <c r="N1056" s="203"/>
      <c r="O1056" s="203"/>
      <c r="P1056" s="203"/>
      <c r="Q1056" s="203"/>
      <c r="R1056" s="203"/>
      <c r="S1056" s="203"/>
    </row>
    <row r="1057" spans="1:19">
      <c r="B1057" s="201"/>
      <c r="L1057" s="203"/>
      <c r="M1057" s="203"/>
      <c r="N1057" s="203"/>
      <c r="O1057" s="203"/>
      <c r="P1057" s="203"/>
      <c r="Q1057" s="203"/>
      <c r="R1057" s="203"/>
      <c r="S1057" s="203"/>
    </row>
    <row r="1058" spans="1:19">
      <c r="B1058" s="201"/>
      <c r="L1058" s="203"/>
      <c r="M1058" s="203"/>
      <c r="N1058" s="203"/>
      <c r="O1058" s="203"/>
      <c r="P1058" s="203"/>
      <c r="Q1058" s="203"/>
      <c r="R1058" s="203"/>
      <c r="S1058" s="203"/>
    </row>
    <row r="1059" spans="1:19">
      <c r="B1059" s="201"/>
      <c r="L1059" s="203"/>
      <c r="M1059" s="203"/>
      <c r="N1059" s="203"/>
      <c r="O1059" s="203"/>
      <c r="P1059" s="203"/>
      <c r="Q1059" s="203"/>
      <c r="R1059" s="203"/>
      <c r="S1059" s="203"/>
    </row>
    <row r="1060" spans="1:19">
      <c r="B1060" s="201"/>
      <c r="L1060" s="203"/>
      <c r="M1060" s="203"/>
      <c r="N1060" s="203"/>
      <c r="O1060" s="203"/>
      <c r="P1060" s="203"/>
      <c r="Q1060" s="203"/>
      <c r="R1060" s="203"/>
      <c r="S1060" s="203"/>
    </row>
    <row r="1061" spans="1:19">
      <c r="B1061" s="201"/>
      <c r="L1061" s="203"/>
      <c r="M1061" s="203"/>
      <c r="N1061" s="203"/>
      <c r="O1061" s="203"/>
      <c r="P1061" s="203"/>
      <c r="Q1061" s="203"/>
      <c r="R1061" s="203"/>
      <c r="S1061" s="203"/>
    </row>
    <row r="1062" spans="1:19">
      <c r="B1062" s="201"/>
      <c r="L1062" s="203"/>
      <c r="M1062" s="203"/>
      <c r="N1062" s="203"/>
      <c r="O1062" s="203"/>
      <c r="P1062" s="203"/>
      <c r="Q1062" s="203"/>
      <c r="R1062" s="203"/>
      <c r="S1062" s="203"/>
    </row>
    <row r="1063" spans="1:19">
      <c r="B1063" s="201"/>
      <c r="L1063" s="203"/>
      <c r="M1063" s="203"/>
      <c r="N1063" s="203"/>
      <c r="O1063" s="203"/>
      <c r="P1063" s="203"/>
      <c r="Q1063" s="203"/>
      <c r="R1063" s="203"/>
      <c r="S1063" s="203"/>
    </row>
    <row r="1064" spans="1:19">
      <c r="B1064" s="201"/>
      <c r="L1064" s="203"/>
      <c r="M1064" s="203"/>
      <c r="N1064" s="203"/>
      <c r="O1064" s="203"/>
      <c r="P1064" s="203"/>
      <c r="Q1064" s="203"/>
      <c r="R1064" s="203"/>
      <c r="S1064" s="203"/>
    </row>
    <row r="1065" spans="1:19">
      <c r="A1065" s="203"/>
      <c r="B1065" s="201"/>
      <c r="L1065" s="203"/>
      <c r="M1065" s="203"/>
      <c r="N1065" s="203"/>
      <c r="O1065" s="203"/>
      <c r="P1065" s="203"/>
      <c r="Q1065" s="203"/>
      <c r="R1065" s="203"/>
      <c r="S1065" s="203"/>
    </row>
    <row r="1066" spans="1:19">
      <c r="A1066" s="203"/>
      <c r="B1066" s="203"/>
      <c r="C1066" s="203"/>
      <c r="D1066" s="203"/>
      <c r="E1066" s="203"/>
      <c r="F1066" s="203"/>
      <c r="G1066" s="203"/>
      <c r="H1066" s="203"/>
      <c r="I1066" s="203"/>
      <c r="J1066" s="203"/>
      <c r="K1066" s="203"/>
      <c r="L1066" s="203"/>
      <c r="M1066" s="203"/>
      <c r="N1066" s="203"/>
      <c r="O1066" s="203"/>
      <c r="P1066" s="203"/>
      <c r="Q1066" s="203"/>
      <c r="R1066" s="203"/>
      <c r="S1066" s="203"/>
    </row>
    <row r="1067" spans="1:19">
      <c r="A1067" s="203"/>
      <c r="B1067" s="203"/>
      <c r="C1067" s="203"/>
      <c r="D1067" s="203"/>
      <c r="E1067" s="203"/>
      <c r="F1067" s="203"/>
      <c r="G1067" s="203"/>
      <c r="H1067" s="203"/>
      <c r="I1067" s="203"/>
      <c r="J1067" s="203"/>
      <c r="K1067" s="203"/>
      <c r="L1067" s="203"/>
      <c r="M1067" s="203"/>
      <c r="N1067" s="203"/>
      <c r="O1067" s="203"/>
      <c r="P1067" s="203"/>
      <c r="Q1067" s="203"/>
      <c r="R1067" s="203"/>
      <c r="S1067" s="203"/>
    </row>
    <row r="1068" spans="1:19">
      <c r="A1068" s="203"/>
      <c r="B1068" s="203"/>
      <c r="C1068" s="203"/>
      <c r="D1068" s="203"/>
      <c r="E1068" s="203"/>
      <c r="F1068" s="203"/>
      <c r="G1068" s="203"/>
      <c r="H1068" s="203"/>
      <c r="I1068" s="203"/>
      <c r="J1068" s="203"/>
      <c r="K1068" s="203"/>
      <c r="L1068" s="203"/>
      <c r="M1068" s="203"/>
      <c r="N1068" s="203"/>
      <c r="O1068" s="203"/>
      <c r="P1068" s="203"/>
      <c r="Q1068" s="203"/>
      <c r="R1068" s="203"/>
      <c r="S1068" s="203"/>
    </row>
    <row r="1069" spans="1:19">
      <c r="A1069" s="203"/>
      <c r="B1069" s="203"/>
      <c r="C1069" s="203"/>
      <c r="D1069" s="203"/>
      <c r="E1069" s="203"/>
      <c r="F1069" s="203"/>
      <c r="G1069" s="203"/>
      <c r="H1069" s="203"/>
      <c r="I1069" s="203"/>
      <c r="J1069" s="203"/>
      <c r="K1069" s="203"/>
      <c r="L1069" s="203"/>
      <c r="M1069" s="203"/>
      <c r="N1069" s="203"/>
      <c r="O1069" s="203"/>
      <c r="P1069" s="203"/>
      <c r="Q1069" s="203"/>
      <c r="R1069" s="203"/>
      <c r="S1069" s="203"/>
    </row>
    <row r="1070" spans="1:19">
      <c r="A1070" s="203"/>
      <c r="B1070" s="203"/>
      <c r="C1070" s="203"/>
      <c r="D1070" s="203"/>
      <c r="E1070" s="203"/>
      <c r="F1070" s="203"/>
      <c r="G1070" s="203"/>
      <c r="H1070" s="203"/>
      <c r="I1070" s="203"/>
      <c r="J1070" s="203"/>
      <c r="K1070" s="203"/>
      <c r="L1070" s="203"/>
      <c r="M1070" s="203"/>
      <c r="N1070" s="203"/>
      <c r="O1070" s="203"/>
      <c r="P1070" s="203"/>
      <c r="Q1070" s="203"/>
      <c r="R1070" s="203"/>
      <c r="S1070" s="203"/>
    </row>
    <row r="1071" spans="1:19">
      <c r="A1071" s="203"/>
      <c r="B1071" s="203"/>
      <c r="C1071" s="203"/>
      <c r="D1071" s="203"/>
      <c r="E1071" s="203"/>
      <c r="F1071" s="203"/>
      <c r="G1071" s="203"/>
      <c r="H1071" s="203"/>
      <c r="I1071" s="203"/>
      <c r="J1071" s="203"/>
      <c r="K1071" s="203"/>
      <c r="L1071" s="203"/>
      <c r="M1071" s="203"/>
      <c r="N1071" s="203"/>
      <c r="O1071" s="203"/>
      <c r="P1071" s="203"/>
      <c r="Q1071" s="203"/>
      <c r="R1071" s="203"/>
      <c r="S1071" s="203"/>
    </row>
    <row r="1072" spans="1:19">
      <c r="A1072" s="203"/>
      <c r="B1072" s="203"/>
      <c r="C1072" s="203"/>
      <c r="D1072" s="203"/>
      <c r="E1072" s="203"/>
      <c r="F1072" s="203"/>
      <c r="G1072" s="203"/>
      <c r="H1072" s="203"/>
      <c r="I1072" s="203"/>
      <c r="J1072" s="203"/>
      <c r="K1072" s="203"/>
      <c r="L1072" s="203"/>
      <c r="M1072" s="203"/>
      <c r="N1072" s="203"/>
      <c r="O1072" s="203"/>
      <c r="P1072" s="203"/>
      <c r="Q1072" s="203"/>
      <c r="R1072" s="203"/>
      <c r="S1072" s="203"/>
    </row>
    <row r="1073" spans="1:19">
      <c r="A1073" s="203"/>
      <c r="B1073" s="203"/>
      <c r="C1073" s="203"/>
      <c r="D1073" s="203"/>
      <c r="E1073" s="203"/>
      <c r="F1073" s="203"/>
      <c r="G1073" s="203"/>
      <c r="H1073" s="203"/>
      <c r="I1073" s="203"/>
      <c r="J1073" s="203"/>
      <c r="K1073" s="203"/>
      <c r="L1073" s="203"/>
      <c r="M1073" s="203"/>
      <c r="N1073" s="203"/>
      <c r="O1073" s="203"/>
      <c r="P1073" s="203"/>
      <c r="Q1073" s="203"/>
      <c r="R1073" s="203"/>
      <c r="S1073" s="203"/>
    </row>
    <row r="1074" spans="1:19">
      <c r="A1074" s="203"/>
      <c r="B1074" s="203"/>
      <c r="C1074" s="203"/>
      <c r="D1074" s="203"/>
      <c r="E1074" s="203"/>
      <c r="F1074" s="203"/>
      <c r="G1074" s="203"/>
      <c r="H1074" s="203"/>
      <c r="I1074" s="203"/>
      <c r="J1074" s="203"/>
      <c r="K1074" s="203"/>
      <c r="L1074" s="203"/>
      <c r="M1074" s="203"/>
      <c r="N1074" s="203"/>
      <c r="O1074" s="203"/>
      <c r="P1074" s="203"/>
      <c r="Q1074" s="203"/>
      <c r="R1074" s="203"/>
      <c r="S1074" s="203"/>
    </row>
    <row r="1075" spans="1:19">
      <c r="A1075" s="203"/>
      <c r="B1075" s="203"/>
      <c r="C1075" s="203"/>
      <c r="D1075" s="203"/>
      <c r="E1075" s="203"/>
      <c r="F1075" s="203"/>
      <c r="G1075" s="203"/>
      <c r="H1075" s="203"/>
      <c r="I1075" s="203"/>
      <c r="J1075" s="203"/>
      <c r="K1075" s="203"/>
      <c r="L1075" s="203"/>
      <c r="M1075" s="203"/>
      <c r="N1075" s="203"/>
      <c r="O1075" s="203"/>
      <c r="P1075" s="203"/>
      <c r="Q1075" s="203"/>
      <c r="R1075" s="203"/>
      <c r="S1075" s="203"/>
    </row>
    <row r="1076" spans="1:19">
      <c r="A1076" s="203"/>
      <c r="B1076" s="203"/>
      <c r="C1076" s="203"/>
      <c r="D1076" s="203"/>
      <c r="E1076" s="203"/>
      <c r="F1076" s="203"/>
      <c r="G1076" s="203"/>
      <c r="H1076" s="203"/>
      <c r="I1076" s="203"/>
      <c r="J1076" s="203"/>
      <c r="K1076" s="203"/>
      <c r="L1076" s="203"/>
      <c r="M1076" s="203"/>
      <c r="N1076" s="203"/>
      <c r="O1076" s="203"/>
      <c r="P1076" s="203"/>
      <c r="Q1076" s="203"/>
      <c r="R1076" s="203"/>
      <c r="S1076" s="203"/>
    </row>
    <row r="1077" spans="1:19">
      <c r="A1077" s="203"/>
      <c r="B1077" s="203"/>
      <c r="C1077" s="203"/>
      <c r="D1077" s="203"/>
      <c r="E1077" s="203"/>
      <c r="F1077" s="203"/>
      <c r="G1077" s="203"/>
      <c r="H1077" s="203"/>
      <c r="I1077" s="203"/>
      <c r="J1077" s="203"/>
      <c r="K1077" s="203"/>
      <c r="L1077" s="203"/>
      <c r="M1077" s="203"/>
      <c r="N1077" s="203"/>
      <c r="O1077" s="203"/>
      <c r="P1077" s="203"/>
      <c r="Q1077" s="203"/>
      <c r="R1077" s="203"/>
      <c r="S1077" s="203"/>
    </row>
    <row r="1078" spans="1:19">
      <c r="A1078" s="203"/>
      <c r="B1078" s="203"/>
      <c r="C1078" s="203"/>
      <c r="D1078" s="203"/>
      <c r="E1078" s="203"/>
      <c r="F1078" s="203"/>
      <c r="G1078" s="203"/>
      <c r="H1078" s="203"/>
      <c r="I1078" s="203"/>
      <c r="J1078" s="203"/>
      <c r="K1078" s="203"/>
      <c r="L1078" s="203"/>
      <c r="M1078" s="203"/>
      <c r="N1078" s="203"/>
      <c r="O1078" s="203"/>
      <c r="P1078" s="203"/>
      <c r="Q1078" s="203"/>
      <c r="R1078" s="203"/>
      <c r="S1078" s="203"/>
    </row>
    <row r="1079" spans="1:19">
      <c r="A1079" s="203"/>
      <c r="B1079" s="203"/>
      <c r="C1079" s="203"/>
      <c r="D1079" s="203"/>
      <c r="E1079" s="203"/>
      <c r="F1079" s="203"/>
      <c r="G1079" s="203"/>
      <c r="H1079" s="203"/>
      <c r="I1079" s="203"/>
      <c r="J1079" s="203"/>
      <c r="K1079" s="203"/>
      <c r="L1079" s="203"/>
      <c r="M1079" s="203"/>
      <c r="N1079" s="203"/>
      <c r="O1079" s="203"/>
      <c r="P1079" s="203"/>
      <c r="Q1079" s="203"/>
      <c r="R1079" s="203"/>
      <c r="S1079" s="203"/>
    </row>
    <row r="1080" spans="1:19">
      <c r="A1080" s="203"/>
      <c r="B1080" s="203"/>
      <c r="C1080" s="203"/>
      <c r="D1080" s="203"/>
      <c r="E1080" s="203"/>
      <c r="F1080" s="203"/>
      <c r="G1080" s="203"/>
      <c r="H1080" s="203"/>
      <c r="I1080" s="203"/>
      <c r="J1080" s="203"/>
      <c r="K1080" s="203"/>
      <c r="L1080" s="203"/>
      <c r="M1080" s="203"/>
      <c r="N1080" s="203"/>
      <c r="O1080" s="203"/>
      <c r="P1080" s="203"/>
      <c r="Q1080" s="203"/>
      <c r="R1080" s="203"/>
      <c r="S1080" s="203"/>
    </row>
    <row r="1081" spans="1:19">
      <c r="A1081" s="203"/>
      <c r="B1081" s="203"/>
      <c r="C1081" s="203"/>
      <c r="D1081" s="203"/>
      <c r="E1081" s="203"/>
      <c r="F1081" s="203"/>
      <c r="G1081" s="203"/>
      <c r="H1081" s="203"/>
      <c r="I1081" s="203"/>
      <c r="J1081" s="203"/>
      <c r="K1081" s="203"/>
      <c r="L1081" s="203"/>
      <c r="M1081" s="203"/>
      <c r="N1081" s="203"/>
      <c r="O1081" s="203"/>
      <c r="P1081" s="203"/>
      <c r="Q1081" s="203"/>
      <c r="R1081" s="203"/>
      <c r="S1081" s="203"/>
    </row>
    <row r="1082" spans="1:19">
      <c r="A1082" s="203"/>
      <c r="B1082" s="203"/>
      <c r="C1082" s="203"/>
      <c r="D1082" s="203"/>
      <c r="E1082" s="203"/>
      <c r="F1082" s="203"/>
      <c r="G1082" s="203"/>
      <c r="H1082" s="203"/>
      <c r="I1082" s="203"/>
      <c r="J1082" s="203"/>
      <c r="K1082" s="203"/>
      <c r="L1082" s="203"/>
      <c r="M1082" s="203"/>
      <c r="N1082" s="203"/>
      <c r="O1082" s="203"/>
      <c r="P1082" s="203"/>
      <c r="Q1082" s="203"/>
      <c r="R1082" s="203"/>
      <c r="S1082" s="203"/>
    </row>
    <row r="1083" spans="1:19">
      <c r="A1083" s="203"/>
      <c r="B1083" s="203"/>
      <c r="C1083" s="203"/>
      <c r="D1083" s="203"/>
      <c r="E1083" s="203"/>
      <c r="F1083" s="203"/>
      <c r="G1083" s="203"/>
      <c r="H1083" s="203"/>
      <c r="I1083" s="203"/>
      <c r="J1083" s="203"/>
      <c r="K1083" s="203"/>
      <c r="L1083" s="203"/>
      <c r="M1083" s="203"/>
      <c r="N1083" s="203"/>
      <c r="O1083" s="203"/>
      <c r="P1083" s="203"/>
      <c r="Q1083" s="203"/>
      <c r="R1083" s="203"/>
      <c r="S1083" s="203"/>
    </row>
    <row r="1084" spans="1:19">
      <c r="A1084" s="203"/>
      <c r="B1084" s="203"/>
      <c r="C1084" s="203"/>
      <c r="D1084" s="203"/>
      <c r="E1084" s="203"/>
      <c r="F1084" s="203"/>
      <c r="G1084" s="203"/>
      <c r="H1084" s="203"/>
      <c r="I1084" s="203"/>
      <c r="J1084" s="203"/>
      <c r="K1084" s="203"/>
      <c r="L1084" s="203"/>
      <c r="M1084" s="203"/>
      <c r="N1084" s="203"/>
      <c r="O1084" s="203"/>
      <c r="P1084" s="203"/>
      <c r="Q1084" s="203"/>
      <c r="R1084" s="203"/>
      <c r="S1084" s="203"/>
    </row>
    <row r="1085" spans="1:19">
      <c r="A1085" s="203"/>
      <c r="B1085" s="203"/>
      <c r="C1085" s="203"/>
      <c r="D1085" s="203"/>
      <c r="E1085" s="203"/>
      <c r="F1085" s="203"/>
      <c r="G1085" s="203"/>
      <c r="H1085" s="203"/>
      <c r="I1085" s="203"/>
      <c r="J1085" s="203"/>
      <c r="K1085" s="203"/>
      <c r="L1085" s="203"/>
      <c r="M1085" s="203"/>
      <c r="N1085" s="203"/>
      <c r="O1085" s="203"/>
      <c r="P1085" s="203"/>
      <c r="Q1085" s="203"/>
      <c r="R1085" s="203"/>
      <c r="S1085" s="203"/>
    </row>
    <row r="1086" spans="1:19">
      <c r="A1086" s="203"/>
      <c r="B1086" s="203"/>
      <c r="C1086" s="203"/>
      <c r="D1086" s="203"/>
      <c r="E1086" s="203"/>
      <c r="F1086" s="203"/>
      <c r="G1086" s="203"/>
      <c r="H1086" s="203"/>
      <c r="I1086" s="203"/>
      <c r="J1086" s="203"/>
      <c r="K1086" s="203"/>
      <c r="L1086" s="203"/>
      <c r="M1086" s="203"/>
      <c r="N1086" s="203"/>
      <c r="O1086" s="203"/>
      <c r="P1086" s="203"/>
      <c r="Q1086" s="203"/>
      <c r="R1086" s="203"/>
      <c r="S1086" s="203"/>
    </row>
    <row r="1087" spans="1:19">
      <c r="A1087" s="203"/>
      <c r="B1087" s="203"/>
      <c r="C1087" s="203"/>
      <c r="D1087" s="203"/>
      <c r="E1087" s="203"/>
      <c r="F1087" s="203"/>
      <c r="G1087" s="203"/>
      <c r="H1087" s="203"/>
      <c r="I1087" s="203"/>
      <c r="J1087" s="203"/>
      <c r="K1087" s="203"/>
      <c r="L1087" s="203"/>
      <c r="M1087" s="203"/>
      <c r="N1087" s="203"/>
      <c r="O1087" s="203"/>
      <c r="P1087" s="203"/>
      <c r="Q1087" s="203"/>
      <c r="R1087" s="203"/>
      <c r="S1087" s="203"/>
    </row>
    <row r="1088" spans="1:19">
      <c r="A1088" s="203"/>
      <c r="B1088" s="203"/>
      <c r="C1088" s="203"/>
      <c r="D1088" s="203"/>
      <c r="E1088" s="203"/>
      <c r="F1088" s="203"/>
      <c r="G1088" s="203"/>
      <c r="H1088" s="203"/>
      <c r="I1088" s="203"/>
      <c r="J1088" s="203"/>
      <c r="K1088" s="203"/>
      <c r="L1088" s="203"/>
      <c r="M1088" s="203"/>
      <c r="N1088" s="203"/>
      <c r="O1088" s="203"/>
      <c r="P1088" s="203"/>
      <c r="Q1088" s="203"/>
      <c r="R1088" s="203"/>
      <c r="S1088" s="203"/>
    </row>
    <row r="1089" spans="1:19">
      <c r="A1089" s="203"/>
      <c r="B1089" s="203"/>
      <c r="C1089" s="203"/>
      <c r="D1089" s="203"/>
      <c r="E1089" s="203"/>
      <c r="F1089" s="203"/>
      <c r="G1089" s="203"/>
      <c r="H1089" s="203"/>
      <c r="I1089" s="203"/>
      <c r="J1089" s="203"/>
      <c r="K1089" s="203"/>
      <c r="L1089" s="203"/>
      <c r="M1089" s="203"/>
      <c r="N1089" s="203"/>
      <c r="O1089" s="203"/>
      <c r="P1089" s="203"/>
      <c r="Q1089" s="203"/>
      <c r="R1089" s="203"/>
      <c r="S1089" s="203"/>
    </row>
    <row r="1090" spans="1:19">
      <c r="A1090" s="203"/>
      <c r="B1090" s="203"/>
      <c r="C1090" s="203"/>
      <c r="D1090" s="203"/>
      <c r="E1090" s="203"/>
      <c r="F1090" s="203"/>
      <c r="G1090" s="203"/>
      <c r="H1090" s="203"/>
      <c r="I1090" s="203"/>
      <c r="J1090" s="203"/>
      <c r="K1090" s="203"/>
      <c r="L1090" s="203"/>
      <c r="M1090" s="203"/>
      <c r="N1090" s="203"/>
      <c r="O1090" s="203"/>
      <c r="P1090" s="203"/>
      <c r="Q1090" s="203"/>
      <c r="R1090" s="203"/>
      <c r="S1090" s="203"/>
    </row>
    <row r="1091" spans="1:19">
      <c r="A1091" s="203"/>
      <c r="B1091" s="203"/>
      <c r="C1091" s="203"/>
      <c r="D1091" s="203"/>
      <c r="E1091" s="203"/>
      <c r="F1091" s="203"/>
      <c r="G1091" s="203"/>
      <c r="H1091" s="203"/>
      <c r="I1091" s="203"/>
      <c r="J1091" s="203"/>
      <c r="K1091" s="203"/>
      <c r="L1091" s="203"/>
      <c r="M1091" s="203"/>
      <c r="N1091" s="203"/>
      <c r="O1091" s="203"/>
      <c r="P1091" s="203"/>
      <c r="Q1091" s="203"/>
      <c r="R1091" s="203"/>
      <c r="S1091" s="203"/>
    </row>
    <row r="1092" spans="1:19">
      <c r="A1092" s="203"/>
      <c r="B1092" s="203"/>
      <c r="C1092" s="203"/>
      <c r="D1092" s="203"/>
      <c r="E1092" s="203"/>
      <c r="F1092" s="203"/>
      <c r="G1092" s="203"/>
      <c r="H1092" s="203"/>
      <c r="I1092" s="203"/>
      <c r="J1092" s="203"/>
      <c r="K1092" s="203"/>
      <c r="L1092" s="203"/>
      <c r="M1092" s="203"/>
      <c r="N1092" s="203"/>
      <c r="O1092" s="203"/>
      <c r="P1092" s="203"/>
      <c r="Q1092" s="203"/>
      <c r="R1092" s="203"/>
      <c r="S1092" s="203"/>
    </row>
    <row r="1093" spans="1:19">
      <c r="A1093" s="203"/>
      <c r="B1093" s="203"/>
      <c r="C1093" s="203"/>
      <c r="D1093" s="203"/>
      <c r="E1093" s="203"/>
      <c r="F1093" s="203"/>
      <c r="G1093" s="203"/>
      <c r="H1093" s="203"/>
      <c r="I1093" s="203"/>
      <c r="J1093" s="203"/>
      <c r="K1093" s="203"/>
      <c r="L1093" s="203"/>
      <c r="M1093" s="203"/>
      <c r="N1093" s="203"/>
      <c r="O1093" s="203"/>
      <c r="P1093" s="203"/>
      <c r="Q1093" s="203"/>
      <c r="R1093" s="203"/>
      <c r="S1093" s="203"/>
    </row>
    <row r="1094" spans="1:19">
      <c r="A1094" s="203"/>
      <c r="B1094" s="203"/>
      <c r="C1094" s="203"/>
      <c r="D1094" s="203"/>
      <c r="E1094" s="203"/>
      <c r="F1094" s="203"/>
      <c r="G1094" s="203"/>
      <c r="H1094" s="203"/>
      <c r="I1094" s="203"/>
      <c r="J1094" s="203"/>
      <c r="K1094" s="203"/>
      <c r="L1094" s="203"/>
      <c r="M1094" s="203"/>
      <c r="N1094" s="203"/>
      <c r="O1094" s="203"/>
      <c r="P1094" s="203"/>
      <c r="Q1094" s="203"/>
      <c r="R1094" s="203"/>
      <c r="S1094" s="203"/>
    </row>
    <row r="1095" spans="1:19">
      <c r="A1095" s="203"/>
      <c r="B1095" s="203"/>
      <c r="C1095" s="203"/>
      <c r="D1095" s="203"/>
      <c r="E1095" s="203"/>
      <c r="F1095" s="203"/>
      <c r="G1095" s="203"/>
      <c r="H1095" s="203"/>
      <c r="I1095" s="203"/>
      <c r="J1095" s="203"/>
      <c r="K1095" s="203"/>
      <c r="L1095" s="203"/>
      <c r="M1095" s="203"/>
      <c r="N1095" s="203"/>
      <c r="O1095" s="203"/>
      <c r="P1095" s="203"/>
      <c r="Q1095" s="203"/>
      <c r="R1095" s="203"/>
      <c r="S1095" s="203"/>
    </row>
    <row r="1096" spans="1:19">
      <c r="A1096" s="203"/>
      <c r="B1096" s="203"/>
      <c r="C1096" s="203"/>
      <c r="D1096" s="203"/>
      <c r="E1096" s="203"/>
      <c r="F1096" s="203"/>
      <c r="G1096" s="203"/>
      <c r="H1096" s="203"/>
      <c r="I1096" s="203"/>
      <c r="J1096" s="203"/>
      <c r="K1096" s="203"/>
      <c r="L1096" s="203"/>
      <c r="M1096" s="203"/>
      <c r="N1096" s="203"/>
      <c r="O1096" s="203"/>
      <c r="P1096" s="203"/>
      <c r="Q1096" s="203"/>
      <c r="R1096" s="203"/>
      <c r="S1096" s="203"/>
    </row>
    <row r="1097" spans="1:19">
      <c r="A1097" s="203"/>
      <c r="B1097" s="203"/>
      <c r="C1097" s="203"/>
      <c r="D1097" s="203"/>
      <c r="E1097" s="203"/>
      <c r="F1097" s="203"/>
      <c r="G1097" s="203"/>
      <c r="H1097" s="203"/>
      <c r="I1097" s="203"/>
      <c r="J1097" s="203"/>
      <c r="K1097" s="203"/>
      <c r="L1097" s="203"/>
      <c r="M1097" s="203"/>
      <c r="N1097" s="203"/>
      <c r="O1097" s="203"/>
      <c r="P1097" s="203"/>
      <c r="Q1097" s="203"/>
      <c r="R1097" s="203"/>
      <c r="S1097" s="203"/>
    </row>
    <row r="1098" spans="1:19">
      <c r="A1098" s="203"/>
      <c r="B1098" s="203"/>
      <c r="C1098" s="203"/>
      <c r="D1098" s="203"/>
      <c r="E1098" s="203"/>
      <c r="F1098" s="203"/>
      <c r="G1098" s="203"/>
      <c r="H1098" s="203"/>
      <c r="I1098" s="203"/>
      <c r="J1098" s="203"/>
      <c r="K1098" s="203"/>
      <c r="L1098" s="203"/>
      <c r="M1098" s="203"/>
      <c r="N1098" s="203"/>
      <c r="O1098" s="203"/>
      <c r="P1098" s="203"/>
      <c r="Q1098" s="203"/>
      <c r="R1098" s="203"/>
      <c r="S1098" s="203"/>
    </row>
    <row r="1099" spans="1:19">
      <c r="A1099" s="203"/>
      <c r="B1099" s="203"/>
      <c r="C1099" s="203"/>
      <c r="D1099" s="203"/>
      <c r="E1099" s="203"/>
      <c r="F1099" s="203"/>
      <c r="G1099" s="203"/>
      <c r="H1099" s="203"/>
      <c r="I1099" s="203"/>
      <c r="J1099" s="203"/>
      <c r="K1099" s="203"/>
      <c r="L1099" s="203"/>
      <c r="M1099" s="203"/>
      <c r="N1099" s="203"/>
      <c r="O1099" s="203"/>
      <c r="P1099" s="203"/>
      <c r="Q1099" s="203"/>
      <c r="R1099" s="203"/>
      <c r="S1099" s="203"/>
    </row>
    <row r="1100" spans="1:19">
      <c r="A1100" s="203"/>
      <c r="B1100" s="203"/>
      <c r="C1100" s="203"/>
      <c r="D1100" s="203"/>
      <c r="E1100" s="203"/>
      <c r="F1100" s="203"/>
      <c r="G1100" s="203"/>
      <c r="H1100" s="203"/>
      <c r="I1100" s="203"/>
      <c r="J1100" s="203"/>
      <c r="K1100" s="203"/>
      <c r="L1100" s="203"/>
      <c r="M1100" s="203"/>
      <c r="N1100" s="203"/>
      <c r="O1100" s="203"/>
      <c r="P1100" s="203"/>
      <c r="Q1100" s="203"/>
      <c r="R1100" s="203"/>
      <c r="S1100" s="203"/>
    </row>
    <row r="1101" spans="1:19">
      <c r="A1101" s="203"/>
      <c r="B1101" s="203"/>
      <c r="C1101" s="203"/>
      <c r="D1101" s="203"/>
      <c r="E1101" s="203"/>
      <c r="F1101" s="203"/>
      <c r="G1101" s="203"/>
      <c r="H1101" s="203"/>
      <c r="I1101" s="203"/>
      <c r="J1101" s="203"/>
      <c r="K1101" s="203"/>
      <c r="L1101" s="203"/>
      <c r="M1101" s="203"/>
      <c r="N1101" s="203"/>
      <c r="O1101" s="203"/>
      <c r="P1101" s="203"/>
      <c r="Q1101" s="203"/>
      <c r="R1101" s="203"/>
      <c r="S1101" s="203"/>
    </row>
    <row r="1102" spans="1:19">
      <c r="A1102" s="203"/>
      <c r="B1102" s="203"/>
      <c r="C1102" s="203"/>
      <c r="D1102" s="203"/>
      <c r="E1102" s="203"/>
      <c r="F1102" s="203"/>
      <c r="G1102" s="203"/>
      <c r="H1102" s="203"/>
      <c r="I1102" s="203"/>
      <c r="J1102" s="203"/>
      <c r="K1102" s="203"/>
      <c r="L1102" s="203"/>
      <c r="M1102" s="203"/>
      <c r="N1102" s="203"/>
      <c r="O1102" s="203"/>
      <c r="P1102" s="203"/>
      <c r="Q1102" s="203"/>
      <c r="R1102" s="203"/>
      <c r="S1102" s="203"/>
    </row>
    <row r="1103" spans="1:19">
      <c r="A1103" s="203"/>
      <c r="B1103" s="203"/>
      <c r="C1103" s="203"/>
      <c r="D1103" s="203"/>
      <c r="E1103" s="203"/>
      <c r="F1103" s="203"/>
      <c r="G1103" s="203"/>
      <c r="H1103" s="203"/>
      <c r="I1103" s="203"/>
      <c r="J1103" s="203"/>
      <c r="K1103" s="203"/>
      <c r="L1103" s="203"/>
      <c r="M1103" s="203"/>
      <c r="N1103" s="203"/>
      <c r="O1103" s="203"/>
      <c r="P1103" s="203"/>
      <c r="Q1103" s="203"/>
      <c r="R1103" s="203"/>
      <c r="S1103" s="203"/>
    </row>
    <row r="1104" spans="1:19">
      <c r="A1104" s="203"/>
      <c r="B1104" s="203"/>
      <c r="C1104" s="203"/>
      <c r="D1104" s="203"/>
      <c r="E1104" s="203"/>
      <c r="F1104" s="203"/>
      <c r="G1104" s="203"/>
      <c r="H1104" s="203"/>
      <c r="I1104" s="203"/>
      <c r="J1104" s="203"/>
      <c r="K1104" s="203"/>
      <c r="L1104" s="203"/>
      <c r="M1104" s="203"/>
      <c r="N1104" s="203"/>
      <c r="O1104" s="203"/>
      <c r="P1104" s="203"/>
      <c r="Q1104" s="203"/>
      <c r="R1104" s="203"/>
      <c r="S1104" s="203"/>
    </row>
    <row r="1105" spans="1:19">
      <c r="A1105" s="203"/>
      <c r="B1105" s="203"/>
      <c r="C1105" s="203"/>
      <c r="D1105" s="203"/>
      <c r="E1105" s="203"/>
      <c r="F1105" s="203"/>
      <c r="G1105" s="203"/>
      <c r="H1105" s="203"/>
      <c r="I1105" s="203"/>
      <c r="J1105" s="203"/>
      <c r="K1105" s="203"/>
      <c r="L1105" s="203"/>
      <c r="M1105" s="203"/>
      <c r="N1105" s="203"/>
      <c r="O1105" s="203"/>
      <c r="P1105" s="203"/>
      <c r="Q1105" s="203"/>
      <c r="R1105" s="203"/>
      <c r="S1105" s="203"/>
    </row>
    <row r="1106" spans="1:19">
      <c r="A1106" s="203"/>
      <c r="B1106" s="203"/>
      <c r="C1106" s="203"/>
      <c r="D1106" s="203"/>
      <c r="E1106" s="203"/>
      <c r="F1106" s="203"/>
      <c r="G1106" s="203"/>
      <c r="H1106" s="203"/>
      <c r="I1106" s="203"/>
      <c r="J1106" s="203"/>
      <c r="K1106" s="203"/>
      <c r="L1106" s="203"/>
      <c r="M1106" s="203"/>
      <c r="N1106" s="203"/>
      <c r="O1106" s="203"/>
      <c r="P1106" s="203"/>
      <c r="Q1106" s="203"/>
      <c r="R1106" s="203"/>
      <c r="S1106" s="203"/>
    </row>
    <row r="1107" spans="1:19">
      <c r="A1107" s="203"/>
      <c r="B1107" s="203"/>
      <c r="C1107" s="203"/>
      <c r="D1107" s="203"/>
      <c r="E1107" s="203"/>
      <c r="F1107" s="203"/>
      <c r="G1107" s="203"/>
      <c r="H1107" s="203"/>
      <c r="I1107" s="203"/>
      <c r="J1107" s="203"/>
      <c r="K1107" s="203"/>
      <c r="L1107" s="203"/>
      <c r="M1107" s="203"/>
      <c r="N1107" s="203"/>
      <c r="O1107" s="203"/>
      <c r="P1107" s="203"/>
      <c r="Q1107" s="203"/>
      <c r="R1107" s="203"/>
      <c r="S1107" s="203"/>
    </row>
    <row r="1108" spans="1:19">
      <c r="A1108" s="203"/>
      <c r="B1108" s="203"/>
      <c r="C1108" s="203"/>
      <c r="D1108" s="203"/>
      <c r="E1108" s="203"/>
      <c r="F1108" s="203"/>
      <c r="G1108" s="203"/>
      <c r="H1108" s="203"/>
      <c r="I1108" s="203"/>
      <c r="J1108" s="203"/>
      <c r="K1108" s="203"/>
      <c r="L1108" s="203"/>
      <c r="M1108" s="203"/>
      <c r="N1108" s="203"/>
      <c r="O1108" s="203"/>
      <c r="P1108" s="203"/>
      <c r="Q1108" s="203"/>
      <c r="R1108" s="203"/>
      <c r="S1108" s="203"/>
    </row>
    <row r="1109" spans="1:19">
      <c r="A1109" s="203"/>
      <c r="B1109" s="203"/>
      <c r="C1109" s="203"/>
      <c r="D1109" s="203"/>
      <c r="E1109" s="203"/>
      <c r="F1109" s="203"/>
      <c r="G1109" s="203"/>
      <c r="H1109" s="203"/>
      <c r="I1109" s="203"/>
      <c r="J1109" s="203"/>
      <c r="K1109" s="203"/>
      <c r="L1109" s="203"/>
      <c r="M1109" s="203"/>
      <c r="N1109" s="203"/>
      <c r="O1109" s="203"/>
      <c r="P1109" s="203"/>
      <c r="Q1109" s="203"/>
      <c r="R1109" s="203"/>
      <c r="S1109" s="203"/>
    </row>
    <row r="1110" spans="1:19">
      <c r="A1110" s="203"/>
      <c r="B1110" s="203"/>
      <c r="C1110" s="203"/>
      <c r="D1110" s="203"/>
      <c r="E1110" s="203"/>
      <c r="F1110" s="203"/>
      <c r="G1110" s="203"/>
      <c r="H1110" s="203"/>
      <c r="I1110" s="203"/>
      <c r="J1110" s="203"/>
      <c r="K1110" s="203"/>
      <c r="L1110" s="203"/>
      <c r="M1110" s="203"/>
      <c r="N1110" s="203"/>
      <c r="O1110" s="203"/>
      <c r="P1110" s="203"/>
      <c r="Q1110" s="203"/>
      <c r="R1110" s="203"/>
      <c r="S1110" s="203"/>
    </row>
    <row r="1111" spans="1:19">
      <c r="A1111" s="203"/>
      <c r="B1111" s="203"/>
      <c r="C1111" s="203"/>
      <c r="D1111" s="203"/>
      <c r="E1111" s="203"/>
      <c r="F1111" s="203"/>
      <c r="G1111" s="203"/>
      <c r="H1111" s="203"/>
      <c r="I1111" s="203"/>
      <c r="J1111" s="203"/>
      <c r="K1111" s="203"/>
      <c r="L1111" s="203"/>
      <c r="M1111" s="203"/>
      <c r="N1111" s="203"/>
      <c r="O1111" s="203"/>
      <c r="P1111" s="203"/>
      <c r="Q1111" s="203"/>
      <c r="R1111" s="203"/>
      <c r="S1111" s="203"/>
    </row>
    <row r="1112" spans="1:19">
      <c r="A1112" s="203"/>
      <c r="B1112" s="203"/>
      <c r="C1112" s="203"/>
      <c r="D1112" s="203"/>
      <c r="E1112" s="203"/>
      <c r="F1112" s="203"/>
      <c r="G1112" s="203"/>
      <c r="H1112" s="203"/>
      <c r="I1112" s="203"/>
      <c r="J1112" s="203"/>
      <c r="K1112" s="203"/>
      <c r="L1112" s="203"/>
      <c r="M1112" s="203"/>
      <c r="N1112" s="203"/>
      <c r="O1112" s="203"/>
      <c r="P1112" s="203"/>
      <c r="Q1112" s="203"/>
      <c r="R1112" s="203"/>
      <c r="S1112" s="203"/>
    </row>
    <row r="1113" spans="1:19">
      <c r="A1113" s="203"/>
      <c r="B1113" s="203"/>
      <c r="C1113" s="203"/>
      <c r="D1113" s="203"/>
      <c r="E1113" s="203"/>
      <c r="F1113" s="203"/>
      <c r="G1113" s="203"/>
      <c r="H1113" s="203"/>
      <c r="I1113" s="203"/>
      <c r="J1113" s="203"/>
      <c r="K1113" s="203"/>
      <c r="L1113" s="203"/>
      <c r="M1113" s="203"/>
      <c r="N1113" s="203"/>
      <c r="O1113" s="203"/>
      <c r="P1113" s="203"/>
      <c r="Q1113" s="203"/>
      <c r="R1113" s="203"/>
      <c r="S1113" s="203"/>
    </row>
    <row r="1114" spans="1:19">
      <c r="A1114" s="203"/>
      <c r="B1114" s="203"/>
      <c r="C1114" s="203"/>
      <c r="D1114" s="203"/>
      <c r="E1114" s="203"/>
      <c r="F1114" s="203"/>
      <c r="G1114" s="203"/>
      <c r="H1114" s="203"/>
      <c r="I1114" s="203"/>
      <c r="J1114" s="203"/>
      <c r="K1114" s="203"/>
      <c r="L1114" s="203"/>
      <c r="M1114" s="203"/>
      <c r="N1114" s="203"/>
      <c r="O1114" s="203"/>
      <c r="P1114" s="203"/>
      <c r="Q1114" s="203"/>
      <c r="R1114" s="203"/>
      <c r="S1114" s="203"/>
    </row>
    <row r="1115" spans="1:19">
      <c r="A1115" s="203"/>
      <c r="B1115" s="203"/>
      <c r="C1115" s="203"/>
      <c r="D1115" s="203"/>
      <c r="E1115" s="203"/>
      <c r="F1115" s="203"/>
      <c r="G1115" s="203"/>
      <c r="H1115" s="203"/>
      <c r="I1115" s="203"/>
      <c r="J1115" s="203"/>
      <c r="K1115" s="203"/>
      <c r="L1115" s="203"/>
      <c r="M1115" s="203"/>
      <c r="N1115" s="203"/>
      <c r="O1115" s="203"/>
      <c r="P1115" s="203"/>
      <c r="Q1115" s="203"/>
      <c r="R1115" s="203"/>
      <c r="S1115" s="203"/>
    </row>
    <row r="1116" spans="1:19">
      <c r="A1116" s="203"/>
      <c r="B1116" s="203"/>
      <c r="C1116" s="203"/>
      <c r="D1116" s="203"/>
      <c r="E1116" s="203"/>
      <c r="F1116" s="203"/>
      <c r="G1116" s="203"/>
      <c r="H1116" s="203"/>
      <c r="I1116" s="203"/>
      <c r="J1116" s="203"/>
      <c r="K1116" s="203"/>
      <c r="L1116" s="203"/>
      <c r="M1116" s="203"/>
      <c r="N1116" s="203"/>
      <c r="O1116" s="203"/>
      <c r="P1116" s="203"/>
      <c r="Q1116" s="203"/>
      <c r="R1116" s="203"/>
      <c r="S1116" s="203"/>
    </row>
    <row r="1117" spans="1:19">
      <c r="A1117" s="203"/>
      <c r="B1117" s="203"/>
      <c r="C1117" s="203"/>
      <c r="D1117" s="203"/>
      <c r="E1117" s="203"/>
      <c r="F1117" s="203"/>
      <c r="G1117" s="203"/>
      <c r="H1117" s="203"/>
      <c r="I1117" s="203"/>
      <c r="J1117" s="203"/>
      <c r="K1117" s="203"/>
      <c r="L1117" s="203"/>
      <c r="M1117" s="203"/>
      <c r="N1117" s="203"/>
      <c r="O1117" s="203"/>
      <c r="P1117" s="203"/>
      <c r="Q1117" s="203"/>
      <c r="R1117" s="203"/>
      <c r="S1117" s="203"/>
    </row>
    <row r="1118" spans="1:19">
      <c r="A1118" s="203"/>
      <c r="B1118" s="203"/>
      <c r="C1118" s="203"/>
      <c r="D1118" s="203"/>
      <c r="E1118" s="203"/>
      <c r="F1118" s="203"/>
      <c r="G1118" s="203"/>
      <c r="H1118" s="203"/>
      <c r="I1118" s="203"/>
      <c r="J1118" s="203"/>
      <c r="K1118" s="203"/>
      <c r="L1118" s="203"/>
      <c r="M1118" s="203"/>
      <c r="N1118" s="203"/>
      <c r="O1118" s="203"/>
      <c r="P1118" s="203"/>
      <c r="Q1118" s="203"/>
      <c r="R1118" s="203"/>
      <c r="S1118" s="203"/>
    </row>
    <row r="1119" spans="1:19">
      <c r="A1119" s="203"/>
      <c r="B1119" s="203"/>
      <c r="C1119" s="203"/>
      <c r="D1119" s="203"/>
      <c r="E1119" s="203"/>
      <c r="F1119" s="203"/>
      <c r="G1119" s="203"/>
      <c r="H1119" s="203"/>
      <c r="I1119" s="203"/>
      <c r="J1119" s="203"/>
      <c r="K1119" s="203"/>
      <c r="L1119" s="203"/>
      <c r="M1119" s="203"/>
      <c r="N1119" s="203"/>
      <c r="O1119" s="203"/>
      <c r="P1119" s="203"/>
      <c r="Q1119" s="203"/>
      <c r="R1119" s="203"/>
      <c r="S1119" s="203"/>
    </row>
    <row r="1120" spans="1:19">
      <c r="A1120" s="203"/>
      <c r="B1120" s="203"/>
      <c r="C1120" s="203"/>
      <c r="D1120" s="203"/>
      <c r="E1120" s="203"/>
      <c r="F1120" s="203"/>
      <c r="G1120" s="203"/>
      <c r="H1120" s="203"/>
      <c r="I1120" s="203"/>
      <c r="J1120" s="203"/>
      <c r="K1120" s="203"/>
      <c r="L1120" s="203"/>
      <c r="M1120" s="203"/>
      <c r="N1120" s="203"/>
      <c r="O1120" s="203"/>
      <c r="P1120" s="203"/>
      <c r="Q1120" s="203"/>
      <c r="R1120" s="203"/>
      <c r="S1120" s="203"/>
    </row>
    <row r="1121" spans="1:19">
      <c r="A1121" s="203"/>
      <c r="B1121" s="203"/>
      <c r="C1121" s="203"/>
      <c r="D1121" s="203"/>
      <c r="E1121" s="203"/>
      <c r="F1121" s="203"/>
      <c r="G1121" s="203"/>
      <c r="H1121" s="203"/>
      <c r="I1121" s="203"/>
      <c r="J1121" s="203"/>
      <c r="K1121" s="203"/>
      <c r="L1121" s="203"/>
      <c r="M1121" s="203"/>
      <c r="N1121" s="203"/>
      <c r="O1121" s="203"/>
      <c r="P1121" s="203"/>
      <c r="Q1121" s="203"/>
      <c r="R1121" s="203"/>
      <c r="S1121" s="203"/>
    </row>
    <row r="1122" spans="1:19">
      <c r="A1122" s="203"/>
      <c r="B1122" s="203"/>
      <c r="C1122" s="203"/>
      <c r="D1122" s="203"/>
      <c r="E1122" s="203"/>
      <c r="F1122" s="203"/>
      <c r="G1122" s="203"/>
      <c r="H1122" s="203"/>
      <c r="I1122" s="203"/>
      <c r="J1122" s="203"/>
      <c r="K1122" s="203"/>
      <c r="L1122" s="203"/>
      <c r="M1122" s="203"/>
      <c r="N1122" s="203"/>
      <c r="O1122" s="203"/>
      <c r="P1122" s="203"/>
      <c r="Q1122" s="203"/>
      <c r="R1122" s="203"/>
      <c r="S1122" s="203"/>
    </row>
    <row r="1123" spans="1:19">
      <c r="A1123" s="203"/>
      <c r="B1123" s="203"/>
      <c r="C1123" s="203"/>
      <c r="D1123" s="203"/>
      <c r="E1123" s="203"/>
      <c r="F1123" s="203"/>
      <c r="G1123" s="203"/>
      <c r="H1123" s="203"/>
      <c r="I1123" s="203"/>
      <c r="J1123" s="203"/>
      <c r="K1123" s="203"/>
      <c r="L1123" s="203"/>
      <c r="M1123" s="203"/>
      <c r="N1123" s="203"/>
      <c r="O1123" s="203"/>
      <c r="P1123" s="203"/>
      <c r="Q1123" s="203"/>
      <c r="R1123" s="203"/>
      <c r="S1123" s="203"/>
    </row>
    <row r="1124" spans="1:19">
      <c r="A1124" s="203"/>
      <c r="B1124" s="203"/>
      <c r="C1124" s="203"/>
      <c r="D1124" s="203"/>
      <c r="E1124" s="203"/>
      <c r="F1124" s="203"/>
      <c r="G1124" s="203"/>
      <c r="H1124" s="203"/>
      <c r="I1124" s="203"/>
      <c r="J1124" s="203"/>
      <c r="K1124" s="203"/>
      <c r="L1124" s="203"/>
      <c r="M1124" s="203"/>
      <c r="N1124" s="203"/>
      <c r="O1124" s="203"/>
      <c r="P1124" s="203"/>
      <c r="Q1124" s="203"/>
      <c r="R1124" s="203"/>
      <c r="S1124" s="203"/>
    </row>
    <row r="1125" spans="1:19">
      <c r="A1125" s="203"/>
      <c r="B1125" s="203"/>
      <c r="C1125" s="203"/>
      <c r="D1125" s="203"/>
      <c r="E1125" s="203"/>
      <c r="F1125" s="203"/>
      <c r="G1125" s="203"/>
      <c r="H1125" s="203"/>
      <c r="I1125" s="203"/>
      <c r="J1125" s="203"/>
      <c r="K1125" s="203"/>
      <c r="L1125" s="203"/>
      <c r="M1125" s="203"/>
      <c r="N1125" s="203"/>
      <c r="O1125" s="203"/>
      <c r="P1125" s="203"/>
      <c r="Q1125" s="203"/>
      <c r="R1125" s="203"/>
      <c r="S1125" s="203"/>
    </row>
    <row r="1126" spans="1:19">
      <c r="A1126" s="203"/>
      <c r="B1126" s="203"/>
      <c r="C1126" s="203"/>
      <c r="D1126" s="203"/>
      <c r="E1126" s="203"/>
      <c r="F1126" s="203"/>
      <c r="G1126" s="203"/>
      <c r="H1126" s="203"/>
      <c r="I1126" s="203"/>
      <c r="J1126" s="203"/>
      <c r="K1126" s="203"/>
      <c r="L1126" s="203"/>
      <c r="M1126" s="203"/>
      <c r="N1126" s="203"/>
      <c r="O1126" s="203"/>
      <c r="P1126" s="203"/>
      <c r="Q1126" s="203"/>
      <c r="R1126" s="203"/>
      <c r="S1126" s="203"/>
    </row>
    <row r="1127" spans="1:19">
      <c r="A1127" s="203"/>
      <c r="B1127" s="203"/>
      <c r="C1127" s="203"/>
      <c r="D1127" s="203"/>
      <c r="E1127" s="203"/>
      <c r="F1127" s="203"/>
      <c r="G1127" s="203"/>
      <c r="H1127" s="203"/>
      <c r="I1127" s="203"/>
      <c r="J1127" s="203"/>
      <c r="K1127" s="203"/>
      <c r="L1127" s="203"/>
      <c r="M1127" s="203"/>
      <c r="N1127" s="203"/>
      <c r="O1127" s="203"/>
      <c r="P1127" s="203"/>
      <c r="Q1127" s="203"/>
      <c r="R1127" s="203"/>
      <c r="S1127" s="203"/>
    </row>
    <row r="1128" spans="1:19">
      <c r="A1128" s="203"/>
      <c r="B1128" s="203"/>
      <c r="C1128" s="203"/>
      <c r="D1128" s="203"/>
      <c r="E1128" s="203"/>
      <c r="F1128" s="203"/>
      <c r="G1128" s="203"/>
      <c r="H1128" s="203"/>
      <c r="I1128" s="203"/>
      <c r="J1128" s="203"/>
      <c r="K1128" s="203"/>
      <c r="L1128" s="203"/>
      <c r="M1128" s="203"/>
      <c r="N1128" s="203"/>
      <c r="O1128" s="203"/>
      <c r="P1128" s="203"/>
      <c r="Q1128" s="203"/>
      <c r="R1128" s="203"/>
      <c r="S1128" s="203"/>
    </row>
    <row r="1129" spans="1:19">
      <c r="A1129" s="203"/>
      <c r="B1129" s="203"/>
      <c r="C1129" s="203"/>
      <c r="D1129" s="203"/>
      <c r="E1129" s="203"/>
      <c r="F1129" s="203"/>
      <c r="G1129" s="203"/>
      <c r="H1129" s="203"/>
      <c r="I1129" s="203"/>
      <c r="J1129" s="203"/>
      <c r="K1129" s="203"/>
      <c r="L1129" s="203"/>
      <c r="M1129" s="203"/>
      <c r="N1129" s="203"/>
      <c r="O1129" s="203"/>
      <c r="P1129" s="203"/>
      <c r="Q1129" s="203"/>
      <c r="R1129" s="203"/>
      <c r="S1129" s="203"/>
    </row>
    <row r="1130" spans="1:19">
      <c r="A1130" s="203"/>
      <c r="B1130" s="203"/>
      <c r="C1130" s="203"/>
      <c r="D1130" s="203"/>
      <c r="E1130" s="203"/>
      <c r="F1130" s="203"/>
      <c r="G1130" s="203"/>
      <c r="H1130" s="203"/>
      <c r="I1130" s="203"/>
      <c r="J1130" s="203"/>
      <c r="K1130" s="203"/>
      <c r="L1130" s="203"/>
      <c r="M1130" s="203"/>
      <c r="N1130" s="203"/>
      <c r="O1130" s="203"/>
      <c r="P1130" s="203"/>
      <c r="Q1130" s="203"/>
      <c r="R1130" s="203"/>
      <c r="S1130" s="203"/>
    </row>
    <row r="1131" spans="1:19">
      <c r="A1131" s="203"/>
      <c r="B1131" s="203"/>
      <c r="C1131" s="203"/>
      <c r="D1131" s="203"/>
      <c r="E1131" s="203"/>
      <c r="F1131" s="203"/>
      <c r="G1131" s="203"/>
      <c r="H1131" s="203"/>
      <c r="I1131" s="203"/>
      <c r="J1131" s="203"/>
      <c r="K1131" s="203"/>
      <c r="L1131" s="203"/>
      <c r="M1131" s="203"/>
      <c r="N1131" s="203"/>
      <c r="O1131" s="203"/>
      <c r="P1131" s="203"/>
      <c r="Q1131" s="203"/>
      <c r="R1131" s="203"/>
      <c r="S1131" s="203"/>
    </row>
    <row r="1132" spans="1:19">
      <c r="A1132" s="203"/>
      <c r="B1132" s="203"/>
      <c r="C1132" s="203"/>
      <c r="D1132" s="203"/>
      <c r="E1132" s="203"/>
      <c r="F1132" s="203"/>
      <c r="G1132" s="203"/>
      <c r="H1132" s="203"/>
      <c r="I1132" s="203"/>
      <c r="J1132" s="203"/>
      <c r="K1132" s="203"/>
      <c r="L1132" s="203"/>
      <c r="M1132" s="203"/>
      <c r="N1132" s="203"/>
      <c r="O1132" s="203"/>
      <c r="P1132" s="203"/>
      <c r="Q1132" s="203"/>
      <c r="R1132" s="203"/>
      <c r="S1132" s="203"/>
    </row>
    <row r="1133" spans="1:19">
      <c r="A1133" s="203"/>
      <c r="B1133" s="203"/>
      <c r="C1133" s="203"/>
      <c r="D1133" s="203"/>
      <c r="E1133" s="203"/>
      <c r="F1133" s="203"/>
      <c r="G1133" s="203"/>
      <c r="H1133" s="203"/>
      <c r="I1133" s="203"/>
      <c r="J1133" s="203"/>
      <c r="K1133" s="203"/>
      <c r="L1133" s="203"/>
      <c r="M1133" s="203"/>
      <c r="N1133" s="203"/>
      <c r="O1133" s="203"/>
      <c r="P1133" s="203"/>
      <c r="Q1133" s="203"/>
      <c r="R1133" s="203"/>
      <c r="S1133" s="203"/>
    </row>
    <row r="1134" spans="1:19">
      <c r="A1134" s="203"/>
      <c r="B1134" s="203"/>
      <c r="C1134" s="203"/>
      <c r="D1134" s="203"/>
      <c r="E1134" s="203"/>
      <c r="F1134" s="203"/>
      <c r="G1134" s="203"/>
      <c r="H1134" s="203"/>
      <c r="I1134" s="203"/>
      <c r="J1134" s="203"/>
      <c r="K1134" s="203"/>
      <c r="L1134" s="203"/>
      <c r="M1134" s="203"/>
      <c r="N1134" s="203"/>
      <c r="O1134" s="203"/>
      <c r="P1134" s="203"/>
      <c r="Q1134" s="203"/>
      <c r="R1134" s="203"/>
      <c r="S1134" s="203"/>
    </row>
    <row r="1135" spans="1:19">
      <c r="A1135" s="203"/>
      <c r="B1135" s="203"/>
      <c r="C1135" s="203"/>
      <c r="D1135" s="203"/>
      <c r="E1135" s="203"/>
      <c r="F1135" s="203"/>
      <c r="G1135" s="203"/>
      <c r="H1135" s="203"/>
      <c r="I1135" s="203"/>
      <c r="J1135" s="203"/>
      <c r="K1135" s="203"/>
      <c r="L1135" s="203"/>
      <c r="M1135" s="203"/>
      <c r="N1135" s="203"/>
      <c r="O1135" s="203"/>
      <c r="P1135" s="203"/>
      <c r="Q1135" s="203"/>
      <c r="R1135" s="203"/>
      <c r="S1135" s="203"/>
    </row>
    <row r="1136" spans="1:19">
      <c r="A1136" s="203"/>
      <c r="B1136" s="203"/>
      <c r="C1136" s="203"/>
      <c r="D1136" s="203"/>
      <c r="E1136" s="203"/>
      <c r="F1136" s="203"/>
      <c r="G1136" s="203"/>
      <c r="H1136" s="203"/>
      <c r="I1136" s="203"/>
      <c r="J1136" s="203"/>
      <c r="K1136" s="203"/>
      <c r="L1136" s="203"/>
      <c r="M1136" s="203"/>
      <c r="N1136" s="203"/>
      <c r="O1136" s="203"/>
      <c r="P1136" s="203"/>
      <c r="Q1136" s="203"/>
      <c r="R1136" s="203"/>
      <c r="S1136" s="203"/>
    </row>
    <row r="1137" spans="1:19">
      <c r="A1137" s="203"/>
      <c r="B1137" s="203"/>
      <c r="C1137" s="203"/>
      <c r="D1137" s="203"/>
      <c r="E1137" s="203"/>
      <c r="F1137" s="203"/>
      <c r="G1137" s="203"/>
      <c r="H1137" s="203"/>
      <c r="I1137" s="203"/>
      <c r="J1137" s="203"/>
      <c r="K1137" s="203"/>
      <c r="L1137" s="203"/>
      <c r="M1137" s="203"/>
      <c r="N1137" s="203"/>
      <c r="O1137" s="203"/>
      <c r="P1137" s="203"/>
      <c r="Q1137" s="203"/>
      <c r="R1137" s="203"/>
      <c r="S1137" s="203"/>
    </row>
    <row r="1138" spans="1:19">
      <c r="A1138" s="203"/>
      <c r="B1138" s="203"/>
      <c r="C1138" s="203"/>
      <c r="D1138" s="203"/>
      <c r="E1138" s="203"/>
      <c r="F1138" s="203"/>
      <c r="G1138" s="203"/>
      <c r="H1138" s="203"/>
      <c r="I1138" s="203"/>
      <c r="J1138" s="203"/>
      <c r="K1138" s="203"/>
      <c r="L1138" s="203"/>
      <c r="M1138" s="203"/>
      <c r="N1138" s="203"/>
      <c r="O1138" s="203"/>
      <c r="P1138" s="203"/>
      <c r="Q1138" s="203"/>
      <c r="R1138" s="203"/>
      <c r="S1138" s="203"/>
    </row>
    <row r="1139" spans="1:19">
      <c r="A1139" s="203"/>
      <c r="B1139" s="203"/>
      <c r="C1139" s="203"/>
      <c r="D1139" s="203"/>
      <c r="E1139" s="203"/>
      <c r="F1139" s="203"/>
      <c r="G1139" s="203"/>
      <c r="H1139" s="203"/>
      <c r="I1139" s="203"/>
      <c r="J1139" s="203"/>
      <c r="K1139" s="203"/>
      <c r="L1139" s="203"/>
      <c r="M1139" s="203"/>
      <c r="N1139" s="203"/>
      <c r="O1139" s="203"/>
      <c r="P1139" s="203"/>
      <c r="Q1139" s="203"/>
      <c r="R1139" s="203"/>
      <c r="S1139" s="203"/>
    </row>
    <row r="1140" spans="1:19">
      <c r="A1140" s="203"/>
      <c r="B1140" s="203"/>
      <c r="C1140" s="203"/>
      <c r="D1140" s="203"/>
      <c r="E1140" s="203"/>
      <c r="F1140" s="203"/>
      <c r="G1140" s="203"/>
      <c r="H1140" s="203"/>
      <c r="I1140" s="203"/>
      <c r="J1140" s="203"/>
      <c r="K1140" s="203"/>
      <c r="L1140" s="203"/>
      <c r="M1140" s="203"/>
      <c r="N1140" s="203"/>
      <c r="O1140" s="203"/>
      <c r="P1140" s="203"/>
      <c r="Q1140" s="203"/>
      <c r="R1140" s="203"/>
      <c r="S1140" s="203"/>
    </row>
    <row r="1141" spans="1:19">
      <c r="A1141" s="203"/>
      <c r="B1141" s="203"/>
      <c r="C1141" s="203"/>
      <c r="D1141" s="203"/>
      <c r="E1141" s="203"/>
      <c r="F1141" s="203"/>
      <c r="G1141" s="203"/>
      <c r="H1141" s="203"/>
      <c r="I1141" s="203"/>
      <c r="J1141" s="203"/>
      <c r="K1141" s="203"/>
      <c r="L1141" s="203"/>
      <c r="M1141" s="203"/>
      <c r="N1141" s="203"/>
      <c r="O1141" s="203"/>
      <c r="P1141" s="203"/>
      <c r="Q1141" s="203"/>
      <c r="R1141" s="203"/>
      <c r="S1141" s="203"/>
    </row>
    <row r="1142" spans="1:19">
      <c r="A1142" s="203"/>
      <c r="B1142" s="203"/>
      <c r="C1142" s="203"/>
      <c r="D1142" s="203"/>
      <c r="E1142" s="203"/>
      <c r="F1142" s="203"/>
      <c r="G1142" s="203"/>
      <c r="H1142" s="203"/>
      <c r="I1142" s="203"/>
      <c r="J1142" s="203"/>
      <c r="K1142" s="203"/>
      <c r="L1142" s="203"/>
      <c r="M1142" s="203"/>
      <c r="N1142" s="203"/>
      <c r="O1142" s="203"/>
      <c r="P1142" s="203"/>
      <c r="Q1142" s="203"/>
      <c r="R1142" s="203"/>
      <c r="S1142" s="203"/>
    </row>
    <row r="1143" spans="1:19">
      <c r="A1143" s="203"/>
      <c r="B1143" s="203"/>
      <c r="C1143" s="203"/>
      <c r="D1143" s="203"/>
      <c r="E1143" s="203"/>
      <c r="F1143" s="203"/>
      <c r="G1143" s="203"/>
      <c r="H1143" s="203"/>
      <c r="I1143" s="203"/>
      <c r="J1143" s="203"/>
      <c r="K1143" s="203"/>
      <c r="L1143" s="203"/>
      <c r="M1143" s="203"/>
      <c r="N1143" s="203"/>
      <c r="O1143" s="203"/>
      <c r="P1143" s="203"/>
      <c r="Q1143" s="203"/>
      <c r="R1143" s="203"/>
      <c r="S1143" s="203"/>
    </row>
    <row r="1144" spans="1:19">
      <c r="A1144" s="203"/>
      <c r="B1144" s="203"/>
      <c r="C1144" s="203"/>
      <c r="D1144" s="203"/>
      <c r="E1144" s="203"/>
      <c r="F1144" s="203"/>
      <c r="G1144" s="203"/>
      <c r="H1144" s="203"/>
      <c r="I1144" s="203"/>
      <c r="J1144" s="203"/>
      <c r="K1144" s="203"/>
      <c r="L1144" s="203"/>
      <c r="M1144" s="203"/>
      <c r="N1144" s="203"/>
      <c r="O1144" s="203"/>
      <c r="P1144" s="203"/>
      <c r="Q1144" s="203"/>
      <c r="R1144" s="203"/>
      <c r="S1144" s="203"/>
    </row>
    <row r="1145" spans="1:19">
      <c r="A1145" s="203"/>
      <c r="B1145" s="203"/>
      <c r="C1145" s="203"/>
      <c r="D1145" s="203"/>
      <c r="E1145" s="203"/>
      <c r="F1145" s="203"/>
      <c r="G1145" s="203"/>
      <c r="H1145" s="203"/>
      <c r="I1145" s="203"/>
      <c r="J1145" s="203"/>
      <c r="K1145" s="203"/>
      <c r="L1145" s="203"/>
      <c r="M1145" s="203"/>
      <c r="N1145" s="203"/>
      <c r="O1145" s="203"/>
      <c r="P1145" s="203"/>
      <c r="Q1145" s="203"/>
      <c r="R1145" s="203"/>
      <c r="S1145" s="203"/>
    </row>
    <row r="1146" spans="1:19">
      <c r="A1146" s="203"/>
      <c r="B1146" s="203"/>
      <c r="C1146" s="203"/>
      <c r="D1146" s="203"/>
      <c r="E1146" s="203"/>
      <c r="F1146" s="203"/>
      <c r="G1146" s="203"/>
      <c r="H1146" s="203"/>
      <c r="I1146" s="203"/>
      <c r="J1146" s="203"/>
      <c r="K1146" s="203"/>
      <c r="L1146" s="203"/>
      <c r="M1146" s="203"/>
      <c r="N1146" s="203"/>
      <c r="O1146" s="203"/>
      <c r="P1146" s="203"/>
      <c r="Q1146" s="203"/>
      <c r="R1146" s="203"/>
      <c r="S1146" s="203"/>
    </row>
    <row r="1147" spans="1:19">
      <c r="A1147" s="203"/>
      <c r="B1147" s="203"/>
      <c r="C1147" s="203"/>
      <c r="D1147" s="203"/>
      <c r="E1147" s="203"/>
      <c r="F1147" s="203"/>
      <c r="G1147" s="203"/>
      <c r="H1147" s="203"/>
      <c r="I1147" s="203"/>
      <c r="J1147" s="203"/>
      <c r="K1147" s="203"/>
      <c r="L1147" s="203"/>
      <c r="M1147" s="203"/>
      <c r="N1147" s="203"/>
      <c r="O1147" s="203"/>
      <c r="P1147" s="203"/>
      <c r="Q1147" s="203"/>
      <c r="R1147" s="203"/>
      <c r="S1147" s="203"/>
    </row>
    <row r="1148" spans="1:19">
      <c r="A1148" s="203"/>
      <c r="B1148" s="203"/>
      <c r="C1148" s="203"/>
      <c r="D1148" s="203"/>
      <c r="E1148" s="203"/>
      <c r="F1148" s="203"/>
      <c r="G1148" s="203"/>
      <c r="H1148" s="203"/>
      <c r="I1148" s="203"/>
      <c r="J1148" s="203"/>
      <c r="K1148" s="203"/>
      <c r="L1148" s="203"/>
      <c r="M1148" s="203"/>
      <c r="N1148" s="203"/>
      <c r="O1148" s="203"/>
      <c r="P1148" s="203"/>
      <c r="Q1148" s="203"/>
      <c r="R1148" s="203"/>
      <c r="S1148" s="203"/>
    </row>
    <row r="1149" spans="1:19">
      <c r="A1149" s="203"/>
      <c r="B1149" s="203"/>
      <c r="C1149" s="203"/>
      <c r="D1149" s="203"/>
      <c r="E1149" s="203"/>
      <c r="F1149" s="203"/>
      <c r="G1149" s="203"/>
      <c r="H1149" s="203"/>
      <c r="I1149" s="203"/>
      <c r="J1149" s="203"/>
      <c r="K1149" s="203"/>
      <c r="L1149" s="203"/>
      <c r="M1149" s="203"/>
      <c r="N1149" s="203"/>
      <c r="O1149" s="203"/>
      <c r="P1149" s="203"/>
      <c r="Q1149" s="203"/>
      <c r="R1149" s="203"/>
      <c r="S1149" s="203"/>
    </row>
    <row r="1150" spans="1:19">
      <c r="A1150" s="203"/>
      <c r="B1150" s="203"/>
      <c r="C1150" s="203"/>
      <c r="D1150" s="203"/>
      <c r="E1150" s="203"/>
      <c r="F1150" s="203"/>
      <c r="G1150" s="203"/>
      <c r="H1150" s="203"/>
      <c r="I1150" s="203"/>
      <c r="J1150" s="203"/>
      <c r="K1150" s="203"/>
      <c r="L1150" s="203"/>
      <c r="M1150" s="203"/>
      <c r="N1150" s="203"/>
      <c r="O1150" s="203"/>
      <c r="P1150" s="203"/>
      <c r="Q1150" s="203"/>
      <c r="R1150" s="203"/>
      <c r="S1150" s="203"/>
    </row>
    <row r="1151" spans="1:19">
      <c r="A1151" s="203"/>
      <c r="B1151" s="203"/>
      <c r="C1151" s="203"/>
      <c r="D1151" s="203"/>
      <c r="E1151" s="203"/>
      <c r="F1151" s="203"/>
      <c r="G1151" s="203"/>
      <c r="H1151" s="203"/>
      <c r="I1151" s="203"/>
      <c r="J1151" s="203"/>
      <c r="K1151" s="203"/>
      <c r="L1151" s="203"/>
      <c r="M1151" s="203"/>
      <c r="N1151" s="203"/>
      <c r="O1151" s="203"/>
      <c r="P1151" s="203"/>
      <c r="Q1151" s="203"/>
      <c r="R1151" s="203"/>
      <c r="S1151" s="203"/>
    </row>
    <row r="1152" spans="1:19">
      <c r="A1152" s="203"/>
      <c r="B1152" s="203"/>
      <c r="C1152" s="203"/>
      <c r="D1152" s="203"/>
      <c r="E1152" s="203"/>
      <c r="F1152" s="203"/>
      <c r="G1152" s="203"/>
      <c r="H1152" s="203"/>
      <c r="I1152" s="203"/>
      <c r="J1152" s="203"/>
      <c r="K1152" s="203"/>
      <c r="L1152" s="203"/>
      <c r="M1152" s="203"/>
      <c r="N1152" s="203"/>
      <c r="O1152" s="203"/>
      <c r="P1152" s="203"/>
      <c r="Q1152" s="203"/>
      <c r="R1152" s="203"/>
      <c r="S1152" s="203"/>
    </row>
    <row r="1153" spans="1:19">
      <c r="A1153" s="203"/>
      <c r="B1153" s="203"/>
      <c r="C1153" s="203"/>
      <c r="D1153" s="203"/>
      <c r="E1153" s="203"/>
      <c r="F1153" s="203"/>
      <c r="G1153" s="203"/>
      <c r="H1153" s="203"/>
      <c r="I1153" s="203"/>
      <c r="J1153" s="203"/>
      <c r="K1153" s="203"/>
      <c r="L1153" s="203"/>
      <c r="M1153" s="203"/>
      <c r="N1153" s="203"/>
      <c r="O1153" s="203"/>
      <c r="P1153" s="203"/>
      <c r="Q1153" s="203"/>
      <c r="R1153" s="203"/>
      <c r="S1153" s="203"/>
    </row>
    <row r="1154" spans="1:19">
      <c r="A1154" s="203"/>
      <c r="B1154" s="203"/>
      <c r="C1154" s="203"/>
      <c r="D1154" s="203"/>
      <c r="E1154" s="203"/>
      <c r="F1154" s="203"/>
      <c r="G1154" s="203"/>
      <c r="H1154" s="203"/>
      <c r="I1154" s="203"/>
      <c r="J1154" s="203"/>
      <c r="K1154" s="203"/>
      <c r="L1154" s="203"/>
      <c r="M1154" s="203"/>
      <c r="N1154" s="203"/>
      <c r="O1154" s="203"/>
      <c r="P1154" s="203"/>
      <c r="Q1154" s="203"/>
      <c r="R1154" s="203"/>
      <c r="S1154" s="203"/>
    </row>
    <row r="1155" spans="1:19">
      <c r="A1155" s="203"/>
      <c r="B1155" s="203"/>
      <c r="C1155" s="203"/>
      <c r="D1155" s="203"/>
      <c r="E1155" s="203"/>
      <c r="F1155" s="203"/>
      <c r="G1155" s="203"/>
      <c r="H1155" s="203"/>
      <c r="I1155" s="203"/>
      <c r="J1155" s="203"/>
      <c r="K1155" s="203"/>
      <c r="L1155" s="203"/>
      <c r="M1155" s="203"/>
      <c r="N1155" s="203"/>
      <c r="O1155" s="203"/>
      <c r="P1155" s="203"/>
      <c r="Q1155" s="203"/>
      <c r="R1155" s="203"/>
      <c r="S1155" s="203"/>
    </row>
    <row r="1156" spans="1:19">
      <c r="A1156" s="203"/>
      <c r="B1156" s="203"/>
      <c r="C1156" s="203"/>
      <c r="D1156" s="203"/>
      <c r="E1156" s="203"/>
      <c r="F1156" s="203"/>
      <c r="G1156" s="203"/>
      <c r="H1156" s="203"/>
      <c r="I1156" s="203"/>
      <c r="J1156" s="203"/>
      <c r="K1156" s="203"/>
      <c r="L1156" s="203"/>
      <c r="M1156" s="203"/>
      <c r="N1156" s="203"/>
      <c r="O1156" s="203"/>
      <c r="P1156" s="203"/>
      <c r="Q1156" s="203"/>
      <c r="R1156" s="203"/>
      <c r="S1156" s="203"/>
    </row>
    <row r="1157" spans="1:19">
      <c r="A1157" s="203"/>
      <c r="B1157" s="203"/>
      <c r="C1157" s="203"/>
      <c r="D1157" s="203"/>
      <c r="E1157" s="203"/>
      <c r="F1157" s="203"/>
      <c r="G1157" s="203"/>
      <c r="H1157" s="203"/>
      <c r="I1157" s="203"/>
      <c r="J1157" s="203"/>
      <c r="K1157" s="203"/>
      <c r="L1157" s="203"/>
      <c r="M1157" s="203"/>
      <c r="N1157" s="203"/>
      <c r="O1157" s="203"/>
      <c r="P1157" s="203"/>
      <c r="Q1157" s="203"/>
      <c r="R1157" s="203"/>
      <c r="S1157" s="203"/>
    </row>
    <row r="1158" spans="1:19">
      <c r="A1158" s="203"/>
      <c r="B1158" s="203"/>
      <c r="C1158" s="203"/>
      <c r="D1158" s="203"/>
      <c r="E1158" s="203"/>
      <c r="F1158" s="203"/>
      <c r="G1158" s="203"/>
      <c r="H1158" s="203"/>
      <c r="I1158" s="203"/>
      <c r="J1158" s="203"/>
      <c r="K1158" s="203"/>
      <c r="L1158" s="203"/>
      <c r="M1158" s="203"/>
      <c r="N1158" s="203"/>
      <c r="O1158" s="203"/>
      <c r="P1158" s="203"/>
      <c r="Q1158" s="203"/>
      <c r="R1158" s="203"/>
      <c r="S1158" s="203"/>
    </row>
    <row r="1159" spans="1:19">
      <c r="A1159" s="203"/>
      <c r="B1159" s="203"/>
      <c r="C1159" s="203"/>
      <c r="D1159" s="203"/>
      <c r="E1159" s="203"/>
      <c r="F1159" s="203"/>
      <c r="G1159" s="203"/>
      <c r="H1159" s="203"/>
      <c r="I1159" s="203"/>
      <c r="J1159" s="203"/>
      <c r="K1159" s="203"/>
      <c r="L1159" s="203"/>
      <c r="M1159" s="203"/>
      <c r="N1159" s="203"/>
      <c r="O1159" s="203"/>
      <c r="P1159" s="203"/>
      <c r="Q1159" s="203"/>
      <c r="R1159" s="203"/>
      <c r="S1159" s="203"/>
    </row>
    <row r="1160" spans="1:19">
      <c r="A1160" s="203"/>
      <c r="B1160" s="203"/>
      <c r="C1160" s="203"/>
      <c r="D1160" s="203"/>
      <c r="E1160" s="203"/>
      <c r="F1160" s="203"/>
      <c r="G1160" s="203"/>
      <c r="H1160" s="203"/>
      <c r="I1160" s="203"/>
      <c r="J1160" s="203"/>
      <c r="K1160" s="203"/>
      <c r="L1160" s="203"/>
      <c r="M1160" s="203"/>
      <c r="N1160" s="203"/>
      <c r="O1160" s="203"/>
      <c r="P1160" s="203"/>
      <c r="Q1160" s="203"/>
      <c r="R1160" s="203"/>
      <c r="S1160" s="203"/>
    </row>
    <row r="1161" spans="1:19">
      <c r="A1161" s="203"/>
      <c r="B1161" s="203"/>
      <c r="C1161" s="203"/>
      <c r="D1161" s="203"/>
      <c r="E1161" s="203"/>
      <c r="F1161" s="203"/>
      <c r="G1161" s="203"/>
      <c r="H1161" s="203"/>
      <c r="I1161" s="203"/>
      <c r="J1161" s="203"/>
      <c r="K1161" s="203"/>
      <c r="L1161" s="203"/>
      <c r="M1161" s="203"/>
      <c r="N1161" s="203"/>
      <c r="O1161" s="203"/>
      <c r="P1161" s="203"/>
      <c r="Q1161" s="203"/>
      <c r="R1161" s="203"/>
      <c r="S1161" s="203"/>
    </row>
    <row r="1162" spans="1:19">
      <c r="A1162" s="203"/>
      <c r="B1162" s="203"/>
      <c r="C1162" s="203"/>
      <c r="D1162" s="203"/>
      <c r="E1162" s="203"/>
      <c r="F1162" s="203"/>
      <c r="G1162" s="203"/>
      <c r="H1162" s="203"/>
      <c r="I1162" s="203"/>
      <c r="J1162" s="203"/>
      <c r="K1162" s="203"/>
      <c r="L1162" s="203"/>
      <c r="M1162" s="203"/>
      <c r="N1162" s="203"/>
      <c r="O1162" s="203"/>
      <c r="P1162" s="203"/>
      <c r="Q1162" s="203"/>
      <c r="R1162" s="203"/>
      <c r="S1162" s="203"/>
    </row>
    <row r="1163" spans="1:19">
      <c r="A1163" s="203"/>
      <c r="B1163" s="203"/>
      <c r="C1163" s="203"/>
      <c r="D1163" s="203"/>
      <c r="E1163" s="203"/>
      <c r="F1163" s="203"/>
      <c r="G1163" s="203"/>
      <c r="H1163" s="203"/>
      <c r="I1163" s="203"/>
      <c r="J1163" s="203"/>
      <c r="K1163" s="203"/>
      <c r="L1163" s="203"/>
      <c r="M1163" s="203"/>
      <c r="N1163" s="203"/>
      <c r="O1163" s="203"/>
      <c r="P1163" s="203"/>
      <c r="Q1163" s="203"/>
      <c r="R1163" s="203"/>
      <c r="S1163" s="203"/>
    </row>
    <row r="1164" spans="1:19">
      <c r="A1164" s="203"/>
      <c r="B1164" s="203"/>
      <c r="C1164" s="203"/>
      <c r="D1164" s="203"/>
      <c r="E1164" s="203"/>
      <c r="F1164" s="203"/>
      <c r="G1164" s="203"/>
      <c r="H1164" s="203"/>
      <c r="I1164" s="203"/>
      <c r="J1164" s="203"/>
      <c r="K1164" s="203"/>
      <c r="L1164" s="203"/>
      <c r="M1164" s="203"/>
      <c r="N1164" s="203"/>
      <c r="O1164" s="203"/>
      <c r="P1164" s="203"/>
      <c r="Q1164" s="203"/>
      <c r="R1164" s="203"/>
      <c r="S1164" s="203"/>
    </row>
    <row r="1165" spans="1:19">
      <c r="A1165" s="203"/>
      <c r="B1165" s="203"/>
      <c r="C1165" s="203"/>
      <c r="D1165" s="203"/>
      <c r="E1165" s="203"/>
      <c r="F1165" s="203"/>
      <c r="G1165" s="203"/>
      <c r="H1165" s="203"/>
      <c r="I1165" s="203"/>
      <c r="J1165" s="203"/>
      <c r="K1165" s="203"/>
      <c r="L1165" s="203"/>
      <c r="M1165" s="203"/>
      <c r="N1165" s="203"/>
      <c r="O1165" s="203"/>
      <c r="P1165" s="203"/>
      <c r="Q1165" s="203"/>
      <c r="R1165" s="203"/>
      <c r="S1165" s="203"/>
    </row>
    <row r="1166" spans="1:19">
      <c r="A1166" s="203"/>
      <c r="B1166" s="203"/>
      <c r="C1166" s="203"/>
      <c r="D1166" s="203"/>
      <c r="E1166" s="203"/>
      <c r="F1166" s="203"/>
      <c r="G1166" s="203"/>
      <c r="H1166" s="203"/>
      <c r="I1166" s="203"/>
      <c r="J1166" s="203"/>
      <c r="K1166" s="203"/>
      <c r="L1166" s="203"/>
      <c r="M1166" s="203"/>
      <c r="N1166" s="203"/>
      <c r="O1166" s="203"/>
      <c r="P1166" s="203"/>
      <c r="Q1166" s="203"/>
      <c r="R1166" s="203"/>
      <c r="S1166" s="203"/>
    </row>
    <row r="1167" spans="1:19">
      <c r="A1167" s="203"/>
      <c r="B1167" s="203"/>
      <c r="C1167" s="203"/>
      <c r="D1167" s="203"/>
      <c r="E1167" s="203"/>
      <c r="F1167" s="203"/>
      <c r="G1167" s="203"/>
      <c r="H1167" s="203"/>
      <c r="I1167" s="203"/>
      <c r="J1167" s="203"/>
      <c r="K1167" s="203"/>
      <c r="L1167" s="203"/>
      <c r="M1167" s="203"/>
      <c r="N1167" s="203"/>
      <c r="O1167" s="203"/>
      <c r="P1167" s="203"/>
      <c r="Q1167" s="203"/>
      <c r="R1167" s="203"/>
      <c r="S1167" s="203"/>
    </row>
    <row r="1168" spans="1:19">
      <c r="A1168" s="203"/>
      <c r="B1168" s="203"/>
      <c r="C1168" s="203"/>
      <c r="D1168" s="203"/>
      <c r="E1168" s="203"/>
      <c r="F1168" s="203"/>
      <c r="G1168" s="203"/>
      <c r="H1168" s="203"/>
      <c r="I1168" s="203"/>
      <c r="J1168" s="203"/>
      <c r="K1168" s="203"/>
      <c r="L1168" s="203"/>
      <c r="M1168" s="203"/>
      <c r="N1168" s="203"/>
      <c r="O1168" s="203"/>
      <c r="P1168" s="203"/>
      <c r="Q1168" s="203"/>
      <c r="R1168" s="203"/>
      <c r="S1168" s="203"/>
    </row>
    <row r="1169" spans="1:19">
      <c r="A1169" s="203"/>
      <c r="B1169" s="203"/>
      <c r="C1169" s="203"/>
      <c r="D1169" s="203"/>
      <c r="E1169" s="203"/>
      <c r="F1169" s="203"/>
      <c r="G1169" s="203"/>
      <c r="H1169" s="203"/>
      <c r="I1169" s="203"/>
      <c r="J1169" s="203"/>
      <c r="K1169" s="203"/>
      <c r="L1169" s="203"/>
      <c r="M1169" s="203"/>
      <c r="N1169" s="203"/>
      <c r="O1169" s="203"/>
      <c r="P1169" s="203"/>
      <c r="Q1169" s="203"/>
      <c r="R1169" s="203"/>
      <c r="S1169" s="203"/>
    </row>
    <row r="1170" spans="1:19">
      <c r="A1170" s="203"/>
      <c r="B1170" s="203"/>
      <c r="C1170" s="203"/>
      <c r="D1170" s="203"/>
      <c r="E1170" s="203"/>
      <c r="F1170" s="203"/>
      <c r="G1170" s="203"/>
      <c r="H1170" s="203"/>
      <c r="I1170" s="203"/>
      <c r="J1170" s="203"/>
      <c r="K1170" s="203"/>
      <c r="L1170" s="203"/>
      <c r="M1170" s="203"/>
      <c r="N1170" s="203"/>
      <c r="O1170" s="203"/>
      <c r="P1170" s="203"/>
      <c r="Q1170" s="203"/>
      <c r="R1170" s="203"/>
      <c r="S1170" s="203"/>
    </row>
    <row r="1171" spans="1:19">
      <c r="A1171" s="203"/>
      <c r="B1171" s="203"/>
      <c r="C1171" s="203"/>
      <c r="D1171" s="203"/>
      <c r="E1171" s="203"/>
      <c r="F1171" s="203"/>
      <c r="G1171" s="203"/>
      <c r="H1171" s="203"/>
      <c r="I1171" s="203"/>
      <c r="J1171" s="203"/>
      <c r="K1171" s="203"/>
      <c r="L1171" s="203"/>
      <c r="M1171" s="203"/>
      <c r="N1171" s="203"/>
      <c r="O1171" s="203"/>
      <c r="P1171" s="203"/>
      <c r="Q1171" s="203"/>
      <c r="R1171" s="203"/>
      <c r="S1171" s="203"/>
    </row>
    <row r="1172" spans="1:19">
      <c r="A1172" s="203"/>
      <c r="B1172" s="203"/>
      <c r="C1172" s="203"/>
      <c r="D1172" s="203"/>
      <c r="E1172" s="203"/>
      <c r="F1172" s="203"/>
      <c r="G1172" s="203"/>
      <c r="H1172" s="203"/>
      <c r="I1172" s="203"/>
      <c r="J1172" s="203"/>
      <c r="K1172" s="203"/>
      <c r="L1172" s="203"/>
      <c r="M1172" s="203"/>
      <c r="N1172" s="203"/>
      <c r="O1172" s="203"/>
      <c r="P1172" s="203"/>
      <c r="Q1172" s="203"/>
      <c r="R1172" s="203"/>
      <c r="S1172" s="203"/>
    </row>
    <row r="1173" spans="1:19">
      <c r="A1173" s="203"/>
      <c r="B1173" s="203"/>
      <c r="C1173" s="203"/>
      <c r="D1173" s="203"/>
      <c r="E1173" s="203"/>
      <c r="F1173" s="203"/>
      <c r="G1173" s="203"/>
      <c r="H1173" s="203"/>
      <c r="I1173" s="203"/>
      <c r="J1173" s="203"/>
      <c r="K1173" s="203"/>
      <c r="L1173" s="203"/>
      <c r="M1173" s="203"/>
      <c r="N1173" s="203"/>
      <c r="O1173" s="203"/>
      <c r="P1173" s="203"/>
      <c r="Q1173" s="203"/>
      <c r="R1173" s="203"/>
      <c r="S1173" s="203"/>
    </row>
    <row r="1174" spans="1:19">
      <c r="A1174" s="203"/>
      <c r="B1174" s="203"/>
      <c r="C1174" s="203"/>
      <c r="D1174" s="203"/>
      <c r="E1174" s="203"/>
      <c r="F1174" s="203"/>
      <c r="G1174" s="203"/>
      <c r="H1174" s="203"/>
      <c r="I1174" s="203"/>
      <c r="J1174" s="203"/>
      <c r="K1174" s="203"/>
      <c r="L1174" s="203"/>
      <c r="M1174" s="203"/>
      <c r="N1174" s="203"/>
      <c r="O1174" s="203"/>
      <c r="P1174" s="203"/>
      <c r="Q1174" s="203"/>
      <c r="R1174" s="203"/>
      <c r="S1174" s="203"/>
    </row>
    <row r="1175" spans="1:19">
      <c r="A1175" s="203"/>
      <c r="B1175" s="203"/>
      <c r="C1175" s="203"/>
      <c r="D1175" s="203"/>
      <c r="E1175" s="203"/>
      <c r="F1175" s="203"/>
      <c r="G1175" s="203"/>
      <c r="H1175" s="203"/>
      <c r="I1175" s="203"/>
      <c r="J1175" s="203"/>
      <c r="K1175" s="203"/>
      <c r="L1175" s="203"/>
      <c r="M1175" s="203"/>
      <c r="N1175" s="203"/>
      <c r="O1175" s="203"/>
      <c r="P1175" s="203"/>
      <c r="Q1175" s="203"/>
      <c r="R1175" s="203"/>
      <c r="S1175" s="203"/>
    </row>
    <row r="1176" spans="1:19">
      <c r="A1176" s="203"/>
      <c r="B1176" s="203"/>
      <c r="C1176" s="203"/>
      <c r="D1176" s="203"/>
      <c r="E1176" s="203"/>
      <c r="F1176" s="203"/>
      <c r="G1176" s="203"/>
      <c r="H1176" s="203"/>
      <c r="I1176" s="203"/>
      <c r="J1176" s="203"/>
      <c r="K1176" s="203"/>
      <c r="L1176" s="203"/>
      <c r="M1176" s="203"/>
      <c r="N1176" s="203"/>
      <c r="O1176" s="203"/>
      <c r="P1176" s="203"/>
      <c r="Q1176" s="203"/>
      <c r="R1176" s="203"/>
      <c r="S1176" s="203"/>
    </row>
    <row r="1177" spans="1:19">
      <c r="A1177" s="203"/>
      <c r="B1177" s="203"/>
      <c r="C1177" s="203"/>
      <c r="D1177" s="203"/>
      <c r="E1177" s="203"/>
      <c r="F1177" s="203"/>
      <c r="G1177" s="203"/>
      <c r="H1177" s="203"/>
      <c r="I1177" s="203"/>
      <c r="J1177" s="203"/>
      <c r="K1177" s="203"/>
      <c r="L1177" s="203"/>
      <c r="M1177" s="203"/>
      <c r="N1177" s="203"/>
      <c r="O1177" s="203"/>
      <c r="P1177" s="203"/>
      <c r="Q1177" s="203"/>
      <c r="R1177" s="203"/>
      <c r="S1177" s="203"/>
    </row>
    <row r="1178" spans="1:19">
      <c r="A1178" s="203"/>
      <c r="B1178" s="203"/>
      <c r="C1178" s="203"/>
      <c r="D1178" s="203"/>
      <c r="E1178" s="203"/>
      <c r="F1178" s="203"/>
      <c r="G1178" s="203"/>
      <c r="H1178" s="203"/>
      <c r="I1178" s="203"/>
      <c r="J1178" s="203"/>
      <c r="K1178" s="203"/>
      <c r="L1178" s="203"/>
      <c r="M1178" s="203"/>
      <c r="N1178" s="203"/>
      <c r="O1178" s="203"/>
      <c r="P1178" s="203"/>
      <c r="Q1178" s="203"/>
      <c r="R1178" s="203"/>
      <c r="S1178" s="203"/>
    </row>
    <row r="1179" spans="1:19">
      <c r="A1179" s="203"/>
      <c r="B1179" s="203"/>
      <c r="C1179" s="203"/>
      <c r="D1179" s="203"/>
      <c r="E1179" s="203"/>
      <c r="F1179" s="203"/>
      <c r="G1179" s="203"/>
      <c r="H1179" s="203"/>
      <c r="I1179" s="203"/>
      <c r="J1179" s="203"/>
      <c r="K1179" s="203"/>
      <c r="L1179" s="203"/>
      <c r="M1179" s="203"/>
      <c r="N1179" s="203"/>
      <c r="O1179" s="203"/>
      <c r="P1179" s="203"/>
      <c r="Q1179" s="203"/>
      <c r="R1179" s="203"/>
      <c r="S1179" s="203"/>
    </row>
    <row r="1180" spans="1:19">
      <c r="A1180" s="203"/>
      <c r="B1180" s="203"/>
      <c r="C1180" s="203"/>
      <c r="D1180" s="203"/>
      <c r="E1180" s="203"/>
      <c r="F1180" s="203"/>
      <c r="G1180" s="203"/>
      <c r="H1180" s="203"/>
      <c r="I1180" s="203"/>
      <c r="J1180" s="203"/>
      <c r="K1180" s="203"/>
      <c r="L1180" s="203"/>
      <c r="M1180" s="203"/>
      <c r="N1180" s="203"/>
      <c r="O1180" s="203"/>
      <c r="P1180" s="203"/>
      <c r="Q1180" s="203"/>
      <c r="R1180" s="203"/>
      <c r="S1180" s="203"/>
    </row>
    <row r="1181" spans="1:19">
      <c r="A1181" s="203"/>
      <c r="B1181" s="203"/>
      <c r="C1181" s="203"/>
      <c r="D1181" s="203"/>
      <c r="E1181" s="203"/>
      <c r="F1181" s="203"/>
      <c r="G1181" s="203"/>
      <c r="H1181" s="203"/>
      <c r="I1181" s="203"/>
      <c r="J1181" s="203"/>
      <c r="K1181" s="203"/>
      <c r="L1181" s="203"/>
      <c r="M1181" s="203"/>
      <c r="N1181" s="203"/>
      <c r="O1181" s="203"/>
      <c r="P1181" s="203"/>
      <c r="Q1181" s="203"/>
      <c r="R1181" s="203"/>
      <c r="S1181" s="203"/>
    </row>
    <row r="1182" spans="1:19">
      <c r="A1182" s="203"/>
      <c r="B1182" s="203"/>
      <c r="C1182" s="203"/>
      <c r="D1182" s="203"/>
      <c r="E1182" s="203"/>
      <c r="F1182" s="203"/>
      <c r="G1182" s="203"/>
      <c r="H1182" s="203"/>
      <c r="I1182" s="203"/>
      <c r="J1182" s="203"/>
      <c r="K1182" s="203"/>
      <c r="L1182" s="203"/>
      <c r="M1182" s="203"/>
      <c r="N1182" s="203"/>
      <c r="O1182" s="203"/>
      <c r="P1182" s="203"/>
      <c r="Q1182" s="203"/>
      <c r="R1182" s="203"/>
      <c r="S1182" s="203"/>
    </row>
    <row r="1183" spans="1:19">
      <c r="A1183" s="203"/>
      <c r="B1183" s="203"/>
      <c r="C1183" s="203"/>
      <c r="D1183" s="203"/>
      <c r="E1183" s="203"/>
      <c r="F1183" s="203"/>
      <c r="G1183" s="203"/>
      <c r="H1183" s="203"/>
      <c r="I1183" s="203"/>
      <c r="J1183" s="203"/>
      <c r="K1183" s="203"/>
      <c r="L1183" s="203"/>
      <c r="M1183" s="203"/>
      <c r="N1183" s="203"/>
      <c r="O1183" s="203"/>
      <c r="P1183" s="203"/>
      <c r="Q1183" s="203"/>
      <c r="R1183" s="203"/>
      <c r="S1183" s="203"/>
    </row>
    <row r="1184" spans="1:19">
      <c r="A1184" s="203"/>
      <c r="B1184" s="203"/>
      <c r="C1184" s="203"/>
      <c r="D1184" s="203"/>
      <c r="E1184" s="203"/>
      <c r="F1184" s="203"/>
      <c r="G1184" s="203"/>
      <c r="H1184" s="203"/>
      <c r="I1184" s="203"/>
      <c r="J1184" s="203"/>
      <c r="K1184" s="203"/>
      <c r="L1184" s="203"/>
      <c r="M1184" s="203"/>
      <c r="N1184" s="203"/>
      <c r="O1184" s="203"/>
      <c r="P1184" s="203"/>
      <c r="Q1184" s="203"/>
      <c r="R1184" s="203"/>
      <c r="S1184" s="203"/>
    </row>
    <row r="1185" spans="1:19">
      <c r="A1185" s="203"/>
      <c r="B1185" s="203"/>
      <c r="C1185" s="203"/>
      <c r="D1185" s="203"/>
      <c r="E1185" s="203"/>
      <c r="F1185" s="203"/>
      <c r="G1185" s="203"/>
      <c r="H1185" s="203"/>
      <c r="I1185" s="203"/>
      <c r="J1185" s="203"/>
      <c r="K1185" s="203"/>
      <c r="L1185" s="203"/>
      <c r="M1185" s="203"/>
      <c r="N1185" s="203"/>
      <c r="O1185" s="203"/>
      <c r="P1185" s="203"/>
      <c r="Q1185" s="203"/>
      <c r="R1185" s="203"/>
      <c r="S1185" s="203"/>
    </row>
    <row r="1186" spans="1:19">
      <c r="A1186" s="203"/>
      <c r="B1186" s="203"/>
      <c r="C1186" s="203"/>
      <c r="D1186" s="203"/>
      <c r="E1186" s="203"/>
      <c r="F1186" s="203"/>
      <c r="G1186" s="203"/>
      <c r="H1186" s="203"/>
      <c r="I1186" s="203"/>
      <c r="J1186" s="203"/>
      <c r="K1186" s="203"/>
      <c r="L1186" s="203"/>
      <c r="M1186" s="203"/>
      <c r="N1186" s="203"/>
      <c r="O1186" s="203"/>
      <c r="P1186" s="203"/>
      <c r="Q1186" s="203"/>
      <c r="R1186" s="203"/>
      <c r="S1186" s="203"/>
    </row>
    <row r="1187" spans="1:19">
      <c r="A1187" s="203"/>
      <c r="B1187" s="203"/>
      <c r="C1187" s="203"/>
      <c r="D1187" s="203"/>
      <c r="E1187" s="203"/>
      <c r="F1187" s="203"/>
      <c r="G1187" s="203"/>
      <c r="H1187" s="203"/>
      <c r="I1187" s="203"/>
      <c r="J1187" s="203"/>
      <c r="K1187" s="203"/>
      <c r="L1187" s="203"/>
      <c r="M1187" s="203"/>
      <c r="N1187" s="203"/>
      <c r="O1187" s="203"/>
      <c r="P1187" s="203"/>
      <c r="Q1187" s="203"/>
      <c r="R1187" s="203"/>
      <c r="S1187" s="203"/>
    </row>
    <row r="1188" spans="1:19">
      <c r="A1188" s="203"/>
      <c r="B1188" s="203"/>
      <c r="C1188" s="203"/>
      <c r="D1188" s="203"/>
      <c r="E1188" s="203"/>
      <c r="F1188" s="203"/>
      <c r="G1188" s="203"/>
      <c r="H1188" s="203"/>
      <c r="I1188" s="203"/>
      <c r="J1188" s="203"/>
      <c r="K1188" s="203"/>
      <c r="L1188" s="203"/>
      <c r="M1188" s="203"/>
      <c r="N1188" s="203"/>
      <c r="O1188" s="203"/>
      <c r="P1188" s="203"/>
      <c r="Q1188" s="203"/>
      <c r="R1188" s="203"/>
      <c r="S1188" s="203"/>
    </row>
    <row r="1189" spans="1:19">
      <c r="A1189" s="203"/>
      <c r="B1189" s="203"/>
      <c r="C1189" s="203"/>
      <c r="D1189" s="203"/>
      <c r="E1189" s="203"/>
      <c r="F1189" s="203"/>
      <c r="G1189" s="203"/>
      <c r="H1189" s="203"/>
      <c r="I1189" s="203"/>
      <c r="J1189" s="203"/>
      <c r="K1189" s="203"/>
      <c r="L1189" s="203"/>
      <c r="M1189" s="203"/>
      <c r="N1189" s="203"/>
      <c r="O1189" s="203"/>
      <c r="P1189" s="203"/>
      <c r="Q1189" s="203"/>
      <c r="R1189" s="203"/>
      <c r="S1189" s="203"/>
    </row>
    <row r="1190" spans="1:19">
      <c r="A1190" s="203"/>
      <c r="B1190" s="203"/>
      <c r="C1190" s="203"/>
      <c r="D1190" s="203"/>
      <c r="E1190" s="203"/>
      <c r="F1190" s="203"/>
      <c r="G1190" s="203"/>
      <c r="H1190" s="203"/>
      <c r="I1190" s="203"/>
      <c r="J1190" s="203"/>
      <c r="K1190" s="203"/>
      <c r="L1190" s="203"/>
      <c r="M1190" s="203"/>
      <c r="N1190" s="203"/>
      <c r="O1190" s="203"/>
      <c r="P1190" s="203"/>
      <c r="Q1190" s="203"/>
      <c r="R1190" s="203"/>
      <c r="S1190" s="203"/>
    </row>
    <row r="1191" spans="1:19">
      <c r="A1191" s="203"/>
      <c r="B1191" s="203"/>
      <c r="C1191" s="203"/>
      <c r="D1191" s="203"/>
      <c r="E1191" s="203"/>
      <c r="F1191" s="203"/>
      <c r="G1191" s="203"/>
      <c r="H1191" s="203"/>
      <c r="I1191" s="203"/>
      <c r="J1191" s="203"/>
      <c r="K1191" s="203"/>
      <c r="L1191" s="203"/>
      <c r="M1191" s="203"/>
      <c r="N1191" s="203"/>
      <c r="O1191" s="203"/>
      <c r="P1191" s="203"/>
      <c r="Q1191" s="203"/>
      <c r="R1191" s="203"/>
      <c r="S1191" s="203"/>
    </row>
    <row r="1192" spans="1:19">
      <c r="A1192" s="203"/>
      <c r="B1192" s="203"/>
      <c r="C1192" s="203"/>
      <c r="D1192" s="203"/>
      <c r="E1192" s="203"/>
      <c r="F1192" s="203"/>
      <c r="G1192" s="203"/>
      <c r="H1192" s="203"/>
      <c r="I1192" s="203"/>
      <c r="J1192" s="203"/>
      <c r="K1192" s="203"/>
      <c r="L1192" s="203"/>
      <c r="M1192" s="203"/>
      <c r="N1192" s="203"/>
      <c r="O1192" s="203"/>
      <c r="P1192" s="203"/>
      <c r="Q1192" s="203"/>
      <c r="R1192" s="203"/>
      <c r="S1192" s="203"/>
    </row>
    <row r="1193" spans="1:19">
      <c r="A1193" s="203"/>
      <c r="B1193" s="203"/>
      <c r="C1193" s="203"/>
      <c r="D1193" s="203"/>
      <c r="E1193" s="203"/>
      <c r="F1193" s="203"/>
      <c r="G1193" s="203"/>
      <c r="H1193" s="203"/>
      <c r="I1193" s="203"/>
      <c r="J1193" s="203"/>
      <c r="K1193" s="203"/>
      <c r="L1193" s="203"/>
      <c r="M1193" s="203"/>
      <c r="N1193" s="203"/>
      <c r="O1193" s="203"/>
      <c r="P1193" s="203"/>
      <c r="Q1193" s="203"/>
      <c r="R1193" s="203"/>
      <c r="S1193" s="203"/>
    </row>
    <row r="1194" spans="1:19">
      <c r="A1194" s="203"/>
      <c r="B1194" s="203"/>
      <c r="C1194" s="203"/>
      <c r="D1194" s="203"/>
      <c r="E1194" s="203"/>
      <c r="F1194" s="203"/>
      <c r="G1194" s="203"/>
      <c r="H1194" s="203"/>
      <c r="I1194" s="203"/>
      <c r="J1194" s="203"/>
      <c r="K1194" s="203"/>
      <c r="L1194" s="203"/>
      <c r="M1194" s="203"/>
      <c r="N1194" s="203"/>
      <c r="O1194" s="203"/>
      <c r="P1194" s="203"/>
      <c r="Q1194" s="203"/>
      <c r="R1194" s="203"/>
      <c r="S1194" s="203"/>
    </row>
    <row r="1195" spans="1:19">
      <c r="A1195" s="203"/>
      <c r="B1195" s="203"/>
      <c r="C1195" s="203"/>
      <c r="D1195" s="203"/>
      <c r="E1195" s="203"/>
      <c r="F1195" s="203"/>
      <c r="G1195" s="203"/>
      <c r="H1195" s="203"/>
      <c r="I1195" s="203"/>
      <c r="J1195" s="203"/>
      <c r="K1195" s="203"/>
      <c r="L1195" s="203"/>
      <c r="M1195" s="203"/>
      <c r="N1195" s="203"/>
      <c r="O1195" s="203"/>
      <c r="P1195" s="203"/>
      <c r="Q1195" s="203"/>
      <c r="R1195" s="203"/>
      <c r="S1195" s="203"/>
    </row>
    <row r="1196" spans="1:19">
      <c r="A1196" s="203"/>
      <c r="B1196" s="203"/>
      <c r="C1196" s="203"/>
      <c r="D1196" s="203"/>
      <c r="E1196" s="203"/>
      <c r="F1196" s="203"/>
      <c r="G1196" s="203"/>
      <c r="H1196" s="203"/>
      <c r="I1196" s="203"/>
      <c r="J1196" s="203"/>
      <c r="K1196" s="203"/>
      <c r="L1196" s="203"/>
      <c r="M1196" s="203"/>
      <c r="N1196" s="203"/>
      <c r="O1196" s="203"/>
      <c r="P1196" s="203"/>
      <c r="Q1196" s="203"/>
      <c r="R1196" s="203"/>
      <c r="S1196" s="203"/>
    </row>
    <row r="1197" spans="1:19">
      <c r="A1197" s="203"/>
      <c r="B1197" s="203"/>
      <c r="C1197" s="203"/>
      <c r="D1197" s="203"/>
      <c r="E1197" s="203"/>
      <c r="F1197" s="203"/>
      <c r="G1197" s="203"/>
      <c r="H1197" s="203"/>
      <c r="I1197" s="203"/>
      <c r="J1197" s="203"/>
      <c r="K1197" s="203"/>
      <c r="L1197" s="203"/>
      <c r="M1197" s="203"/>
      <c r="N1197" s="203"/>
      <c r="O1197" s="203"/>
      <c r="P1197" s="203"/>
      <c r="Q1197" s="203"/>
      <c r="R1197" s="203"/>
      <c r="S1197" s="203"/>
    </row>
    <row r="1198" spans="1:19">
      <c r="A1198" s="203"/>
      <c r="B1198" s="203"/>
      <c r="C1198" s="203"/>
      <c r="D1198" s="203"/>
      <c r="E1198" s="203"/>
      <c r="F1198" s="203"/>
      <c r="G1198" s="203"/>
      <c r="H1198" s="203"/>
      <c r="I1198" s="203"/>
      <c r="J1198" s="203"/>
      <c r="K1198" s="203"/>
      <c r="L1198" s="203"/>
      <c r="M1198" s="203"/>
      <c r="N1198" s="203"/>
      <c r="O1198" s="203"/>
      <c r="P1198" s="203"/>
      <c r="Q1198" s="203"/>
      <c r="R1198" s="203"/>
      <c r="S1198" s="203"/>
    </row>
    <row r="1199" spans="1:19">
      <c r="A1199" s="203"/>
      <c r="B1199" s="203"/>
      <c r="C1199" s="203"/>
      <c r="D1199" s="203"/>
      <c r="E1199" s="203"/>
      <c r="F1199" s="203"/>
      <c r="G1199" s="203"/>
      <c r="H1199" s="203"/>
      <c r="I1199" s="203"/>
      <c r="J1199" s="203"/>
      <c r="K1199" s="203"/>
      <c r="L1199" s="203"/>
      <c r="M1199" s="203"/>
      <c r="N1199" s="203"/>
      <c r="O1199" s="203"/>
      <c r="P1199" s="203"/>
      <c r="Q1199" s="203"/>
      <c r="R1199" s="203"/>
      <c r="S1199" s="203"/>
    </row>
    <row r="1200" spans="1:19">
      <c r="A1200" s="203"/>
      <c r="B1200" s="203"/>
      <c r="C1200" s="203"/>
      <c r="D1200" s="203"/>
      <c r="E1200" s="203"/>
      <c r="F1200" s="203"/>
      <c r="G1200" s="203"/>
      <c r="H1200" s="203"/>
      <c r="I1200" s="203"/>
      <c r="J1200" s="203"/>
      <c r="K1200" s="203"/>
      <c r="L1200" s="203"/>
      <c r="M1200" s="203"/>
      <c r="N1200" s="203"/>
      <c r="O1200" s="203"/>
      <c r="P1200" s="203"/>
      <c r="Q1200" s="203"/>
      <c r="R1200" s="203"/>
      <c r="S1200" s="203"/>
    </row>
    <row r="1201" spans="1:19">
      <c r="A1201" s="203"/>
      <c r="B1201" s="203"/>
      <c r="C1201" s="203"/>
      <c r="D1201" s="203"/>
      <c r="E1201" s="203"/>
      <c r="F1201" s="203"/>
      <c r="G1201" s="203"/>
      <c r="H1201" s="203"/>
      <c r="I1201" s="203"/>
      <c r="J1201" s="203"/>
      <c r="K1201" s="203"/>
      <c r="L1201" s="203"/>
      <c r="M1201" s="203"/>
      <c r="N1201" s="203"/>
      <c r="O1201" s="203"/>
      <c r="P1201" s="203"/>
      <c r="Q1201" s="203"/>
      <c r="R1201" s="203"/>
      <c r="S1201" s="203"/>
    </row>
    <row r="1202" spans="1:19">
      <c r="A1202" s="203"/>
      <c r="B1202" s="203"/>
      <c r="C1202" s="203"/>
      <c r="D1202" s="203"/>
      <c r="E1202" s="203"/>
      <c r="F1202" s="203"/>
      <c r="G1202" s="203"/>
      <c r="H1202" s="203"/>
      <c r="I1202" s="203"/>
      <c r="J1202" s="203"/>
      <c r="K1202" s="203"/>
      <c r="L1202" s="203"/>
      <c r="M1202" s="203"/>
      <c r="N1202" s="203"/>
      <c r="O1202" s="203"/>
      <c r="P1202" s="203"/>
      <c r="Q1202" s="203"/>
      <c r="R1202" s="203"/>
      <c r="S1202" s="203"/>
    </row>
    <row r="1203" spans="1:19">
      <c r="A1203" s="203"/>
      <c r="B1203" s="203"/>
      <c r="C1203" s="203"/>
      <c r="D1203" s="203"/>
      <c r="E1203" s="203"/>
      <c r="F1203" s="203"/>
      <c r="G1203" s="203"/>
      <c r="H1203" s="203"/>
      <c r="I1203" s="203"/>
      <c r="J1203" s="203"/>
      <c r="K1203" s="203"/>
      <c r="L1203" s="203"/>
      <c r="M1203" s="203"/>
      <c r="N1203" s="203"/>
      <c r="O1203" s="203"/>
      <c r="P1203" s="203"/>
      <c r="Q1203" s="203"/>
      <c r="R1203" s="203"/>
      <c r="S1203" s="203"/>
    </row>
    <row r="1204" spans="1:19">
      <c r="A1204" s="203"/>
      <c r="B1204" s="203"/>
      <c r="C1204" s="203"/>
      <c r="D1204" s="203"/>
      <c r="E1204" s="203"/>
      <c r="F1204" s="203"/>
      <c r="G1204" s="203"/>
      <c r="H1204" s="203"/>
      <c r="I1204" s="203"/>
      <c r="J1204" s="203"/>
      <c r="K1204" s="203"/>
      <c r="L1204" s="203"/>
      <c r="M1204" s="203"/>
      <c r="N1204" s="203"/>
      <c r="O1204" s="203"/>
      <c r="P1204" s="203"/>
      <c r="Q1204" s="203"/>
      <c r="R1204" s="203"/>
      <c r="S1204" s="203"/>
    </row>
    <row r="1205" spans="1:19">
      <c r="A1205" s="203"/>
      <c r="B1205" s="203"/>
      <c r="C1205" s="203"/>
      <c r="D1205" s="203"/>
      <c r="E1205" s="203"/>
      <c r="F1205" s="203"/>
      <c r="G1205" s="203"/>
      <c r="H1205" s="203"/>
      <c r="I1205" s="203"/>
      <c r="J1205" s="203"/>
      <c r="K1205" s="203"/>
      <c r="L1205" s="203"/>
      <c r="M1205" s="203"/>
      <c r="N1205" s="203"/>
      <c r="O1205" s="203"/>
      <c r="P1205" s="203"/>
      <c r="Q1205" s="203"/>
      <c r="R1205" s="203"/>
      <c r="S1205" s="203"/>
    </row>
    <row r="1206" spans="1:19">
      <c r="A1206" s="203"/>
      <c r="B1206" s="203"/>
      <c r="C1206" s="203"/>
      <c r="D1206" s="203"/>
      <c r="E1206" s="203"/>
      <c r="F1206" s="203"/>
      <c r="G1206" s="203"/>
      <c r="H1206" s="203"/>
      <c r="I1206" s="203"/>
      <c r="J1206" s="203"/>
      <c r="K1206" s="203"/>
      <c r="L1206" s="203"/>
      <c r="M1206" s="203"/>
      <c r="N1206" s="203"/>
      <c r="O1206" s="203"/>
      <c r="P1206" s="203"/>
      <c r="Q1206" s="203"/>
      <c r="R1206" s="203"/>
      <c r="S1206" s="203"/>
    </row>
    <row r="1207" spans="1:19">
      <c r="A1207" s="203"/>
      <c r="B1207" s="203"/>
      <c r="C1207" s="203"/>
      <c r="D1207" s="203"/>
      <c r="E1207" s="203"/>
      <c r="F1207" s="203"/>
      <c r="G1207" s="203"/>
      <c r="H1207" s="203"/>
      <c r="I1207" s="203"/>
      <c r="J1207" s="203"/>
      <c r="K1207" s="203"/>
      <c r="L1207" s="203"/>
      <c r="M1207" s="203"/>
      <c r="N1207" s="203"/>
      <c r="O1207" s="203"/>
      <c r="P1207" s="203"/>
      <c r="Q1207" s="203"/>
      <c r="R1207" s="203"/>
      <c r="S1207" s="203"/>
    </row>
    <row r="1208" spans="1:19">
      <c r="A1208" s="203"/>
      <c r="B1208" s="203"/>
      <c r="C1208" s="203"/>
      <c r="D1208" s="203"/>
      <c r="E1208" s="203"/>
      <c r="F1208" s="203"/>
      <c r="G1208" s="203"/>
      <c r="H1208" s="203"/>
      <c r="I1208" s="203"/>
      <c r="J1208" s="203"/>
      <c r="K1208" s="203"/>
      <c r="L1208" s="203"/>
      <c r="M1208" s="203"/>
      <c r="N1208" s="203"/>
      <c r="O1208" s="203"/>
      <c r="P1208" s="203"/>
      <c r="Q1208" s="203"/>
      <c r="R1208" s="203"/>
      <c r="S1208" s="203"/>
    </row>
    <row r="1209" spans="1:19">
      <c r="A1209" s="203"/>
      <c r="B1209" s="203"/>
      <c r="C1209" s="203"/>
      <c r="D1209" s="203"/>
      <c r="E1209" s="203"/>
      <c r="F1209" s="203"/>
      <c r="G1209" s="203"/>
      <c r="H1209" s="203"/>
      <c r="I1209" s="203"/>
      <c r="J1209" s="203"/>
      <c r="K1209" s="203"/>
      <c r="L1209" s="203"/>
      <c r="M1209" s="203"/>
      <c r="N1209" s="203"/>
      <c r="O1209" s="203"/>
      <c r="P1209" s="203"/>
      <c r="Q1209" s="203"/>
      <c r="R1209" s="203"/>
      <c r="S1209" s="203"/>
    </row>
    <row r="1210" spans="1:19">
      <c r="B1210" s="203"/>
      <c r="C1210" s="203"/>
      <c r="D1210" s="203"/>
      <c r="E1210" s="203"/>
      <c r="F1210" s="203"/>
      <c r="G1210" s="203"/>
      <c r="H1210" s="203"/>
      <c r="I1210" s="203"/>
      <c r="J1210" s="203"/>
      <c r="K1210" s="203"/>
    </row>
  </sheetData>
  <mergeCells count="6">
    <mergeCell ref="B11:K11"/>
    <mergeCell ref="B2:K2"/>
    <mergeCell ref="C5:H5"/>
    <mergeCell ref="C6:H6"/>
    <mergeCell ref="C7:H7"/>
    <mergeCell ref="B8:B9"/>
  </mergeCells>
  <hyperlinks>
    <hyperlink ref="C7" r:id="rId1" xr:uid="{8AEA9BF3-55DD-9740-9EDE-37379D557D9E}"/>
    <hyperlink ref="C7:H7" r:id="rId2" display="https://github.com/zhyun-pivotal/gpdb6_install" xr:uid="{5CF8BFE5-FABF-F346-BAB2-41BE3D210F56}"/>
  </hyperlinks>
  <pageMargins left="0.7" right="0.7" top="0.75" bottom="0.75" header="0" footer="0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204A-9ECA-D64A-BFFF-D08C7A021A91}">
  <dimension ref="A1:AC227"/>
  <sheetViews>
    <sheetView topLeftCell="A49" zoomScale="120" zoomScaleNormal="120" workbookViewId="0">
      <selection activeCell="I74" sqref="I74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5.5" style="1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367" t="s">
        <v>0</v>
      </c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4" t="s">
        <v>11</v>
      </c>
      <c r="C5" s="369" t="s">
        <v>13</v>
      </c>
      <c r="D5" s="369"/>
      <c r="E5" s="369"/>
      <c r="F5" s="369"/>
      <c r="G5" s="369"/>
      <c r="H5" s="369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4" t="s">
        <v>61</v>
      </c>
      <c r="C6" s="370" t="s">
        <v>63</v>
      </c>
      <c r="D6" s="371"/>
      <c r="E6" s="371"/>
      <c r="F6" s="371"/>
      <c r="G6" s="371"/>
      <c r="H6" s="372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4" t="s">
        <v>62</v>
      </c>
      <c r="C7" s="373" t="s">
        <v>60</v>
      </c>
      <c r="D7" s="373"/>
      <c r="E7" s="373"/>
      <c r="F7" s="373"/>
      <c r="G7" s="373"/>
      <c r="H7" s="373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374" t="s">
        <v>73</v>
      </c>
      <c r="C8" s="39" t="s">
        <v>72</v>
      </c>
      <c r="D8" s="39"/>
      <c r="E8" s="48"/>
      <c r="F8" s="48"/>
      <c r="G8" s="48"/>
      <c r="H8" s="49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375"/>
      <c r="C9" s="39" t="s">
        <v>74</v>
      </c>
      <c r="D9" s="39"/>
      <c r="E9" s="37"/>
      <c r="F9" s="37"/>
      <c r="G9" s="37"/>
      <c r="H9" s="38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376" t="s">
        <v>16</v>
      </c>
      <c r="C11" s="376"/>
      <c r="D11" s="376"/>
      <c r="E11" s="376"/>
      <c r="F11" s="376"/>
      <c r="G11" s="376"/>
      <c r="H11" s="376"/>
      <c r="I11" s="376"/>
      <c r="J11" s="376"/>
      <c r="K11" s="376"/>
      <c r="L11" s="24"/>
      <c r="M11" s="377" t="s">
        <v>17</v>
      </c>
      <c r="N11" s="364"/>
      <c r="O11" s="25">
        <f>SUM(O14:O89)</f>
        <v>0</v>
      </c>
      <c r="P11" s="363" t="s">
        <v>21</v>
      </c>
      <c r="Q11" s="364"/>
      <c r="R11" s="365" t="s">
        <v>22</v>
      </c>
      <c r="S11" s="366"/>
      <c r="T11" s="366"/>
      <c r="U11" s="364"/>
      <c r="V11" s="13"/>
      <c r="W11" s="13"/>
      <c r="X11" s="13"/>
      <c r="Y11" s="13"/>
      <c r="Z11" s="13"/>
      <c r="AA11" s="13"/>
      <c r="AB11" s="13"/>
      <c r="AC11" s="13"/>
    </row>
    <row r="12" spans="2:29">
      <c r="B12" s="54" t="s">
        <v>6</v>
      </c>
      <c r="C12" s="54" t="s">
        <v>109</v>
      </c>
      <c r="D12" s="54" t="s">
        <v>664</v>
      </c>
      <c r="E12" s="54" t="s">
        <v>110</v>
      </c>
      <c r="F12" s="54" t="s">
        <v>111</v>
      </c>
      <c r="G12" s="54" t="s">
        <v>112</v>
      </c>
      <c r="H12" s="54" t="s">
        <v>671</v>
      </c>
      <c r="I12" s="54" t="s">
        <v>113</v>
      </c>
      <c r="J12" s="54" t="s">
        <v>219</v>
      </c>
      <c r="K12" s="54" t="s">
        <v>114</v>
      </c>
      <c r="L12" s="24"/>
      <c r="M12" s="46"/>
      <c r="N12" s="50"/>
      <c r="O12" s="25"/>
      <c r="P12" s="47"/>
      <c r="Q12" s="50"/>
      <c r="R12" s="45"/>
      <c r="S12" s="53"/>
      <c r="T12" s="53"/>
      <c r="U12" s="50"/>
      <c r="V12" s="13"/>
      <c r="W12" s="13"/>
      <c r="X12" s="13"/>
      <c r="Y12" s="13"/>
      <c r="Z12" s="13"/>
      <c r="AA12" s="13"/>
      <c r="AB12" s="13"/>
      <c r="AC12" s="13"/>
    </row>
    <row r="13" spans="2:29">
      <c r="B13" s="55"/>
      <c r="C13" s="55" t="s">
        <v>115</v>
      </c>
      <c r="D13" s="55"/>
      <c r="E13" s="55" t="s">
        <v>116</v>
      </c>
      <c r="F13" s="55" t="s">
        <v>117</v>
      </c>
      <c r="G13" s="55" t="s">
        <v>118</v>
      </c>
      <c r="H13" s="55" t="s">
        <v>672</v>
      </c>
      <c r="I13" s="55" t="s">
        <v>119</v>
      </c>
      <c r="J13" s="55"/>
      <c r="K13" s="55"/>
      <c r="L13" s="24"/>
      <c r="M13" s="46"/>
      <c r="N13" s="50"/>
      <c r="O13" s="25"/>
      <c r="P13" s="47"/>
      <c r="Q13" s="50"/>
      <c r="R13" s="45"/>
      <c r="S13" s="53"/>
      <c r="T13" s="53"/>
      <c r="U13" s="50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6"/>
      <c r="C14" s="57" t="s">
        <v>23</v>
      </c>
      <c r="D14" s="57" t="s">
        <v>665</v>
      </c>
      <c r="E14" s="57" t="s">
        <v>25</v>
      </c>
      <c r="F14" s="57">
        <v>1</v>
      </c>
      <c r="G14" s="58" t="s">
        <v>691</v>
      </c>
      <c r="H14" s="58" t="s">
        <v>673</v>
      </c>
      <c r="I14" s="83" t="s">
        <v>675</v>
      </c>
      <c r="J14" s="71"/>
      <c r="K14" s="64"/>
      <c r="L14" s="32"/>
      <c r="M14" s="26"/>
      <c r="N14" s="26"/>
      <c r="O14" s="27"/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5"/>
      <c r="C15" s="66"/>
      <c r="D15" s="66"/>
      <c r="E15" s="66"/>
      <c r="F15" s="66"/>
      <c r="G15" s="67"/>
      <c r="H15" s="67"/>
      <c r="I15" s="84" t="s">
        <v>676</v>
      </c>
      <c r="J15" s="68"/>
      <c r="K15" s="68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65"/>
      <c r="C16" s="66"/>
      <c r="D16" s="66"/>
      <c r="E16" s="66"/>
      <c r="F16" s="66"/>
      <c r="G16" s="67"/>
      <c r="H16" s="67"/>
      <c r="I16" s="84" t="s">
        <v>677</v>
      </c>
      <c r="J16" s="69"/>
      <c r="K16" s="68"/>
      <c r="L16" s="32"/>
      <c r="M16" s="26"/>
      <c r="N16" s="26"/>
      <c r="O16" s="27"/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5"/>
      <c r="C17" s="66"/>
      <c r="D17" s="66"/>
      <c r="E17" s="66"/>
      <c r="F17" s="66"/>
      <c r="G17" s="67"/>
      <c r="H17" s="67"/>
      <c r="I17" s="84" t="s">
        <v>678</v>
      </c>
      <c r="J17" s="68"/>
      <c r="K17" s="68"/>
      <c r="L17" s="32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5"/>
      <c r="C18" s="66"/>
      <c r="D18" s="66"/>
      <c r="E18" s="66"/>
      <c r="F18" s="66"/>
      <c r="G18" s="67"/>
      <c r="H18" s="67"/>
      <c r="I18" s="84" t="s">
        <v>679</v>
      </c>
      <c r="J18" s="68"/>
      <c r="K18" s="68"/>
      <c r="L18" s="32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5"/>
      <c r="C19" s="66"/>
      <c r="D19" s="66"/>
      <c r="E19" s="66"/>
      <c r="F19" s="66"/>
      <c r="G19" s="67"/>
      <c r="H19" s="67"/>
      <c r="I19" s="68"/>
      <c r="J19" s="84" t="s">
        <v>680</v>
      </c>
      <c r="K19" s="68"/>
      <c r="L19" s="32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5"/>
      <c r="C20" s="66"/>
      <c r="D20" s="66"/>
      <c r="E20" s="66"/>
      <c r="F20" s="66"/>
      <c r="G20" s="67"/>
      <c r="H20" s="67"/>
      <c r="I20" s="68"/>
      <c r="J20" s="68" t="s">
        <v>690</v>
      </c>
      <c r="K20" s="68" t="s">
        <v>681</v>
      </c>
      <c r="L20" s="32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65"/>
      <c r="C21" s="66"/>
      <c r="D21" s="66"/>
      <c r="E21" s="66"/>
      <c r="F21" s="66"/>
      <c r="G21" s="67"/>
      <c r="H21" s="67"/>
      <c r="I21" s="68"/>
      <c r="J21" s="68" t="s">
        <v>689</v>
      </c>
      <c r="K21" s="68" t="s">
        <v>682</v>
      </c>
      <c r="L21" s="32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5"/>
      <c r="C22" s="66"/>
      <c r="D22" s="66"/>
      <c r="E22" s="66"/>
      <c r="F22" s="66"/>
      <c r="G22" s="67"/>
      <c r="H22" s="67"/>
      <c r="I22" s="68"/>
      <c r="J22" s="68" t="s">
        <v>714</v>
      </c>
      <c r="K22" s="68" t="s">
        <v>683</v>
      </c>
      <c r="L22" s="32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5"/>
      <c r="C23" s="66"/>
      <c r="D23" s="66"/>
      <c r="E23" s="66"/>
      <c r="F23" s="66"/>
      <c r="G23" s="67"/>
      <c r="H23" s="67"/>
      <c r="I23" s="68"/>
      <c r="J23" s="68" t="s">
        <v>715</v>
      </c>
      <c r="K23" s="68" t="s">
        <v>684</v>
      </c>
      <c r="L23" s="32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5"/>
      <c r="C24" s="66"/>
      <c r="D24" s="66"/>
      <c r="E24" s="66"/>
      <c r="F24" s="66"/>
      <c r="G24" s="67"/>
      <c r="H24" s="67"/>
      <c r="I24" s="68"/>
      <c r="J24" s="68" t="s">
        <v>716</v>
      </c>
      <c r="K24" s="68" t="s">
        <v>685</v>
      </c>
      <c r="L24" s="32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5"/>
      <c r="C25" s="66"/>
      <c r="D25" s="66"/>
      <c r="E25" s="66"/>
      <c r="F25" s="66"/>
      <c r="G25" s="67"/>
      <c r="H25" s="67"/>
      <c r="I25" s="68"/>
      <c r="J25" s="68" t="s">
        <v>717</v>
      </c>
      <c r="K25" s="68" t="s">
        <v>686</v>
      </c>
      <c r="L25" s="32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5"/>
      <c r="C26" s="66"/>
      <c r="D26" s="66"/>
      <c r="E26" s="66"/>
      <c r="F26" s="66"/>
      <c r="G26" s="67"/>
      <c r="H26" s="67"/>
      <c r="I26" s="68"/>
      <c r="J26" s="68" t="s">
        <v>688</v>
      </c>
      <c r="K26" s="68" t="s">
        <v>687</v>
      </c>
      <c r="L26" s="32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56"/>
      <c r="C27" s="57" t="s">
        <v>23</v>
      </c>
      <c r="D27" s="57" t="s">
        <v>665</v>
      </c>
      <c r="E27" s="57" t="s">
        <v>25</v>
      </c>
      <c r="F27" s="57">
        <v>2</v>
      </c>
      <c r="G27" s="58" t="s">
        <v>692</v>
      </c>
      <c r="H27" s="58" t="s">
        <v>673</v>
      </c>
      <c r="I27" s="83" t="s">
        <v>693</v>
      </c>
      <c r="J27" s="83"/>
      <c r="K27" s="111" t="s">
        <v>77</v>
      </c>
      <c r="L27" s="32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>
      <c r="B28" s="65"/>
      <c r="C28" s="66"/>
      <c r="D28" s="66"/>
      <c r="E28" s="66"/>
      <c r="F28" s="66"/>
      <c r="G28" s="67"/>
      <c r="H28" s="67"/>
      <c r="I28" s="106" t="s">
        <v>718</v>
      </c>
      <c r="J28" s="84"/>
      <c r="K28" s="118"/>
      <c r="L28" s="32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>
      <c r="B29" s="65"/>
      <c r="C29" s="66"/>
      <c r="D29" s="66"/>
      <c r="E29" s="66"/>
      <c r="F29" s="66"/>
      <c r="G29" s="67"/>
      <c r="H29" s="67"/>
      <c r="I29" s="106" t="s">
        <v>743</v>
      </c>
      <c r="J29" s="84"/>
      <c r="K29" s="118"/>
      <c r="L29" s="32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>
      <c r="B30" s="65"/>
      <c r="C30" s="66"/>
      <c r="D30" s="66"/>
      <c r="E30" s="66"/>
      <c r="F30" s="66"/>
      <c r="G30" s="67"/>
      <c r="H30" s="67"/>
      <c r="I30" s="106" t="s">
        <v>744</v>
      </c>
      <c r="J30" s="84"/>
      <c r="K30" s="118"/>
      <c r="L30" s="32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>
      <c r="B31" s="65"/>
      <c r="C31" s="66"/>
      <c r="D31" s="66"/>
      <c r="E31" s="66"/>
      <c r="F31" s="66"/>
      <c r="G31" s="67"/>
      <c r="H31" s="67"/>
      <c r="I31" s="106" t="s">
        <v>732</v>
      </c>
      <c r="J31" s="84"/>
      <c r="K31" s="118"/>
      <c r="L31" s="32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>
      <c r="B32" s="65"/>
      <c r="C32" s="66"/>
      <c r="D32" s="66"/>
      <c r="E32" s="66"/>
      <c r="F32" s="66"/>
      <c r="G32" s="67"/>
      <c r="H32" s="67"/>
      <c r="I32" s="106" t="s">
        <v>733</v>
      </c>
      <c r="J32" s="84"/>
      <c r="K32" s="118"/>
      <c r="L32" s="32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>
      <c r="B33" s="65"/>
      <c r="C33" s="66"/>
      <c r="D33" s="66"/>
      <c r="E33" s="66"/>
      <c r="F33" s="66"/>
      <c r="G33" s="67"/>
      <c r="H33" s="67"/>
      <c r="I33" s="106" t="s">
        <v>734</v>
      </c>
      <c r="J33" s="84"/>
      <c r="K33" s="118"/>
      <c r="L33" s="32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>
      <c r="B34" s="65"/>
      <c r="C34" s="66"/>
      <c r="D34" s="66"/>
      <c r="E34" s="66"/>
      <c r="F34" s="66"/>
      <c r="G34" s="67"/>
      <c r="H34" s="67"/>
      <c r="I34" s="106" t="s">
        <v>735</v>
      </c>
      <c r="J34" s="84"/>
      <c r="K34" s="118"/>
      <c r="L34" s="32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>
      <c r="B35" s="65"/>
      <c r="C35" s="66"/>
      <c r="D35" s="66"/>
      <c r="E35" s="66"/>
      <c r="F35" s="66"/>
      <c r="G35" s="67"/>
      <c r="H35" s="67"/>
      <c r="I35" s="106" t="s">
        <v>736</v>
      </c>
      <c r="J35" s="84"/>
      <c r="K35" s="118"/>
      <c r="L35" s="32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>
      <c r="B36" s="65"/>
      <c r="C36" s="66"/>
      <c r="D36" s="66"/>
      <c r="E36" s="66"/>
      <c r="F36" s="66"/>
      <c r="G36" s="67"/>
      <c r="H36" s="67"/>
      <c r="I36" s="106" t="s">
        <v>737</v>
      </c>
      <c r="J36" s="84"/>
      <c r="K36" s="118"/>
      <c r="L36" s="32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>
      <c r="B37" s="65"/>
      <c r="C37" s="66"/>
      <c r="D37" s="66"/>
      <c r="E37" s="66"/>
      <c r="F37" s="66"/>
      <c r="G37" s="67"/>
      <c r="H37" s="67"/>
      <c r="I37" s="106" t="s">
        <v>738</v>
      </c>
      <c r="J37" s="84"/>
      <c r="K37" s="118"/>
      <c r="L37" s="32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>
      <c r="B38" s="65"/>
      <c r="C38" s="66"/>
      <c r="D38" s="66"/>
      <c r="E38" s="66"/>
      <c r="F38" s="66"/>
      <c r="G38" s="67"/>
      <c r="H38" s="67"/>
      <c r="I38" s="106" t="s">
        <v>739</v>
      </c>
      <c r="J38" s="84"/>
      <c r="K38" s="118"/>
      <c r="L38" s="32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>
      <c r="B39" s="65"/>
      <c r="C39" s="66"/>
      <c r="D39" s="66"/>
      <c r="E39" s="66"/>
      <c r="F39" s="66"/>
      <c r="G39" s="67"/>
      <c r="H39" s="67"/>
      <c r="I39" s="106" t="s">
        <v>740</v>
      </c>
      <c r="J39" s="84"/>
      <c r="K39" s="118"/>
      <c r="L39" s="32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>
      <c r="B40" s="65"/>
      <c r="C40" s="66"/>
      <c r="D40" s="66"/>
      <c r="E40" s="66"/>
      <c r="F40" s="66"/>
      <c r="G40" s="67"/>
      <c r="H40" s="67"/>
      <c r="I40" s="106" t="s">
        <v>741</v>
      </c>
      <c r="J40" s="84"/>
      <c r="K40" s="118"/>
      <c r="L40" s="32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>
      <c r="B41" s="65"/>
      <c r="C41" s="66"/>
      <c r="D41" s="66"/>
      <c r="E41" s="66"/>
      <c r="F41" s="66"/>
      <c r="G41" s="67"/>
      <c r="H41" s="67"/>
      <c r="I41" s="106" t="s">
        <v>742</v>
      </c>
      <c r="J41" s="84"/>
      <c r="K41" s="118"/>
      <c r="L41" s="32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>
      <c r="B42" s="65"/>
      <c r="C42" s="66"/>
      <c r="D42" s="66"/>
      <c r="E42" s="66"/>
      <c r="F42" s="66"/>
      <c r="G42" s="67"/>
      <c r="H42" s="67"/>
      <c r="I42" s="106" t="s">
        <v>745</v>
      </c>
      <c r="J42" s="84"/>
      <c r="K42" s="118"/>
      <c r="L42" s="32"/>
      <c r="M42" s="26"/>
      <c r="N42" s="26"/>
      <c r="O42" s="27"/>
      <c r="P42" s="28"/>
      <c r="Q42" s="28"/>
      <c r="R42" s="29"/>
      <c r="S42" s="29"/>
      <c r="T42" s="29"/>
      <c r="U42" s="29"/>
      <c r="V42" s="13"/>
      <c r="W42" s="13"/>
      <c r="X42" s="13"/>
      <c r="Y42" s="13"/>
      <c r="Z42" s="13"/>
      <c r="AA42" s="13"/>
      <c r="AB42" s="13"/>
      <c r="AC42" s="13"/>
    </row>
    <row r="43" spans="2:29">
      <c r="B43" s="65"/>
      <c r="C43" s="66"/>
      <c r="D43" s="66"/>
      <c r="E43" s="66"/>
      <c r="F43" s="66"/>
      <c r="G43" s="67"/>
      <c r="H43" s="67"/>
      <c r="I43" s="106" t="s">
        <v>746</v>
      </c>
      <c r="J43" s="84"/>
      <c r="K43" s="118"/>
      <c r="L43" s="32"/>
      <c r="M43" s="26"/>
      <c r="N43" s="26"/>
      <c r="O43" s="27"/>
      <c r="P43" s="28"/>
      <c r="Q43" s="28"/>
      <c r="R43" s="29"/>
      <c r="S43" s="29"/>
      <c r="T43" s="29"/>
      <c r="U43" s="29"/>
      <c r="V43" s="13"/>
      <c r="W43" s="13"/>
      <c r="X43" s="13"/>
      <c r="Y43" s="13"/>
      <c r="Z43" s="13"/>
      <c r="AA43" s="13"/>
      <c r="AB43" s="13"/>
      <c r="AC43" s="13"/>
    </row>
    <row r="44" spans="2:29">
      <c r="B44" s="65"/>
      <c r="C44" s="66"/>
      <c r="D44" s="66"/>
      <c r="E44" s="66"/>
      <c r="F44" s="66"/>
      <c r="G44" s="67"/>
      <c r="H44" s="67"/>
      <c r="I44" s="106" t="s">
        <v>719</v>
      </c>
      <c r="J44" s="84"/>
      <c r="K44" s="118"/>
      <c r="L44" s="32"/>
      <c r="M44" s="26"/>
      <c r="N44" s="26"/>
      <c r="O44" s="27"/>
      <c r="P44" s="28"/>
      <c r="Q44" s="28"/>
      <c r="R44" s="29"/>
      <c r="S44" s="29"/>
      <c r="T44" s="29"/>
      <c r="U44" s="29"/>
      <c r="V44" s="13"/>
      <c r="W44" s="13"/>
      <c r="X44" s="13"/>
      <c r="Y44" s="13"/>
      <c r="Z44" s="13"/>
      <c r="AA44" s="13"/>
      <c r="AB44" s="13"/>
      <c r="AC44" s="13"/>
    </row>
    <row r="45" spans="2:29">
      <c r="B45" s="65"/>
      <c r="C45" s="66"/>
      <c r="D45" s="66"/>
      <c r="E45" s="66"/>
      <c r="F45" s="66"/>
      <c r="G45" s="67"/>
      <c r="H45" s="67"/>
      <c r="I45" s="106" t="s">
        <v>720</v>
      </c>
      <c r="J45" s="84"/>
      <c r="K45" s="118"/>
      <c r="L45" s="32"/>
      <c r="M45" s="26"/>
      <c r="N45" s="26"/>
      <c r="O45" s="27"/>
      <c r="P45" s="28"/>
      <c r="Q45" s="28"/>
      <c r="R45" s="29"/>
      <c r="S45" s="29"/>
      <c r="T45" s="29"/>
      <c r="U45" s="29"/>
      <c r="V45" s="13"/>
      <c r="W45" s="13"/>
      <c r="X45" s="13"/>
      <c r="Y45" s="13"/>
      <c r="Z45" s="13"/>
      <c r="AA45" s="13"/>
      <c r="AB45" s="13"/>
      <c r="AC45" s="13"/>
    </row>
    <row r="46" spans="2:29">
      <c r="B46" s="65"/>
      <c r="C46" s="66"/>
      <c r="D46" s="66"/>
      <c r="E46" s="66"/>
      <c r="F46" s="66"/>
      <c r="G46" s="67"/>
      <c r="H46" s="67"/>
      <c r="I46" s="106" t="s">
        <v>721</v>
      </c>
      <c r="J46" s="84"/>
      <c r="K46" s="118"/>
      <c r="L46" s="32"/>
      <c r="M46" s="26"/>
      <c r="N46" s="26"/>
      <c r="O46" s="27"/>
      <c r="P46" s="28"/>
      <c r="Q46" s="28"/>
      <c r="R46" s="29"/>
      <c r="S46" s="29"/>
      <c r="T46" s="29"/>
      <c r="U46" s="29"/>
      <c r="V46" s="13"/>
      <c r="W46" s="13"/>
      <c r="X46" s="13"/>
      <c r="Y46" s="13"/>
      <c r="Z46" s="13"/>
      <c r="AA46" s="13"/>
      <c r="AB46" s="13"/>
      <c r="AC46" s="13"/>
    </row>
    <row r="47" spans="2:29">
      <c r="B47" s="65"/>
      <c r="C47" s="66"/>
      <c r="D47" s="66"/>
      <c r="E47" s="66"/>
      <c r="F47" s="66"/>
      <c r="G47" s="67"/>
      <c r="H47" s="67"/>
      <c r="I47" s="106" t="s">
        <v>722</v>
      </c>
      <c r="J47" s="84"/>
      <c r="K47" s="118"/>
      <c r="L47" s="32"/>
      <c r="M47" s="26"/>
      <c r="N47" s="26"/>
      <c r="O47" s="27"/>
      <c r="P47" s="28"/>
      <c r="Q47" s="28"/>
      <c r="R47" s="29"/>
      <c r="S47" s="29"/>
      <c r="T47" s="29"/>
      <c r="U47" s="29"/>
      <c r="V47" s="13"/>
      <c r="W47" s="13"/>
      <c r="X47" s="13"/>
      <c r="Y47" s="13"/>
      <c r="Z47" s="13"/>
      <c r="AA47" s="13"/>
      <c r="AB47" s="13"/>
      <c r="AC47" s="13"/>
    </row>
    <row r="48" spans="2:29">
      <c r="B48" s="65"/>
      <c r="C48" s="66"/>
      <c r="D48" s="66"/>
      <c r="E48" s="66"/>
      <c r="F48" s="66"/>
      <c r="G48" s="67"/>
      <c r="H48" s="67"/>
      <c r="I48" s="106" t="s">
        <v>747</v>
      </c>
      <c r="J48" s="84"/>
      <c r="K48" s="118"/>
      <c r="L48" s="32"/>
      <c r="M48" s="26"/>
      <c r="N48" s="26"/>
      <c r="O48" s="27"/>
      <c r="P48" s="28"/>
      <c r="Q48" s="28"/>
      <c r="R48" s="29"/>
      <c r="S48" s="29"/>
      <c r="T48" s="29"/>
      <c r="U48" s="29"/>
      <c r="V48" s="13"/>
      <c r="W48" s="13"/>
      <c r="X48" s="13"/>
      <c r="Y48" s="13"/>
      <c r="Z48" s="13"/>
      <c r="AA48" s="13"/>
      <c r="AB48" s="13"/>
      <c r="AC48" s="13"/>
    </row>
    <row r="49" spans="2:29">
      <c r="B49" s="65"/>
      <c r="C49" s="66"/>
      <c r="D49" s="66"/>
      <c r="E49" s="66"/>
      <c r="F49" s="66"/>
      <c r="G49" s="67"/>
      <c r="H49" s="67"/>
      <c r="I49" s="106" t="s">
        <v>697</v>
      </c>
      <c r="J49" s="84"/>
      <c r="K49" s="118"/>
      <c r="L49" s="32"/>
      <c r="M49" s="26"/>
      <c r="N49" s="26"/>
      <c r="O49" s="27"/>
      <c r="P49" s="28"/>
      <c r="Q49" s="28"/>
      <c r="R49" s="29"/>
      <c r="S49" s="29"/>
      <c r="T49" s="29"/>
      <c r="U49" s="29"/>
      <c r="V49" s="13"/>
      <c r="W49" s="13"/>
      <c r="X49" s="13"/>
      <c r="Y49" s="13"/>
      <c r="Z49" s="13"/>
      <c r="AA49" s="13"/>
      <c r="AB49" s="13"/>
      <c r="AC49" s="13"/>
    </row>
    <row r="50" spans="2:29">
      <c r="B50" s="65"/>
      <c r="C50" s="66"/>
      <c r="D50" s="66"/>
      <c r="E50" s="66"/>
      <c r="F50" s="66"/>
      <c r="G50" s="67"/>
      <c r="H50" s="67"/>
      <c r="I50" s="106" t="s">
        <v>723</v>
      </c>
      <c r="J50" s="84"/>
      <c r="K50" s="118"/>
      <c r="L50" s="32"/>
      <c r="M50" s="26"/>
      <c r="N50" s="26"/>
      <c r="O50" s="27"/>
      <c r="P50" s="28"/>
      <c r="Q50" s="28"/>
      <c r="R50" s="29"/>
      <c r="S50" s="29"/>
      <c r="T50" s="29"/>
      <c r="U50" s="29"/>
      <c r="V50" s="13"/>
      <c r="W50" s="13"/>
      <c r="X50" s="13"/>
      <c r="Y50" s="13"/>
      <c r="Z50" s="13"/>
      <c r="AA50" s="13"/>
      <c r="AB50" s="13"/>
      <c r="AC50" s="13"/>
    </row>
    <row r="51" spans="2:29">
      <c r="B51" s="65"/>
      <c r="C51" s="66"/>
      <c r="D51" s="66"/>
      <c r="E51" s="66"/>
      <c r="F51" s="66"/>
      <c r="G51" s="67"/>
      <c r="H51" s="67"/>
      <c r="I51" s="106" t="s">
        <v>699</v>
      </c>
      <c r="J51" s="84"/>
      <c r="K51" s="118"/>
      <c r="L51" s="32"/>
      <c r="M51" s="26"/>
      <c r="N51" s="26"/>
      <c r="O51" s="27"/>
      <c r="P51" s="28"/>
      <c r="Q51" s="28"/>
      <c r="R51" s="29"/>
      <c r="S51" s="29"/>
      <c r="T51" s="29"/>
      <c r="U51" s="29"/>
      <c r="V51" s="13"/>
      <c r="W51" s="13"/>
      <c r="X51" s="13"/>
      <c r="Y51" s="13"/>
      <c r="Z51" s="13"/>
      <c r="AA51" s="13"/>
      <c r="AB51" s="13"/>
      <c r="AC51" s="13"/>
    </row>
    <row r="52" spans="2:29">
      <c r="B52" s="65"/>
      <c r="C52" s="66"/>
      <c r="D52" s="66"/>
      <c r="E52" s="66"/>
      <c r="F52" s="66"/>
      <c r="G52" s="67"/>
      <c r="H52" s="67"/>
      <c r="I52" s="106" t="s">
        <v>724</v>
      </c>
      <c r="J52" s="84"/>
      <c r="K52" s="118"/>
      <c r="L52" s="32"/>
      <c r="M52" s="26"/>
      <c r="N52" s="26"/>
      <c r="O52" s="27"/>
      <c r="P52" s="28"/>
      <c r="Q52" s="28"/>
      <c r="R52" s="29"/>
      <c r="S52" s="29"/>
      <c r="T52" s="29"/>
      <c r="U52" s="29"/>
      <c r="V52" s="13"/>
      <c r="W52" s="13"/>
      <c r="X52" s="13"/>
      <c r="Y52" s="13"/>
      <c r="Z52" s="13"/>
      <c r="AA52" s="13"/>
      <c r="AB52" s="13"/>
      <c r="AC52" s="13"/>
    </row>
    <row r="53" spans="2:29">
      <c r="B53" s="65"/>
      <c r="C53" s="66"/>
      <c r="D53" s="66"/>
      <c r="E53" s="66"/>
      <c r="F53" s="66"/>
      <c r="G53" s="67"/>
      <c r="H53" s="67"/>
      <c r="I53" s="106" t="s">
        <v>725</v>
      </c>
      <c r="J53" s="84"/>
      <c r="K53" s="118"/>
      <c r="L53" s="32"/>
      <c r="M53" s="26"/>
      <c r="N53" s="26"/>
      <c r="O53" s="27"/>
      <c r="P53" s="28"/>
      <c r="Q53" s="28"/>
      <c r="R53" s="29"/>
      <c r="S53" s="29"/>
      <c r="T53" s="29"/>
      <c r="U53" s="29"/>
      <c r="V53" s="13"/>
      <c r="W53" s="13"/>
      <c r="X53" s="13"/>
      <c r="Y53" s="13"/>
      <c r="Z53" s="13"/>
      <c r="AA53" s="13"/>
      <c r="AB53" s="13"/>
      <c r="AC53" s="13"/>
    </row>
    <row r="54" spans="2:29">
      <c r="B54" s="65"/>
      <c r="C54" s="66"/>
      <c r="D54" s="66"/>
      <c r="E54" s="66"/>
      <c r="F54" s="66"/>
      <c r="G54" s="67"/>
      <c r="H54" s="67"/>
      <c r="I54" s="106" t="s">
        <v>700</v>
      </c>
      <c r="J54" s="84"/>
      <c r="K54" s="118"/>
      <c r="L54" s="32"/>
      <c r="M54" s="26"/>
      <c r="N54" s="26"/>
      <c r="O54" s="27"/>
      <c r="P54" s="28"/>
      <c r="Q54" s="28"/>
      <c r="R54" s="29"/>
      <c r="S54" s="29"/>
      <c r="T54" s="29"/>
      <c r="U54" s="29"/>
      <c r="V54" s="13"/>
      <c r="W54" s="13"/>
      <c r="X54" s="13"/>
      <c r="Y54" s="13"/>
      <c r="Z54" s="13"/>
      <c r="AA54" s="13"/>
      <c r="AB54" s="13"/>
      <c r="AC54" s="13"/>
    </row>
    <row r="55" spans="2:29">
      <c r="B55" s="65"/>
      <c r="C55" s="66"/>
      <c r="D55" s="66"/>
      <c r="E55" s="66"/>
      <c r="F55" s="66"/>
      <c r="G55" s="67"/>
      <c r="H55" s="67"/>
      <c r="I55" s="106" t="s">
        <v>726</v>
      </c>
      <c r="J55" s="84"/>
      <c r="K55" s="118"/>
      <c r="L55" s="32"/>
      <c r="M55" s="26"/>
      <c r="N55" s="26"/>
      <c r="O55" s="27"/>
      <c r="P55" s="28"/>
      <c r="Q55" s="28"/>
      <c r="R55" s="29"/>
      <c r="S55" s="29"/>
      <c r="T55" s="29"/>
      <c r="U55" s="29"/>
      <c r="V55" s="13"/>
      <c r="W55" s="13"/>
      <c r="X55" s="13"/>
      <c r="Y55" s="13"/>
      <c r="Z55" s="13"/>
      <c r="AA55" s="13"/>
      <c r="AB55" s="13"/>
      <c r="AC55" s="13"/>
    </row>
    <row r="56" spans="2:29">
      <c r="B56" s="65"/>
      <c r="C56" s="66"/>
      <c r="D56" s="66"/>
      <c r="E56" s="66"/>
      <c r="F56" s="66"/>
      <c r="G56" s="67"/>
      <c r="H56" s="67"/>
      <c r="I56" s="106" t="s">
        <v>727</v>
      </c>
      <c r="J56" s="84"/>
      <c r="K56" s="118"/>
      <c r="L56" s="32"/>
      <c r="M56" s="26"/>
      <c r="N56" s="26"/>
      <c r="O56" s="27"/>
      <c r="P56" s="28"/>
      <c r="Q56" s="28"/>
      <c r="R56" s="29"/>
      <c r="S56" s="29"/>
      <c r="T56" s="29"/>
      <c r="U56" s="29"/>
      <c r="V56" s="13"/>
      <c r="W56" s="13"/>
      <c r="X56" s="13"/>
      <c r="Y56" s="13"/>
      <c r="Z56" s="13"/>
      <c r="AA56" s="13"/>
      <c r="AB56" s="13"/>
      <c r="AC56" s="13"/>
    </row>
    <row r="57" spans="2:29">
      <c r="B57" s="65"/>
      <c r="C57" s="66"/>
      <c r="D57" s="66"/>
      <c r="E57" s="66"/>
      <c r="F57" s="66"/>
      <c r="G57" s="67"/>
      <c r="H57" s="67"/>
      <c r="I57" s="115" t="s">
        <v>728</v>
      </c>
      <c r="J57" s="84"/>
      <c r="K57" s="118"/>
      <c r="L57" s="32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>
      <c r="B58" s="65"/>
      <c r="C58" s="66"/>
      <c r="D58" s="66"/>
      <c r="E58" s="66"/>
      <c r="F58" s="66"/>
      <c r="G58" s="67"/>
      <c r="H58" s="67"/>
      <c r="I58" s="115" t="s">
        <v>729</v>
      </c>
      <c r="J58" s="84"/>
      <c r="K58" s="118"/>
      <c r="L58" s="32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>
      <c r="B59" s="65"/>
      <c r="C59" s="66"/>
      <c r="D59" s="66"/>
      <c r="E59" s="66"/>
      <c r="F59" s="66"/>
      <c r="G59" s="67"/>
      <c r="H59" s="67"/>
      <c r="I59" s="115" t="s">
        <v>730</v>
      </c>
      <c r="J59" s="84"/>
      <c r="K59" s="118"/>
      <c r="L59" s="32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>
      <c r="B60" s="65"/>
      <c r="C60" s="66"/>
      <c r="D60" s="66"/>
      <c r="E60" s="66"/>
      <c r="F60" s="66"/>
      <c r="G60" s="67"/>
      <c r="H60" s="67"/>
      <c r="I60" s="115" t="s">
        <v>731</v>
      </c>
      <c r="J60" s="84"/>
      <c r="K60" s="118"/>
      <c r="L60" s="32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>
      <c r="B61" s="60"/>
      <c r="C61" s="61"/>
      <c r="D61" s="61"/>
      <c r="E61" s="61"/>
      <c r="F61" s="61"/>
      <c r="G61" s="62"/>
      <c r="H61" s="62"/>
      <c r="I61" s="116" t="s">
        <v>748</v>
      </c>
      <c r="J61" s="85"/>
      <c r="K61" s="119"/>
      <c r="L61" s="32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56"/>
      <c r="C62" s="57" t="s">
        <v>23</v>
      </c>
      <c r="D62" s="57" t="s">
        <v>665</v>
      </c>
      <c r="E62" s="57" t="s">
        <v>25</v>
      </c>
      <c r="F62" s="57">
        <v>3</v>
      </c>
      <c r="G62" s="58" t="s">
        <v>713</v>
      </c>
      <c r="H62" s="58" t="s">
        <v>673</v>
      </c>
      <c r="I62" s="59" t="s">
        <v>712</v>
      </c>
      <c r="J62" s="71"/>
      <c r="K62" s="64"/>
      <c r="L62" s="32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>
      <c r="B63" s="65"/>
      <c r="C63" s="66"/>
      <c r="D63" s="66"/>
      <c r="E63" s="66"/>
      <c r="F63" s="66"/>
      <c r="G63" s="67"/>
      <c r="H63" s="67"/>
      <c r="I63" s="114" t="s">
        <v>701</v>
      </c>
      <c r="J63" s="68"/>
      <c r="K63" s="68"/>
      <c r="L63" s="32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>
      <c r="B64" s="65"/>
      <c r="C64" s="66"/>
      <c r="D64" s="66"/>
      <c r="E64" s="66"/>
      <c r="F64" s="66"/>
      <c r="G64" s="67"/>
      <c r="H64" s="67"/>
      <c r="I64" s="114" t="s">
        <v>702</v>
      </c>
      <c r="J64" s="68"/>
      <c r="K64" s="68"/>
      <c r="L64" s="32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>
      <c r="B65" s="65"/>
      <c r="C65" s="66"/>
      <c r="D65" s="66"/>
      <c r="E65" s="66"/>
      <c r="F65" s="66"/>
      <c r="G65" s="67"/>
      <c r="H65" s="67"/>
      <c r="I65" s="106" t="s">
        <v>703</v>
      </c>
      <c r="J65" s="68"/>
      <c r="K65" s="68"/>
      <c r="L65" s="32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>
      <c r="B66" s="65"/>
      <c r="C66" s="66"/>
      <c r="D66" s="66"/>
      <c r="E66" s="66"/>
      <c r="F66" s="66"/>
      <c r="G66" s="67"/>
      <c r="H66" s="67"/>
      <c r="I66" s="106" t="s">
        <v>704</v>
      </c>
      <c r="J66" s="68"/>
      <c r="K66" s="68"/>
      <c r="L66" s="32"/>
      <c r="M66" s="26"/>
      <c r="N66" s="26"/>
      <c r="O66" s="27"/>
      <c r="P66" s="28"/>
      <c r="Q66" s="28"/>
      <c r="R66" s="29"/>
      <c r="S66" s="29"/>
      <c r="T66" s="29"/>
      <c r="U66" s="29"/>
      <c r="V66" s="13"/>
      <c r="W66" s="13"/>
      <c r="X66" s="13"/>
      <c r="Y66" s="13"/>
      <c r="Z66" s="13"/>
      <c r="AA66" s="13"/>
      <c r="AB66" s="13"/>
      <c r="AC66" s="13"/>
    </row>
    <row r="67" spans="2:29">
      <c r="B67" s="65"/>
      <c r="C67" s="66"/>
      <c r="D67" s="66"/>
      <c r="E67" s="66"/>
      <c r="F67" s="66"/>
      <c r="G67" s="67"/>
      <c r="H67" s="67"/>
      <c r="I67" s="106" t="s">
        <v>705</v>
      </c>
      <c r="J67" s="68"/>
      <c r="K67" s="68"/>
      <c r="L67" s="32"/>
      <c r="M67" s="26"/>
      <c r="N67" s="26"/>
      <c r="O67" s="27"/>
      <c r="P67" s="28"/>
      <c r="Q67" s="28"/>
      <c r="R67" s="29"/>
      <c r="S67" s="29"/>
      <c r="T67" s="29"/>
      <c r="U67" s="29"/>
      <c r="V67" s="13"/>
      <c r="W67" s="13"/>
      <c r="X67" s="13"/>
      <c r="Y67" s="13"/>
      <c r="Z67" s="13"/>
      <c r="AA67" s="13"/>
      <c r="AB67" s="13"/>
      <c r="AC67" s="13"/>
    </row>
    <row r="68" spans="2:29">
      <c r="B68" s="65"/>
      <c r="C68" s="66"/>
      <c r="D68" s="66"/>
      <c r="E68" s="66"/>
      <c r="F68" s="66"/>
      <c r="G68" s="67"/>
      <c r="H68" s="67"/>
      <c r="I68" s="106" t="s">
        <v>706</v>
      </c>
      <c r="J68" s="68"/>
      <c r="K68" s="68"/>
      <c r="L68" s="32"/>
      <c r="M68" s="26"/>
      <c r="N68" s="26"/>
      <c r="O68" s="27"/>
      <c r="P68" s="28"/>
      <c r="Q68" s="28"/>
      <c r="R68" s="29"/>
      <c r="S68" s="29"/>
      <c r="T68" s="29"/>
      <c r="U68" s="29"/>
      <c r="V68" s="13"/>
      <c r="W68" s="13"/>
      <c r="X68" s="13"/>
      <c r="Y68" s="13"/>
      <c r="Z68" s="13"/>
      <c r="AA68" s="13"/>
      <c r="AB68" s="13"/>
      <c r="AC68" s="13"/>
    </row>
    <row r="69" spans="2:29">
      <c r="B69" s="65"/>
      <c r="C69" s="66"/>
      <c r="D69" s="66"/>
      <c r="E69" s="66"/>
      <c r="F69" s="66"/>
      <c r="G69" s="67"/>
      <c r="H69" s="67"/>
      <c r="I69" s="106" t="s">
        <v>707</v>
      </c>
      <c r="J69" s="68"/>
      <c r="K69" s="68"/>
      <c r="L69" s="32"/>
      <c r="M69" s="26"/>
      <c r="N69" s="26"/>
      <c r="O69" s="27"/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>
      <c r="B70" s="65"/>
      <c r="C70" s="66"/>
      <c r="D70" s="66"/>
      <c r="E70" s="66"/>
      <c r="F70" s="66"/>
      <c r="G70" s="67"/>
      <c r="H70" s="67"/>
      <c r="I70" s="106" t="s">
        <v>708</v>
      </c>
      <c r="J70" s="68"/>
      <c r="K70" s="68"/>
      <c r="L70" s="32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>
      <c r="B71" s="65"/>
      <c r="C71" s="66"/>
      <c r="D71" s="66"/>
      <c r="E71" s="66"/>
      <c r="F71" s="66"/>
      <c r="G71" s="67"/>
      <c r="H71" s="67"/>
      <c r="I71" s="106" t="s">
        <v>709</v>
      </c>
      <c r="J71" s="68"/>
      <c r="K71" s="68"/>
      <c r="L71" s="32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>
      <c r="B72" s="65"/>
      <c r="C72" s="66"/>
      <c r="D72" s="66"/>
      <c r="E72" s="66"/>
      <c r="F72" s="66"/>
      <c r="G72" s="67"/>
      <c r="H72" s="67"/>
      <c r="I72" s="114" t="s">
        <v>710</v>
      </c>
      <c r="J72" s="69"/>
      <c r="K72" s="68"/>
      <c r="L72" s="32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>
      <c r="B73" s="65"/>
      <c r="C73" s="66"/>
      <c r="D73" s="66"/>
      <c r="E73" s="66"/>
      <c r="F73" s="66"/>
      <c r="G73" s="67"/>
      <c r="H73" s="67"/>
      <c r="I73" s="114" t="s">
        <v>711</v>
      </c>
      <c r="J73" s="68"/>
      <c r="K73" s="68"/>
      <c r="L73" s="32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>
      <c r="B74" s="65"/>
      <c r="C74" s="66"/>
      <c r="D74" s="66"/>
      <c r="E74" s="66"/>
      <c r="F74" s="66"/>
      <c r="G74" s="67"/>
      <c r="H74" s="67"/>
      <c r="I74" s="106" t="s">
        <v>705</v>
      </c>
      <c r="J74" s="68"/>
      <c r="K74" s="68"/>
      <c r="L74" s="32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56"/>
      <c r="C75" s="56" t="s">
        <v>23</v>
      </c>
      <c r="D75" s="56" t="s">
        <v>665</v>
      </c>
      <c r="E75" s="57" t="s">
        <v>25</v>
      </c>
      <c r="F75" s="57">
        <v>4</v>
      </c>
      <c r="G75" s="58" t="s">
        <v>694</v>
      </c>
      <c r="H75" s="58" t="s">
        <v>695</v>
      </c>
      <c r="I75" s="64" t="s">
        <v>696</v>
      </c>
      <c r="J75" s="64"/>
      <c r="K75" s="64"/>
      <c r="L75" s="32"/>
      <c r="M75" s="26"/>
      <c r="N75" s="26"/>
      <c r="O75" s="27"/>
      <c r="P75" s="52"/>
      <c r="Q75" s="52"/>
      <c r="R75" s="52"/>
      <c r="S75" s="52"/>
      <c r="T75" s="52"/>
      <c r="U75" s="52"/>
      <c r="V75" s="13"/>
      <c r="W75" s="13"/>
      <c r="X75" s="13"/>
      <c r="Y75" s="13"/>
      <c r="Z75" s="13"/>
      <c r="AA75" s="13"/>
      <c r="AB75" s="13"/>
      <c r="AC75" s="13"/>
    </row>
    <row r="76" spans="2:29" ht="15" customHeight="1">
      <c r="B76" s="65"/>
      <c r="C76" s="72"/>
      <c r="D76" s="72"/>
      <c r="E76" s="66"/>
      <c r="F76" s="66"/>
      <c r="G76" s="67"/>
      <c r="H76" s="67"/>
      <c r="I76" s="112" t="s">
        <v>697</v>
      </c>
      <c r="J76" s="68"/>
      <c r="K76" s="68"/>
      <c r="L76" s="32"/>
      <c r="M76" s="26"/>
      <c r="N76" s="26"/>
      <c r="O76" s="27"/>
      <c r="P76" s="52"/>
      <c r="Q76" s="52"/>
      <c r="R76" s="52"/>
      <c r="S76" s="52"/>
      <c r="T76" s="52"/>
      <c r="U76" s="52"/>
      <c r="V76" s="13"/>
      <c r="W76" s="13"/>
      <c r="X76" s="13"/>
      <c r="Y76" s="13"/>
      <c r="Z76" s="13"/>
      <c r="AA76" s="13"/>
      <c r="AB76" s="13"/>
      <c r="AC76" s="13"/>
    </row>
    <row r="77" spans="2:29" ht="15" customHeight="1">
      <c r="B77" s="65"/>
      <c r="C77" s="72"/>
      <c r="D77" s="72"/>
      <c r="E77" s="66"/>
      <c r="F77" s="66"/>
      <c r="G77" s="67"/>
      <c r="H77" s="67"/>
      <c r="I77" s="89" t="s">
        <v>698</v>
      </c>
      <c r="J77" s="113"/>
      <c r="K77" s="68"/>
      <c r="L77" s="32"/>
      <c r="M77" s="26"/>
      <c r="N77" s="26"/>
      <c r="O77" s="27"/>
      <c r="P77" s="52"/>
      <c r="Q77" s="52"/>
      <c r="R77" s="52"/>
      <c r="S77" s="52"/>
      <c r="T77" s="52"/>
      <c r="U77" s="52"/>
      <c r="V77" s="13"/>
      <c r="W77" s="13"/>
      <c r="X77" s="13"/>
      <c r="Y77" s="13"/>
      <c r="Z77" s="13"/>
      <c r="AA77" s="13"/>
      <c r="AB77" s="13"/>
      <c r="AC77" s="13"/>
    </row>
    <row r="78" spans="2:29" ht="15" customHeight="1">
      <c r="B78" s="65"/>
      <c r="C78" s="72"/>
      <c r="D78" s="72"/>
      <c r="E78" s="66"/>
      <c r="F78" s="66"/>
      <c r="G78" s="67"/>
      <c r="H78" s="67"/>
      <c r="I78" s="89" t="s">
        <v>756</v>
      </c>
      <c r="J78" s="113"/>
      <c r="K78" s="68"/>
      <c r="L78" s="32"/>
      <c r="M78" s="26"/>
      <c r="N78" s="26"/>
      <c r="O78" s="27"/>
      <c r="P78" s="52"/>
      <c r="Q78" s="52"/>
      <c r="R78" s="52"/>
      <c r="S78" s="52"/>
      <c r="T78" s="52"/>
      <c r="U78" s="52"/>
      <c r="V78" s="13"/>
      <c r="W78" s="13"/>
      <c r="X78" s="13"/>
      <c r="Y78" s="13"/>
      <c r="Z78" s="13"/>
      <c r="AA78" s="13"/>
      <c r="AB78" s="13"/>
      <c r="AC78" s="13"/>
    </row>
    <row r="79" spans="2:29" ht="15" customHeight="1">
      <c r="B79" s="65"/>
      <c r="C79" s="72"/>
      <c r="D79" s="72"/>
      <c r="E79" s="66"/>
      <c r="F79" s="66"/>
      <c r="G79" s="67"/>
      <c r="H79" s="67"/>
      <c r="I79" s="89" t="s">
        <v>699</v>
      </c>
      <c r="J79" s="113"/>
      <c r="K79" s="68"/>
      <c r="L79" s="32"/>
      <c r="M79" s="26"/>
      <c r="N79" s="26"/>
      <c r="O79" s="27"/>
      <c r="P79" s="52"/>
      <c r="Q79" s="52"/>
      <c r="R79" s="52"/>
      <c r="S79" s="52"/>
      <c r="T79" s="52"/>
      <c r="U79" s="52"/>
      <c r="V79" s="13"/>
      <c r="W79" s="13"/>
      <c r="X79" s="13"/>
      <c r="Y79" s="13"/>
      <c r="Z79" s="13"/>
      <c r="AA79" s="13"/>
      <c r="AB79" s="13"/>
      <c r="AC79" s="13"/>
    </row>
    <row r="80" spans="2:29" ht="15" customHeight="1">
      <c r="B80" s="65"/>
      <c r="C80" s="72"/>
      <c r="D80" s="72"/>
      <c r="E80" s="66"/>
      <c r="F80" s="66"/>
      <c r="G80" s="67"/>
      <c r="H80" s="67"/>
      <c r="I80" s="89" t="s">
        <v>755</v>
      </c>
      <c r="J80" s="113"/>
      <c r="K80" s="68"/>
      <c r="L80" s="32"/>
      <c r="M80" s="26"/>
      <c r="N80" s="26"/>
      <c r="O80" s="27"/>
      <c r="P80" s="52"/>
      <c r="Q80" s="52"/>
      <c r="R80" s="52"/>
      <c r="S80" s="52"/>
      <c r="T80" s="52"/>
      <c r="U80" s="52"/>
      <c r="V80" s="13"/>
      <c r="W80" s="13"/>
      <c r="X80" s="13"/>
      <c r="Y80" s="13"/>
      <c r="Z80" s="13"/>
      <c r="AA80" s="13"/>
      <c r="AB80" s="13"/>
      <c r="AC80" s="13"/>
    </row>
    <row r="81" spans="1:29" ht="15" customHeight="1">
      <c r="B81" s="65"/>
      <c r="C81" s="72"/>
      <c r="D81" s="72"/>
      <c r="E81" s="66"/>
      <c r="F81" s="66"/>
      <c r="G81" s="67"/>
      <c r="H81" s="67"/>
      <c r="I81" s="89" t="s">
        <v>725</v>
      </c>
      <c r="J81" s="113"/>
      <c r="K81" s="68"/>
      <c r="L81" s="32"/>
      <c r="M81" s="26"/>
      <c r="N81" s="26"/>
      <c r="O81" s="27"/>
      <c r="P81" s="52"/>
      <c r="Q81" s="52"/>
      <c r="R81" s="52"/>
      <c r="S81" s="52"/>
      <c r="T81" s="52"/>
      <c r="U81" s="52"/>
      <c r="V81" s="13"/>
      <c r="W81" s="13"/>
      <c r="X81" s="13"/>
      <c r="Y81" s="13"/>
      <c r="Z81" s="13"/>
      <c r="AA81" s="13"/>
      <c r="AB81" s="13"/>
      <c r="AC81" s="13"/>
    </row>
    <row r="82" spans="1:29" ht="15" customHeight="1">
      <c r="B82" s="65"/>
      <c r="C82" s="72"/>
      <c r="D82" s="72"/>
      <c r="E82" s="66"/>
      <c r="F82" s="66"/>
      <c r="G82" s="67"/>
      <c r="H82" s="67"/>
      <c r="I82" s="89" t="s">
        <v>749</v>
      </c>
      <c r="J82" s="113"/>
      <c r="K82" s="68"/>
      <c r="L82" s="32"/>
      <c r="M82" s="26"/>
      <c r="N82" s="26"/>
      <c r="O82" s="27"/>
      <c r="P82" s="52"/>
      <c r="Q82" s="52"/>
      <c r="R82" s="52"/>
      <c r="S82" s="52"/>
      <c r="T82" s="52"/>
      <c r="U82" s="52"/>
      <c r="V82" s="13"/>
      <c r="W82" s="13"/>
      <c r="X82" s="13"/>
      <c r="Y82" s="13"/>
      <c r="Z82" s="13"/>
      <c r="AA82" s="13"/>
      <c r="AB82" s="13"/>
      <c r="AC82" s="13"/>
    </row>
    <row r="83" spans="1:29" ht="15" customHeight="1">
      <c r="B83" s="65"/>
      <c r="C83" s="72"/>
      <c r="D83" s="72"/>
      <c r="E83" s="66"/>
      <c r="F83" s="66"/>
      <c r="G83" s="67"/>
      <c r="H83" s="67"/>
      <c r="I83" s="89" t="s">
        <v>750</v>
      </c>
      <c r="J83" s="113"/>
      <c r="K83" s="68"/>
      <c r="L83" s="32"/>
      <c r="M83" s="26"/>
      <c r="N83" s="26"/>
      <c r="O83" s="27"/>
      <c r="P83" s="52"/>
      <c r="Q83" s="52"/>
      <c r="R83" s="52"/>
      <c r="S83" s="52"/>
      <c r="T83" s="52"/>
      <c r="U83" s="52"/>
      <c r="V83" s="13"/>
      <c r="W83" s="13"/>
      <c r="X83" s="13"/>
      <c r="Y83" s="13"/>
      <c r="Z83" s="13"/>
      <c r="AA83" s="13"/>
      <c r="AB83" s="13"/>
      <c r="AC83" s="13"/>
    </row>
    <row r="84" spans="1:29" ht="15" customHeight="1">
      <c r="B84" s="65"/>
      <c r="C84" s="72"/>
      <c r="D84" s="72"/>
      <c r="E84" s="66"/>
      <c r="F84" s="66"/>
      <c r="G84" s="67"/>
      <c r="H84" s="67"/>
      <c r="I84" s="89" t="s">
        <v>700</v>
      </c>
      <c r="J84" s="113"/>
      <c r="K84" s="68"/>
      <c r="L84" s="32"/>
      <c r="M84" s="26"/>
      <c r="N84" s="26"/>
      <c r="O84" s="27"/>
      <c r="P84" s="52"/>
      <c r="Q84" s="52"/>
      <c r="R84" s="52"/>
      <c r="S84" s="52"/>
      <c r="T84" s="52"/>
      <c r="U84" s="52"/>
      <c r="V84" s="13"/>
      <c r="W84" s="13"/>
      <c r="X84" s="13"/>
      <c r="Y84" s="13"/>
      <c r="Z84" s="13"/>
      <c r="AA84" s="13"/>
      <c r="AB84" s="13"/>
      <c r="AC84" s="13"/>
    </row>
    <row r="85" spans="1:29" ht="15" customHeight="1">
      <c r="B85" s="65"/>
      <c r="C85" s="72"/>
      <c r="D85" s="72"/>
      <c r="E85" s="66"/>
      <c r="F85" s="66"/>
      <c r="G85" s="67"/>
      <c r="H85" s="67"/>
      <c r="I85" s="89" t="s">
        <v>726</v>
      </c>
      <c r="J85" s="113"/>
      <c r="K85" s="68"/>
      <c r="L85" s="32"/>
      <c r="M85" s="26"/>
      <c r="N85" s="26"/>
      <c r="O85" s="27"/>
      <c r="P85" s="52"/>
      <c r="Q85" s="52"/>
      <c r="R85" s="52"/>
      <c r="S85" s="52"/>
      <c r="T85" s="52"/>
      <c r="U85" s="52"/>
      <c r="V85" s="13"/>
      <c r="W85" s="13"/>
      <c r="X85" s="13"/>
      <c r="Y85" s="13"/>
      <c r="Z85" s="13"/>
      <c r="AA85" s="13"/>
      <c r="AB85" s="13"/>
      <c r="AC85" s="13"/>
    </row>
    <row r="86" spans="1:29" ht="15" customHeight="1">
      <c r="B86" s="65"/>
      <c r="C86" s="72"/>
      <c r="D86" s="72"/>
      <c r="E86" s="66"/>
      <c r="F86" s="66"/>
      <c r="G86" s="67"/>
      <c r="H86" s="67"/>
      <c r="I86" s="89" t="s">
        <v>751</v>
      </c>
      <c r="J86" s="113"/>
      <c r="K86" s="68"/>
      <c r="L86" s="32"/>
      <c r="M86" s="26"/>
      <c r="N86" s="26"/>
      <c r="O86" s="27"/>
      <c r="P86" s="52"/>
      <c r="Q86" s="52"/>
      <c r="R86" s="52"/>
      <c r="S86" s="52"/>
      <c r="T86" s="52"/>
      <c r="U86" s="52"/>
      <c r="V86" s="13"/>
      <c r="W86" s="13"/>
      <c r="X86" s="13"/>
      <c r="Y86" s="13"/>
      <c r="Z86" s="13"/>
      <c r="AA86" s="13"/>
      <c r="AB86" s="13"/>
      <c r="AC86" s="13"/>
    </row>
    <row r="87" spans="1:29" ht="15" customHeight="1">
      <c r="B87" s="65"/>
      <c r="C87" s="72"/>
      <c r="D87" s="72"/>
      <c r="E87" s="66"/>
      <c r="F87" s="66"/>
      <c r="G87" s="67"/>
      <c r="H87" s="67"/>
      <c r="I87" s="89" t="s">
        <v>752</v>
      </c>
      <c r="J87" s="113"/>
      <c r="K87" s="68"/>
      <c r="L87" s="32"/>
      <c r="M87" s="26"/>
      <c r="N87" s="26"/>
      <c r="O87" s="27"/>
      <c r="P87" s="52"/>
      <c r="Q87" s="52"/>
      <c r="R87" s="52"/>
      <c r="S87" s="52"/>
      <c r="T87" s="52"/>
      <c r="U87" s="52"/>
      <c r="V87" s="13"/>
      <c r="W87" s="13"/>
      <c r="X87" s="13"/>
      <c r="Y87" s="13"/>
      <c r="Z87" s="13"/>
      <c r="AA87" s="13"/>
      <c r="AB87" s="13"/>
      <c r="AC87" s="13"/>
    </row>
    <row r="88" spans="1:29" ht="15" customHeight="1">
      <c r="B88" s="65"/>
      <c r="C88" s="72"/>
      <c r="D88" s="72"/>
      <c r="E88" s="66"/>
      <c r="F88" s="66"/>
      <c r="G88" s="67"/>
      <c r="H88" s="67"/>
      <c r="I88" s="89" t="s">
        <v>753</v>
      </c>
      <c r="J88" s="113"/>
      <c r="K88" s="68"/>
      <c r="L88" s="32"/>
      <c r="M88" s="26"/>
      <c r="N88" s="26"/>
      <c r="O88" s="27"/>
      <c r="P88" s="52"/>
      <c r="Q88" s="52"/>
      <c r="R88" s="52"/>
      <c r="S88" s="52"/>
      <c r="T88" s="52"/>
      <c r="U88" s="52"/>
      <c r="V88" s="13"/>
      <c r="W88" s="13"/>
      <c r="X88" s="13"/>
      <c r="Y88" s="13"/>
      <c r="Z88" s="13"/>
      <c r="AA88" s="13"/>
      <c r="AB88" s="13"/>
      <c r="AC88" s="13"/>
    </row>
    <row r="89" spans="1:29" ht="15" customHeight="1">
      <c r="B89" s="60"/>
      <c r="C89" s="73"/>
      <c r="D89" s="73"/>
      <c r="E89" s="61"/>
      <c r="F89" s="61"/>
      <c r="G89" s="62"/>
      <c r="H89" s="62"/>
      <c r="I89" s="90" t="s">
        <v>754</v>
      </c>
      <c r="J89" s="117"/>
      <c r="K89" s="70"/>
      <c r="L89" s="32"/>
      <c r="M89" s="26"/>
      <c r="N89" s="26"/>
      <c r="O89" s="27"/>
      <c r="P89" s="52"/>
      <c r="Q89" s="52"/>
      <c r="R89" s="52"/>
      <c r="S89" s="52"/>
      <c r="T89" s="52"/>
      <c r="U89" s="52"/>
      <c r="V89" s="13"/>
      <c r="W89" s="13"/>
      <c r="X89" s="13"/>
      <c r="Y89" s="13"/>
      <c r="Z89" s="13"/>
      <c r="AA89" s="13"/>
      <c r="AB89" s="13"/>
      <c r="AC89" s="13"/>
    </row>
    <row r="90" spans="1:29">
      <c r="B90" s="12"/>
      <c r="K90" s="30"/>
      <c r="V90" s="13"/>
      <c r="W90" s="13"/>
      <c r="X90" s="13"/>
      <c r="Y90" s="13"/>
      <c r="Z90" s="13"/>
      <c r="AA90" s="13"/>
      <c r="AB90" s="13"/>
      <c r="AC90" s="13"/>
    </row>
    <row r="91" spans="1:29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spans="1:29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spans="1:29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spans="1:29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spans="1:29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spans="1:29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spans="1:29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spans="1:2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spans="1:29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spans="1:29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spans="1:29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spans="1:29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spans="1:29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spans="1:29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spans="1:29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spans="1:29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spans="1:29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spans="1:2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spans="1:29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spans="1:29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spans="1:29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spans="1:29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spans="1:29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spans="1:29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spans="1:29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spans="1:29"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5BCBB459-5DB5-924F-807F-C87C9EAAA910}"/>
    <hyperlink ref="C7:H7" r:id="rId2" display="https://github.com/zhyun-pivotal/gpdb6_install" xr:uid="{05BCC3A7-AC6C-9E48-A345-5CEC812F3095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62CF-441C-DF43-97FE-05EF1DE82C97}">
  <dimension ref="B2:D38"/>
  <sheetViews>
    <sheetView zoomScale="120" zoomScaleNormal="120" workbookViewId="0">
      <selection activeCell="B3" sqref="B3:B38"/>
    </sheetView>
  </sheetViews>
  <sheetFormatPr baseColWidth="10" defaultRowHeight="17"/>
  <cols>
    <col min="1" max="1" width="10.83203125" style="157"/>
    <col min="2" max="2" width="92.1640625" style="157" bestFit="1" customWidth="1"/>
    <col min="3" max="3" width="10.83203125" style="157"/>
    <col min="4" max="4" width="92.1640625" style="157" bestFit="1" customWidth="1"/>
    <col min="5" max="16384" width="10.83203125" style="157"/>
  </cols>
  <sheetData>
    <row r="2" spans="2:4">
      <c r="B2" s="157" t="s">
        <v>1417</v>
      </c>
      <c r="D2" s="157" t="s">
        <v>1418</v>
      </c>
    </row>
    <row r="3" spans="2:4">
      <c r="B3" s="157" t="s">
        <v>1162</v>
      </c>
      <c r="D3" s="157" t="s">
        <v>1162</v>
      </c>
    </row>
    <row r="4" spans="2:4">
      <c r="B4" s="157" t="s">
        <v>1163</v>
      </c>
      <c r="D4" s="157" t="s">
        <v>1163</v>
      </c>
    </row>
    <row r="5" spans="2:4">
      <c r="B5" s="157" t="s">
        <v>1164</v>
      </c>
      <c r="D5" s="157" t="s">
        <v>1164</v>
      </c>
    </row>
    <row r="6" spans="2:4">
      <c r="B6" s="157" t="s">
        <v>1165</v>
      </c>
      <c r="D6" s="157" t="s">
        <v>1165</v>
      </c>
    </row>
    <row r="7" spans="2:4">
      <c r="B7" s="157" t="s">
        <v>1419</v>
      </c>
      <c r="D7" s="157" t="s">
        <v>1419</v>
      </c>
    </row>
    <row r="8" spans="2:4">
      <c r="B8" s="157" t="s">
        <v>1420</v>
      </c>
      <c r="D8" s="157" t="s">
        <v>1420</v>
      </c>
    </row>
    <row r="9" spans="2:4">
      <c r="B9" s="157" t="s">
        <v>1421</v>
      </c>
      <c r="D9" s="157" t="s">
        <v>1421</v>
      </c>
    </row>
    <row r="10" spans="2:4">
      <c r="B10" s="157" t="s">
        <v>1169</v>
      </c>
      <c r="D10" s="157" t="s">
        <v>1169</v>
      </c>
    </row>
    <row r="11" spans="2:4">
      <c r="B11" s="157" t="s">
        <v>1170</v>
      </c>
      <c r="D11" s="157" t="s">
        <v>1170</v>
      </c>
    </row>
    <row r="12" spans="2:4">
      <c r="B12" s="157" t="s">
        <v>1171</v>
      </c>
      <c r="D12" s="157" t="s">
        <v>1171</v>
      </c>
    </row>
    <row r="13" spans="2:4">
      <c r="B13" s="157" t="s">
        <v>1172</v>
      </c>
      <c r="D13" s="157" t="s">
        <v>1172</v>
      </c>
    </row>
    <row r="14" spans="2:4">
      <c r="B14" s="157" t="s">
        <v>1173</v>
      </c>
      <c r="D14" s="157" t="s">
        <v>1173</v>
      </c>
    </row>
    <row r="15" spans="2:4">
      <c r="B15" s="157" t="s">
        <v>1174</v>
      </c>
      <c r="D15" s="157" t="s">
        <v>1174</v>
      </c>
    </row>
    <row r="16" spans="2:4">
      <c r="B16" s="157" t="s">
        <v>1175</v>
      </c>
      <c r="D16" s="157" t="s">
        <v>1175</v>
      </c>
    </row>
    <row r="17" spans="2:4">
      <c r="B17" s="157" t="s">
        <v>1176</v>
      </c>
      <c r="D17" s="157" t="s">
        <v>1176</v>
      </c>
    </row>
    <row r="18" spans="2:4">
      <c r="B18" s="157" t="s">
        <v>1177</v>
      </c>
      <c r="D18" s="157" t="s">
        <v>1177</v>
      </c>
    </row>
    <row r="19" spans="2:4">
      <c r="B19" s="157" t="s">
        <v>1178</v>
      </c>
      <c r="D19" s="157" t="s">
        <v>1178</v>
      </c>
    </row>
    <row r="20" spans="2:4">
      <c r="B20" s="157" t="s">
        <v>1179</v>
      </c>
      <c r="D20" s="157" t="s">
        <v>1179</v>
      </c>
    </row>
    <row r="21" spans="2:4">
      <c r="B21" s="157" t="s">
        <v>1180</v>
      </c>
      <c r="D21" s="157" t="s">
        <v>1180</v>
      </c>
    </row>
    <row r="22" spans="2:4">
      <c r="B22" s="157" t="s">
        <v>1181</v>
      </c>
      <c r="D22" s="157" t="s">
        <v>1181</v>
      </c>
    </row>
    <row r="23" spans="2:4">
      <c r="B23" s="157" t="s">
        <v>1182</v>
      </c>
      <c r="D23" s="157" t="s">
        <v>1182</v>
      </c>
    </row>
    <row r="24" spans="2:4">
      <c r="B24" s="157" t="s">
        <v>1183</v>
      </c>
      <c r="D24" s="157" t="s">
        <v>1183</v>
      </c>
    </row>
    <row r="25" spans="2:4">
      <c r="B25" s="157" t="s">
        <v>1184</v>
      </c>
      <c r="D25" s="157" t="s">
        <v>1184</v>
      </c>
    </row>
    <row r="26" spans="2:4">
      <c r="B26" s="157" t="s">
        <v>1185</v>
      </c>
      <c r="D26" s="157" t="s">
        <v>1185</v>
      </c>
    </row>
    <row r="27" spans="2:4">
      <c r="B27" s="157" t="s">
        <v>1186</v>
      </c>
      <c r="D27" s="157" t="s">
        <v>1186</v>
      </c>
    </row>
    <row r="28" spans="2:4">
      <c r="B28" s="157" t="s">
        <v>1187</v>
      </c>
      <c r="D28" s="157" t="s">
        <v>1187</v>
      </c>
    </row>
    <row r="29" spans="2:4">
      <c r="B29" s="157" t="s">
        <v>1188</v>
      </c>
      <c r="D29" s="157" t="s">
        <v>1188</v>
      </c>
    </row>
    <row r="30" spans="2:4">
      <c r="B30" s="157" t="s">
        <v>1422</v>
      </c>
      <c r="D30" s="157" t="s">
        <v>1430</v>
      </c>
    </row>
    <row r="31" spans="2:4">
      <c r="B31" s="157" t="s">
        <v>1423</v>
      </c>
      <c r="D31" s="157" t="s">
        <v>1431</v>
      </c>
    </row>
    <row r="32" spans="2:4">
      <c r="B32" s="157" t="s">
        <v>1424</v>
      </c>
      <c r="D32" s="157" t="s">
        <v>1432</v>
      </c>
    </row>
    <row r="33" spans="2:4">
      <c r="B33" s="157" t="s">
        <v>1425</v>
      </c>
      <c r="D33" s="157" t="s">
        <v>1433</v>
      </c>
    </row>
    <row r="34" spans="2:4">
      <c r="B34" s="157" t="s">
        <v>1426</v>
      </c>
      <c r="D34" s="157" t="s">
        <v>1434</v>
      </c>
    </row>
    <row r="35" spans="2:4">
      <c r="B35" s="157" t="s">
        <v>1427</v>
      </c>
      <c r="D35" s="157" t="s">
        <v>1427</v>
      </c>
    </row>
    <row r="36" spans="2:4">
      <c r="B36" s="157" t="s">
        <v>1428</v>
      </c>
      <c r="D36" s="157" t="s">
        <v>1428</v>
      </c>
    </row>
    <row r="37" spans="2:4">
      <c r="B37" s="157" t="s">
        <v>1429</v>
      </c>
      <c r="D37" s="157" t="s">
        <v>1429</v>
      </c>
    </row>
    <row r="38" spans="2:4">
      <c r="B38" s="157" t="s">
        <v>1192</v>
      </c>
      <c r="D38" s="157" t="s">
        <v>1192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B056-DFE5-344E-9594-FC9B163AFC5D}">
  <dimension ref="B2:B12"/>
  <sheetViews>
    <sheetView workbookViewId="0">
      <selection activeCell="B3" sqref="B3:B12"/>
    </sheetView>
  </sheetViews>
  <sheetFormatPr baseColWidth="10" defaultRowHeight="17"/>
  <cols>
    <col min="2" max="2" width="45.83203125" customWidth="1"/>
  </cols>
  <sheetData>
    <row r="2" spans="2:2">
      <c r="B2" t="s">
        <v>1654</v>
      </c>
    </row>
    <row r="3" spans="2:2">
      <c r="B3" s="31" t="s">
        <v>646</v>
      </c>
    </row>
    <row r="4" spans="2:2">
      <c r="B4" s="31" t="s">
        <v>1670</v>
      </c>
    </row>
    <row r="5" spans="2:2">
      <c r="B5" t="s">
        <v>1655</v>
      </c>
    </row>
    <row r="7" spans="2:2">
      <c r="B7" s="31" t="s">
        <v>1669</v>
      </c>
    </row>
    <row r="9" spans="2:2">
      <c r="B9" t="s">
        <v>1656</v>
      </c>
    </row>
    <row r="10" spans="2:2">
      <c r="B10" t="s">
        <v>1657</v>
      </c>
    </row>
    <row r="11" spans="2:2">
      <c r="B11" s="31" t="s">
        <v>1660</v>
      </c>
    </row>
    <row r="12" spans="2:2">
      <c r="B12" t="s">
        <v>1658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F20"/>
  <sheetViews>
    <sheetView zoomScale="120" zoomScaleNormal="120" workbookViewId="0">
      <selection activeCell="C16" sqref="C16"/>
    </sheetView>
  </sheetViews>
  <sheetFormatPr baseColWidth="10" defaultColWidth="12.6640625" defaultRowHeight="15" customHeight="1"/>
  <cols>
    <col min="3" max="3" width="77.6640625" style="36" customWidth="1"/>
    <col min="6" max="6" width="52" bestFit="1" customWidth="1"/>
  </cols>
  <sheetData>
    <row r="2" spans="2:6" ht="15" customHeight="1">
      <c r="B2" s="120" t="s">
        <v>107</v>
      </c>
      <c r="D2" s="10"/>
      <c r="E2" s="120" t="s">
        <v>108</v>
      </c>
    </row>
    <row r="3" spans="2:6" ht="15" customHeight="1">
      <c r="C3" s="120"/>
      <c r="D3" s="10"/>
      <c r="E3" s="10"/>
      <c r="F3" s="120"/>
    </row>
    <row r="4" spans="2:6" ht="15" customHeight="1">
      <c r="C4" s="10" t="s">
        <v>81</v>
      </c>
      <c r="D4" s="10"/>
      <c r="E4" s="10"/>
    </row>
    <row r="5" spans="2:6" ht="15" customHeight="1">
      <c r="C5" s="10" t="s">
        <v>29</v>
      </c>
      <c r="D5" s="35"/>
      <c r="E5" s="35"/>
      <c r="F5" t="s">
        <v>92</v>
      </c>
    </row>
    <row r="6" spans="2:6" ht="15" customHeight="1">
      <c r="C6" s="10" t="s">
        <v>71</v>
      </c>
      <c r="F6" t="s">
        <v>93</v>
      </c>
    </row>
    <row r="7" spans="2:6" ht="15" customHeight="1">
      <c r="C7" s="10" t="s">
        <v>31</v>
      </c>
      <c r="F7" t="s">
        <v>94</v>
      </c>
    </row>
    <row r="8" spans="2:6" ht="15" customHeight="1">
      <c r="C8" s="10" t="s">
        <v>70</v>
      </c>
      <c r="F8" t="s">
        <v>95</v>
      </c>
    </row>
    <row r="9" spans="2:6" ht="15" customHeight="1">
      <c r="C9" s="10" t="s">
        <v>82</v>
      </c>
      <c r="F9" t="s">
        <v>96</v>
      </c>
    </row>
    <row r="10" spans="2:6" ht="15" customHeight="1">
      <c r="C10" s="10" t="s">
        <v>83</v>
      </c>
      <c r="F10" t="s">
        <v>97</v>
      </c>
    </row>
    <row r="11" spans="2:6" ht="15" customHeight="1">
      <c r="C11" s="10" t="s">
        <v>30</v>
      </c>
      <c r="F11" t="s">
        <v>98</v>
      </c>
    </row>
    <row r="12" spans="2:6" ht="15" customHeight="1">
      <c r="C12" s="10" t="s">
        <v>84</v>
      </c>
      <c r="F12" t="s">
        <v>99</v>
      </c>
    </row>
    <row r="13" spans="2:6" ht="15" customHeight="1">
      <c r="C13" s="10" t="s">
        <v>85</v>
      </c>
      <c r="F13" t="s">
        <v>100</v>
      </c>
    </row>
    <row r="14" spans="2:6" ht="15" customHeight="1">
      <c r="C14" s="10" t="s">
        <v>86</v>
      </c>
      <c r="F14" t="s">
        <v>101</v>
      </c>
    </row>
    <row r="15" spans="2:6" ht="15" customHeight="1">
      <c r="C15" s="10" t="s">
        <v>87</v>
      </c>
      <c r="F15" t="s">
        <v>102</v>
      </c>
    </row>
    <row r="16" spans="2:6" ht="15" customHeight="1">
      <c r="C16" s="10" t="s">
        <v>88</v>
      </c>
      <c r="D16" s="35"/>
      <c r="E16" s="35"/>
      <c r="F16" t="s">
        <v>103</v>
      </c>
    </row>
    <row r="17" spans="3:6" ht="15" customHeight="1">
      <c r="C17" s="10" t="s">
        <v>89</v>
      </c>
      <c r="F17" t="s">
        <v>104</v>
      </c>
    </row>
    <row r="18" spans="3:6" ht="15" customHeight="1">
      <c r="C18" s="10" t="s">
        <v>90</v>
      </c>
      <c r="F18" t="s">
        <v>105</v>
      </c>
    </row>
    <row r="19" spans="3:6" ht="15" customHeight="1">
      <c r="C19" s="10" t="s">
        <v>91</v>
      </c>
      <c r="F19" t="s">
        <v>106</v>
      </c>
    </row>
    <row r="20" spans="3:6" ht="15" customHeight="1">
      <c r="C20" s="10"/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D672-04BD-4740-AEE1-47F434FA4602}">
  <dimension ref="B2:C21"/>
  <sheetViews>
    <sheetView zoomScale="120" zoomScaleNormal="120" workbookViewId="0">
      <selection activeCell="C4" sqref="C4:C21"/>
    </sheetView>
  </sheetViews>
  <sheetFormatPr baseColWidth="10" defaultColWidth="11" defaultRowHeight="17"/>
  <cols>
    <col min="3" max="3" width="74.5" bestFit="1" customWidth="1"/>
  </cols>
  <sheetData>
    <row r="2" spans="2:3">
      <c r="B2" s="121" t="s">
        <v>757</v>
      </c>
    </row>
    <row r="4" spans="2:3">
      <c r="C4" t="s">
        <v>42</v>
      </c>
    </row>
    <row r="5" spans="2:3">
      <c r="C5" t="s">
        <v>43</v>
      </c>
    </row>
    <row r="6" spans="2:3">
      <c r="C6" t="s">
        <v>44</v>
      </c>
    </row>
    <row r="7" spans="2:3">
      <c r="C7" t="s">
        <v>45</v>
      </c>
    </row>
    <row r="8" spans="2:3">
      <c r="C8" t="s">
        <v>46</v>
      </c>
    </row>
    <row r="9" spans="2:3">
      <c r="C9" t="s">
        <v>47</v>
      </c>
    </row>
    <row r="10" spans="2:3">
      <c r="C10" t="s">
        <v>48</v>
      </c>
    </row>
    <row r="11" spans="2:3">
      <c r="C11" t="s">
        <v>49</v>
      </c>
    </row>
    <row r="12" spans="2:3">
      <c r="C12" t="s">
        <v>50</v>
      </c>
    </row>
    <row r="13" spans="2:3">
      <c r="C13" t="s">
        <v>51</v>
      </c>
    </row>
    <row r="14" spans="2:3">
      <c r="C14" t="s">
        <v>52</v>
      </c>
    </row>
    <row r="15" spans="2:3">
      <c r="C15" t="s">
        <v>53</v>
      </c>
    </row>
    <row r="16" spans="2:3">
      <c r="C16" t="s">
        <v>54</v>
      </c>
    </row>
    <row r="17" spans="3:3">
      <c r="C17" t="s">
        <v>55</v>
      </c>
    </row>
    <row r="18" spans="3:3">
      <c r="C18" t="s">
        <v>56</v>
      </c>
    </row>
    <row r="19" spans="3:3">
      <c r="C19" t="s">
        <v>57</v>
      </c>
    </row>
    <row r="20" spans="3:3">
      <c r="C20" t="s">
        <v>58</v>
      </c>
    </row>
    <row r="21" spans="3:3">
      <c r="C21" t="s">
        <v>59</v>
      </c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FBDF-C174-1543-9FDA-230250DB14C9}">
  <dimension ref="B2:C16"/>
  <sheetViews>
    <sheetView zoomScale="120" zoomScaleNormal="120" workbookViewId="0">
      <selection activeCell="B3" sqref="B3"/>
    </sheetView>
  </sheetViews>
  <sheetFormatPr baseColWidth="10" defaultColWidth="11" defaultRowHeight="17"/>
  <cols>
    <col min="3" max="3" width="53.5" bestFit="1" customWidth="1"/>
  </cols>
  <sheetData>
    <row r="2" spans="2:3">
      <c r="B2" s="121" t="s">
        <v>1764</v>
      </c>
    </row>
    <row r="4" spans="2:3">
      <c r="C4" s="31" t="s">
        <v>402</v>
      </c>
    </row>
    <row r="5" spans="2:3">
      <c r="C5" t="s">
        <v>403</v>
      </c>
    </row>
    <row r="6" spans="2:3">
      <c r="C6" t="s">
        <v>402</v>
      </c>
    </row>
    <row r="7" spans="2:3">
      <c r="C7" t="s">
        <v>37</v>
      </c>
    </row>
    <row r="8" spans="2:3">
      <c r="C8" t="s">
        <v>1069</v>
      </c>
    </row>
    <row r="9" spans="2:3">
      <c r="C9" t="s">
        <v>38</v>
      </c>
    </row>
    <row r="10" spans="2:3">
      <c r="C10" s="31" t="s">
        <v>39</v>
      </c>
    </row>
    <row r="11" spans="2:3">
      <c r="C11" s="31" t="s">
        <v>1308</v>
      </c>
    </row>
    <row r="12" spans="2:3">
      <c r="C12" s="31" t="s">
        <v>404</v>
      </c>
    </row>
    <row r="13" spans="2:3">
      <c r="C13" t="s">
        <v>405</v>
      </c>
    </row>
    <row r="14" spans="2:3">
      <c r="C14" t="s">
        <v>406</v>
      </c>
    </row>
    <row r="15" spans="2:3">
      <c r="C15" t="s">
        <v>490</v>
      </c>
    </row>
    <row r="16" spans="2:3">
      <c r="C16" t="s">
        <v>491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D14F-3123-7948-9BC8-3549AF148AD7}">
  <dimension ref="B2:E14"/>
  <sheetViews>
    <sheetView workbookViewId="0">
      <selection activeCell="B4" sqref="B4"/>
    </sheetView>
  </sheetViews>
  <sheetFormatPr baseColWidth="10" defaultRowHeight="17"/>
  <cols>
    <col min="3" max="3" width="34.1640625" bestFit="1" customWidth="1"/>
    <col min="4" max="4" width="10.6640625" customWidth="1"/>
    <col min="5" max="5" width="29.6640625" bestFit="1" customWidth="1"/>
  </cols>
  <sheetData>
    <row r="2" spans="2:5">
      <c r="B2" s="10" t="s">
        <v>867</v>
      </c>
    </row>
    <row r="4" spans="2:5">
      <c r="B4" s="120" t="s">
        <v>868</v>
      </c>
    </row>
    <row r="5" spans="2:5">
      <c r="C5" s="124" t="s">
        <v>869</v>
      </c>
      <c r="D5" s="125" t="s">
        <v>663</v>
      </c>
      <c r="E5" s="125" t="s">
        <v>880</v>
      </c>
    </row>
    <row r="6" spans="2:5">
      <c r="B6" s="10"/>
      <c r="C6" s="378" t="s">
        <v>870</v>
      </c>
      <c r="D6" s="123" t="s">
        <v>871</v>
      </c>
      <c r="E6" s="126" t="s">
        <v>874</v>
      </c>
    </row>
    <row r="7" spans="2:5">
      <c r="C7" s="379"/>
      <c r="D7" s="123" t="s">
        <v>872</v>
      </c>
      <c r="E7" s="126" t="s">
        <v>874</v>
      </c>
    </row>
    <row r="8" spans="2:5">
      <c r="C8" s="380"/>
      <c r="D8" s="123" t="s">
        <v>873</v>
      </c>
      <c r="E8" s="126" t="s">
        <v>874</v>
      </c>
    </row>
    <row r="9" spans="2:5">
      <c r="C9" s="378" t="s">
        <v>875</v>
      </c>
      <c r="D9" s="123" t="s">
        <v>871</v>
      </c>
      <c r="E9" s="126" t="s">
        <v>877</v>
      </c>
    </row>
    <row r="10" spans="2:5">
      <c r="C10" s="379"/>
      <c r="D10" s="123" t="s">
        <v>872</v>
      </c>
      <c r="E10" s="126" t="s">
        <v>874</v>
      </c>
    </row>
    <row r="11" spans="2:5">
      <c r="C11" s="380"/>
      <c r="D11" s="123" t="s">
        <v>873</v>
      </c>
      <c r="E11" s="126" t="s">
        <v>874</v>
      </c>
    </row>
    <row r="12" spans="2:5">
      <c r="C12" s="381" t="s">
        <v>876</v>
      </c>
      <c r="D12" s="123" t="s">
        <v>871</v>
      </c>
      <c r="E12" s="126" t="s">
        <v>878</v>
      </c>
    </row>
    <row r="13" spans="2:5">
      <c r="C13" s="382"/>
      <c r="D13" s="123" t="s">
        <v>872</v>
      </c>
      <c r="E13" s="126" t="s">
        <v>879</v>
      </c>
    </row>
    <row r="14" spans="2:5">
      <c r="C14" s="383"/>
      <c r="D14" s="123" t="s">
        <v>873</v>
      </c>
      <c r="E14" s="126" t="s">
        <v>879</v>
      </c>
    </row>
  </sheetData>
  <mergeCells count="3">
    <mergeCell ref="C6:C8"/>
    <mergeCell ref="C9:C11"/>
    <mergeCell ref="C12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Install_7.5_RHEL9</vt:lpstr>
      <vt:lpstr>gpfailover_setup</vt:lpstr>
      <vt:lpstr>set_sysctl</vt:lpstr>
      <vt:lpstr>sshkey_copy</vt:lpstr>
      <vt:lpstr>gpconfig</vt:lpstr>
      <vt:lpstr>gpcc_conf</vt:lpstr>
      <vt:lpstr>bashrc</vt:lpstr>
      <vt:lpstr>disk_io</vt:lpstr>
      <vt:lpstr>network_mtu</vt:lpstr>
      <vt:lpstr>ansible_playbook_rocky</vt:lpstr>
      <vt:lpstr>Install_Rocky8</vt:lpstr>
      <vt:lpstr>Install_RHEL9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Zisu Hyun</cp:lastModifiedBy>
  <dcterms:created xsi:type="dcterms:W3CDTF">2020-03-06T03:01:05Z</dcterms:created>
  <dcterms:modified xsi:type="dcterms:W3CDTF">2025-08-19T13:58:37Z</dcterms:modified>
</cp:coreProperties>
</file>