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zhyun/zhyundata/32_GPDB_Docs/91_SOP/install_repository/github_gpdb6_install-master/"/>
    </mc:Choice>
  </mc:AlternateContent>
  <xr:revisionPtr revIDLastSave="0" documentId="13_ncr:1_{41905226-94CF-814D-B253-028B05102A2C}" xr6:coauthVersionLast="47" xr6:coauthVersionMax="47" xr10:uidLastSave="{00000000-0000-0000-0000-000000000000}"/>
  <bookViews>
    <workbookView xWindow="0" yWindow="500" windowWidth="35840" windowHeight="20820" activeTab="1" xr2:uid="{00000000-000D-0000-FFFF-FFFF00000000}"/>
  </bookViews>
  <sheets>
    <sheet name="Cover" sheetId="1" r:id="rId1"/>
    <sheet name="GPDB_Installation" sheetId="2" r:id="rId2"/>
    <sheet name="HA_Setup" sheetId="3" r:id="rId3"/>
    <sheet name="OS_parameter" sheetId="4" r:id="rId4"/>
    <sheet name="GP_parameter" sheetId="5" r:id="rId5"/>
    <sheet name="gpcc_conf" sheetId="7" r:id="rId6"/>
    <sheet name="user_env"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9" roundtripDataSignature="AMtx7mg8y2Cqylo2oxp0opc4OEC4EwdKsA=="/>
    </ext>
  </extLst>
</workbook>
</file>

<file path=xl/calcChain.xml><?xml version="1.0" encoding="utf-8"?>
<calcChain xmlns="http://schemas.openxmlformats.org/spreadsheetml/2006/main">
  <c r="L13" i="3" l="1"/>
  <c r="L12" i="3"/>
  <c r="L11" i="3"/>
  <c r="L23" i="2"/>
  <c r="L22" i="2"/>
  <c r="L15" i="2"/>
  <c r="L14" i="2"/>
  <c r="L13" i="2"/>
  <c r="L8" i="3" l="1"/>
  <c r="L11" i="2"/>
</calcChain>
</file>

<file path=xl/sharedStrings.xml><?xml version="1.0" encoding="utf-8"?>
<sst xmlns="http://schemas.openxmlformats.org/spreadsheetml/2006/main" count="555" uniqueCount="339">
  <si>
    <t>작성자</t>
  </si>
  <si>
    <t>작성일자</t>
  </si>
  <si>
    <t>검토자(HW/OS)</t>
  </si>
  <si>
    <t>검토일자</t>
  </si>
  <si>
    <t>검토자(DB/SW)</t>
  </si>
  <si>
    <t>GPDB Master Failover Setup</t>
  </si>
  <si>
    <t>고객성함</t>
  </si>
  <si>
    <t>최종 Review일자</t>
  </si>
  <si>
    <t>전체작업소요시간</t>
  </si>
  <si>
    <t>검 토</t>
  </si>
  <si>
    <t>작업후 확인 결과 및 Follow-up 사항</t>
  </si>
  <si>
    <t>Task#</t>
  </si>
  <si>
    <t>지원인력</t>
  </si>
  <si>
    <t>시작시간</t>
  </si>
  <si>
    <t>종료시간</t>
  </si>
  <si>
    <t>소요시간</t>
  </si>
  <si>
    <t>검토유/무</t>
  </si>
  <si>
    <t>검토 의견</t>
  </si>
  <si>
    <t>결과확인사항</t>
  </si>
  <si>
    <t>Step별
완료유무</t>
  </si>
  <si>
    <t>담당자 의견
(추가 Follow-up사항 기재)</t>
  </si>
  <si>
    <t>추가 Follow-up사항
완료 유무</t>
  </si>
  <si>
    <t>-</t>
  </si>
  <si>
    <t>SW</t>
  </si>
  <si>
    <t>Down</t>
  </si>
  <si>
    <t>[~]# uname -r
[~]# cat /etc/redhat-release</t>
  </si>
  <si>
    <t>Up</t>
  </si>
  <si>
    <t>[~]# cat /proc/sys/vm/min_free_kbytes</t>
  </si>
  <si>
    <t># kernel.shmall = _PHYS_PAGES / 2</t>
  </si>
  <si>
    <t>kernel.shmall = 197951838</t>
  </si>
  <si>
    <t># kernel.shmmax = kernel.shmall * PAGE_SIZE</t>
  </si>
  <si>
    <t>kernel.shmmax = 810810728448</t>
  </si>
  <si>
    <t>kernel.shmmni = 4096</t>
  </si>
  <si>
    <t>vm.overcommit_memory = 2</t>
  </si>
  <si>
    <t>vm.overcommit_ratio = 95</t>
  </si>
  <si>
    <t>net.ipv4.ip_local_port_range = 10000 65535</t>
  </si>
  <si>
    <t>kernel.sysrq = 1</t>
  </si>
  <si>
    <t>kernel.core_uses_pid = 1</t>
  </si>
  <si>
    <t>kernel.msgmnb = 65536</t>
  </si>
  <si>
    <t>kernel.msgmax = 65536</t>
  </si>
  <si>
    <t>kernel.msgmni = 2048</t>
  </si>
  <si>
    <t>net.ipv4.tcp_syncookies = 1</t>
  </si>
  <si>
    <t>net.ipv4.conf.default.accept_source_route = 0</t>
  </si>
  <si>
    <t>net.ipv4.tcp_max_syn_backlog = 4096</t>
  </si>
  <si>
    <t>net.ipv4.conf.all.arp_filter = 1</t>
  </si>
  <si>
    <t>net.core.netdev_max_backlog = 10000</t>
  </si>
  <si>
    <t>net.core.rmem_max = 2097152</t>
  </si>
  <si>
    <t>net.core.wmem_max = 2097152</t>
  </si>
  <si>
    <t>vm.swappiness = 10</t>
  </si>
  <si>
    <t>vm.zone_reclaim_mode = 0</t>
  </si>
  <si>
    <t>vm.dirty_expire_centisecs = 500</t>
  </si>
  <si>
    <t>vm.dirty_writeback_centisecs = 100</t>
  </si>
  <si>
    <t>vm.dirty_background_ratio = 0</t>
  </si>
  <si>
    <t>vm.dirty_ratio = 0</t>
  </si>
  <si>
    <t>vm.dirty_background_bytes = 1610612736</t>
  </si>
  <si>
    <t>vm.dirty_bytes = 4294967296</t>
  </si>
  <si>
    <t># vm.min_free_kbytes = awk 'BEGIN {OFMT = "%.0f";} /MemTotal/ {print "vm.min_free_kbytes =", $2 * .03;}' /proc/meminfo</t>
  </si>
  <si>
    <t>vm.min_free_kbytes = 115840</t>
  </si>
  <si>
    <t># core file path setting (can change path)</t>
  </si>
  <si>
    <t>kernel.core_pattern = /home/gpadmin/core-%e-%s-%u-%g-%p-%t</t>
  </si>
  <si>
    <t>[~]# all
=&gt; sysctl -p
[gpsdw2] kernel.shmall = 482668
[gpsdw2] kernel.shmmax = 1977008128
[gpsdw2] kernel.shmmni = 4096
...</t>
  </si>
  <si>
    <t>vm.dirty_background_ratio = 3</t>
  </si>
  <si>
    <t>vm.dirty_ratio = 10</t>
  </si>
  <si>
    <t>gpconfig -c gp_vmem_protect_limit -v 1114000</t>
  </si>
  <si>
    <t>gpconfig -c xid_warn_limit -v 300000000 --skipvalidation</t>
  </si>
  <si>
    <t>gpconfig -c xid_stop_limit -v 200000000 --skipvalidation</t>
  </si>
  <si>
    <t>gpconfig -c gp_external_enable_exec -v on --masteronly</t>
  </si>
  <si>
    <t>gpconfig -c log_duration -v on --masteronly</t>
  </si>
  <si>
    <t>gpconfig -c log_min_duration_statement -v 1 --masteronly</t>
  </si>
  <si>
    <t>gpconfig -c log_statement -v "'ALL'" --masteronly</t>
  </si>
  <si>
    <t>gpconfig -c max_resource_queues -v 16 --masteronly</t>
  </si>
  <si>
    <t>gpconfig -c max_appendonly_tables -v 20000 --masteronly</t>
  </si>
  <si>
    <t>gpconfig -c max_connections -m 500 -v 1500</t>
  </si>
  <si>
    <t>gpconfig -c max_prepared_transactions -v 500</t>
  </si>
  <si>
    <t>gpconfig -c superuser_reserved_connections -m 30 -v 3</t>
  </si>
  <si>
    <t>gpconfig -c gp_enable_gpperfmon -v 'off'</t>
  </si>
  <si>
    <t>source /usr/local/greenplum-db/greenplum_path.sh</t>
  </si>
  <si>
    <t>export MASTER_DATA_DIRECTORY=/data/master/gpseg-1</t>
  </si>
  <si>
    <t>export PGPORT=5432</t>
  </si>
  <si>
    <t>export PGUSER=gpadmin</t>
  </si>
  <si>
    <t>export PGDATABASE=gpdemo</t>
  </si>
  <si>
    <t>### GPDB Environment Setting</t>
    <phoneticPr fontId="17" type="noConversion"/>
  </si>
  <si>
    <t>alias all='gpssh -f /home/gpadmin/gpconfigs/hostfile'</t>
    <phoneticPr fontId="17" type="noConversion"/>
  </si>
  <si>
    <t>alias seg='gpssh -f /home/gpadmin/gpconfigs/hostfile_seg'</t>
    <phoneticPr fontId="17" type="noConversion"/>
  </si>
  <si>
    <t>path = /usr/local</t>
  </si>
  <si>
    <t># Set the display_name param to the string to display in the GPCC UI.</t>
  </si>
  <si>
    <t># The default is "gpcc"</t>
  </si>
  <si>
    <t>display_name = gpdemo</t>
  </si>
  <si>
    <t>master_port = 5432</t>
  </si>
  <si>
    <t>web_port = 28080</t>
  </si>
  <si>
    <t>rpc_port = 8899</t>
  </si>
  <si>
    <t>enable_ssl = false</t>
  </si>
  <si>
    <t># Uncomment and set the ssl_cert_file if you set enable_ssl to true.</t>
  </si>
  <si>
    <t># ssl_cert_file = /etc/certs/mycert</t>
  </si>
  <si>
    <t>enable_kerberos = false</t>
  </si>
  <si>
    <t># Uncomment and set the following parameters if you set enable_kerberos to true.</t>
  </si>
  <si>
    <t># webserver_url = &lt;webserver_service_url&gt;</t>
  </si>
  <si>
    <t># krb_mode = 1</t>
  </si>
  <si>
    <t># keytab = &lt;path_to_keytab&gt;</t>
  </si>
  <si>
    <t># krb_service_name = postgres</t>
  </si>
  <si>
    <t># User interface language: 1=English, 2=Chinese, 3=Korean, 4=Russian, 5=Japanese</t>
  </si>
  <si>
    <t>language = 1</t>
  </si>
  <si>
    <t>https://github.com/zhyun-pivotal/gpdb6_install</t>
    <phoneticPr fontId="17" type="noConversion"/>
  </si>
  <si>
    <t>gpconfig -c log_min_messages -v WARNING  --masteronly</t>
    <phoneticPr fontId="17" type="noConversion"/>
  </si>
  <si>
    <t># gp_vmem_protect_limit needed calculate refer pysical memory</t>
    <phoneticPr fontId="17" type="noConversion"/>
  </si>
  <si>
    <t>gpconfig -c gp_resqueue_priority_cpucores_per_segment -m 64 -v 16</t>
    <phoneticPr fontId="17" type="noConversion"/>
  </si>
  <si>
    <t># gp_resqueue_priority_cpucores_per_segment needed calculate refer pysical cpu</t>
    <phoneticPr fontId="17" type="noConversion"/>
  </si>
  <si>
    <t>export LD_PRELOAD=/lib64/libz.so.1 ps</t>
    <phoneticPr fontId="17" type="noConversion"/>
  </si>
  <si>
    <t>kernel.sem = 500 2048000 200 4096</t>
  </si>
  <si>
    <t>[~]# ssh root@mdw-hostname</t>
    <phoneticPr fontId="13" type="noConversion"/>
  </si>
  <si>
    <r>
      <t xml:space="preserve">gpfailover.service - GPDB failover
   Loaded: loaded (/usr/lib/systemd/system/gpfailover.service; enabled; vendor preset: disabled)
  </t>
    </r>
    <r>
      <rPr>
        <b/>
        <sz val="10"/>
        <color rgb="FF000000"/>
        <rFont val="Malgun Gothic"/>
        <family val="2"/>
        <charset val="129"/>
      </rPr>
      <t xml:space="preserve"> Active: active (running) since Tue 2018-02-20 02:47:19 KST; 1 day 21h ago</t>
    </r>
    <r>
      <rPr>
        <sz val="10"/>
        <color rgb="FF000000"/>
        <rFont val="Malgun Gothic"/>
        <family val="2"/>
        <charset val="129"/>
      </rPr>
      <t xml:space="preserve">
 Main PID: 1421 (gpfailover.sh)
   CGroup: /system.slice/gpfailover.service
           ├─ 1421 /bin/bash /usr/local/bin/gpfailover.sh
           └─16251 sleep 60</t>
    </r>
  </si>
  <si>
    <t>[~]# cd /data/staging
[~]# tar -xzvf gputils.tar.gz -C /usr/bin/
[~]# ln -s /lib64/libreadline.so.6 /lib64/libreadline.so.5
[~]# tar -xzvf gppython.tar.gz -C /usr/local/
[~]# ln -s /usr/local/gppython-4.2.2.0/ /usr/local/gppython</t>
    <phoneticPr fontId="13" type="noConversion"/>
  </si>
  <si>
    <t>[~]# all
=&gt; hostname</t>
    <phoneticPr fontId="13" type="noConversion"/>
  </si>
  <si>
    <t>Down</t>
    <phoneticPr fontId="13" type="noConversion"/>
  </si>
  <si>
    <t>[~]# all
=&gt; sestatus
=&gt; cat /etc/selinux/config | grep "SELINUX="</t>
    <phoneticPr fontId="13" type="noConversion"/>
  </si>
  <si>
    <t>[~]# gpscp -f /data/staging/hostfile /etc/security/limits.d/20-nproc.conf =:/etc/security/limits.d/
[~]# all
=&gt; cat /etc/security/limits.d/20-nproc.conf</t>
    <phoneticPr fontId="13" type="noConversion"/>
  </si>
  <si>
    <t>[~]# all
=&gt; cat /etc/fstab
=&gt; sed -i 's/xfs     defaults/xfs     nodev,noatime,nobarrier,inode64/g' /etc/fstab
=&gt; sed -i 's/xfs \tdefaults/xfs     nodev,noatime,nobarrier,inode64/g' /etc/fstab
=&gt; cat /etc/fstab | grep "xfs"
[gpsdw2] /dev/mapper/centos-root /                       xfs     nodev,noatime,nobarrier,inode64        0 0
[gpsdw2] UUID=50dd3a09-4f71-4a7d-92ee-ac90812be6a5 /boot                   xfs     nodev,noatime,nobarrier,inode64        0 0
[gpsdw2] /dev/mapper/centos-home /home                   xfs     nodev,noatime,nobarrier,inode64        0 0
...</t>
    <phoneticPr fontId="13" type="noConversion"/>
  </si>
  <si>
    <t>[~]# all
=&gt; grubby --update-kernel=ALL --args="elevator=deadline"
=&gt; grubby --update-kernel=ALL --args="transparent_hugepage=never"
=&gt; grubby --info=ALL | grep "elevator"
[gpsdw2] args="ro crashkernel=auto rd.lvm.lv=centos/root rd.lvm.lv=centos/swap rhgb quiet LANG=en_US.UTF-8 elevator=deadline transparent_hugepage=never"</t>
    <phoneticPr fontId="13" type="noConversion"/>
  </si>
  <si>
    <t>[~]# all
=&gt; uptime
=&gt; grubby --info=ALL | grep "elevator"
=&gt; /sbin/blockdev --getra /dev/sd*
=&gt; ulimit -Sa | egrep "open|processes|core" 
=&gt; ulimit -Ha | egrep "open|processes|core" 
=&gt; cat /etc/fstab | egrep "xfs"
=&gt; systemctl status ntpd</t>
    <phoneticPr fontId="13" type="noConversion"/>
  </si>
  <si>
    <t>[~]# cd /data/staging
[~]# ansible-playbook ansible-playbook.yml -i ./hostfile -e package_path=./greenplum-db-6.3.0-rhel7-x86_64.rpm
PLAY [all] *****************************************************************************************************
TASK [Gathering Facts] *************************************************************************************
ok: [gpmdw]
ok: [gpsdw2]
ok: [gpsdw1]
ok: [gpsmdw]</t>
    <phoneticPr fontId="13" type="noConversion"/>
  </si>
  <si>
    <t>[~]# all
=&gt; cat /etc/passwd | grep gpadmin
[gpsdw2] gpadmin:x:1001:1001::/home/gpadmin:/bin/bash
=&gt; cat /etc/group | grep gpadmin
[gpsdw2] gpadmin:x:1001:
=&gt; ls -al /usr/local | grep greenplum
[gpsdw2] lrwxrwxrwx   1 root    root     29  3월  5 19:54 greenplum-db -&gt; /usr/local/greenplum-db-6.3.0
[gpsdw2] drwxr-xr-x  11 gpadmin gpadmin 187  3월  5 19:54 greenplum-db-6.3.0</t>
    <phoneticPr fontId="13" type="noConversion"/>
  </si>
  <si>
    <t>[~]# all
=&gt; ls -al /usr/local | grep greenplum
[gpsdw1] lrwxrwxrwx   1 root    root     29  3월  5 19:54 greenplum-db -&gt; /usr/local/greenplum-db-6.3.0
[gpsdw1] drwxr-xr-x  11 gpadmin gpadmin 187  3월  5 19:54 greenplum-db-6.3.0
=&gt; chown -R gpadmin:gpadmin /usr/local/greenplum-db*
=&gt; ls -al /usr/local | grep greenplum
[gpsdw1] lrwxrwxrwx   1 gpadmin gpadmin  29  3월  5 19:54 greenplum-db -&gt; /usr/local/greenplum-db-6.3.0
[gpsdw1] drwxr-xr-x  11 gpadmin gpadmin 187  3월  5 19:54 greenplum-db-6.3.0</t>
    <phoneticPr fontId="13" type="noConversion"/>
  </si>
  <si>
    <t>[~]# all
=&gt; cp -r /root/.ssh /home/gpadmin/
[gpsdw2]
=&gt; chown -R gpadmin:gpadmin /home/gpadmin/.ssh
[gpsdw2]
=&gt; ls -al /home/gpadmin | grep ssh
[gpsdw2] drwx------  2 gpadmin gpadmin 113  3월  6 15:20 .ssh</t>
    <phoneticPr fontId="13" type="noConversion"/>
  </si>
  <si>
    <t>[~]$ vi ~/.bash_profile
[~]$ cat ~/.bash_profile
# GPDB Environment Setting
source /usr/local/greenplum-db/greenplum_path.sh
export MASTER_DATA_DIRECTORY=/data/master/gpseg-1
export PGPORT=5432
export PGUSER=gpadmin
export PGDATABASE=gpdemo
export LD_PRELOAD=/lib64/libz.so.1 ps
alias all='gpssh -f /home/gpadmin/gpconfigs/hostfile'
alias seg='gpssh -f /home/gpadmin/gpconfigs/hostfile_seg'
...
[~]$ source ~/.bash_profile
[~]$ scp /home/gpadmin/.bash_profile smdw:/home/gpadmin</t>
    <phoneticPr fontId="13" type="noConversion"/>
  </si>
  <si>
    <t>[~]$ gpinitstandby -s gpsmdw 
…
Do you want to continue with standby master initialization? Yy|Nn (default=N):
&gt; y
...
[~]$ gpstate -f</t>
    <phoneticPr fontId="13" type="noConversion"/>
  </si>
  <si>
    <t>[~]$ source /usr/local/greenplum-db/greenplum_path.sh
[~]$ gpssh -f ~/gpconfigs/hostfile 'sudo chmod 777 /usr/local'
[~]$ gpssh -f ~/gpconfigs/hostfile 'sudo ls -al /usr | grep local'
[gpsdw1] drwxrwxrwx.  13 root root    177 Mar  6 15:19 local</t>
    <phoneticPr fontId="13" type="noConversion"/>
  </si>
  <si>
    <t>[~]$ cd ~/gpconfigs
[~]$ vi gpcc.conf
[~]$ cat gpcc.conf</t>
    <phoneticPr fontId="13" type="noConversion"/>
  </si>
  <si>
    <t>[~]$ all
=&gt; ls -al /usr/local | grep greenplum
[gpsdw1] drwxrwxr-x   9 gpadmin gpadmin 123 Mar 13 17:46 greenplum-cc-web-6.1.0
[gpsdw1] lrwxrwxrwx   1 gpadmin gpadmin  29 Mar  6 15:19 greenplum-db -&gt; /usr/local/greenplum-db-6.3.0
[gpsdw1] drwxr-xr-x  11 gpadmin gpadmin 187 Mar  6 15:19 greenplum-db-6.3.0
=&gt; ln -s /usr/local/greenplum-cc-web-6.1.0 /usr/local/greenplum-cc-web
=&gt; ls -al /usr/local | grep greenplum
[gpsdw1] lrwxrwxrwx   1 gpadmin gpadmin  33 Mar 13 17:56 greenplum-cc-web -&gt; /usr/local/greenplum-cc-web-6.1.0
[gpsdw1] drwxrwxr-x   9 gpadmin gpadmin 123 Mar 13 17:46 greenplum-cc-web-6.1.0
[gpsdw1] lrwxrwxrwx   1 gpadmin gpadmin  29 Mar  6 15:19 greenplum-db -&gt; /usr/local/greenplum-db-6.3.0
[gpsdw1] drwxr-xr-x  11 gpadmin gpadmin 187 Mar  6 15:19 greenplum-db-6.3.0
[~]$ gpssh -f ~/gpconfigs/hostfile 'sudo chmod 755 /usr/local'
[~]$ gpssh -f ~/gpconfigs/hostfile 'sudo ls -al /usr | grep local'</t>
    <phoneticPr fontId="13" type="noConversion"/>
  </si>
  <si>
    <t>[~]$ vi ~/.bash_profile
. . .
source /usr/local/greenplum-cc-web/gpcc_path.sh
export GPPERFMONHOME=/usr/local/greenplum-cc-web
[~]$ source ~/.bash_profile
[~]$ scp ~/.bash_profile smdw:/home/gpadmin</t>
    <phoneticPr fontId="13" type="noConversion"/>
  </si>
  <si>
    <t>[~]$ gpcc status
2020-03-13 17:59:26 GPCC webserver: stopped
2020-03-13 17:59:27 GPCC agents: 0/4 agents running
[~]$ gpcc start
2020-03-13 17:59:35 Starting the gpcc agents and webserver...
2020-03-13 17:59:39 Agent successfully started on 4/4 hosts
2020-03-13 17:59:39 View Greenplum Command Center at http://gpmdw:28080</t>
    <phoneticPr fontId="13" type="noConversion"/>
  </si>
  <si>
    <t>[~]$ cd /data/staging/gppkgs
[~]$ gppkg -i plr-3.0.3-gp6-rhel7-x86_64.gppkg
[~]$ source /usr/local/greenplum-db/greenplum_path.sh
[~]$ gpstop -af
[~]$ gpstart -a
[~]$ psql -d gpdemo -c "CREATE EXTENSION plr;"
[~]$ psql -f $GPHOME/share/postgresql/extension/plr.sql -d gpdemo</t>
    <phoneticPr fontId="13" type="noConversion"/>
  </si>
  <si>
    <t>[~]# which m4
/usr/bin/which: no m4 in (/usr/lib64/qt-3.3/bin:/usr/local/sbin:/usr/local/bin:/usr/sbin:/usr/bin:/root/bin:/root/bin:/bin:/root/bin:/usr/local/java/jdk1.8.0_211/bin)
[~]# all
=&gt; yum install -y m4</t>
    <phoneticPr fontId="13" type="noConversion"/>
  </si>
  <si>
    <t>[~]# all
=&gt; systemctl enable cgconfig.service
[gpsmdw] Created symlink from /etc/systemd/system/sysinit.target.wants/cgconfig.service to /usr/lib/systemd/system/cgconfig.service.
=&gt; chkconfig cgconfig on
[gpsmdw] 알림: 'systemctl enable cgconfig.service'에 요청을 전송하고 있습니다.
=&gt; systemctl start cgconfig.service
=&gt; systemctl status cgconfig.service
[gpsmdw] ● cgconfig.service - Control Group configuration service
[gpsmdw]    Loaded: loaded (/usr/lib/systemd/system/cgconfig.service; enabled; vendor preset: disabled)
[gpsmdw]    Active: active (exited) since 금 2020-06-05 00:00:34 KST; 8s ago</t>
    <phoneticPr fontId="13" type="noConversion"/>
  </si>
  <si>
    <t>[~]$ cd gpconfigs
[~]$ vi gpconfigs_set.sh
[~]$ sh gpconfigs_set.sh
[~]$ gpstop -af
[~]$ gpstart -a
[~]$ vi gpconfig_chk.sh
[~]$ sh gpconfig_chk.sh</t>
    <phoneticPr fontId="13" type="noConversion"/>
  </si>
  <si>
    <t>[~]$ gpstate
[~]$ gpstate -f
[~]$ gpstate -m
[~]$ gpstate -e</t>
    <phoneticPr fontId="13" type="noConversion"/>
  </si>
  <si>
    <t>[~]$ cd /data/staging
[~]$ sudo sh gpdb6_install_result_check.sh &gt; gpdb6_install_result_check.log</t>
    <phoneticPr fontId="13" type="noConversion"/>
  </si>
  <si>
    <t>[~]# vi /data/staging/ansible-playbook.yml
[~]# cat /data/staging/ansible-playbook.yml
...
    - version: "6.3.0"</t>
  </si>
  <si>
    <t>[~]$ cd /home/gpadmin/gpconfigs
[~]$ source /usr/local/greenplum-db/greenplum_path.sh
[~]$ gpinitsystem -c ./gpinitsystem_config -n C -h ./hostfile_seg
...
Continue with Greenplum creation Yy|Nn (default=N):
&gt; y
…</t>
  </si>
  <si>
    <t>gpconfig -c gp_resource_manager -v group</t>
  </si>
  <si>
    <t>gpconfig -c gp_workfile_compression -v on --masteronly</t>
  </si>
  <si>
    <t>[~]$ cd /data/staging/gppkgs
[~]$ tar zxf madlib-1.16+9-gp6-rhel7-x86_64.tar.gz
[~]$ cd madlib-1.16+9-gp6-rhel7-x86_64/
[~]$ gppkg -i madlib-1.16+9-gp6-rhel7-x86_64.gppkg
[~]$ source /usr/local/greenplum-db/greenplum_path.sh
[~]$ gpstop -af
[~]$ gpstart -a
[~]$ $GPHOME/madlib/bin/madpack install -s madlib -p greenplum -c gpadmin@mdw:5432/gpdemo</t>
  </si>
  <si>
    <t>[~]$ cd /data/staging/gppkgs
[~]$ gppkg -i DataSciencePython-2.0.2-gp6-rhel7_x86_64.gppkg
[~]$ gppkg -i DataScienceR-2.0.2-gp6-rhel7_x86_64.gppkg</t>
  </si>
  <si>
    <t>[~]# all
=&gt; rpm -qa ntp
[gpsdw2] ntp-4.2.6p5-29.el7.centos.x86_64
=&gt; rpm -qa net-tools
[gpsdw2] net-tools-2.0-0.25.20131004git.el7.x86_64</t>
  </si>
  <si>
    <r>
      <t xml:space="preserve">[~]$ source /usr/local/greenplum-db/greenplum_path.sh
[~]$ cd /data/staging/
[~]$ unzip greenplum-cc-web-6.1.0-gp6-rhel7-x86_64.zip
[~]$ cd greenplum-cc-web-6.1.0-gp6-rhel7-x86_64
[~]$ ./gpccinstall-6.1.0 -c ~/gpconfigs/gpcc.conf
Read setup up config from /home/gpadmin/gpconfigs/gpcc.conf
END USER LICENSE AGREEMENT
...
</t>
    </r>
    <r>
      <rPr>
        <sz val="10"/>
        <color theme="5"/>
        <rFont val="맑은 고딕"/>
        <family val="2"/>
        <charset val="129"/>
      </rPr>
      <t>q</t>
    </r>
    <r>
      <rPr>
        <sz val="10"/>
        <rFont val="맑은 고딕"/>
        <family val="2"/>
        <charset val="129"/>
      </rPr>
      <t xml:space="preserve">
Do you agree to the Pivotal Greenplum Command Center End User License Agreement? Yy/Nn (Default=Y)
</t>
    </r>
    <r>
      <rPr>
        <sz val="10"/>
        <color theme="5"/>
        <rFont val="맑은 고딕"/>
        <family val="2"/>
        <charset val="129"/>
      </rPr>
      <t>{Enter Key}</t>
    </r>
  </si>
  <si>
    <r>
      <t xml:space="preserve">[~]# all
=&gt; alternatives --display java | grep currently
[sdw1]  link currently points to </t>
    </r>
    <r>
      <rPr>
        <sz val="10"/>
        <color theme="5"/>
        <rFont val="맑은 고딕"/>
        <family val="2"/>
        <charset val="129"/>
      </rPr>
      <t>/usr/lib/jvm/java-1.8.0-openjdk-1.8.0.312.b07-1.el7_9.x86_64/jre/bin/java</t>
    </r>
    <r>
      <rPr>
        <sz val="10"/>
        <color theme="1"/>
        <rFont val="맑은 고딕"/>
        <family val="2"/>
        <charset val="129"/>
      </rPr>
      <t xml:space="preserve">
...
=&gt; which java
[sdw1] /usr/bin/java
...
=&gt; ls -al /usr/bin/java
[sdw1] lrwxrwxrwx 1 root root 22 Dec 20  2021 /usr/bin/java -&gt; /etc/alternatives/java
...
=&gt; exit</t>
    </r>
  </si>
  <si>
    <t>[~]$ cd /data/staging/gppkgs
[~]$ gppkg -i pljava-2.0.2-gp6-rhel7_x86_64.gppkg</t>
  </si>
  <si>
    <r>
      <t xml:space="preserve">[~]# cat /etc/cgconfig.d/gpdb.conf
</t>
    </r>
    <r>
      <rPr>
        <b/>
        <sz val="10"/>
        <color rgb="FF0432FF"/>
        <rFont val="맑은 고딕"/>
        <family val="2"/>
        <charset val="129"/>
      </rPr>
      <t xml:space="preserve">group gpdb {
     perm {
         task {
             uid = gpadmin;
             gid = gpadmin;
         }
         admin {
             uid = gpadmin;
             gid = gpadmin;
         }
     }
     cpu {
     }
     cpuacct {
     }
     memory {
     }
     cpuset {
     }
 } </t>
    </r>
  </si>
  <si>
    <r>
      <t xml:space="preserve">[~]# grep cgroup /proc/mounts
tmpfs </t>
    </r>
    <r>
      <rPr>
        <b/>
        <sz val="10"/>
        <color theme="5"/>
        <rFont val="맑은 고딕"/>
        <family val="2"/>
        <charset val="129"/>
      </rPr>
      <t>/sys/fs/cgroup</t>
    </r>
    <r>
      <rPr>
        <sz val="10"/>
        <color theme="1"/>
        <rFont val="맑은 고딕"/>
        <family val="2"/>
        <charset val="129"/>
      </rPr>
      <t xml:space="preserve"> tmpfs ro,nosuid,nodev,noexec,mode=755 0 0
cgroup /sys/fs/cgroup/systemd cgroup rw,nosuid,nodev,noexec,relatime,xattr,release_agent=/usr/lib/systemd/systemd-cgroups-agent,name=systemd 0 0
cgroup /sys/fs/cgroup/cpu,cpuacct cgroup rw,nosuid,nodev,noexec,relatime,cpuacct,cpu 0 0
[~]# all
=&gt; ls -la /sys/fs/cgroup/cpu/gpdb
=&gt; ls -la /sys/fs/cgroup/cpuacct/gpdb
=&gt; ls -la /sys/fs/cgroup/cpuset/gpdb
=&gt; ls -la /sys/fs/cgroup/memory/gpdb</t>
    </r>
  </si>
  <si>
    <r>
      <t>[~]$ all
=&gt; echo 'export JAVA_HOME=</t>
    </r>
    <r>
      <rPr>
        <sz val="10"/>
        <color theme="5"/>
        <rFont val="맑은 고딕"/>
        <family val="2"/>
        <charset val="129"/>
      </rPr>
      <t>/usr/lib/jvm/java-1.8.0-openjdk-1.8.0.312.b07-1.el7_9.x86_64/jre</t>
    </r>
    <r>
      <rPr>
        <sz val="10"/>
        <color theme="1"/>
        <rFont val="맑은 고딕"/>
        <family val="2"/>
        <charset val="129"/>
      </rPr>
      <t>' &gt;&gt; /home/gpadmin/.bashrc
=&gt; cat /home/gpadmin/.bashrc | grep JAVA_HOME
[gpsdw2] export JAVA_HOME=/usr/lib/jvm/java-1.8.0-openjdk-1.8.0.312.b07-1.el7_9.x86_64/jre
...</t>
    </r>
  </si>
  <si>
    <t>[~]# all
=&gt; mkdir -p /usr/local/greenplum-pxf
=&gt; chown gpadmin:gpadmin /usr/local/greenplum-pxf</t>
  </si>
  <si>
    <t>[~]$ all
=&gt; echo 'export PXF_CONF=/usr/local/greenplum-pxf' &gt;&gt; /home/gpadmin/.bashrc
=&gt; echo 'export PATH=$PATH:/usr/local/greenplum-db/pxf/bin' &gt;&gt; /home/gpadmin/.bashrc
=&gt; cat /home/gpadmin/.bashrc | egrep 'PXF_CONF|PATH'
[gpsdw1] export PXF_CONF=/usr/local/greenplum-pxf
[gpsdw1] export PATH=$PATH:/usr/local/greenplum-db/pxf/bin
…</t>
  </si>
  <si>
    <t>[~]$ source ~/.bashrc
[~]$ pxf cluster init
Initializing PXF on master and 4 other hosts...
PXF initialized successfully on 5 out of 5 hosts</t>
  </si>
  <si>
    <r>
      <t xml:space="preserve">[~]$ vi /usr/local/greenplum-pxf/conf/pxf-env.sh
#!/bin/bash
…
# End-user identity impersonation, set to true to enable
</t>
    </r>
    <r>
      <rPr>
        <sz val="10"/>
        <color theme="5"/>
        <rFont val="맑은 고딕"/>
        <family val="2"/>
        <charset val="129"/>
      </rPr>
      <t># export PXF_USER_IMPERSONATION=true
export PXF_USER_IMPERSONATION=false</t>
    </r>
  </si>
  <si>
    <t>[~]$ source ~/.bashrc
[~]$ pxf cluster sync
[~]$ pxf cluster start
[~]$ pxf cluster status</t>
  </si>
  <si>
    <t>[~]$ psql -c "CREATE EXTENSION pxf;"
[~]$ psql -c "GRANT all ON PROTOCOL pxf TO public;"</t>
  </si>
  <si>
    <t xml:space="preserve">[~]# sh setup_gpfo_rhel7.sh
</t>
  </si>
  <si>
    <r>
      <t xml:space="preserve">
[~]# systemctl is-active gpfailover
</t>
    </r>
    <r>
      <rPr>
        <sz val="10"/>
        <color theme="5"/>
        <rFont val="Malgun Gothic"/>
        <family val="2"/>
        <charset val="129"/>
      </rPr>
      <t>active</t>
    </r>
    <r>
      <rPr>
        <sz val="10"/>
        <color rgb="FF000000"/>
        <rFont val="Malgun Gothic"/>
        <family val="2"/>
        <charset val="129"/>
      </rPr>
      <t xml:space="preserve">
[~]# systemctl status gpfailover</t>
    </r>
  </si>
  <si>
    <t>RHEL7</t>
    <phoneticPr fontId="17" type="noConversion"/>
  </si>
  <si>
    <t>RHEL8</t>
    <phoneticPr fontId="17" type="noConversion"/>
  </si>
  <si>
    <t>RHEL6/7</t>
    <phoneticPr fontId="17" type="noConversion"/>
  </si>
  <si>
    <t>[~]# all
=&gt; cat /etc/fstab
=&gt; sed -i 's/xfs     defaults/xfs     nodev,noatime,inode64/g' /etc/fstab
=&gt; sed -i 's/xfs \tdefaults/xfs     nodev,noatime,,inode64/g' /etc/fstab
=&gt; cat /etc/fstab | grep "xfs"
[gpsdw2] /dev/mapper/centos-root /                       xfs     nodev,noatime,nobarrier,inode64        0 0
[gpsdw2] UUID=50dd3a09-4f71-4a7d-92ee-ac90812be6a5 /boot                   xfs     nodev,noatime,nobarrier,inode64        0 0
[gpsdw2] /dev/mapper/centos-home /home                   xfs     nodev,noatime,nobarrier,inode64        0 0
...</t>
    <phoneticPr fontId="13" type="noConversion"/>
  </si>
  <si>
    <t>22,
23</t>
    <phoneticPr fontId="17" type="noConversion"/>
  </si>
  <si>
    <t>GPDB Installation on RHEL7 &amp; 8</t>
    <phoneticPr fontId="17" type="noConversion"/>
  </si>
  <si>
    <t>Standard Operating Procedure</t>
  </si>
  <si>
    <t>work detail</t>
  </si>
  <si>
    <t>Preliminaries</t>
    <phoneticPr fontId="17" type="noConversion"/>
  </si>
  <si>
    <t>Resource URL</t>
    <phoneticPr fontId="17" type="noConversion"/>
  </si>
  <si>
    <t>legend</t>
  </si>
  <si>
    <t>Copy the file downloaded from the data URL to /data/staging</t>
    <phoneticPr fontId="17" type="noConversion"/>
  </si>
  <si>
    <t>[~]# : run as root</t>
  </si>
  <si>
    <t>[~]$ : Run as gpadmin account</t>
  </si>
  <si>
    <t>Work plan</t>
  </si>
  <si>
    <t>date</t>
  </si>
  <si>
    <t>Main category (HW/SW/ETC)</t>
  </si>
  <si>
    <t>Service (Up/Down)</t>
  </si>
  <si>
    <t>Middle Class (Task)</t>
  </si>
  <si>
    <t>Small category (including detailed work contents and commands)</t>
  </si>
  <si>
    <t>Remarks (results, check items, etc.)</t>
  </si>
  <si>
    <t>Install required O/S packages</t>
    <phoneticPr fontId="13" type="noConversion"/>
  </si>
  <si>
    <t>Set System Resource Limit (mdw)</t>
  </si>
  <si>
    <t>※ Pre-checklist
 -&gt; Upload files required for gpdb installation to /data/staging folder
 -&gt; gputils.tar.gz / gppython.tar.gz / gpdb_master_failover_auto.tar.gz
 -&gt; ansible-playbook.yml
 -&gt; gpdb installation rpm file</t>
  </si>
  <si>
    <t>※ ntp and stack in RHEL7 are replaced by chrony and gdb in RHEL 8.x.</t>
  </si>
  <si>
    <t>※ If firewall is running
=&gt; sestatus 
SELinux status: enabled 
=&gt; cat /etc/selinux/config | grep "SELINUX=" 
SELINUX=enforcing</t>
  </si>
  <si>
    <r>
      <rPr>
        <b/>
        <sz val="10"/>
        <color rgb="FF0432FF"/>
        <rFont val="맑은 고딕"/>
        <family val="2"/>
        <charset val="129"/>
      </rPr>
      <t xml:space="preserve">※ For detailed OS parameter settings, refer to the 'OS_parameter' sheet
</t>
    </r>
    <r>
      <rPr>
        <sz val="10"/>
        <color theme="1"/>
        <rFont val="맑은 고딕"/>
        <family val="2"/>
        <charset val="129"/>
      </rPr>
      <t xml:space="preserve"> -&gt; Parameters that need to be calculated according to the system memory value among the parameters need to check the memory setting value
 -&gt; Some of the setting values are different depending on the system memory capacity
 -&gt; A setting for core file creation has also been added (the core file path depends on the customer situation) need to be changed)</t>
    </r>
  </si>
  <si>
    <t>※ Sometimes set using the /etc/security/limits.conf replacement file
 -&gt; /etc/security/limits.d/90-nproc.conf file (RHEL/CentOS 6)
 -&gt; /etc/security/limits .d/20-nproc.conf file (RHEL/CentOS 7)
 -&gt; Settings for core file creation have also been added.</t>
  </si>
  <si>
    <t>※ Caution: If you set it incorrectly, it will not boot when restarted, so copy and use the command!!!</t>
  </si>
  <si>
    <t>※ Caution: If you set it incorrectly, it will not boot when restarted, so copy and use the command!!! The nobarrier option is removed in RHEL8 environments.</t>
  </si>
  <si>
    <t>※ Caution: Do not copy the target file with the gpscp command!!!</t>
  </si>
  <si>
    <t>※ Description of settings (MaxStartups 10:30:200)
- A parameter that sets the maximum number of unauthenticated connections to be accepted
- '10:30:200' means 'initial number: rejection probability: maximum number'
- If there are more than 10 unauthenticated connections, there is a 30% chance of denying access and allowing up to 200 connections.</t>
  </si>
  <si>
    <t>※ Note
 -&gt; 'http' package is required when setting up a local repository on the mdw node
 -&gt; 'ipmitool' package is unnecessary for a virtual environment-based server
 -&gt; If the package name is returned as the result of executing the rpm -qa command, the package name is returned. it is installed</t>
  </si>
  <si>
    <t>※ Recommended setting type
 -&gt; mdw setting: 1st external
 -&gt; smdw setting: 1st mdw / 2nd external
 -&gt; sdw setting: 1st mdw / 2nd smdw
 -&gt; All servers must set the same time server according to the customer environment also</t>
  </si>
  <si>
    <t>※ Need to modify to the version that installs the GPDB version in the ansible-playbook.yml file</t>
  </si>
  <si>
    <t>※ Also includes creation of gpadmin account 
※ gpdb cluster installed on all servers</t>
  </si>
  <si>
    <t>※ Copy the .ssh folder of the root account to the gpadmin account and use it for key exchange</t>
  </si>
  <si>
    <t>※ /etc/sudoers file can only be edited with the visudo command 
※ Uncomment the line containing the "NOPASSWD" option</t>
  </si>
  <si>
    <t>※ The utilites and statlog folders in the /data folder are used to store GPDB management scripts and log files after installation.</t>
  </si>
  <si>
    <t>※ In the gpinitsystem_config file, the master hostname must use the real host name of the server. 
※ The DATA_DIRECTORY path needs to be set according to the customer's filesystem and the number of instances per segment node.</t>
  </si>
  <si>
    <r>
      <rPr>
        <sz val="10"/>
        <color rgb="FF0432FF"/>
        <rFont val="맑은 고딕"/>
        <family val="2"/>
        <charset val="129"/>
      </rPr>
      <t>※ Considerations: When the number of segment nodes exceeds 4, it is recommended that the first gpinistsystem proceed with 4 segment nodes in order to configure mirror instance spread, and create a segment hostfile separately (e.g. hostfile_seg_init).</t>
    </r>
    <r>
      <rPr>
        <sz val="10"/>
        <rFont val="맑은 고딕"/>
        <family val="2"/>
        <charset val="129"/>
      </rPr>
      <t xml:space="preserve"> 
※ When you run gpinitsystem, you need to enter "Y" or "y" to proceed when the step to enter whether or not to create is displayed in the middle.</t>
    </r>
  </si>
  <si>
    <t>※ TimeZone can be marked as 'ROK' or 'Asia/Seoul'</t>
  </si>
  <si>
    <t>※ For detailed environment variable settings, refer to the 'user_env' sheet. 
※ To synchronize with smdw server's .bash_profile, you need to copy it with the scp command.</t>
  </si>
  <si>
    <t>※ Considerations: If the number of segment nodes exceeds 4, configuration of the entire segment is required through gpexpand after configuration of mirror instance spread
※ When performing gpaddmirrors, setting the mirror data directory alternately in the order of /data1 and /data2 can reduce disk contention by distributing the filesystem of the mirror instance.</t>
  </si>
  <si>
    <t>※ Performed when the number of segment nodes exceeds 4</t>
  </si>
  <si>
    <t>※ Must use real hostname of smdw server</t>
  </si>
  <si>
    <t>※ Temporarily change the permission of the /usr/local path to 777 and install gpcc</t>
  </si>
  <si>
    <t>※ Create Configuration File in advance to install with Configuration File
 -&gt; Change items such as display_name and language to suit user environment
 -&gt; Refer to gpcc_conf sheet for configuration file example</t>
  </si>
  <si>
    <t>※ Install GPCC with the gpadmin account and install it with the pre-created Configuration File
 -&gt; Press the 'q' key on the license information screen to agree to the license
 -&gt; Enter the key as the default value is 'Y' at the license agreement confirmation step</t>
  </si>
  <si>
    <t>※ After installing GPCC, check whether gpcc symbolic link is created in /usr/local
 -&gt; If it is not created, use ln command to create symbolic link
※ In GPCC 6.2 version, the name of the folder created is different.
[gpsdw2] lrwxrwxrwx 1 gpadmin gpadmin 29 Jun 4 23:08 greenplum-cc -&gt; /usr/local/greenplum-cc-6.2.0
[gpsdw2] drwxrwxr-x 9 gpadmin gpadmin 123 Jun 4 23:08 greenplum-cc-6.2.0
※ Restore /usr/local path permissions to 755</t>
  </si>
  <si>
    <t>※ In GPCC 6.2 version, the name of the created folder is different 
source /usr/local/greenplum-cc/gpcc_path.sh 
export GPPERFMONHOME=/usr/local/greenplum-cc</t>
  </si>
  <si>
    <t>※ Make sure the java version is 1.8.0 or higher and the installation path is under /usr/lib/jvm</t>
  </si>
  <si>
    <t>※ When pl/java is installed, java environment variable is added to greenplum_path.sh</t>
  </si>
  <si>
    <t>usage:  madpack install [-s schema_name] -p greenplum -c user@host:port/database
Example:
       $ $GPHOME/madlib/bin/madpack install -s madlib -p greenplum -c gpadmin@mdw:5432/testdb
       This will install MADlib objects into a Greenplum database named "testdb"
       running on server "mdw" on port 5432. Installer will try to login as "gpadmin"
       and will prompt for password. The target schema will be "madlib".
       To upgrade to a new version of MADlib from version v1.0 or later, use option "upgrade",
       instead of "install"
For additional options run:
$ madpack --help</t>
  </si>
  <si>
    <t>※ Check the cgroup path with the grep command
※ Check the path for each item and check the authority of gpadmin:gpadmin</t>
  </si>
  <si>
    <t>※ Refer to 'GP_parameter' sheet for detailed setting values of GPDB parameters and create gpconfigs_set.sh file</t>
  </si>
  <si>
    <t>※ Set parameters to enable connection to hadoop through Greenplum general user account (pxf 5.x)</t>
  </si>
  <si>
    <t>system information 
(mdw)</t>
  </si>
  <si>
    <t>Install gputility 
(mdw)</t>
  </si>
  <si>
    <t>root account key exchange 
(mdw)</t>
  </si>
  <si>
    <t>Register root account gpssh alias 
(mdw)</t>
  </si>
  <si>
    <t>Check gpssh connection 
(all nodes)</t>
  </si>
  <si>
    <t>Host file distribution 
(mdw-&gt;all node)</t>
  </si>
  <si>
    <t>Check firewall disable 
(all nodes)</t>
  </si>
  <si>
    <t>Turn off the firewall 
(all nodes / option)</t>
  </si>
  <si>
    <t>sysctl.conf settings 
(for seg node) 
(mdw)</t>
  </si>
  <si>
    <t>Deploy sysctl.conf 
(mdw-&gt;seg node) 
(mdw)</t>
  </si>
  <si>
    <t>sysctl.conf configuration 
(for master node) 
(mdw)</t>
  </si>
  <si>
    <t>Deploy sysctl.conf 
(mdw-&gt;smdw node) 
(mdw)</t>
  </si>
  <si>
    <t>Apply sysctl.conf 
(mdw)</t>
  </si>
  <si>
    <t>Deploy System Resource Limit 
(mdw)</t>
  </si>
  <si>
    <t>Set XFS Mount Options 
(mdw)</t>
  </si>
  <si>
    <t>Disk I/O Settings 
(mdw)</t>
  </si>
  <si>
    <t>Disk I/O scheduler and Transparent Huge Pages settings 
(mdw)</t>
  </si>
  <si>
    <t>IPC Object Removal SSH Connection Threshold setting 
(mdw)</t>
  </si>
  <si>
    <t>Check if ntp is installed 
(mdw)</t>
  </si>
  <si>
    <t>Set Synchronizing System Clocks 
(mdw)</t>
  </si>
  <si>
    <t>Restart ntpd and check time synchronization 
(mdw)</t>
  </si>
  <si>
    <t>Restart cluster server 
(all nodes)</t>
  </si>
  <si>
    <t>Check OS settings 
(mdw)</t>
  </si>
  <si>
    <t>Modify ansible configuration file 
(mdw)</t>
  </si>
  <si>
    <t>Install gpdb rpm 
(mdw)</t>
  </si>
  <si>
    <t>Check gpdb rpm installation 
(mdw)</t>
  </si>
  <si>
    <t>Set gpdb installation path permission 
(mdw)</t>
  </si>
  <si>
    <t>gpadmin account ssh settings 
(mdw)</t>
  </si>
  <si>
    <t>gpadmin account key exchange 
(mdw)</t>
  </si>
  <si>
    <t>gpadmin account sudo authorization settings 
(mdw)</t>
  </si>
  <si>
    <t>Create GPDB Directory 
(all nodes)</t>
  </si>
  <si>
    <t>Prepare gpinitsystem 
(mdw)</t>
  </si>
  <si>
    <t xml:space="preserve"> Run gpinitsystem 
(mdw)</t>
  </si>
  <si>
    <t>Create user DB and set gpadmin DB account password 
(mdw)</t>
  </si>
  <si>
    <t>gpadmin account environment variable settings 
(mdw)</t>
  </si>
  <si>
    <t>Perform segment gpadmirror 
(mdw)</t>
  </si>
  <si>
    <t>Generate gpexpand map file 
(mdw)</t>
  </si>
  <si>
    <t>Do gpexpand 
(mdw)</t>
  </si>
  <si>
    <t>smdw configuration 
(mdw)</t>
  </si>
  <si>
    <t>Setting GPCC installation path 
(mdw)</t>
  </si>
  <si>
    <t>Create GPCC configuration file 
(mdw)</t>
  </si>
  <si>
    <t>Install GPCC 
(mdw)</t>
  </si>
  <si>
    <t>Restore GPCC installation confirmation path setting 
(mdw)</t>
  </si>
  <si>
    <t>GPCC environment variable setting 
(mdw)</t>
  </si>
  <si>
    <t>Start GPCC 
(mdw)</t>
  </si>
  <si>
    <t>GPCC Data Collection Settings 
(mdw)</t>
  </si>
  <si>
    <t>Check java path 
(all nodes)</t>
  </si>
  <si>
    <t>Set root's .bash_profile java path 
(all nodes)</t>
  </si>
  <si>
    <t>Install PL/Java (1/2) 
(mdw)</t>
  </si>
  <si>
    <t>Change gpadmin's greenplum_path.sh java path 
(all nodes)</t>
  </si>
  <si>
    <t>Install PL/Java (2/2) 
(mdw)</t>
  </si>
  <si>
    <t>PL/R installation 
(mdw)</t>
  </si>
  <si>
    <t>DS package installation 
(mdw)</t>
  </si>
  <si>
    <t>MADlib Installation Pre-Installation 
(mdw)</t>
  </si>
  <si>
    <t>Install MADlib 
(mdw)</t>
  </si>
  <si>
    <t>cgroup OS settings 
(mdw)</t>
  </si>
  <si>
    <t>Check cgroup settings 
(mdw)</t>
  </si>
  <si>
    <t>Register and verify cgroup service 
(mdw)</t>
  </si>
  <si>
    <t>Set gpconfig and restart 
(mdw)</t>
  </si>
  <si>
    <t>Check DB state 
(mdw)</t>
  </si>
  <si>
    <t>gpadmin's .bashrc java path setting 
(mdw)</t>
  </si>
  <si>
    <t>Create pxf conf folder 
(mdw)</t>
  </si>
  <si>
    <t>gpadmin's .bashrc pxf_conf settings 
(mdw)</t>
  </si>
  <si>
    <t>pxf initialization 
(mdw)</t>
  </si>
  <si>
    <t>pxf parameter setting 
(mdw)</t>
  </si>
  <si>
    <t>pxf start and check 
(mdw)</t>
  </si>
  <si>
    <t>pxf authorization 
(mdw)</t>
  </si>
  <si>
    <t>Check GPDB installation result 
(mdw)</t>
  </si>
  <si>
    <r>
      <rPr>
        <b/>
        <sz val="11"/>
        <color rgb="FF0432FF"/>
        <rFont val="맑은 고딕"/>
        <family val="2"/>
        <charset val="129"/>
      </rPr>
      <t>(1) Add alias hostname to /etc/hosts file</t>
    </r>
    <r>
      <rPr>
        <sz val="11"/>
        <color rgb="FF000000"/>
        <rFont val="맑은 고딕"/>
        <family val="2"/>
        <charset val="129"/>
      </rPr>
      <t xml:space="preserve">
[~]# vi /etc/hosts
</t>
    </r>
    <r>
      <rPr>
        <b/>
        <sz val="11"/>
        <color rgb="FF0432FF"/>
        <rFont val="맑은 고딕"/>
        <family val="2"/>
        <charset val="129"/>
      </rPr>
      <t>(2) Creation of hostfile for key exchange and key exchange (real &amp; alias respectively)</t>
    </r>
    <r>
      <rPr>
        <sz val="11"/>
        <color rgb="FF0432FF"/>
        <rFont val="맑은 고딕"/>
        <family val="2"/>
        <charset val="129"/>
      </rPr>
      <t xml:space="preserve">
</t>
    </r>
    <r>
      <rPr>
        <sz val="11"/>
        <color rgb="FF000000"/>
        <rFont val="맑은 고딕"/>
        <family val="2"/>
        <charset val="129"/>
      </rPr>
      <t>[~]# cd /data/staging
[~]# vi hostfile
[~]# gpssh-exkeys -f hostfile
[~]# vi hostfile_alias
[~]# gpssh-exkeys -f hostfile_alias</t>
    </r>
  </si>
  <si>
    <r>
      <rPr>
        <b/>
        <sz val="11"/>
        <color rgb="FF0432FF"/>
        <rFont val="맑은 고딕"/>
        <family val="2"/>
        <charset val="129"/>
      </rPr>
      <t>(1) Create hostfile_seg file registering segment real hostname for alias registration</t>
    </r>
    <r>
      <rPr>
        <sz val="11"/>
        <color rgb="FF000000"/>
        <rFont val="맑은 고딕"/>
        <family val="2"/>
        <charset val="129"/>
      </rPr>
      <t xml:space="preserve">
[~]# cd /data/staging
[~]# vi hostfile_seg
[~]# vi hostfile_seg_alias
</t>
    </r>
    <r>
      <rPr>
        <b/>
        <sz val="11"/>
        <color rgb="FF0432FF"/>
        <rFont val="맑은 고딕"/>
        <family val="2"/>
        <charset val="129"/>
      </rPr>
      <t>(2) Register alias in root account</t>
    </r>
    <r>
      <rPr>
        <sz val="11"/>
        <color rgb="FF000000"/>
        <rFont val="맑은 고딕"/>
        <family val="2"/>
        <charset val="129"/>
      </rPr>
      <t xml:space="preserve">
[~]# vi ~/.bash_profile
### Greenplum Setting
alias all='gpssh -f /data/staging/hostfile'
alias seg='gpssh -f /data/staging/hostfile_seg'
[~]# source ~/.bash_profile</t>
    </r>
  </si>
  <si>
    <t>[~] all
=&gt; yum -y install net-tools
=&gt; yum -y install ntp --Delete in RHEL8
=&gt; yum -y install dstat
=&gt; yum -y install lsof
=&gt; yum -y install gdb
=&gt; yum -y install strace
=&gt; yum -y install pstack --Delete in RHEL8
=&gt; yum -y install tcpdump
=&gt; yum -y install m4
=&gt; yum -y install java-1.8.0-openjdk.x86_64
=&gt; yum -y install libcgroup-tools
=&gt; yum -y install krb5-devel
=&gt; yum -y install ipmitool  &lt;&lt;&lt; Installation in case of physical server
=&gt; yum -y install ansible &lt;&lt;&lt; Necessary for automatic installation of gpdb rpm</t>
  </si>
  <si>
    <t>[~] all
=&gt; yum -y install net-tools
=&gt; yum -y install chrony
=&gt; yum -y install dstat
=&gt; yum -y install lsof
=&gt; yum -y install gdb
=&gt; yum -y install strace
=&gt; yum -y install gdb 
=&gt; yum -y install tcpdump
=&gt; yum -y install m4
=&gt; yum -y install java-1.8.0-openjdk.x86_64
=&gt; yum -y install libcgroup-tools
=&gt; yum -y install krb5-devel
=&gt; yum -y install ipmitool  &lt;&lt;&lt; Installation in case of physical server
=&gt; yum -y install ansible &lt;&lt;&lt; 2023.01.04 검토 필요 (RHEL 8.x)</t>
  </si>
  <si>
    <r>
      <rPr>
        <b/>
        <sz val="11"/>
        <color rgb="FF0432FF"/>
        <rFont val="맑은 고딕"/>
        <family val="2"/>
        <charset val="129"/>
      </rPr>
      <t>(1) Check the contents of /etc/hosts</t>
    </r>
    <r>
      <rPr>
        <sz val="11"/>
        <rFont val="맑은 고딕"/>
        <family val="2"/>
        <charset val="129"/>
      </rPr>
      <t xml:space="preserve">
[~]# cat /etc/hosts
[~]# gpscp -f /data/staging/hostfile /etc/hosts =:/etc/
</t>
    </r>
    <r>
      <rPr>
        <b/>
        <sz val="11"/>
        <color rgb="FF0432FF"/>
        <rFont val="맑은 고딕"/>
        <family val="2"/>
        <charset val="129"/>
      </rPr>
      <t>(2) Check the distribution result</t>
    </r>
    <r>
      <rPr>
        <sz val="11"/>
        <rFont val="맑은 고딕"/>
        <family val="2"/>
        <charset val="129"/>
      </rPr>
      <t xml:space="preserve">
[~]# all
=&gt; cat /etc/hosts</t>
    </r>
  </si>
  <si>
    <r>
      <rPr>
        <b/>
        <sz val="11"/>
        <color rgb="FF0432FF"/>
        <rFont val="맑은 고딕"/>
        <family val="2"/>
        <charset val="129"/>
      </rPr>
      <t>(1) Change to Disabled Firewall and Disable Firewall</t>
    </r>
    <r>
      <rPr>
        <b/>
        <sz val="11"/>
        <rFont val="맑은 고딕"/>
        <family val="2"/>
        <charset val="129"/>
      </rPr>
      <t xml:space="preserve">
</t>
    </r>
    <r>
      <rPr>
        <sz val="11"/>
        <rFont val="맑은 고딕"/>
        <family val="2"/>
        <charset val="129"/>
      </rPr>
      <t xml:space="preserve">[~]# all
=&gt; sed -i 's/SELINUX=enforcing/SELINUX=disabled/g' /etc/selinux/config
=&gt; cat /etc/selinux/config | grep "SELINUX="
=&gt; systemctl stop firewalld.service
=&gt; systemctl disable firewalld.service
=&gt; systemctl status firewalld.service
</t>
    </r>
    <r>
      <rPr>
        <b/>
        <sz val="11"/>
        <color rgb="FF0432FF"/>
        <rFont val="맑은 고딕"/>
        <family val="2"/>
        <charset val="129"/>
      </rPr>
      <t>(2) server restart</t>
    </r>
    <r>
      <rPr>
        <sz val="11"/>
        <rFont val="맑은 고딕"/>
        <family val="2"/>
        <charset val="129"/>
      </rPr>
      <t xml:space="preserve">
[~]# init 6  </t>
    </r>
    <r>
      <rPr>
        <sz val="11"/>
        <color rgb="FFFF0000"/>
        <rFont val="맑은 고딕"/>
        <family val="2"/>
        <charset val="129"/>
      </rPr>
      <t>&lt;&lt;&lt; Reboot sequentially from segments</t>
    </r>
    <r>
      <rPr>
        <sz val="11"/>
        <rFont val="맑은 고딕"/>
        <family val="2"/>
        <charset val="129"/>
      </rPr>
      <t xml:space="preserve">
</t>
    </r>
    <r>
      <rPr>
        <b/>
        <sz val="11"/>
        <color rgb="FF0432FF"/>
        <rFont val="맑은 고딕"/>
        <family val="2"/>
        <charset val="129"/>
      </rPr>
      <t>(3) After restarting the server, check to disable the firewall</t>
    </r>
    <r>
      <rPr>
        <sz val="11"/>
        <color rgb="FF0432FF"/>
        <rFont val="맑은 고딕"/>
        <family val="2"/>
        <charset val="129"/>
      </rPr>
      <t xml:space="preserve">
</t>
    </r>
    <r>
      <rPr>
        <sz val="11"/>
        <rFont val="맑은 고딕"/>
        <family val="2"/>
        <charset val="129"/>
      </rPr>
      <t>[~]# all
=&gt; sestatus
=&gt; cat /etc/selinux/config | grep "SELINUX="</t>
    </r>
  </si>
  <si>
    <r>
      <rPr>
        <b/>
        <sz val="11"/>
        <color rgb="FF0432FF"/>
        <rFont val="맑은 고딕"/>
        <family val="2"/>
        <charset val="129"/>
      </rPr>
      <t>(1) Check segment node memory settings (results are for reference only)</t>
    </r>
    <r>
      <rPr>
        <sz val="11"/>
        <color rgb="FF000000"/>
        <rFont val="맑은 고딕"/>
        <family val="2"/>
        <charset val="129"/>
      </rPr>
      <t xml:space="preserve">
[~]# gpssh -h sdw1
=&gt; echo "kernel.shmall = "$(expr $(getconf _PHYS_PAGES) / 2)
[sdw1] kernel.shmall = 482669
=&gt; echo "kernel.shmmax = "$(expr $(getconf _PHYS_PAGES) / 2 \* $(getconf PAGE_SIZE))
[sdw1] kernel.shmmax = 1977012224
=&gt; awk 'BEGIN {OFMT = "%.0f";} /MemTotal/ {print "vm.min_free_kbytes =", $2 * .03;}' /proc/meminfo
[sdw1] vm.min_free_kbytes = 115841
</t>
    </r>
    <r>
      <rPr>
        <b/>
        <sz val="11"/>
        <color rgb="FF0432FF"/>
        <rFont val="맑은 고딕"/>
        <family val="2"/>
        <charset val="129"/>
      </rPr>
      <t>(2) Modify and verify the sysctl.conf file</t>
    </r>
    <r>
      <rPr>
        <sz val="11"/>
        <color rgb="FF0432FF"/>
        <rFont val="맑은 고딕"/>
        <family val="2"/>
        <charset val="129"/>
      </rPr>
      <t xml:space="preserve">
</t>
    </r>
    <r>
      <rPr>
        <sz val="11"/>
        <color rgb="FF000000"/>
        <rFont val="맑은 고딕"/>
        <family val="2"/>
        <charset val="129"/>
      </rPr>
      <t>[~]# vi /etc/sysctl.conf
[~]# cat /etc/sysctl.conf</t>
    </r>
  </si>
  <si>
    <r>
      <rPr>
        <b/>
        <sz val="11"/>
        <color rgb="FF0432FF"/>
        <rFont val="맑은 고딕"/>
        <family val="2"/>
        <charset val="129"/>
      </rPr>
      <t>(1) Deploy sysctl.conf</t>
    </r>
    <r>
      <rPr>
        <sz val="11"/>
        <color rgb="FF000000"/>
        <rFont val="맑은 고딕"/>
        <family val="2"/>
        <charset val="129"/>
      </rPr>
      <t xml:space="preserve">
[~]# gpscp -f /data/staging/hostfile_seg /etc/sysctl.conf =:/etc/
</t>
    </r>
    <r>
      <rPr>
        <b/>
        <sz val="11"/>
        <color rgb="FF0432FF"/>
        <rFont val="맑은 고딕"/>
        <family val="2"/>
        <charset val="129"/>
      </rPr>
      <t>(2) Check the deploy result</t>
    </r>
    <r>
      <rPr>
        <sz val="11"/>
        <color rgb="FF000000"/>
        <rFont val="맑은 고딕"/>
        <family val="2"/>
        <charset val="129"/>
      </rPr>
      <t xml:space="preserve">
[~]# seg
=&gt; cat /etc/sysctl.conf</t>
    </r>
  </si>
  <si>
    <t>(1) GPCC web screen login
(2) Select [Admin] &gt; [Settings] menu
(3) Set [Enable GPCC history data collection] to ON and check</t>
  </si>
  <si>
    <r>
      <rPr>
        <b/>
        <sz val="11"/>
        <color rgb="FF0432FF"/>
        <rFont val="맑은 고딕"/>
        <family val="2"/>
        <charset val="129"/>
      </rPr>
      <t>(1) Check the master node memory settings (results are for reference only)</t>
    </r>
    <r>
      <rPr>
        <sz val="11"/>
        <color rgb="FF000000"/>
        <rFont val="맑은 고딕"/>
        <family val="2"/>
        <charset val="129"/>
      </rPr>
      <t xml:space="preserve">
[~]# echo "kernel.shmall = "$(expr $(getconf _PHYS_PAGES) / 2)
kernel.shmall = 124460
[~]# echo "kernel.shmmax = "$(expr $(getconf _PHYS_PAGES) / 2 \* $(getconf PAGE_SIZE))
kernel.shmmax = 509788160
[~]# awk 'BEGIN {OFMT = "%.0f";} /MemTotal/ {print "vm.min_free_kbytes =", $2 * .03;}' /proc/meminfo
vm.min_free_kbytes = 29871
</t>
    </r>
    <r>
      <rPr>
        <b/>
        <sz val="11"/>
        <color rgb="FF0432FF"/>
        <rFont val="맑은 고딕"/>
        <family val="2"/>
        <charset val="129"/>
      </rPr>
      <t>(2) Modify and verify the sysctl.conf file</t>
    </r>
    <r>
      <rPr>
        <sz val="11"/>
        <color rgb="FF000000"/>
        <rFont val="맑은 고딕"/>
        <family val="2"/>
        <charset val="129"/>
      </rPr>
      <t xml:space="preserve">
[~]# vi /etc/sysctl.conf
[~]# cat /etc/sysctl.conf</t>
    </r>
  </si>
  <si>
    <r>
      <rPr>
        <b/>
        <sz val="11"/>
        <color rgb="FF0432FF"/>
        <rFont val="맑은 고딕"/>
        <family val="2"/>
        <charset val="129"/>
      </rPr>
      <t>(1) Deploy sysctl.conf</t>
    </r>
    <r>
      <rPr>
        <sz val="11"/>
        <color rgb="FF000000"/>
        <rFont val="맑은 고딕"/>
        <family val="2"/>
        <charset val="129"/>
      </rPr>
      <t xml:space="preserve">
[~]# scp /etc/sysctl.conf root@smdw:/etc/
</t>
    </r>
    <r>
      <rPr>
        <b/>
        <sz val="11"/>
        <color rgb="FF0432FF"/>
        <rFont val="맑은 고딕"/>
        <family val="2"/>
        <charset val="129"/>
      </rPr>
      <t>(2) Check the deploy result</t>
    </r>
    <r>
      <rPr>
        <sz val="11"/>
        <color rgb="FF000000"/>
        <rFont val="맑은 고딕"/>
        <family val="2"/>
        <charset val="129"/>
      </rPr>
      <t xml:space="preserve">
[~]# all
=&gt; cat /etc/sysctl.conf</t>
    </r>
  </si>
  <si>
    <r>
      <t xml:space="preserve">[~]# ls -al /etc/security/limits.d/
[~]# vi /etc/security/limits.d/20-nproc.conf
[~]# cat /etc/security/limits.d/20-nproc.conf
###*       soft    nproc    4096  </t>
    </r>
    <r>
      <rPr>
        <sz val="10"/>
        <color rgb="FFFF0000"/>
        <rFont val="맑은 고딕"/>
        <family val="2"/>
        <charset val="129"/>
      </rPr>
      <t>&lt;&lt;&lt; Annotate</t>
    </r>
    <r>
      <rPr>
        <sz val="10"/>
        <color theme="1"/>
        <rFont val="맑은 고딕"/>
        <family val="2"/>
        <charset val="129"/>
      </rPr>
      <t xml:space="preserve">
root    soft    nproc    unlimited
* soft nofile 524288  </t>
    </r>
    <r>
      <rPr>
        <sz val="10"/>
        <color rgb="FFFF0000"/>
        <rFont val="맑은 고딕"/>
        <family val="2"/>
        <charset val="129"/>
      </rPr>
      <t>&lt;&lt;&lt; Addition</t>
    </r>
    <r>
      <rPr>
        <sz val="10"/>
        <color theme="1"/>
        <rFont val="맑은 고딕"/>
        <family val="2"/>
        <charset val="129"/>
      </rPr>
      <t xml:space="preserve">
* hard nofile 524288  </t>
    </r>
    <r>
      <rPr>
        <sz val="10"/>
        <color rgb="FFFF0000"/>
        <rFont val="맑은 고딕"/>
        <family val="2"/>
        <charset val="129"/>
      </rPr>
      <t>&lt;&lt;&lt; Addition</t>
    </r>
    <r>
      <rPr>
        <sz val="10"/>
        <color theme="1"/>
        <rFont val="맑은 고딕"/>
        <family val="2"/>
        <charset val="129"/>
      </rPr>
      <t xml:space="preserve">
* soft nproc 131072  </t>
    </r>
    <r>
      <rPr>
        <sz val="10"/>
        <color rgb="FFFF0000"/>
        <rFont val="맑은 고딕"/>
        <family val="2"/>
        <charset val="129"/>
      </rPr>
      <t>&lt;&lt;&lt; Addition</t>
    </r>
    <r>
      <rPr>
        <sz val="10"/>
        <color theme="1"/>
        <rFont val="맑은 고딕"/>
        <family val="2"/>
        <charset val="129"/>
      </rPr>
      <t xml:space="preserve">
* hard nproc 131072  </t>
    </r>
    <r>
      <rPr>
        <sz val="10"/>
        <color rgb="FFFF0000"/>
        <rFont val="맑은 고딕"/>
        <family val="2"/>
        <charset val="129"/>
      </rPr>
      <t>&lt;&lt;&lt; Addition</t>
    </r>
    <r>
      <rPr>
        <sz val="10"/>
        <color theme="1"/>
        <rFont val="맑은 고딕"/>
        <family val="2"/>
        <charset val="129"/>
      </rPr>
      <t xml:space="preserve">
gpadmin soft core unlimited  </t>
    </r>
    <r>
      <rPr>
        <sz val="10"/>
        <color rgb="FFFF0000"/>
        <rFont val="맑은 고딕"/>
        <family val="2"/>
        <charset val="129"/>
      </rPr>
      <t>&lt;&lt;&lt; Add core file settings</t>
    </r>
  </si>
  <si>
    <r>
      <rPr>
        <b/>
        <sz val="11"/>
        <color rgb="FF0432FF"/>
        <rFont val="맑은 고딕"/>
        <family val="2"/>
        <charset val="129"/>
      </rPr>
      <t>(1) Check disk I/O settings and check rc.local status</t>
    </r>
    <r>
      <rPr>
        <sz val="11"/>
        <color rgb="FF000000"/>
        <rFont val="맑은 고딕"/>
        <family val="2"/>
        <charset val="129"/>
      </rPr>
      <t xml:space="preserve">
[~]# all
=&gt; /sbin/blockdev --getra /dev/sd*
[gpsdw2] 8192
=&gt; systemctl status rc-local
[gpsdw2]    Active: inactive (dead)
</t>
    </r>
    <r>
      <rPr>
        <b/>
        <sz val="11"/>
        <color rgb="FF0432FF"/>
        <rFont val="맑은 고딕"/>
        <family val="2"/>
        <charset val="129"/>
      </rPr>
      <t>(2) Setting up Disk I/O and enabling rc.local</t>
    </r>
    <r>
      <rPr>
        <sz val="11"/>
        <color rgb="FF000000"/>
        <rFont val="맑은 고딕"/>
        <family val="2"/>
        <charset val="129"/>
      </rPr>
      <t xml:space="preserve">
[~]# vi /etc/rc.local
[~]# cat /etc/rc.local
touch /var/lock/subsys/local
/sbin/blockdev --setra 16384 /dev/sd*  </t>
    </r>
    <r>
      <rPr>
        <sz val="11"/>
        <color rgb="FFFF0000"/>
        <rFont val="맑은 고딕"/>
        <family val="2"/>
        <charset val="129"/>
      </rPr>
      <t>&lt;&lt;&lt; Addition</t>
    </r>
    <r>
      <rPr>
        <sz val="11"/>
        <color rgb="FF000000"/>
        <rFont val="맑은 고딕"/>
        <family val="2"/>
        <charset val="129"/>
      </rPr>
      <t xml:space="preserve">
[~]# gpscp -f /data/staging/hostfile /etc/rc.local =:/etc/
[~]# all
=&gt; chmod +x /etc/rc.d/rc.local
=&gt; systemctl start rc-local
=&gt; systemctl enable rc-local
=&gt; systemctl status rc-local
[gpsdw2]    Active: active (exited) since 목 2020-03-05 17:15:49 KST; 21s ago</t>
    </r>
  </si>
  <si>
    <r>
      <rPr>
        <b/>
        <sz val="11"/>
        <color rgb="FF0432FF"/>
        <rFont val="맑은 고딕"/>
        <family val="2"/>
        <charset val="129"/>
      </rPr>
      <t>(1) Change config file</t>
    </r>
    <r>
      <rPr>
        <sz val="11"/>
        <color rgb="FF000000"/>
        <rFont val="맑은 고딕"/>
        <family val="2"/>
        <charset val="129"/>
      </rPr>
      <t xml:space="preserve">
[~]# vi /etc/systemd/logind.conf
[~]# cat /etc/systemd/logind.conf | grep IPC | grep -v "#"
RemoveIPC=no  </t>
    </r>
    <r>
      <rPr>
        <sz val="11"/>
        <color rgb="FFFF0000"/>
        <rFont val="맑은 고딕"/>
        <family val="2"/>
        <charset val="129"/>
      </rPr>
      <t>&lt;&lt;&lt; Remove comments and sync options</t>
    </r>
    <r>
      <rPr>
        <sz val="11"/>
        <color rgb="FF000000"/>
        <rFont val="맑은 고딕"/>
        <family val="2"/>
        <charset val="129"/>
      </rPr>
      <t xml:space="preserve">
[~]# vi /etc/ssh/sshd_config
[~]# cat /etc/ssh/sshd_config | egrep "MaxStartup|UseDNS" | grep -v "#"
UseDNS no  </t>
    </r>
    <r>
      <rPr>
        <sz val="11"/>
        <color rgb="FFFF0000"/>
        <rFont val="맑은 고딕"/>
        <family val="2"/>
        <charset val="129"/>
      </rPr>
      <t>&lt;&lt;&lt; Remove comments and sync options</t>
    </r>
    <r>
      <rPr>
        <sz val="11"/>
        <color rgb="FF000000"/>
        <rFont val="맑은 고딕"/>
        <family val="2"/>
        <charset val="129"/>
      </rPr>
      <t xml:space="preserve">
MaxStartups 10:30:200  </t>
    </r>
    <r>
      <rPr>
        <sz val="11"/>
        <color rgb="FFFF0000"/>
        <rFont val="맑은 고딕"/>
        <family val="2"/>
        <charset val="129"/>
      </rPr>
      <t>&lt;&lt;&lt; Remove comments and sync options</t>
    </r>
    <r>
      <rPr>
        <sz val="11"/>
        <color rgb="FF000000"/>
        <rFont val="맑은 고딕"/>
        <family val="2"/>
        <charset val="129"/>
      </rPr>
      <t xml:space="preserve">
</t>
    </r>
    <r>
      <rPr>
        <b/>
        <sz val="11"/>
        <color rgb="FF0432FF"/>
        <rFont val="맑은 고딕"/>
        <family val="2"/>
        <charset val="129"/>
      </rPr>
      <t>(2) Distribute change files and check results</t>
    </r>
    <r>
      <rPr>
        <sz val="11"/>
        <color rgb="FF000000"/>
        <rFont val="맑은 고딕"/>
        <family val="2"/>
        <charset val="129"/>
      </rPr>
      <t xml:space="preserve">
[~]# gpscp -f /data/staging/hostfile /etc/systemd/logind.conf =:/etc/systemd/
[~]# gpscp -f /data/staging/hostfile /etc/ssh/sshd_config =:/etc/ssh/
[~]# all
=&gt; cat /etc/systemd/logind.conf | grep IPC | grep -v "#"
=&gt; cat /etc/ssh/sshd_config | egrep "MaxStartups|UseDNS" | grep -v "#"</t>
    </r>
  </si>
  <si>
    <r>
      <rPr>
        <b/>
        <sz val="11"/>
        <color rgb="FF0432FF"/>
        <rFont val="맑은 고딕"/>
        <family val="2"/>
        <charset val="129"/>
      </rPr>
      <t>(1) ntp setup and distribution (IP set according to customer environment)</t>
    </r>
    <r>
      <rPr>
        <sz val="11"/>
        <color rgb="FF000000"/>
        <rFont val="맑은 고딕"/>
        <family val="2"/>
        <charset val="129"/>
      </rPr>
      <t xml:space="preserve">
[~]# vi /etc/ntp.conf
server 192.28.194.1 prefer burst iburst
server 192.28.194.2 burst iburst
broadcastdelay 0.008
[~]# gpscp -f /data/staging/hostfile /etc/ntp.conf =:/etc/
</t>
    </r>
    <r>
      <rPr>
        <b/>
        <sz val="11"/>
        <color rgb="FF0432FF"/>
        <rFont val="맑은 고딕"/>
        <family val="2"/>
        <charset val="129"/>
      </rPr>
      <t>(2) Check the set value (if not set, perform step 2)</t>
    </r>
    <r>
      <rPr>
        <sz val="11"/>
        <color rgb="FF000000"/>
        <rFont val="맑은 고딕"/>
        <family val="2"/>
        <charset val="129"/>
      </rPr>
      <t xml:space="preserve">
[~]# all
=&gt; cat /etc/ntp.conf | egrep -i "server|broadcastdelay" | grep -v "#"</t>
    </r>
  </si>
  <si>
    <t>[~]# all
=&gt; systemctl stop ntpd
=&gt; systemctl enable ntpd
=&gt; systemctl start ntpd
=&gt; systemctl status ntpd
=&gt; ntpq -pn
=&gt; date</t>
  </si>
  <si>
    <r>
      <rPr>
        <b/>
        <sz val="11"/>
        <color rgb="FF0432FF"/>
        <rFont val="맑은 고딕"/>
        <family val="2"/>
        <charset val="129"/>
      </rPr>
      <t>(1) Check the set value (if not set, perform step 2)</t>
    </r>
    <r>
      <rPr>
        <sz val="11"/>
        <color rgb="FF000000"/>
        <rFont val="맑은 고딕"/>
        <family val="2"/>
        <charset val="129"/>
      </rPr>
      <t xml:space="preserve">
[~]# all
=&gt; rpm -qa chrony
</t>
    </r>
    <r>
      <rPr>
        <b/>
        <sz val="11"/>
        <color rgb="FF0432FF"/>
        <rFont val="맑은 고딕"/>
        <family val="2"/>
        <charset val="129"/>
      </rPr>
      <t>(2) ntp setup and distribution (IP set according to customer environment)</t>
    </r>
    <r>
      <rPr>
        <sz val="11"/>
        <color rgb="FF000000"/>
        <rFont val="맑은 고딕"/>
        <family val="2"/>
        <charset val="129"/>
      </rPr>
      <t xml:space="preserve">
[~]# vi /etc/chrony.conf 
server 192.28.194.1 prefer burst iburst
server time.bora.net iburst
[~]# gpscp -f /data/staging/hostfile /etc/chrony.conf  =:/etc/ 
</t>
    </r>
    <r>
      <rPr>
        <b/>
        <sz val="11"/>
        <color rgb="FF0432FF"/>
        <rFont val="맑은 고딕"/>
        <family val="2"/>
        <charset val="129"/>
      </rPr>
      <t>(3) Start chrony and configure automatic startup</t>
    </r>
    <r>
      <rPr>
        <b/>
        <sz val="11"/>
        <color rgb="FF000000"/>
        <rFont val="맑은 고딕"/>
        <family val="2"/>
        <charset val="129"/>
      </rPr>
      <t xml:space="preserve">
</t>
    </r>
    <r>
      <rPr>
        <sz val="11"/>
        <color rgb="FF000000"/>
        <rFont val="맑은 고딕"/>
        <family val="2"/>
        <charset val="129"/>
      </rPr>
      <t>[~]all
[~]# systemctl enable chronyd
[~]# systemctl start chronyd 
[~] timedatectl
[~] chronyc sources -v</t>
    </r>
  </si>
  <si>
    <r>
      <rPr>
        <b/>
        <sz val="11"/>
        <color rgb="FF0432FF"/>
        <rFont val="맑은 고딕"/>
        <family val="2"/>
        <charset val="129"/>
      </rPr>
      <t>(1) Restart Segments node (done by mdw server)</t>
    </r>
    <r>
      <rPr>
        <sz val="11"/>
        <color rgb="FF000000"/>
        <rFont val="맑은 고딕"/>
        <family val="2"/>
        <charset val="129"/>
      </rPr>
      <t xml:space="preserve">
[~]# seg
=&gt; sync;sync;sync
=&gt; init 6
</t>
    </r>
    <r>
      <rPr>
        <b/>
        <sz val="11"/>
        <color rgb="FF0432FF"/>
        <rFont val="맑은 고딕"/>
        <family val="2"/>
        <charset val="129"/>
      </rPr>
      <t>(2) Restart mdw, smdw nodes (performed on each server)</t>
    </r>
    <r>
      <rPr>
        <sz val="11"/>
        <color rgb="FF000000"/>
        <rFont val="맑은 고딕"/>
        <family val="2"/>
        <charset val="129"/>
      </rPr>
      <t xml:space="preserve">
[~]# sync;sync;sync
[~]# init 6</t>
    </r>
  </si>
  <si>
    <r>
      <rPr>
        <b/>
        <sz val="11"/>
        <color rgb="FF0432FF"/>
        <rFont val="맑은 고딕"/>
        <family val="2"/>
        <charset val="129"/>
      </rPr>
      <t>(1) Change owner of /data folder to gpadmin</t>
    </r>
    <r>
      <rPr>
        <sz val="11"/>
        <color rgb="FF000000"/>
        <rFont val="맑은 고딕"/>
        <family val="2"/>
        <charset val="129"/>
      </rPr>
      <t xml:space="preserve">
[~]# chown -R gpadmin:gpadmin /data
[~]# ls -al /data
</t>
    </r>
    <r>
      <rPr>
        <b/>
        <sz val="11"/>
        <color rgb="FF0432FF"/>
        <rFont val="맑은 고딕"/>
        <family val="2"/>
        <charset val="129"/>
      </rPr>
      <t>(2) Key exchange (real &amp; alias respectively) and confirmation</t>
    </r>
    <r>
      <rPr>
        <sz val="11"/>
        <color rgb="FF000000"/>
        <rFont val="맑은 고딕"/>
        <family val="2"/>
        <charset val="129"/>
      </rPr>
      <t xml:space="preserve">
[~]# su - gpadmin
[~]$ source /usr/local/greenplum-db/greenplum_path.sh
[~]$ gpssh-exkeys -f /data/staging/hostfile
[~]$ gpssh-exkeys -f /data/staging/hostfile_alias
[~]$ gpssh -f /data/staging/hostfile -e ls -l /usr/local</t>
    </r>
  </si>
  <si>
    <r>
      <rPr>
        <b/>
        <sz val="10"/>
        <color rgb="FF0432FF"/>
        <rFont val="맑은 고딕"/>
        <family val="2"/>
        <charset val="129"/>
      </rPr>
      <t>(1) Edit the /etc/sudoers file</t>
    </r>
    <r>
      <rPr>
        <sz val="10"/>
        <rFont val="맑은 고딕"/>
        <family val="2"/>
        <charset val="129"/>
      </rPr>
      <t xml:space="preserve">
[~]# visudo
[~]# cat /etc/sudoers | grep "%wheel" | grep -v "#"
%wheel	ALL=(ALL)	ALL
%wheel	ALL=(ALL)	NOPASSWD: ALL </t>
    </r>
    <r>
      <rPr>
        <sz val="10"/>
        <color rgb="FFFF0000"/>
        <rFont val="맑은 고딕"/>
        <family val="2"/>
        <charset val="129"/>
      </rPr>
      <t>&lt;&lt;&lt; remove comments</t>
    </r>
    <r>
      <rPr>
        <sz val="10"/>
        <rFont val="맑은 고딕"/>
        <family val="2"/>
        <charset val="129"/>
      </rPr>
      <t xml:space="preserve">
</t>
    </r>
    <r>
      <rPr>
        <b/>
        <sz val="10"/>
        <color rgb="FF0432FF"/>
        <rFont val="맑은 고딕"/>
        <family val="2"/>
        <charset val="129"/>
      </rPr>
      <t>(2) Copy /etc/sudoers file to all cluster nodes</t>
    </r>
    <r>
      <rPr>
        <sz val="10"/>
        <color rgb="FF0432FF"/>
        <rFont val="맑은 고딕"/>
        <family val="2"/>
        <charset val="129"/>
      </rPr>
      <t xml:space="preserve">
</t>
    </r>
    <r>
      <rPr>
        <sz val="10"/>
        <rFont val="맑은 고딕"/>
        <family val="2"/>
        <charset val="129"/>
      </rPr>
      <t xml:space="preserve">[~]# gpscp -f /data/staging/hostfile /etc/sudoers =:/etc/
[~]# all
=&gt; cat /etc/sudoers | egrep "%wheel" | grep "NOPASSWD" | grep -v "#"
[gpsdw2] %wheel	ALL=(ALL)	NOPASSWD: ALL
</t>
    </r>
    <r>
      <rPr>
        <b/>
        <sz val="10"/>
        <color rgb="FF0432FF"/>
        <rFont val="맑은 고딕"/>
        <family val="2"/>
        <charset val="129"/>
      </rPr>
      <t>(3) Add gpadmin account to wheel group</t>
    </r>
    <r>
      <rPr>
        <sz val="10"/>
        <rFont val="맑은 고딕"/>
        <family val="2"/>
        <charset val="129"/>
      </rPr>
      <t xml:space="preserve">
[~]# all
=&gt; usermod -aG wheel gpadmin
=&gt; cat /etc/group | grep wheel
[gpsdw2] wheel:x:10:pivotal,gpadmin</t>
    </r>
  </si>
  <si>
    <r>
      <rPr>
        <b/>
        <sz val="10"/>
        <color rgb="FF0432FF"/>
        <rFont val="맑은 고딕"/>
        <family val="2"/>
        <charset val="129"/>
      </rPr>
      <t>(1) remotely from mdw</t>
    </r>
    <r>
      <rPr>
        <sz val="10"/>
        <color theme="1"/>
        <rFont val="맑은 고딕"/>
        <family val="2"/>
        <charset val="129"/>
      </rPr>
      <t xml:space="preserve">
[~]# gpssh -h mdw -h smdw
=&gt; mkdir -p /data/master
=&gt; mkdir -p /data/cores
=&gt; mkdir -p /data/utilities
=&gt; chown -R gpadmin:gpadmin /data/
=&gt; ls -al /data/
</t>
    </r>
    <r>
      <rPr>
        <b/>
        <sz val="10"/>
        <color rgb="FF0432FF"/>
        <rFont val="맑은 고딕"/>
        <family val="2"/>
        <charset val="129"/>
      </rPr>
      <t>(2) remotely from mdw</t>
    </r>
    <r>
      <rPr>
        <sz val="10"/>
        <color theme="1"/>
        <rFont val="맑은 고딕"/>
        <family val="2"/>
        <charset val="129"/>
      </rPr>
      <t xml:space="preserve">
[~]# seg
=&gt; hostname
=&gt; mkdir -p /data/primary
=&gt; mkdir -p /data/mirror
=&gt; mkdir -p /data/cores
=&gt; mkdir -p /data/utilities
=&gt; chown -R gpadmin:gpadmin /data/
=&gt; ls -al /data/</t>
    </r>
  </si>
  <si>
    <r>
      <rPr>
        <b/>
        <sz val="10"/>
        <color rgb="FF0432FF"/>
        <rFont val="맑은 고딕"/>
        <family val="2"/>
        <charset val="129"/>
      </rPr>
      <t>(1) Create gpconfigs folder and create hostfile (do it with gpadmin account)</t>
    </r>
    <r>
      <rPr>
        <sz val="10"/>
        <rFont val="맑은 고딕"/>
        <family val="2"/>
        <charset val="129"/>
      </rPr>
      <t xml:space="preserve">
[~]$ mkdir /home/gpadmin/gpconfigs
[~]$ cat /data/staging/hostfile &gt; /home/gpadmin/gpconfigs/hostfile
[~]$ cat /data/staging/hostfile_alias &gt; /home/gpadmin/gpconfigs/hostfile_alias
[~]$ cat /data/staging/hostfile_seg &gt; /home/gpadmin/gpconfigs/hostfile_seg
[~]$ cat /data/staging/hostfile_seg_alias &gt; /home/gpadmin/gpconfigs/hostfile_seg_alias
[~]$ ls -al /home/gpadmin/gpconfigs
</t>
    </r>
    <r>
      <rPr>
        <b/>
        <sz val="10"/>
        <color rgb="FF0432FF"/>
        <rFont val="맑은 고딕"/>
        <family val="2"/>
        <charset val="129"/>
      </rPr>
      <t>(2) config file copy</t>
    </r>
    <r>
      <rPr>
        <sz val="10"/>
        <rFont val="맑은 고딕"/>
        <family val="2"/>
        <charset val="129"/>
      </rPr>
      <t xml:space="preserve">
[~]$ cp /usr/local/greenplum-db/docs/cli_help/gpconfigs/gpinitsystem_config /home/gpadmin/gpconfigs/
</t>
    </r>
    <r>
      <rPr>
        <b/>
        <sz val="10"/>
        <color rgb="FF0432FF"/>
        <rFont val="맑은 고딕"/>
        <family val="2"/>
        <charset val="129"/>
      </rPr>
      <t>(3) Config setting</t>
    </r>
    <r>
      <rPr>
        <sz val="10"/>
        <rFont val="맑은 고딕"/>
        <family val="2"/>
        <charset val="129"/>
      </rPr>
      <t xml:space="preserve">
[~]$ vi /home/gpadmin/gpconfigs/gpinitsystem_config
ARRAY_NAME="Greenplum Data Platform"
SEG_PREFIX=gpseg
PORT_BASE=40000
declare -a DATA_DIRECTORY=(/data/primary /data/primary)
MASTER_HOSTNAME=gpmdw  </t>
    </r>
    <r>
      <rPr>
        <sz val="10"/>
        <color rgb="FFFF0000"/>
        <rFont val="맑은 고딕"/>
        <family val="2"/>
        <charset val="129"/>
      </rPr>
      <t>&lt;&lt;&lt; Specify server hostname</t>
    </r>
    <r>
      <rPr>
        <sz val="10"/>
        <rFont val="맑은 고딕"/>
        <family val="2"/>
        <charset val="129"/>
      </rPr>
      <t xml:space="preserve">
MASTER_DIRECTORY=/data/master
MASTER_PORT=5432
TRUSTED SHELL=ssh
CHECK_POINT_SEGMENTS=8
ENCODING=UNICODE</t>
    </r>
  </si>
  <si>
    <r>
      <rPr>
        <b/>
        <sz val="10"/>
        <color rgb="FF0432FF"/>
        <rFont val="맑은 고딕"/>
        <family val="2"/>
        <charset val="129"/>
      </rPr>
      <t>(1) Create DB and set gpadmin DB account password</t>
    </r>
    <r>
      <rPr>
        <sz val="10"/>
        <rFont val="맑은 고딕"/>
        <family val="2"/>
        <charset val="129"/>
      </rPr>
      <t xml:space="preserve">
[~]$ createdb gpdemo
[~]$ psql gpdemo
gpdemo=# alter user gpadmin password 'changeme';
</t>
    </r>
    <r>
      <rPr>
        <b/>
        <sz val="10"/>
        <color rgb="FF0432FF"/>
        <rFont val="맑은 고딕"/>
        <family val="2"/>
        <charset val="129"/>
      </rPr>
      <t>(2) Check Timezone settings</t>
    </r>
    <r>
      <rPr>
        <sz val="10"/>
        <rFont val="맑은 고딕"/>
        <family val="2"/>
        <charset val="129"/>
      </rPr>
      <t xml:space="preserve">
[~]$ gpconfig -s TimeZone
Values on all segments are consistent
GUC          : TimeZone
Master  value: ROK
Segment value: ROK
[~]$ gpconfig -c TimeZone -v 'ROK'</t>
    </r>
  </si>
  <si>
    <r>
      <rPr>
        <b/>
        <sz val="10"/>
        <color rgb="FF0432FF"/>
        <rFont val="맑은 고딕"/>
        <family val="2"/>
        <charset val="129"/>
      </rPr>
      <t>(1) Create an output file that can configure spread mirror</t>
    </r>
    <r>
      <rPr>
        <sz val="10"/>
        <color theme="1"/>
        <rFont val="맑은 고딕"/>
        <family val="2"/>
        <charset val="129"/>
      </rPr>
      <t xml:space="preserve">
[~]$ cd /home/gpadmin/gpconfigs
[~]$ gpaddmirrors -s -o addmirror_config
</t>
    </r>
    <r>
      <rPr>
        <b/>
        <sz val="10"/>
        <color rgb="FF0432FF"/>
        <rFont val="맑은 고딕"/>
        <family val="2"/>
        <charset val="129"/>
      </rPr>
      <t>(2) Run gpaddmirror using the output file and check the result</t>
    </r>
    <r>
      <rPr>
        <sz val="10"/>
        <color rgb="FF0432FF"/>
        <rFont val="맑은 고딕"/>
        <family val="2"/>
        <charset val="129"/>
      </rPr>
      <t xml:space="preserve">
</t>
    </r>
    <r>
      <rPr>
        <sz val="10"/>
        <color theme="1"/>
        <rFont val="맑은 고딕"/>
        <family val="2"/>
        <charset val="129"/>
      </rPr>
      <t>[~]$ gpaddmirrors -i addmirror_config
…
Continue with add mirrors procedure Yy|Nn (default=N):
&gt; y
...
[~]$ gpstate -m</t>
    </r>
  </si>
  <si>
    <r>
      <rPr>
        <b/>
        <sz val="10"/>
        <color rgb="FF0432FF"/>
        <rFont val="맑은 고딕"/>
        <family val="2"/>
        <charset val="129"/>
      </rPr>
      <t>(1) Create hostfile specifying gpexpand target segment</t>
    </r>
    <r>
      <rPr>
        <sz val="10"/>
        <color theme="1"/>
        <rFont val="맑은 고딕"/>
        <family val="2"/>
        <charset val="129"/>
      </rPr>
      <t xml:space="preserve">
[~]$ vi /home/gpadmin/gpconfigs/hostfile_seg_expand
[~]$ cat /home/gpadmin/gpconfigs/hostfile_seg_expand
</t>
    </r>
    <r>
      <rPr>
        <b/>
        <sz val="10"/>
        <color rgb="FF0432FF"/>
        <rFont val="맑은 고딕"/>
        <family val="2"/>
        <charset val="129"/>
      </rPr>
      <t>(2) Perform gpexpand</t>
    </r>
    <r>
      <rPr>
        <sz val="10"/>
        <color theme="1"/>
        <rFont val="맑은 고딕"/>
        <family val="2"/>
        <charset val="129"/>
      </rPr>
      <t xml:space="preserve">
[~]$ gpexpand -f /home/gpadmin/gpconfigs/hostfile_seg_expand -i /home/gpadmin/gpconfigs/gpexpand_map
</t>
    </r>
    <r>
      <rPr>
        <b/>
        <sz val="10"/>
        <color rgb="FF0432FF"/>
        <rFont val="맑은 고딕"/>
        <family val="2"/>
        <charset val="129"/>
      </rPr>
      <t>(3) After exiting gpexpand, clean up the working schema</t>
    </r>
    <r>
      <rPr>
        <sz val="10"/>
        <color theme="1"/>
        <rFont val="맑은 고딕"/>
        <family val="2"/>
        <charset val="129"/>
      </rPr>
      <t xml:space="preserve">
[~]$ gpexpand -c</t>
    </r>
  </si>
  <si>
    <r>
      <rPr>
        <b/>
        <sz val="10"/>
        <color rgb="FF0432FF"/>
        <rFont val="맑은 고딕"/>
        <family val="2"/>
        <charset val="129"/>
      </rPr>
      <t>(1) Add java_path to mdw server's .bash_profile</t>
    </r>
    <r>
      <rPr>
        <sz val="10"/>
        <color theme="1"/>
        <rFont val="맑은 고딕"/>
        <family val="2"/>
        <charset val="129"/>
      </rPr>
      <t xml:space="preserve">
[~]# vi ~/.bash_profile
. . .
#PATH=$PATH:$HOME/bin
PATH=$PATH:$HOME/bin:$JAVA_HOME/bin
# Greenplum Setting
JAVA_HOME=</t>
    </r>
    <r>
      <rPr>
        <sz val="10"/>
        <color theme="5"/>
        <rFont val="맑은 고딕"/>
        <family val="2"/>
        <charset val="129"/>
      </rPr>
      <t>/usr/lib/jvm/java-1.8.0-openjdk-1.8.0.312.b07-1.el7_9.x86_64/jre</t>
    </r>
    <r>
      <rPr>
        <sz val="10"/>
        <color theme="1"/>
        <rFont val="맑은 고딕"/>
        <family val="2"/>
        <charset val="129"/>
      </rPr>
      <t xml:space="preserve">
export JAVA_HOME
[~]# source ~/.bash_profile
[~]# java -version
</t>
    </r>
    <r>
      <rPr>
        <b/>
        <sz val="10"/>
        <color rgb="FF0432FF"/>
        <rFont val="맑은 고딕"/>
        <family val="2"/>
        <charset val="129"/>
      </rPr>
      <t>(2) Copy the .bash_profile file to all servers and check the result</t>
    </r>
    <r>
      <rPr>
        <sz val="10"/>
        <color rgb="FF0432FF"/>
        <rFont val="맑은 고딕"/>
        <family val="2"/>
        <charset val="129"/>
      </rPr>
      <t xml:space="preserve">
</t>
    </r>
    <r>
      <rPr>
        <sz val="10"/>
        <color theme="1"/>
        <rFont val="맑은 고딕"/>
        <family val="2"/>
        <charset val="129"/>
      </rPr>
      <t>[~]# gpscp -f /data/staging/hostfile /root/.bash_profile =:/root/
[~]# all
=&gt; cat /root/.bash_profile | grep JAVA</t>
    </r>
  </si>
  <si>
    <r>
      <rPr>
        <b/>
        <sz val="10"/>
        <color rgb="FF0432FF"/>
        <rFont val="맑은 고딕"/>
        <family val="2"/>
        <charset val="129"/>
      </rPr>
      <t>(1) Change java_path of greenplum_path.sh of mdw server to new path</t>
    </r>
    <r>
      <rPr>
        <sz val="10"/>
        <color theme="1"/>
        <rFont val="맑은 고딕"/>
        <family val="2"/>
        <charset val="129"/>
      </rPr>
      <t xml:space="preserve">
[~]$ vi /usr/local/greenplum-db/greenplum_path.sh
. . .
#BEGIN EXTENSION PLJAVA
export JAVA_HOME=</t>
    </r>
    <r>
      <rPr>
        <sz val="10"/>
        <color theme="5"/>
        <rFont val="맑은 고딕"/>
        <family val="2"/>
        <charset val="129"/>
      </rPr>
      <t>/usr/lib/jvm/java-1.8.0-openjdk-1.8.0.312.b07-1.el7_9.x86_64/jre</t>
    </r>
    <r>
      <rPr>
        <sz val="10"/>
        <color theme="1"/>
        <rFont val="맑은 고딕"/>
        <family val="2"/>
        <charset val="129"/>
      </rPr>
      <t xml:space="preserve">
# for jdk 8
</t>
    </r>
    <r>
      <rPr>
        <sz val="10"/>
        <color theme="5"/>
        <rFont val="맑은 고딕"/>
        <family val="2"/>
        <charset val="129"/>
      </rPr>
      <t>#LD_LIBRARY_PATH=$JAVA_HOME/jre/lib/amd64/server:$LD_LIBRARY_PATH</t>
    </r>
    <r>
      <rPr>
        <sz val="10"/>
        <color theme="1"/>
        <rFont val="맑은 고딕"/>
        <family val="2"/>
        <charset val="129"/>
      </rPr>
      <t xml:space="preserve">
</t>
    </r>
    <r>
      <rPr>
        <sz val="10"/>
        <color theme="5"/>
        <rFont val="맑은 고딕"/>
        <family val="2"/>
        <charset val="129"/>
      </rPr>
      <t>LD_LIBRARY_PATH=$JAVA_HOME//lib/amd64/server:$LD_LIBRARY_PATH</t>
    </r>
    <r>
      <rPr>
        <sz val="10"/>
        <color theme="1"/>
        <rFont val="맑은 고딕"/>
        <family val="2"/>
        <charset val="129"/>
      </rPr>
      <t xml:space="preserve"> </t>
    </r>
    <r>
      <rPr>
        <sz val="10"/>
        <color rgb="FFFF0000"/>
        <rFont val="맑은 고딕"/>
        <family val="2"/>
        <charset val="129"/>
      </rPr>
      <t>&lt;&lt;&lt; delete jre path</t>
    </r>
    <r>
      <rPr>
        <sz val="10"/>
        <color theme="1"/>
        <rFont val="맑은 고딕"/>
        <family val="2"/>
        <charset val="129"/>
      </rPr>
      <t xml:space="preserve">
# for jdk 11
#LD_LIBRARY_PATH=$JAVA_HOME/lib/server:$LD_LIBRARY_PATH
[~]$ source /usr/local/greenplum-db/greenplum_path.sh
[~]$ java -version
</t>
    </r>
    <r>
      <rPr>
        <b/>
        <sz val="10"/>
        <color rgb="FF0432FF"/>
        <rFont val="맑은 고딕"/>
        <family val="2"/>
        <charset val="129"/>
      </rPr>
      <t>(2) Copy the greenplum_path.sh file to all servers and check the result</t>
    </r>
    <r>
      <rPr>
        <b/>
        <sz val="10"/>
        <color theme="1"/>
        <rFont val="맑은 고딕"/>
        <family val="2"/>
        <charset val="129"/>
      </rPr>
      <t xml:space="preserve">
</t>
    </r>
    <r>
      <rPr>
        <sz val="10"/>
        <color theme="1"/>
        <rFont val="맑은 고딕"/>
        <family val="2"/>
        <charset val="129"/>
      </rPr>
      <t>[~]$ gpscp -f /data/staging/hostfile /usr/local/greenplum-db/greenplum_path.sh =:/usr/local/greenplum-db/
[~]$ all
=&gt; cat /usr/local/greenplum-db/greenplum_path.sh | grep JAVA</t>
    </r>
  </si>
  <si>
    <r>
      <rPr>
        <b/>
        <sz val="10"/>
        <color rgb="FF0432FF"/>
        <rFont val="맑은 고딕"/>
        <family val="2"/>
        <charset val="129"/>
      </rPr>
      <t>(1) gpdb re-start</t>
    </r>
    <r>
      <rPr>
        <sz val="10"/>
        <color theme="1"/>
        <rFont val="맑은 고딕"/>
        <family val="2"/>
        <charset val="129"/>
      </rPr>
      <t xml:space="preserve">
[~]$ source /usr/local/greenplum-db/greenplum_path.sh
[~]$ gpstop -af
[~]$ gpstart -a
</t>
    </r>
    <r>
      <rPr>
        <b/>
        <sz val="10"/>
        <color rgb="FF0432FF"/>
        <rFont val="맑은 고딕"/>
        <family val="2"/>
        <charset val="129"/>
      </rPr>
      <t>(2) pl/java registration and parameter change</t>
    </r>
    <r>
      <rPr>
        <sz val="10"/>
        <color theme="1"/>
        <rFont val="맑은 고딕"/>
        <family val="2"/>
        <charset val="129"/>
      </rPr>
      <t xml:space="preserve">
[~]$ psql -d gpdemo -f /usr/local/greenplum-db/share/postgresql/pljava/install.sql
[~]$ ls -al /usr/local/greenplum-db/lib/postgresql/java
[~]$ gpconfig -c pljava_classpath -v "examples.jar:myclasses.jar"</t>
    </r>
  </si>
  <si>
    <r>
      <t xml:space="preserve">[~]# gpssh -f /data/staging/hostfile 'mkdir -p /etc/cgconfig.d'
[~]# vi /etc/cgconfig.d/gpdb.conf
[~]# cat /etc/cgconfig.d/gpdb.conf
group gpdb {
     perm {
         task {
             uid = gpadmin;
             gid = gpadmin;
         }
         admin {
             uid = gpadmin;
             gid = gpadmin;
         }
     }
... </t>
    </r>
    <r>
      <rPr>
        <sz val="10"/>
        <color rgb="FF0432FF"/>
        <rFont val="맑은 고딕"/>
        <family val="2"/>
        <charset val="129"/>
      </rPr>
      <t>Omit (see remarks for detailed settings)</t>
    </r>
    <r>
      <rPr>
        <sz val="10"/>
        <color theme="1"/>
        <rFont val="맑은 고딕"/>
        <family val="2"/>
        <charset val="129"/>
      </rPr>
      <t xml:space="preserve">
 } 
[~]# gpscp -f /data/staging/hostfile /etc/cgconfig.d/gpdb.conf =:/etc/cgconfig.d
[~]# all
=&gt; cat /etc/cgconfig.d/gpdb.conf
=&gt; cgconfigparser -l /etc/cgconfig.d/gpdb.conf</t>
    </r>
  </si>
  <si>
    <t>[ SOP(Standard Operating Procedure) ]</t>
  </si>
  <si>
    <t>MDW connecting</t>
  </si>
  <si>
    <t>gpfailover environment settings
(mdw)</t>
  </si>
  <si>
    <t>gpfailover daemon install
(mdw)</t>
  </si>
  <si>
    <t>Daemon run check
(smdw)</t>
  </si>
  <si>
    <r>
      <t xml:space="preserve">[~]# cd /data/staging/
[~]# tar zxf gpdb_master_failover_auto.tar.gz
[~]# cd bin
[~]# chmod +x *
[~]# vi vip_env.sh.  </t>
    </r>
    <r>
      <rPr>
        <sz val="10"/>
        <color rgb="FFFF0000"/>
        <rFont val="Malgun Gothic"/>
        <family val="2"/>
        <charset val="129"/>
      </rPr>
      <t>&lt;&lt;&lt; Modify the file by referring to the remarks column</t>
    </r>
  </si>
  <si>
    <r>
      <t>※ Modify the contents of vip_env.sh according to the applied system settings.
GPMDW=</t>
    </r>
    <r>
      <rPr>
        <sz val="10"/>
        <color rgb="FFFF0000"/>
        <rFont val="Malgun Gothic"/>
        <family val="2"/>
        <charset val="129"/>
      </rPr>
      <t>mdw</t>
    </r>
    <r>
      <rPr>
        <sz val="10"/>
        <color rgb="FF000000"/>
        <rFont val="Malgun Gothic"/>
        <family val="2"/>
        <charset val="129"/>
      </rPr>
      <t xml:space="preserve"> </t>
    </r>
    <r>
      <rPr>
        <sz val="10"/>
        <rFont val="Malgun Gothic"/>
        <family val="2"/>
        <charset val="129"/>
      </rPr>
      <t xml:space="preserve"> &lt;&lt;&lt; MDW hostname
GPSMDW=</t>
    </r>
    <r>
      <rPr>
        <sz val="10"/>
        <color rgb="FFFF0000"/>
        <rFont val="Malgun Gothic"/>
        <family val="2"/>
        <charset val="129"/>
      </rPr>
      <t>smdw</t>
    </r>
    <r>
      <rPr>
        <sz val="10"/>
        <rFont val="Malgun Gothic"/>
        <family val="2"/>
        <charset val="129"/>
      </rPr>
      <t xml:space="preserve">  &lt;&lt;&lt; SMDW hostname
ARPING_INTERFACE=</t>
    </r>
    <r>
      <rPr>
        <sz val="10"/>
        <color rgb="FFFF0000"/>
        <rFont val="Malgun Gothic"/>
        <family val="2"/>
        <charset val="129"/>
      </rPr>
      <t>bond1</t>
    </r>
    <r>
      <rPr>
        <sz val="10"/>
        <rFont val="Malgun Gothic"/>
        <family val="2"/>
        <charset val="129"/>
      </rPr>
      <t xml:space="preserve">  &lt;&lt;&lt; External connection Ethernet interface</t>
    </r>
    <r>
      <rPr>
        <sz val="10"/>
        <color rgb="FF000000"/>
        <rFont val="Malgun Gothic"/>
        <family val="2"/>
        <charset val="129"/>
      </rPr>
      <t xml:space="preserve"> (Physical)
VIP_INTERFACE=</t>
    </r>
    <r>
      <rPr>
        <sz val="10"/>
        <color rgb="FFFF0000"/>
        <rFont val="Malgun Gothic"/>
        <family val="2"/>
        <charset val="129"/>
      </rPr>
      <t>bond1:0</t>
    </r>
    <r>
      <rPr>
        <sz val="10"/>
        <color rgb="FF000000"/>
        <rFont val="Malgun Gothic"/>
        <family val="2"/>
        <charset val="129"/>
      </rPr>
      <t xml:space="preserve">  &lt;&lt;&lt; External connection Ethernet interface (VIP)
VIP=</t>
    </r>
    <r>
      <rPr>
        <sz val="10"/>
        <color rgb="FFFF0000"/>
        <rFont val="Malgun Gothic"/>
        <family val="2"/>
        <charset val="129"/>
      </rPr>
      <t>192.168.2.20</t>
    </r>
    <r>
      <rPr>
        <sz val="10"/>
        <color rgb="FF000000"/>
        <rFont val="Malgun Gothic"/>
        <family val="2"/>
        <charset val="129"/>
      </rPr>
      <t xml:space="preserve">  &lt;&lt;&lt; Virtual IP Address
VIP_GW=</t>
    </r>
    <r>
      <rPr>
        <sz val="10"/>
        <color rgb="FFFF0000"/>
        <rFont val="Malgun Gothic"/>
        <family val="2"/>
        <charset val="129"/>
      </rPr>
      <t>192.168.0.1</t>
    </r>
    <r>
      <rPr>
        <sz val="10"/>
        <color rgb="FF000000"/>
        <rFont val="Malgun Gothic"/>
        <family val="2"/>
        <charset val="129"/>
      </rPr>
      <t xml:space="preserve">  &lt;&lt;&lt; Virtual IP Gateway
VIP_NETMASK=</t>
    </r>
    <r>
      <rPr>
        <sz val="10"/>
        <color rgb="FFFF0000"/>
        <rFont val="Malgun Gothic"/>
        <family val="2"/>
        <charset val="129"/>
      </rPr>
      <t>255.255.252.0</t>
    </r>
    <r>
      <rPr>
        <sz val="10"/>
        <color rgb="FF000000"/>
        <rFont val="Malgun Gothic"/>
        <family val="2"/>
        <charset val="129"/>
      </rPr>
      <t xml:space="preserve">  &lt;&lt;&lt; Virtual IP Netmask</t>
    </r>
  </si>
  <si>
    <t>※ For RHEL 6 version, run setup_gpfo_rhel6.sh file</t>
  </si>
  <si>
    <t>Reference URL : https://gpdb.docs.pivotal.io/6-4/install_guide/prep_os.html#topic3__linux_hosts_file</t>
  </si>
  <si>
    <t>[CAUTION] If the calculated value is smaller than the vm.min_free_kbytes default setting value, the default value is used.</t>
  </si>
  <si>
    <t>(1) If the system memory exceeds 64GB</t>
  </si>
  <si>
    <t>(2) If the system memory is less than 64GB</t>
  </si>
  <si>
    <t>Command to check vm.min_free_kbytes default value</t>
  </si>
  <si>
    <t>&lt;&lt;&lt; calculation required</t>
  </si>
  <si>
    <t>Revision history table</t>
  </si>
  <si>
    <t>Version</t>
  </si>
  <si>
    <t>Date</t>
  </si>
  <si>
    <t>Contents</t>
  </si>
  <si>
    <t>Manager</t>
  </si>
  <si>
    <t>Zisu Hyun</t>
  </si>
  <si>
    <t>Add core file creation setting</t>
  </si>
  <si>
    <t>Reflect new parameters in gpdb 6</t>
  </si>
  <si>
    <t>Add ansible (generate gpadmin, install gpdb rpm)</t>
  </si>
  <si>
    <t>Added gpexpand map file creation</t>
  </si>
  <si>
    <t>Utilization purpose and preparation method</t>
  </si>
  <si>
    <t>Can be used as standardized work documents related to installation, expansion, reconfiguration, maintenance (including upgrade, break/fix), change work, and detailed project work plans</t>
  </si>
  <si>
    <t>Except for the purpose of normalization/stabilization of emergency services after a failure</t>
  </si>
  <si>
    <r>
      <rPr>
        <b/>
        <sz val="10"/>
        <color rgb="FF0432FF"/>
        <rFont val="맑은 고딕"/>
        <family val="2"/>
        <charset val="129"/>
      </rPr>
      <t>(1) Run and copy the script that creates the expand map file</t>
    </r>
    <r>
      <rPr>
        <sz val="10"/>
        <color theme="1"/>
        <rFont val="맑은 고딕"/>
        <family val="2"/>
        <charset val="129"/>
      </rPr>
      <t xml:space="preserve">
[~]$ sh /data/staging/crt_expand_map_gp6.sh
[~]$ cp /data/staging/result_expand_map.out /home/gpadmin/gpconfigs/gpexpand_map
</t>
    </r>
    <r>
      <rPr>
        <b/>
        <sz val="10"/>
        <color rgb="FF0432FF"/>
        <rFont val="맑은 고딕"/>
        <family val="2"/>
        <charset val="129"/>
      </rPr>
      <t>(2) Check the contents of the created map file</t>
    </r>
    <r>
      <rPr>
        <sz val="10"/>
        <color theme="1"/>
        <rFont val="맑은 고딕"/>
        <family val="2"/>
        <charset val="129"/>
      </rPr>
      <t xml:space="preserve">
[~]$ cat /home/gpadmin/gpconfigs/gpexpand_map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</si>
</sst>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quot;/&quot;d"/>
    <numFmt numFmtId="165" formatCode="#."/>
  </numFmts>
  <fonts count="40">
    <font>
      <sz val="11"/>
      <color rgb="FF000000"/>
      <name val="Malgun Gothic"/>
    </font>
    <font>
      <sz val="10"/>
      <color rgb="FF000000"/>
      <name val="Calibri"/>
      <family val="2"/>
    </font>
    <font>
      <sz val="10"/>
      <color rgb="FF000000"/>
      <name val="Malgun Gothic"/>
      <family val="2"/>
      <charset val="129"/>
    </font>
    <font>
      <sz val="10"/>
      <color theme="1"/>
      <name val="Calibri"/>
      <family val="2"/>
    </font>
    <font>
      <b/>
      <sz val="20"/>
      <color rgb="FF000000"/>
      <name val="Malgun Gothic"/>
      <family val="2"/>
      <charset val="129"/>
    </font>
    <font>
      <b/>
      <sz val="10"/>
      <color rgb="FF000000"/>
      <name val="Calibri"/>
      <family val="2"/>
    </font>
    <font>
      <b/>
      <sz val="10"/>
      <color theme="1"/>
      <name val="Malgun Gothic"/>
      <family val="2"/>
      <charset val="129"/>
    </font>
    <font>
      <sz val="11"/>
      <name val="Malgun Gothic"/>
      <family val="2"/>
      <charset val="129"/>
    </font>
    <font>
      <b/>
      <sz val="10"/>
      <color rgb="FF000000"/>
      <name val="Malgun Gothic"/>
      <family val="2"/>
      <charset val="129"/>
    </font>
    <font>
      <sz val="10"/>
      <color theme="1"/>
      <name val="Malgun Gothic"/>
      <family val="2"/>
      <charset val="129"/>
    </font>
    <font>
      <sz val="11"/>
      <color theme="1"/>
      <name val="Arial"/>
      <family val="2"/>
    </font>
    <font>
      <b/>
      <sz val="11"/>
      <color rgb="FFFF0000"/>
      <name val="Arial"/>
      <family val="2"/>
    </font>
    <font>
      <sz val="11"/>
      <color theme="1"/>
      <name val="Calibri"/>
      <family val="2"/>
    </font>
    <font>
      <b/>
      <sz val="10"/>
      <color rgb="FF000000"/>
      <name val="맑은 고딕"/>
      <family val="2"/>
      <charset val="129"/>
    </font>
    <font>
      <sz val="10"/>
      <color rgb="FF000000"/>
      <name val="맑은 고딕"/>
      <family val="2"/>
      <charset val="129"/>
    </font>
    <font>
      <sz val="10"/>
      <name val="맑은 고딕"/>
      <family val="2"/>
      <charset val="129"/>
    </font>
    <font>
      <sz val="11"/>
      <color rgb="FF000000"/>
      <name val="Malgun Gothic"/>
      <family val="2"/>
      <charset val="129"/>
    </font>
    <font>
      <sz val="8"/>
      <name val="나눔명조"/>
      <family val="3"/>
      <charset val="129"/>
    </font>
    <font>
      <sz val="10"/>
      <color theme="1"/>
      <name val="맑은 고딕"/>
      <family val="2"/>
      <charset val="129"/>
    </font>
    <font>
      <sz val="11"/>
      <color rgb="FF000000"/>
      <name val="맑은 고딕"/>
      <family val="2"/>
      <charset val="129"/>
    </font>
    <font>
      <b/>
      <u/>
      <sz val="24"/>
      <color rgb="FF000000"/>
      <name val="맑은 고딕"/>
      <family val="2"/>
      <charset val="129"/>
    </font>
    <font>
      <sz val="11"/>
      <name val="맑은 고딕"/>
      <family val="2"/>
      <charset val="129"/>
    </font>
    <font>
      <b/>
      <sz val="11"/>
      <name val="맑은 고딕"/>
      <family val="2"/>
      <charset val="129"/>
    </font>
    <font>
      <b/>
      <sz val="10"/>
      <color theme="1"/>
      <name val="맑은 고딕"/>
      <family val="2"/>
      <charset val="129"/>
    </font>
    <font>
      <b/>
      <sz val="11"/>
      <color rgb="FF0070C0"/>
      <name val="Arial"/>
      <family val="2"/>
    </font>
    <font>
      <u/>
      <sz val="11"/>
      <color theme="10"/>
      <name val="Malgun Gothic"/>
      <family val="2"/>
      <charset val="129"/>
    </font>
    <font>
      <sz val="11"/>
      <color theme="1"/>
      <name val="맑은 고딕"/>
      <family val="2"/>
      <charset val="129"/>
    </font>
    <font>
      <sz val="11"/>
      <color rgb="FF000000"/>
      <name val="Arial"/>
      <family val="2"/>
    </font>
    <font>
      <sz val="10"/>
      <name val="Malgun Gothic"/>
      <family val="2"/>
      <charset val="129"/>
    </font>
    <font>
      <sz val="10"/>
      <color rgb="FFFF0000"/>
      <name val="맑은 고딕"/>
      <family val="2"/>
      <charset val="129"/>
    </font>
    <font>
      <sz val="11"/>
      <color rgb="FFFF0000"/>
      <name val="맑은 고딕"/>
      <family val="2"/>
      <charset val="129"/>
    </font>
    <font>
      <b/>
      <sz val="10"/>
      <color rgb="FF0432FF"/>
      <name val="맑은 고딕"/>
      <family val="2"/>
      <charset val="129"/>
    </font>
    <font>
      <b/>
      <sz val="11"/>
      <color rgb="FF0432FF"/>
      <name val="맑은 고딕"/>
      <family val="2"/>
      <charset val="129"/>
    </font>
    <font>
      <sz val="11"/>
      <color rgb="FF0432FF"/>
      <name val="맑은 고딕"/>
      <family val="2"/>
      <charset val="129"/>
    </font>
    <font>
      <sz val="10"/>
      <color rgb="FF0432FF"/>
      <name val="맑은 고딕"/>
      <family val="2"/>
      <charset val="129"/>
    </font>
    <font>
      <sz val="10"/>
      <color theme="5"/>
      <name val="맑은 고딕"/>
      <family val="2"/>
      <charset val="129"/>
    </font>
    <font>
      <b/>
      <sz val="10"/>
      <color theme="5"/>
      <name val="맑은 고딕"/>
      <family val="2"/>
      <charset val="129"/>
    </font>
    <font>
      <sz val="10"/>
      <color rgb="FFFF0000"/>
      <name val="Malgun Gothic"/>
      <family val="2"/>
      <charset val="129"/>
    </font>
    <font>
      <sz val="10"/>
      <color theme="5"/>
      <name val="Malgun Gothic"/>
      <family val="2"/>
      <charset val="129"/>
    </font>
    <font>
      <b/>
      <sz val="11"/>
      <color rgb="FF000000"/>
      <name val="맑은 고딕"/>
      <family val="2"/>
      <charset val="129"/>
    </font>
  </fonts>
  <fills count="9">
    <fill>
      <patternFill patternType="none"/>
    </fill>
    <fill>
      <patternFill patternType="gray125"/>
    </fill>
    <fill>
      <patternFill patternType="solid">
        <fgColor rgb="FFA8D08D"/>
        <bgColor rgb="FFA8D08D"/>
      </patternFill>
    </fill>
    <fill>
      <patternFill patternType="solid">
        <fgColor rgb="FFFFE598"/>
        <bgColor rgb="FFFFE598"/>
      </patternFill>
    </fill>
    <fill>
      <patternFill patternType="solid">
        <fgColor rgb="FFF4B083"/>
        <bgColor rgb="FFF4B083"/>
      </patternFill>
    </fill>
    <fill>
      <patternFill patternType="solid">
        <fgColor rgb="FFBFBFBF"/>
        <bgColor rgb="FFBFBFBF"/>
      </patternFill>
    </fill>
    <fill>
      <patternFill patternType="solid">
        <fgColor rgb="FFFFFFFF"/>
        <bgColor rgb="FFFFFFFF"/>
      </patternFill>
    </fill>
    <fill>
      <patternFill patternType="solid">
        <fgColor rgb="FFFFFF00"/>
        <bgColor indexed="64"/>
      </patternFill>
    </fill>
    <fill>
      <patternFill patternType="solid">
        <fgColor rgb="FFFFFF00"/>
        <bgColor rgb="FFFFFFFF"/>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25" fillId="0" borderId="0" applyNumberFormat="0" applyFill="0" applyBorder="0" applyAlignment="0" applyProtection="0"/>
  </cellStyleXfs>
  <cellXfs count="148">
    <xf numFmtId="0" fontId="0" fillId="0" borderId="0" xfId="0" applyAlignment="1">
      <alignment vertical="center"/>
    </xf>
    <xf numFmtId="0" fontId="1" fillId="0" borderId="0" xfId="0" applyFont="1" applyAlignment="1">
      <alignment vertical="center"/>
    </xf>
    <xf numFmtId="164" fontId="1" fillId="0" borderId="0" xfId="0" applyNumberFormat="1" applyFont="1" applyAlignment="1">
      <alignment vertical="center"/>
    </xf>
    <xf numFmtId="0" fontId="2" fillId="0" borderId="0" xfId="0" applyFont="1" applyAlignment="1">
      <alignment vertical="center"/>
    </xf>
    <xf numFmtId="0" fontId="4" fillId="0" borderId="0" xfId="0" applyFont="1" applyAlignment="1">
      <alignment vertical="center"/>
    </xf>
    <xf numFmtId="164" fontId="5" fillId="2" borderId="1" xfId="0" applyNumberFormat="1" applyFont="1" applyFill="1" applyBorder="1" applyAlignment="1">
      <alignment horizontal="center" vertical="center"/>
    </xf>
    <xf numFmtId="0" fontId="5" fillId="0" borderId="1" xfId="0" applyFont="1" applyBorder="1" applyAlignment="1">
      <alignment vertical="center"/>
    </xf>
    <xf numFmtId="0" fontId="5" fillId="2" borderId="1" xfId="0" applyFont="1" applyFill="1" applyBorder="1" applyAlignment="1">
      <alignment horizontal="center" vertical="center"/>
    </xf>
    <xf numFmtId="0" fontId="5" fillId="0" borderId="0" xfId="0" applyFont="1" applyAlignment="1">
      <alignment vertical="center"/>
    </xf>
    <xf numFmtId="0" fontId="8" fillId="2" borderId="5" xfId="0" applyFont="1" applyFill="1" applyBorder="1" applyAlignment="1">
      <alignment horizontal="center" vertical="center" wrapText="1"/>
    </xf>
    <xf numFmtId="164" fontId="5" fillId="0" borderId="0" xfId="0" applyNumberFormat="1" applyFont="1" applyAlignment="1">
      <alignment horizontal="center" vertical="center"/>
    </xf>
    <xf numFmtId="0" fontId="8" fillId="2" borderId="6" xfId="0" applyFont="1" applyFill="1" applyBorder="1" applyAlignment="1">
      <alignment horizontal="center" vertical="center" wrapText="1"/>
    </xf>
    <xf numFmtId="0" fontId="5" fillId="3" borderId="1" xfId="0" applyFont="1" applyFill="1" applyBorder="1" applyAlignment="1">
      <alignment horizontal="center" vertical="center"/>
    </xf>
    <xf numFmtId="0" fontId="2" fillId="0" borderId="1" xfId="0" applyFont="1" applyBorder="1" applyAlignment="1">
      <alignment horizontal="center" vertical="center" wrapText="1"/>
    </xf>
    <xf numFmtId="0" fontId="5" fillId="3" borderId="1" xfId="0" applyFont="1" applyFill="1" applyBorder="1" applyAlignment="1">
      <alignment vertical="center"/>
    </xf>
    <xf numFmtId="14" fontId="2"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0" fontId="5" fillId="4" borderId="1" xfId="0" applyFont="1" applyFill="1" applyBorder="1" applyAlignment="1">
      <alignment horizontal="center" vertical="center"/>
    </xf>
    <xf numFmtId="0" fontId="9" fillId="0" borderId="1" xfId="0" applyFont="1" applyBorder="1" applyAlignment="1">
      <alignment horizontal="center" vertical="center"/>
    </xf>
    <xf numFmtId="0" fontId="5" fillId="4" borderId="1" xfId="0" applyFont="1" applyFill="1" applyBorder="1" applyAlignment="1">
      <alignment vertical="center"/>
    </xf>
    <xf numFmtId="0" fontId="5" fillId="0" borderId="0" xfId="0" applyFont="1" applyAlignment="1">
      <alignment horizontal="center" vertical="center"/>
    </xf>
    <xf numFmtId="0" fontId="5" fillId="2" borderId="7" xfId="0" applyFont="1" applyFill="1" applyBorder="1" applyAlignment="1">
      <alignment horizontal="center" vertical="center"/>
    </xf>
    <xf numFmtId="0" fontId="8" fillId="0" borderId="0" xfId="0" applyFont="1" applyAlignment="1">
      <alignment vertical="center"/>
    </xf>
    <xf numFmtId="21" fontId="5" fillId="2" borderId="1" xfId="0" applyNumberFormat="1" applyFont="1" applyFill="1" applyBorder="1" applyAlignment="1">
      <alignment horizontal="center" vertical="center"/>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1" fillId="0" borderId="1" xfId="0" applyFont="1" applyBorder="1" applyAlignment="1">
      <alignment vertical="center"/>
    </xf>
    <xf numFmtId="21" fontId="1" fillId="0" borderId="1" xfId="0" applyNumberFormat="1" applyFont="1" applyBorder="1" applyAlignment="1">
      <alignment horizontal="center" vertical="center"/>
    </xf>
    <xf numFmtId="21" fontId="5"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0" borderId="1" xfId="0" applyFont="1" applyBorder="1" applyAlignment="1">
      <alignment vertical="center" wrapText="1"/>
    </xf>
    <xf numFmtId="165" fontId="3" fillId="0" borderId="1" xfId="0" applyNumberFormat="1" applyFont="1" applyBorder="1" applyAlignment="1">
      <alignment horizontal="left" vertical="center" wrapText="1"/>
    </xf>
    <xf numFmtId="0" fontId="10" fillId="0" borderId="0" xfId="0" applyFont="1" applyAlignment="1">
      <alignment vertical="center"/>
    </xf>
    <xf numFmtId="0" fontId="1" fillId="0" borderId="0" xfId="0" applyFont="1" applyAlignment="1">
      <alignment horizontal="left" vertical="center"/>
    </xf>
    <xf numFmtId="0" fontId="11" fillId="0" borderId="0" xfId="0" applyFont="1" applyAlignment="1">
      <alignment vertical="center"/>
    </xf>
    <xf numFmtId="164" fontId="1" fillId="0" borderId="0" xfId="0" applyNumberFormat="1" applyFont="1" applyAlignment="1">
      <alignment horizontal="left" vertical="center"/>
    </xf>
    <xf numFmtId="0" fontId="12" fillId="0" borderId="0" xfId="0" applyFont="1" applyAlignment="1">
      <alignment vertical="center"/>
    </xf>
    <xf numFmtId="0" fontId="14" fillId="0" borderId="0" xfId="0" applyFont="1" applyAlignment="1">
      <alignment vertical="center"/>
    </xf>
    <xf numFmtId="164" fontId="14" fillId="0" borderId="0" xfId="0" applyNumberFormat="1" applyFont="1" applyAlignment="1">
      <alignment vertical="center"/>
    </xf>
    <xf numFmtId="0" fontId="18" fillId="0" borderId="0" xfId="0" applyFont="1" applyAlignment="1">
      <alignment vertical="center"/>
    </xf>
    <xf numFmtId="0" fontId="19" fillId="0" borderId="0" xfId="0" applyFont="1" applyAlignment="1">
      <alignment vertical="center"/>
    </xf>
    <xf numFmtId="164" fontId="13" fillId="2" borderId="1" xfId="0" applyNumberFormat="1" applyFont="1" applyFill="1" applyBorder="1" applyAlignment="1">
      <alignment horizontal="center" vertical="center"/>
    </xf>
    <xf numFmtId="0" fontId="13" fillId="0" borderId="1" xfId="0" applyFont="1" applyBorder="1" applyAlignment="1">
      <alignment vertical="center"/>
    </xf>
    <xf numFmtId="0" fontId="13" fillId="2" borderId="1" xfId="0" applyFont="1" applyFill="1" applyBorder="1" applyAlignment="1">
      <alignment horizontal="center" vertical="center"/>
    </xf>
    <xf numFmtId="0" fontId="13" fillId="0" borderId="0" xfId="0" applyFont="1" applyAlignment="1">
      <alignment vertical="center"/>
    </xf>
    <xf numFmtId="164" fontId="13" fillId="0" borderId="0" xfId="0" applyNumberFormat="1" applyFont="1" applyAlignment="1">
      <alignment horizontal="center" vertical="center"/>
    </xf>
    <xf numFmtId="0" fontId="13" fillId="3" borderId="1" xfId="0" applyFont="1" applyFill="1" applyBorder="1" applyAlignment="1">
      <alignment horizontal="center" vertical="center"/>
    </xf>
    <xf numFmtId="0" fontId="13" fillId="3" borderId="1" xfId="0" applyFont="1" applyFill="1" applyBorder="1" applyAlignment="1">
      <alignment vertical="center"/>
    </xf>
    <xf numFmtId="0" fontId="13" fillId="4" borderId="1" xfId="0" applyFont="1" applyFill="1" applyBorder="1" applyAlignment="1">
      <alignment horizontal="center" vertical="center"/>
    </xf>
    <xf numFmtId="0" fontId="13" fillId="4" borderId="1" xfId="0" applyFont="1" applyFill="1" applyBorder="1" applyAlignment="1">
      <alignment vertical="center"/>
    </xf>
    <xf numFmtId="0" fontId="13" fillId="0" borderId="0" xfId="0" applyFont="1" applyAlignment="1">
      <alignment horizontal="center" vertical="center"/>
    </xf>
    <xf numFmtId="0" fontId="13" fillId="2" borderId="7" xfId="0" applyFont="1" applyFill="1" applyBorder="1" applyAlignment="1">
      <alignment horizontal="center" vertical="center"/>
    </xf>
    <xf numFmtId="21"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21" fontId="14" fillId="0" borderId="1" xfId="0" applyNumberFormat="1" applyFont="1" applyBorder="1" applyAlignment="1">
      <alignment horizontal="center" vertical="center"/>
    </xf>
    <xf numFmtId="21" fontId="13" fillId="0" borderId="1" xfId="0" applyNumberFormat="1" applyFont="1" applyBorder="1" applyAlignment="1">
      <alignment horizontal="center" vertical="center"/>
    </xf>
    <xf numFmtId="0" fontId="14" fillId="3" borderId="1" xfId="0" applyFont="1" applyFill="1" applyBorder="1" applyAlignment="1">
      <alignment horizontal="center" vertical="center"/>
    </xf>
    <xf numFmtId="0" fontId="14" fillId="5" borderId="1" xfId="0" applyFont="1" applyFill="1" applyBorder="1" applyAlignment="1">
      <alignment horizontal="center" vertical="center"/>
    </xf>
    <xf numFmtId="0" fontId="14" fillId="0" borderId="0" xfId="0" applyFont="1" applyAlignment="1">
      <alignment horizontal="left" vertical="center"/>
    </xf>
    <xf numFmtId="0" fontId="16" fillId="0" borderId="0" xfId="0" applyFont="1" applyAlignment="1">
      <alignment vertical="center"/>
    </xf>
    <xf numFmtId="0" fontId="13" fillId="2" borderId="4" xfId="0" applyFont="1" applyFill="1" applyBorder="1" applyAlignment="1">
      <alignment horizontal="center" vertical="center" wrapText="1"/>
    </xf>
    <xf numFmtId="0" fontId="14" fillId="0" borderId="4" xfId="0" applyFont="1" applyBorder="1" applyAlignment="1">
      <alignment vertical="center"/>
    </xf>
    <xf numFmtId="0" fontId="14" fillId="0" borderId="4" xfId="0" applyFont="1" applyBorder="1" applyAlignment="1">
      <alignment vertical="center" wrapText="1"/>
    </xf>
    <xf numFmtId="165" fontId="18" fillId="0" borderId="4" xfId="0" applyNumberFormat="1" applyFont="1" applyBorder="1" applyAlignment="1">
      <alignment horizontal="left" vertical="center" wrapText="1"/>
    </xf>
    <xf numFmtId="0" fontId="13" fillId="2" borderId="12" xfId="0" applyFont="1" applyFill="1" applyBorder="1" applyAlignment="1">
      <alignment horizontal="center" vertical="center"/>
    </xf>
    <xf numFmtId="164" fontId="13" fillId="2" borderId="12" xfId="0" applyNumberFormat="1" applyFont="1" applyFill="1" applyBorder="1" applyAlignment="1">
      <alignment horizontal="center" vertical="center"/>
    </xf>
    <xf numFmtId="0" fontId="13" fillId="2" borderId="12" xfId="0" applyFont="1" applyFill="1" applyBorder="1" applyAlignment="1">
      <alignment horizontal="center" vertical="center" wrapText="1"/>
    </xf>
    <xf numFmtId="164" fontId="14" fillId="0" borderId="12" xfId="0" applyNumberFormat="1" applyFont="1" applyBorder="1" applyAlignment="1">
      <alignment horizontal="center" vertical="center"/>
    </xf>
    <xf numFmtId="0" fontId="14" fillId="0" borderId="12" xfId="0" applyFont="1" applyBorder="1" applyAlignment="1">
      <alignment horizontal="center" vertical="center"/>
    </xf>
    <xf numFmtId="0" fontId="14" fillId="0" borderId="12" xfId="0" applyFont="1" applyBorder="1" applyAlignment="1">
      <alignment horizontal="center" vertical="center" wrapText="1"/>
    </xf>
    <xf numFmtId="0" fontId="14" fillId="0" borderId="12" xfId="0" applyFont="1" applyBorder="1" applyAlignment="1">
      <alignment horizontal="left" vertical="center" wrapText="1"/>
    </xf>
    <xf numFmtId="0" fontId="14" fillId="0" borderId="12" xfId="0" applyFont="1" applyBorder="1" applyAlignment="1">
      <alignment vertical="center"/>
    </xf>
    <xf numFmtId="0" fontId="14" fillId="0" borderId="12" xfId="0" applyFont="1" applyBorder="1" applyAlignment="1">
      <alignment vertical="center" wrapText="1"/>
    </xf>
    <xf numFmtId="0" fontId="19" fillId="0" borderId="12" xfId="0" applyFont="1" applyBorder="1" applyAlignment="1">
      <alignment vertical="center" wrapText="1"/>
    </xf>
    <xf numFmtId="165" fontId="18" fillId="0" borderId="12" xfId="0" applyNumberFormat="1" applyFont="1" applyBorder="1" applyAlignment="1">
      <alignment horizontal="center" vertical="center" wrapText="1"/>
    </xf>
    <xf numFmtId="165" fontId="18" fillId="0" borderId="12" xfId="0" applyNumberFormat="1" applyFont="1" applyBorder="1" applyAlignment="1">
      <alignment horizontal="left" vertical="center" wrapText="1"/>
    </xf>
    <xf numFmtId="0" fontId="19" fillId="0" borderId="12" xfId="0" applyFont="1" applyBorder="1" applyAlignment="1">
      <alignment vertical="center"/>
    </xf>
    <xf numFmtId="0" fontId="18" fillId="0" borderId="12" xfId="0" applyFont="1" applyBorder="1" applyAlignment="1">
      <alignment vertical="center" wrapText="1"/>
    </xf>
    <xf numFmtId="0" fontId="14" fillId="6" borderId="12" xfId="0" applyFont="1" applyFill="1" applyBorder="1" applyAlignment="1">
      <alignment horizontal="center" vertical="center" wrapText="1"/>
    </xf>
    <xf numFmtId="0" fontId="14" fillId="6" borderId="12" xfId="0" applyFont="1" applyFill="1" applyBorder="1" applyAlignment="1">
      <alignment vertical="center" wrapText="1"/>
    </xf>
    <xf numFmtId="0" fontId="19" fillId="6" borderId="12" xfId="0" applyFont="1" applyFill="1" applyBorder="1" applyAlignment="1">
      <alignment vertical="center" wrapText="1"/>
    </xf>
    <xf numFmtId="165" fontId="15" fillId="0" borderId="12" xfId="0" applyNumberFormat="1" applyFont="1" applyBorder="1" applyAlignment="1">
      <alignment horizontal="left" vertical="center" wrapText="1"/>
    </xf>
    <xf numFmtId="165" fontId="15" fillId="0" borderId="12" xfId="0" applyNumberFormat="1" applyFont="1" applyBorder="1" applyAlignment="1">
      <alignment horizontal="center" vertical="center" wrapText="1"/>
    </xf>
    <xf numFmtId="0" fontId="24" fillId="0" borderId="0" xfId="0" applyFont="1" applyAlignment="1">
      <alignment vertical="center"/>
    </xf>
    <xf numFmtId="0" fontId="21" fillId="0" borderId="12" xfId="0" applyFont="1" applyBorder="1" applyAlignment="1">
      <alignment vertical="center" wrapText="1"/>
    </xf>
    <xf numFmtId="165" fontId="26" fillId="0" borderId="12" xfId="0" applyNumberFormat="1" applyFont="1" applyBorder="1" applyAlignment="1">
      <alignment horizontal="left" vertical="center" wrapText="1"/>
    </xf>
    <xf numFmtId="0" fontId="27" fillId="0" borderId="0" xfId="0" applyFont="1" applyAlignment="1">
      <alignment vertical="center"/>
    </xf>
    <xf numFmtId="0" fontId="2" fillId="0" borderId="1" xfId="0"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2" fillId="0" borderId="11" xfId="0" applyFont="1" applyBorder="1" applyAlignment="1">
      <alignment horizontal="center" vertical="center" wrapText="1"/>
    </xf>
    <xf numFmtId="0" fontId="14" fillId="0" borderId="14" xfId="0" applyFont="1" applyBorder="1" applyAlignment="1">
      <alignment vertical="center"/>
    </xf>
    <xf numFmtId="0" fontId="25" fillId="0" borderId="14" xfId="1" applyBorder="1" applyAlignment="1">
      <alignment horizontal="left" vertical="center"/>
    </xf>
    <xf numFmtId="0" fontId="25" fillId="0" borderId="15" xfId="1" applyBorder="1" applyAlignment="1">
      <alignment horizontal="left" vertical="center"/>
    </xf>
    <xf numFmtId="0" fontId="14" fillId="0" borderId="15" xfId="0" applyFont="1" applyBorder="1" applyAlignment="1">
      <alignment vertical="center"/>
    </xf>
    <xf numFmtId="0" fontId="29" fillId="0" borderId="14" xfId="0" applyFont="1" applyBorder="1" applyAlignment="1">
      <alignment vertical="center"/>
    </xf>
    <xf numFmtId="165" fontId="31" fillId="0" borderId="12" xfId="0" applyNumberFormat="1" applyFont="1" applyBorder="1" applyAlignment="1">
      <alignment horizontal="left" vertical="center" wrapText="1"/>
    </xf>
    <xf numFmtId="165" fontId="34" fillId="0" borderId="12" xfId="0" applyNumberFormat="1" applyFont="1" applyBorder="1" applyAlignment="1">
      <alignment horizontal="left" vertical="center" wrapText="1"/>
    </xf>
    <xf numFmtId="165" fontId="29" fillId="0" borderId="12" xfId="0" applyNumberFormat="1" applyFont="1" applyBorder="1" applyAlignment="1">
      <alignment horizontal="left" vertical="center" wrapText="1"/>
    </xf>
    <xf numFmtId="165" fontId="18" fillId="0" borderId="8" xfId="0" applyNumberFormat="1" applyFont="1" applyBorder="1" applyAlignment="1">
      <alignment horizontal="left" vertical="center" wrapText="1"/>
    </xf>
    <xf numFmtId="21" fontId="14" fillId="0" borderId="8" xfId="0" applyNumberFormat="1" applyFont="1" applyBorder="1" applyAlignment="1">
      <alignment horizontal="center" vertical="center"/>
    </xf>
    <xf numFmtId="21" fontId="13" fillId="0" borderId="8" xfId="0" applyNumberFormat="1" applyFont="1" applyBorder="1" applyAlignment="1">
      <alignment horizontal="center" vertical="center"/>
    </xf>
    <xf numFmtId="0" fontId="14" fillId="3" borderId="8" xfId="0" applyFont="1" applyFill="1" applyBorder="1" applyAlignment="1">
      <alignment horizontal="center" vertical="center"/>
    </xf>
    <xf numFmtId="0" fontId="14" fillId="5" borderId="8" xfId="0" applyFont="1" applyFill="1" applyBorder="1" applyAlignment="1">
      <alignment horizontal="center" vertical="center"/>
    </xf>
    <xf numFmtId="0" fontId="37" fillId="0" borderId="1" xfId="0" applyFont="1" applyBorder="1" applyAlignment="1">
      <alignment vertical="center" wrapText="1"/>
    </xf>
    <xf numFmtId="164" fontId="14" fillId="7" borderId="12" xfId="0" applyNumberFormat="1" applyFont="1" applyFill="1" applyBorder="1" applyAlignment="1">
      <alignment horizontal="center" vertical="center"/>
    </xf>
    <xf numFmtId="0" fontId="14" fillId="7" borderId="12" xfId="0" applyFont="1" applyFill="1" applyBorder="1" applyAlignment="1">
      <alignment horizontal="center" vertical="center"/>
    </xf>
    <xf numFmtId="0" fontId="14" fillId="7" borderId="12" xfId="0" applyFont="1" applyFill="1" applyBorder="1" applyAlignment="1">
      <alignment horizontal="center" vertical="center" wrapText="1"/>
    </xf>
    <xf numFmtId="0" fontId="14" fillId="7" borderId="12" xfId="0" applyFont="1" applyFill="1" applyBorder="1" applyAlignment="1">
      <alignment vertical="center" wrapText="1"/>
    </xf>
    <xf numFmtId="0" fontId="14" fillId="8" borderId="12" xfId="0" applyFont="1" applyFill="1" applyBorder="1" applyAlignment="1">
      <alignment horizontal="center" vertical="center" wrapText="1"/>
    </xf>
    <xf numFmtId="0" fontId="19" fillId="8" borderId="12" xfId="0" applyFont="1" applyFill="1" applyBorder="1" applyAlignment="1">
      <alignment vertical="center" wrapText="1"/>
    </xf>
    <xf numFmtId="0" fontId="14" fillId="8" borderId="12" xfId="0" applyFont="1" applyFill="1" applyBorder="1" applyAlignment="1">
      <alignment vertical="center" wrapText="1"/>
    </xf>
    <xf numFmtId="165" fontId="18" fillId="7" borderId="12" xfId="0" applyNumberFormat="1" applyFont="1" applyFill="1" applyBorder="1" applyAlignment="1">
      <alignment horizontal="center" vertical="center" wrapText="1"/>
    </xf>
    <xf numFmtId="165" fontId="18" fillId="7" borderId="12" xfId="0" applyNumberFormat="1" applyFont="1" applyFill="1" applyBorder="1" applyAlignment="1">
      <alignment horizontal="left" vertical="center" wrapText="1"/>
    </xf>
    <xf numFmtId="165" fontId="29" fillId="7" borderId="12" xfId="0" applyNumberFormat="1" applyFont="1" applyFill="1" applyBorder="1" applyAlignment="1">
      <alignment horizontal="left" vertical="center" wrapText="1"/>
    </xf>
    <xf numFmtId="0" fontId="13" fillId="7" borderId="12" xfId="0" applyFont="1" applyFill="1" applyBorder="1" applyAlignment="1">
      <alignment horizontal="center" vertical="center"/>
    </xf>
    <xf numFmtId="164" fontId="13" fillId="7" borderId="12" xfId="0" applyNumberFormat="1" applyFont="1" applyFill="1" applyBorder="1" applyAlignment="1">
      <alignment horizontal="center" vertical="center"/>
    </xf>
    <xf numFmtId="0" fontId="6" fillId="2" borderId="2" xfId="0" applyFont="1" applyFill="1" applyBorder="1" applyAlignment="1">
      <alignment horizontal="center" vertical="center"/>
    </xf>
    <xf numFmtId="0" fontId="7" fillId="0" borderId="3" xfId="0" applyFont="1" applyBorder="1" applyAlignment="1">
      <alignment vertical="center"/>
    </xf>
    <xf numFmtId="0" fontId="7" fillId="0" borderId="4" xfId="0" applyFont="1" applyBorder="1" applyAlignment="1">
      <alignment vertical="center"/>
    </xf>
    <xf numFmtId="0" fontId="13" fillId="5" borderId="2" xfId="0" applyFont="1" applyFill="1" applyBorder="1" applyAlignment="1">
      <alignment horizontal="center" vertical="center"/>
    </xf>
    <xf numFmtId="0" fontId="21" fillId="0" borderId="3" xfId="0" applyFont="1" applyBorder="1" applyAlignment="1">
      <alignment vertical="center"/>
    </xf>
    <xf numFmtId="0" fontId="21" fillId="0" borderId="4" xfId="0" applyFont="1" applyBorder="1" applyAlignment="1">
      <alignment vertical="center"/>
    </xf>
    <xf numFmtId="0" fontId="20" fillId="0" borderId="0" xfId="0" applyFont="1" applyAlignment="1">
      <alignment horizontal="center" vertical="center"/>
    </xf>
    <xf numFmtId="0" fontId="19" fillId="0" borderId="0" xfId="0" applyFont="1" applyAlignment="1">
      <alignment vertical="center"/>
    </xf>
    <xf numFmtId="0" fontId="13" fillId="2" borderId="12" xfId="0" applyFont="1" applyFill="1" applyBorder="1" applyAlignment="1">
      <alignment horizontal="center" vertical="center"/>
    </xf>
    <xf numFmtId="0" fontId="21" fillId="0" borderId="12" xfId="0" applyFont="1" applyBorder="1" applyAlignment="1">
      <alignment vertical="center"/>
    </xf>
    <xf numFmtId="0" fontId="13" fillId="2" borderId="2" xfId="0" applyFont="1" applyFill="1" applyBorder="1" applyAlignment="1">
      <alignment horizontal="center" vertical="center"/>
    </xf>
    <xf numFmtId="0" fontId="13" fillId="3" borderId="2" xfId="0" applyFont="1" applyFill="1" applyBorder="1" applyAlignment="1">
      <alignment horizontal="center" vertical="center"/>
    </xf>
    <xf numFmtId="0" fontId="14" fillId="0" borderId="12" xfId="0" applyFont="1" applyBorder="1" applyAlignment="1">
      <alignment horizontal="left" vertical="center"/>
    </xf>
    <xf numFmtId="0" fontId="25" fillId="0" borderId="12" xfId="1" applyBorder="1" applyAlignment="1">
      <alignment horizontal="left" vertical="center"/>
    </xf>
    <xf numFmtId="0" fontId="14" fillId="0" borderId="13" xfId="0" applyFont="1" applyBorder="1" applyAlignment="1">
      <alignment horizontal="left" vertical="center"/>
    </xf>
    <xf numFmtId="0" fontId="14" fillId="0" borderId="14" xfId="0" applyFont="1" applyBorder="1" applyAlignment="1">
      <alignment horizontal="left" vertical="center"/>
    </xf>
    <xf numFmtId="0" fontId="14" fillId="0" borderId="15" xfId="0" applyFont="1" applyBorder="1" applyAlignment="1">
      <alignment horizontal="left" vertical="center"/>
    </xf>
    <xf numFmtId="164" fontId="13" fillId="2" borderId="16" xfId="0" applyNumberFormat="1" applyFont="1" applyFill="1" applyBorder="1" applyAlignment="1">
      <alignment horizontal="center" vertical="center"/>
    </xf>
    <xf numFmtId="164" fontId="13" fillId="2" borderId="17" xfId="0" applyNumberFormat="1" applyFont="1" applyFill="1" applyBorder="1" applyAlignment="1">
      <alignment horizontal="center" vertical="center"/>
    </xf>
    <xf numFmtId="0" fontId="5" fillId="5" borderId="2" xfId="0" applyFont="1" applyFill="1" applyBorder="1" applyAlignment="1">
      <alignment horizontal="center" vertical="center"/>
    </xf>
    <xf numFmtId="164" fontId="1" fillId="0" borderId="9" xfId="0" applyNumberFormat="1" applyFont="1" applyBorder="1" applyAlignment="1">
      <alignment horizontal="center" vertical="center"/>
    </xf>
    <xf numFmtId="0" fontId="7" fillId="0" borderId="10" xfId="0" applyFont="1" applyBorder="1" applyAlignment="1">
      <alignment vertical="center"/>
    </xf>
    <xf numFmtId="0" fontId="7" fillId="0" borderId="11" xfId="0" applyFont="1" applyBorder="1" applyAlignment="1">
      <alignment vertical="center"/>
    </xf>
    <xf numFmtId="0" fontId="1" fillId="0" borderId="2" xfId="0" applyFont="1" applyBorder="1" applyAlignment="1">
      <alignment horizontal="center" vertical="center"/>
    </xf>
    <xf numFmtId="0" fontId="5" fillId="2" borderId="2" xfId="0" applyFont="1" applyFill="1" applyBorder="1" applyAlignment="1">
      <alignment horizontal="center" vertical="center"/>
    </xf>
    <xf numFmtId="0" fontId="5" fillId="3" borderId="2"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107461</xdr:colOff>
      <xdr:row>63</xdr:row>
      <xdr:rowOff>85400</xdr:rowOff>
    </xdr:from>
    <xdr:to>
      <xdr:col>7</xdr:col>
      <xdr:colOff>3927475</xdr:colOff>
      <xdr:row>63</xdr:row>
      <xdr:rowOff>1792735</xdr:rowOff>
    </xdr:to>
    <xdr:pic>
      <xdr:nvPicPr>
        <xdr:cNvPr id="3" name="그림 2">
          <a:extLst>
            <a:ext uri="{FF2B5EF4-FFF2-40B4-BE49-F238E27FC236}">
              <a16:creationId xmlns:a16="http://schemas.microsoft.com/office/drawing/2014/main" id="{913D28E7-7BC6-BB4E-86EC-E263A01722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7384" y="84686938"/>
          <a:ext cx="3829539" cy="1707335"/>
        </a:xfrm>
        <a:prstGeom prst="rect">
          <a:avLst/>
        </a:prstGeom>
      </xdr:spPr>
    </xdr:pic>
    <xdr:clientData/>
  </xdr:twoCellAnchor>
  <xdr:twoCellAnchor editAs="oneCell">
    <xdr:from>
      <xdr:col>7</xdr:col>
      <xdr:colOff>107461</xdr:colOff>
      <xdr:row>63</xdr:row>
      <xdr:rowOff>85400</xdr:rowOff>
    </xdr:from>
    <xdr:to>
      <xdr:col>7</xdr:col>
      <xdr:colOff>3927475</xdr:colOff>
      <xdr:row>63</xdr:row>
      <xdr:rowOff>1792735</xdr:rowOff>
    </xdr:to>
    <xdr:pic>
      <xdr:nvPicPr>
        <xdr:cNvPr id="4" name="그림 2">
          <a:extLst>
            <a:ext uri="{FF2B5EF4-FFF2-40B4-BE49-F238E27FC236}">
              <a16:creationId xmlns:a16="http://schemas.microsoft.com/office/drawing/2014/main" id="{6FC80E2C-6806-FA44-85DF-E1300F30EF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43861" y="90801500"/>
          <a:ext cx="3820014" cy="1707335"/>
        </a:xfrm>
        <a:prstGeom prst="rect">
          <a:avLst/>
        </a:prstGeom>
      </xdr:spPr>
    </xdr:pic>
    <xdr:clientData/>
  </xdr:twoCellAnchor>
  <xdr:twoCellAnchor editAs="oneCell">
    <xdr:from>
      <xdr:col>7</xdr:col>
      <xdr:colOff>107461</xdr:colOff>
      <xdr:row>63</xdr:row>
      <xdr:rowOff>85400</xdr:rowOff>
    </xdr:from>
    <xdr:to>
      <xdr:col>7</xdr:col>
      <xdr:colOff>3927475</xdr:colOff>
      <xdr:row>63</xdr:row>
      <xdr:rowOff>1792735</xdr:rowOff>
    </xdr:to>
    <xdr:pic>
      <xdr:nvPicPr>
        <xdr:cNvPr id="2" name="그림 2">
          <a:extLst>
            <a:ext uri="{FF2B5EF4-FFF2-40B4-BE49-F238E27FC236}">
              <a16:creationId xmlns:a16="http://schemas.microsoft.com/office/drawing/2014/main" id="{24C16752-9069-7744-B22B-53848326DB1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43861" y="47011900"/>
          <a:ext cx="3820014" cy="1707335"/>
        </a:xfrm>
        <a:prstGeom prst="rect">
          <a:avLst/>
        </a:prstGeom>
      </xdr:spPr>
    </xdr:pic>
    <xdr:clientData/>
  </xdr:twoCellAnchor>
  <xdr:twoCellAnchor editAs="oneCell">
    <xdr:from>
      <xdr:col>7</xdr:col>
      <xdr:colOff>107461</xdr:colOff>
      <xdr:row>63</xdr:row>
      <xdr:rowOff>85400</xdr:rowOff>
    </xdr:from>
    <xdr:to>
      <xdr:col>7</xdr:col>
      <xdr:colOff>3927475</xdr:colOff>
      <xdr:row>63</xdr:row>
      <xdr:rowOff>1792735</xdr:rowOff>
    </xdr:to>
    <xdr:pic>
      <xdr:nvPicPr>
        <xdr:cNvPr id="5" name="그림 2">
          <a:extLst>
            <a:ext uri="{FF2B5EF4-FFF2-40B4-BE49-F238E27FC236}">
              <a16:creationId xmlns:a16="http://schemas.microsoft.com/office/drawing/2014/main" id="{266EBB34-9AF4-5A48-87F4-8EA547AB4B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43861" y="47011900"/>
          <a:ext cx="3820014" cy="170733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zhyun-pivotal/gpdb6_install" TargetMode="External"/><Relationship Id="rId1" Type="http://schemas.openxmlformats.org/officeDocument/2006/relationships/hyperlink" Target="https://github.com/zhyun-pivotal/gpdb6_instal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96"/>
  <sheetViews>
    <sheetView workbookViewId="0">
      <selection activeCell="B22" sqref="B22"/>
    </sheetView>
  </sheetViews>
  <sheetFormatPr baseColWidth="10" defaultColWidth="12.6640625" defaultRowHeight="15" customHeight="1"/>
  <cols>
    <col min="1" max="1" width="2.5" customWidth="1"/>
    <col min="2" max="2" width="7.6640625" customWidth="1"/>
    <col min="3" max="3" width="12.5" customWidth="1"/>
    <col min="4" max="4" width="43.83203125" customWidth="1"/>
    <col min="5" max="5" width="9.6640625" customWidth="1"/>
    <col min="6" max="11" width="7.6640625" customWidth="1"/>
    <col min="12" max="26" width="11.1640625" customWidth="1"/>
  </cols>
  <sheetData>
    <row r="1" spans="1:11" ht="17">
      <c r="A1" s="3"/>
      <c r="B1" s="3"/>
      <c r="C1" s="3"/>
      <c r="D1" s="3"/>
      <c r="E1" s="3"/>
      <c r="F1" s="3"/>
      <c r="G1" s="3"/>
      <c r="H1" s="3"/>
      <c r="I1" s="3"/>
      <c r="J1" s="3"/>
      <c r="K1" s="3"/>
    </row>
    <row r="2" spans="1:11" ht="30">
      <c r="A2" s="3"/>
      <c r="B2" s="4" t="s">
        <v>311</v>
      </c>
      <c r="C2" s="3"/>
      <c r="D2" s="3"/>
      <c r="E2" s="3"/>
      <c r="F2" s="3"/>
      <c r="G2" s="3"/>
      <c r="H2" s="3"/>
      <c r="I2" s="3"/>
      <c r="J2" s="3"/>
      <c r="K2" s="3"/>
    </row>
    <row r="3" spans="1:11" ht="17">
      <c r="A3" s="3"/>
      <c r="B3" s="3"/>
      <c r="C3" s="3"/>
      <c r="D3" s="3"/>
      <c r="E3" s="3"/>
      <c r="F3" s="3"/>
      <c r="G3" s="3"/>
      <c r="H3" s="3"/>
      <c r="I3" s="3"/>
      <c r="J3" s="3"/>
      <c r="K3" s="3"/>
    </row>
    <row r="4" spans="1:11" ht="13.5" customHeight="1">
      <c r="A4" s="3"/>
      <c r="B4" s="122" t="s">
        <v>325</v>
      </c>
      <c r="C4" s="123"/>
      <c r="D4" s="123"/>
      <c r="E4" s="124"/>
      <c r="F4" s="3"/>
      <c r="G4" s="3"/>
      <c r="H4" s="3"/>
      <c r="I4" s="3"/>
      <c r="J4" s="3"/>
      <c r="K4" s="3"/>
    </row>
    <row r="5" spans="1:11" ht="13.5" customHeight="1">
      <c r="A5" s="3"/>
      <c r="B5" s="9" t="s">
        <v>326</v>
      </c>
      <c r="C5" s="11" t="s">
        <v>327</v>
      </c>
      <c r="D5" s="11" t="s">
        <v>328</v>
      </c>
      <c r="E5" s="11" t="s">
        <v>329</v>
      </c>
      <c r="F5" s="3"/>
      <c r="G5" s="3"/>
      <c r="H5" s="3"/>
      <c r="I5" s="3"/>
      <c r="J5" s="3"/>
      <c r="K5" s="3"/>
    </row>
    <row r="6" spans="1:11" ht="13.5" customHeight="1">
      <c r="A6" s="3"/>
      <c r="B6" s="13">
        <v>0.1</v>
      </c>
      <c r="C6" s="15">
        <v>43895</v>
      </c>
      <c r="D6" s="16" t="s">
        <v>331</v>
      </c>
      <c r="E6" s="13" t="s">
        <v>330</v>
      </c>
      <c r="F6" s="3"/>
      <c r="G6" s="3"/>
      <c r="H6" s="3"/>
      <c r="I6" s="3"/>
      <c r="J6" s="3"/>
      <c r="K6" s="3"/>
    </row>
    <row r="7" spans="1:11" ht="13.5" customHeight="1">
      <c r="A7" s="3"/>
      <c r="B7" s="13">
        <v>0.1</v>
      </c>
      <c r="C7" s="15">
        <v>43895</v>
      </c>
      <c r="D7" s="16" t="s">
        <v>332</v>
      </c>
      <c r="E7" s="13" t="s">
        <v>330</v>
      </c>
      <c r="F7" s="3"/>
      <c r="G7" s="3"/>
      <c r="H7" s="3"/>
      <c r="I7" s="3"/>
      <c r="J7" s="3"/>
      <c r="K7" s="3"/>
    </row>
    <row r="8" spans="1:11" ht="13.5" customHeight="1">
      <c r="A8" s="3"/>
      <c r="B8" s="13">
        <v>0.2</v>
      </c>
      <c r="C8" s="15">
        <v>43896</v>
      </c>
      <c r="D8" s="13" t="s">
        <v>333</v>
      </c>
      <c r="E8" s="13" t="s">
        <v>330</v>
      </c>
      <c r="F8" s="3"/>
      <c r="G8" s="3"/>
      <c r="H8" s="3"/>
      <c r="I8" s="3"/>
      <c r="J8" s="3"/>
      <c r="K8" s="3"/>
    </row>
    <row r="9" spans="1:11" ht="13.5" customHeight="1">
      <c r="A9" s="3"/>
      <c r="B9" s="13">
        <v>0.2</v>
      </c>
      <c r="C9" s="15">
        <v>43896</v>
      </c>
      <c r="D9" s="16" t="s">
        <v>334</v>
      </c>
      <c r="E9" s="13" t="s">
        <v>330</v>
      </c>
      <c r="F9" s="3"/>
      <c r="G9" s="3"/>
      <c r="H9" s="3"/>
      <c r="I9" s="3"/>
      <c r="J9" s="3"/>
      <c r="K9" s="3"/>
    </row>
    <row r="10" spans="1:11" ht="13.5" customHeight="1">
      <c r="A10" s="3"/>
      <c r="B10" s="18"/>
      <c r="C10" s="15"/>
      <c r="E10" s="16"/>
      <c r="F10" s="3"/>
      <c r="G10" s="3"/>
      <c r="H10" s="3"/>
      <c r="I10" s="3"/>
      <c r="J10" s="3"/>
      <c r="K10" s="3"/>
    </row>
    <row r="11" spans="1:11" ht="13.5" customHeight="1">
      <c r="A11" s="3"/>
      <c r="B11" s="18"/>
      <c r="C11" s="15"/>
      <c r="D11" s="16"/>
      <c r="E11" s="16"/>
      <c r="F11" s="3"/>
      <c r="G11" s="3"/>
      <c r="H11" s="3"/>
      <c r="I11" s="3"/>
      <c r="J11" s="3"/>
      <c r="K11" s="3"/>
    </row>
    <row r="12" spans="1:11" ht="13.5" customHeight="1">
      <c r="A12" s="3"/>
      <c r="B12" s="18"/>
      <c r="C12" s="18"/>
      <c r="D12" s="16"/>
      <c r="E12" s="16"/>
      <c r="F12" s="3"/>
      <c r="G12" s="3"/>
      <c r="H12" s="3"/>
      <c r="I12" s="3"/>
      <c r="J12" s="3"/>
      <c r="K12" s="3"/>
    </row>
    <row r="13" spans="1:11" ht="13.5" customHeight="1">
      <c r="A13" s="3"/>
      <c r="B13" s="18"/>
      <c r="C13" s="18"/>
      <c r="D13" s="18"/>
      <c r="E13" s="18"/>
      <c r="F13" s="3"/>
      <c r="G13" s="3"/>
      <c r="H13" s="3"/>
      <c r="I13" s="3"/>
      <c r="J13" s="3"/>
      <c r="K13" s="3"/>
    </row>
    <row r="14" spans="1:11" ht="13.5" customHeight="1">
      <c r="A14" s="3"/>
      <c r="B14" s="18"/>
      <c r="C14" s="18"/>
      <c r="D14" s="18"/>
      <c r="E14" s="18"/>
      <c r="F14" s="3"/>
      <c r="G14" s="3"/>
      <c r="H14" s="3"/>
      <c r="I14" s="3"/>
      <c r="J14" s="3"/>
      <c r="K14" s="3"/>
    </row>
    <row r="15" spans="1:11" ht="13.5" customHeight="1">
      <c r="A15" s="3"/>
      <c r="B15" s="18"/>
      <c r="C15" s="18"/>
      <c r="D15" s="18"/>
      <c r="E15" s="18"/>
      <c r="F15" s="3"/>
      <c r="G15" s="3"/>
      <c r="H15" s="3"/>
      <c r="I15" s="3"/>
      <c r="J15" s="3"/>
      <c r="K15" s="3"/>
    </row>
    <row r="16" spans="1:11" ht="17">
      <c r="A16" s="3"/>
      <c r="B16" s="3"/>
      <c r="C16" s="3"/>
      <c r="D16" s="3"/>
      <c r="E16" s="3"/>
      <c r="F16" s="3"/>
      <c r="G16" s="3"/>
      <c r="H16" s="3"/>
      <c r="I16" s="3"/>
      <c r="J16" s="3"/>
      <c r="K16" s="3"/>
    </row>
    <row r="17" spans="1:11" ht="17">
      <c r="A17" s="3"/>
      <c r="B17" s="3"/>
      <c r="C17" s="3"/>
      <c r="D17" s="3"/>
      <c r="E17" s="3"/>
      <c r="F17" s="3"/>
      <c r="G17" s="3"/>
      <c r="H17" s="3"/>
      <c r="I17" s="3"/>
      <c r="J17" s="3"/>
      <c r="K17" s="3"/>
    </row>
    <row r="18" spans="1:11" ht="17">
      <c r="A18" s="3"/>
      <c r="B18" s="3"/>
      <c r="C18" s="3"/>
      <c r="D18" s="3"/>
      <c r="E18" s="3"/>
      <c r="F18" s="3"/>
      <c r="G18" s="3"/>
      <c r="H18" s="3"/>
      <c r="I18" s="3"/>
      <c r="J18" s="3"/>
      <c r="K18" s="3"/>
    </row>
    <row r="19" spans="1:11" ht="17">
      <c r="A19" s="3"/>
      <c r="B19" s="22" t="s">
        <v>335</v>
      </c>
      <c r="C19" s="3"/>
      <c r="E19" s="3"/>
      <c r="F19" s="3"/>
      <c r="G19" s="3"/>
      <c r="H19" s="3"/>
      <c r="I19" s="3"/>
      <c r="J19" s="3"/>
      <c r="K19" s="3"/>
    </row>
    <row r="20" spans="1:11" ht="17">
      <c r="A20" s="3"/>
      <c r="B20" s="3" t="s">
        <v>336</v>
      </c>
      <c r="C20" s="3"/>
      <c r="D20" s="3"/>
      <c r="E20" s="3"/>
      <c r="F20" s="3"/>
      <c r="G20" s="3"/>
      <c r="H20" s="3"/>
      <c r="I20" s="3"/>
      <c r="J20" s="3"/>
      <c r="K20" s="3"/>
    </row>
    <row r="21" spans="1:11" ht="15.75" customHeight="1">
      <c r="A21" s="3"/>
      <c r="B21" s="3" t="s">
        <v>337</v>
      </c>
      <c r="C21" s="3"/>
      <c r="D21" s="3"/>
      <c r="E21" s="3"/>
      <c r="F21" s="3"/>
      <c r="G21" s="3"/>
      <c r="H21" s="3"/>
      <c r="I21" s="3"/>
      <c r="J21" s="3"/>
      <c r="K21" s="3"/>
    </row>
    <row r="22" spans="1:11" ht="15.75" customHeight="1">
      <c r="A22" s="3"/>
      <c r="B22" s="3"/>
      <c r="C22" s="3"/>
      <c r="D22" s="3"/>
      <c r="E22" s="3"/>
      <c r="F22" s="3"/>
      <c r="G22" s="3"/>
      <c r="H22" s="3"/>
      <c r="I22" s="3"/>
      <c r="J22" s="3"/>
      <c r="K22" s="3"/>
    </row>
    <row r="23" spans="1:11" ht="15.75" customHeight="1">
      <c r="A23" s="3"/>
      <c r="B23" s="3"/>
      <c r="C23" s="3"/>
      <c r="D23" s="3"/>
      <c r="E23" s="3"/>
      <c r="F23" s="3"/>
      <c r="G23" s="3"/>
      <c r="H23" s="3"/>
      <c r="I23" s="3"/>
      <c r="J23" s="3"/>
      <c r="K23" s="3"/>
    </row>
    <row r="24" spans="1:11" ht="15.75" customHeight="1">
      <c r="A24" s="3"/>
      <c r="B24" s="3"/>
      <c r="C24" s="3"/>
      <c r="D24" s="3"/>
      <c r="E24" s="3"/>
      <c r="F24" s="3"/>
      <c r="G24" s="3"/>
      <c r="H24" s="3"/>
      <c r="I24" s="3"/>
      <c r="J24" s="3"/>
      <c r="K24" s="3"/>
    </row>
    <row r="25" spans="1:11" ht="15.75" customHeight="1">
      <c r="A25" s="3"/>
      <c r="B25" s="3"/>
      <c r="C25" s="3"/>
      <c r="D25" s="3"/>
      <c r="E25" s="3"/>
      <c r="F25" s="3"/>
      <c r="G25" s="3"/>
      <c r="H25" s="3"/>
      <c r="I25" s="3"/>
      <c r="J25" s="3"/>
      <c r="K25" s="3"/>
    </row>
    <row r="26" spans="1:11" ht="15.75" customHeight="1">
      <c r="A26" s="3"/>
      <c r="B26" s="3"/>
      <c r="C26" s="3"/>
      <c r="D26" s="3"/>
      <c r="E26" s="3"/>
      <c r="F26" s="3"/>
      <c r="G26" s="3"/>
      <c r="H26" s="3"/>
      <c r="I26" s="3"/>
      <c r="J26" s="3"/>
      <c r="K26" s="3"/>
    </row>
    <row r="27" spans="1:11" ht="15.75" customHeight="1">
      <c r="A27" s="3"/>
      <c r="B27" s="3"/>
      <c r="C27" s="3"/>
      <c r="D27" s="3"/>
      <c r="E27" s="3"/>
      <c r="F27" s="3"/>
      <c r="G27" s="3"/>
      <c r="H27" s="3"/>
      <c r="I27" s="3"/>
      <c r="J27" s="3"/>
      <c r="K27" s="3"/>
    </row>
    <row r="28" spans="1:11" ht="15.75" customHeight="1">
      <c r="A28" s="3"/>
      <c r="B28" s="3"/>
      <c r="C28" s="3"/>
      <c r="D28" s="3"/>
      <c r="E28" s="3"/>
      <c r="F28" s="3"/>
      <c r="G28" s="3"/>
      <c r="H28" s="3"/>
      <c r="I28" s="3"/>
      <c r="J28" s="3"/>
      <c r="K28" s="3"/>
    </row>
    <row r="29" spans="1:11" ht="15.75" customHeight="1">
      <c r="A29" s="3"/>
      <c r="B29" s="3"/>
      <c r="C29" s="3"/>
      <c r="D29" s="3"/>
      <c r="E29" s="3"/>
      <c r="F29" s="3"/>
      <c r="G29" s="3"/>
      <c r="H29" s="3"/>
      <c r="I29" s="3"/>
      <c r="J29" s="3"/>
      <c r="K29" s="3"/>
    </row>
    <row r="30" spans="1:11" ht="15.75" customHeight="1">
      <c r="A30" s="3"/>
      <c r="B30" s="3"/>
      <c r="C30" s="3"/>
      <c r="D30" s="3"/>
      <c r="E30" s="3"/>
      <c r="F30" s="3"/>
      <c r="G30" s="3"/>
      <c r="H30" s="3"/>
      <c r="I30" s="3"/>
      <c r="J30" s="3"/>
      <c r="K30" s="3"/>
    </row>
    <row r="31" spans="1:11" ht="15.75" customHeight="1">
      <c r="A31" s="3"/>
      <c r="B31" s="3"/>
      <c r="C31" s="3"/>
      <c r="D31" s="3"/>
      <c r="E31" s="3"/>
      <c r="F31" s="3"/>
      <c r="G31" s="3"/>
      <c r="H31" s="3"/>
      <c r="I31" s="3"/>
      <c r="J31" s="3"/>
      <c r="K31" s="3"/>
    </row>
    <row r="32" spans="1:11" ht="15.75" customHeight="1">
      <c r="A32" s="3"/>
      <c r="B32" s="3"/>
      <c r="C32" s="3"/>
      <c r="D32" s="3"/>
      <c r="E32" s="3"/>
      <c r="F32" s="3"/>
      <c r="G32" s="3"/>
      <c r="H32" s="3"/>
      <c r="I32" s="3"/>
      <c r="J32" s="3"/>
      <c r="K32" s="3"/>
    </row>
    <row r="33" spans="1:11" ht="15.75" customHeight="1">
      <c r="A33" s="3"/>
      <c r="B33" s="3"/>
      <c r="C33" s="3"/>
      <c r="D33" s="3"/>
      <c r="E33" s="3"/>
      <c r="F33" s="3"/>
      <c r="G33" s="3"/>
      <c r="H33" s="3"/>
      <c r="I33" s="3"/>
      <c r="J33" s="3"/>
      <c r="K33" s="3"/>
    </row>
    <row r="34" spans="1:11" ht="15.75" customHeight="1">
      <c r="A34" s="3"/>
      <c r="B34" s="3"/>
      <c r="C34" s="3"/>
      <c r="D34" s="3"/>
      <c r="E34" s="3"/>
      <c r="F34" s="3"/>
      <c r="G34" s="3"/>
      <c r="H34" s="3"/>
      <c r="I34" s="3"/>
      <c r="J34" s="3"/>
      <c r="K34" s="3"/>
    </row>
    <row r="35" spans="1:11" ht="15.75" customHeight="1">
      <c r="A35" s="3"/>
      <c r="B35" s="3"/>
      <c r="C35" s="3"/>
      <c r="D35" s="3"/>
      <c r="E35" s="3"/>
      <c r="F35" s="3"/>
      <c r="G35" s="3"/>
      <c r="H35" s="3"/>
      <c r="I35" s="3"/>
      <c r="J35" s="3"/>
      <c r="K35" s="3"/>
    </row>
    <row r="36" spans="1:11" ht="15.75" customHeight="1">
      <c r="A36" s="3"/>
      <c r="B36" s="3"/>
      <c r="C36" s="3"/>
      <c r="D36" s="3"/>
      <c r="E36" s="3"/>
      <c r="F36" s="3"/>
      <c r="G36" s="3"/>
      <c r="H36" s="3"/>
      <c r="I36" s="3"/>
      <c r="J36" s="3"/>
      <c r="K36" s="3"/>
    </row>
    <row r="37" spans="1:11" ht="15.75" customHeight="1">
      <c r="A37" s="3"/>
      <c r="B37" s="3"/>
      <c r="C37" s="3"/>
      <c r="D37" s="3"/>
      <c r="E37" s="3"/>
      <c r="F37" s="3"/>
      <c r="G37" s="3"/>
      <c r="H37" s="3"/>
      <c r="I37" s="3"/>
      <c r="J37" s="3"/>
      <c r="K37" s="3"/>
    </row>
    <row r="38" spans="1:11" ht="15.75" customHeight="1">
      <c r="A38" s="3"/>
      <c r="B38" s="3"/>
      <c r="C38" s="3"/>
      <c r="D38" s="3"/>
      <c r="E38" s="3"/>
      <c r="F38" s="3"/>
      <c r="G38" s="3"/>
      <c r="H38" s="3"/>
      <c r="I38" s="3"/>
      <c r="J38" s="3"/>
      <c r="K38" s="3"/>
    </row>
    <row r="39" spans="1:11" ht="15.75" customHeight="1">
      <c r="A39" s="3"/>
      <c r="B39" s="3"/>
      <c r="C39" s="3"/>
      <c r="D39" s="3"/>
      <c r="E39" s="3"/>
      <c r="F39" s="3"/>
      <c r="G39" s="3"/>
      <c r="H39" s="3"/>
      <c r="I39" s="3"/>
      <c r="J39" s="3"/>
      <c r="K39" s="3"/>
    </row>
    <row r="40" spans="1:11" ht="15.75" customHeight="1">
      <c r="A40" s="3"/>
      <c r="B40" s="3"/>
      <c r="C40" s="3"/>
      <c r="D40" s="3"/>
      <c r="E40" s="3"/>
      <c r="F40" s="3"/>
      <c r="G40" s="3"/>
      <c r="H40" s="3"/>
      <c r="I40" s="3"/>
      <c r="J40" s="3"/>
      <c r="K40" s="3"/>
    </row>
    <row r="41" spans="1:11" ht="15.75" customHeight="1">
      <c r="A41" s="3"/>
      <c r="B41" s="3"/>
      <c r="C41" s="3"/>
      <c r="D41" s="3"/>
      <c r="E41" s="3"/>
      <c r="F41" s="3"/>
      <c r="G41" s="3"/>
      <c r="H41" s="3"/>
      <c r="I41" s="3"/>
      <c r="J41" s="3"/>
      <c r="K41" s="3"/>
    </row>
    <row r="42" spans="1:11" ht="15.75" customHeight="1">
      <c r="A42" s="3"/>
      <c r="B42" s="3"/>
      <c r="C42" s="3"/>
      <c r="D42" s="3"/>
      <c r="E42" s="3"/>
      <c r="F42" s="3"/>
      <c r="G42" s="3"/>
      <c r="H42" s="3"/>
      <c r="I42" s="3"/>
      <c r="J42" s="3"/>
      <c r="K42" s="3"/>
    </row>
    <row r="43" spans="1:11" ht="15.75" customHeight="1">
      <c r="A43" s="3"/>
      <c r="B43" s="3"/>
      <c r="C43" s="3"/>
      <c r="D43" s="3"/>
      <c r="E43" s="3"/>
      <c r="F43" s="3"/>
      <c r="G43" s="3"/>
      <c r="H43" s="3"/>
      <c r="I43" s="3"/>
      <c r="J43" s="3"/>
      <c r="K43" s="3"/>
    </row>
    <row r="44" spans="1:11" ht="15.75" customHeight="1">
      <c r="A44" s="3"/>
      <c r="B44" s="3"/>
      <c r="C44" s="3"/>
      <c r="D44" s="3"/>
      <c r="E44" s="3"/>
      <c r="F44" s="3"/>
      <c r="G44" s="3"/>
      <c r="H44" s="3"/>
      <c r="I44" s="3"/>
      <c r="J44" s="3"/>
      <c r="K44" s="3"/>
    </row>
    <row r="45" spans="1:11" ht="15.75" customHeight="1">
      <c r="A45" s="3"/>
      <c r="B45" s="3"/>
      <c r="C45" s="3"/>
      <c r="D45" s="3"/>
      <c r="E45" s="3"/>
      <c r="F45" s="3"/>
      <c r="G45" s="3"/>
      <c r="H45" s="3"/>
      <c r="I45" s="3"/>
      <c r="J45" s="3"/>
      <c r="K45" s="3"/>
    </row>
    <row r="46" spans="1:11" ht="15.75" customHeight="1">
      <c r="A46" s="3"/>
      <c r="B46" s="3"/>
      <c r="C46" s="3"/>
      <c r="D46" s="3"/>
      <c r="E46" s="3"/>
      <c r="F46" s="3"/>
      <c r="G46" s="3"/>
      <c r="H46" s="3"/>
      <c r="I46" s="3"/>
      <c r="J46" s="3"/>
      <c r="K46" s="3"/>
    </row>
    <row r="47" spans="1:11" ht="15.75" customHeight="1">
      <c r="A47" s="3"/>
      <c r="B47" s="3"/>
      <c r="C47" s="3"/>
      <c r="D47" s="3"/>
      <c r="E47" s="3"/>
      <c r="F47" s="3"/>
      <c r="G47" s="3"/>
      <c r="H47" s="3"/>
      <c r="I47" s="3"/>
      <c r="J47" s="3"/>
      <c r="K47" s="3"/>
    </row>
    <row r="48" spans="1:11" ht="15.75" customHeight="1">
      <c r="A48" s="3"/>
      <c r="B48" s="3"/>
      <c r="C48" s="3"/>
      <c r="D48" s="3"/>
      <c r="E48" s="3"/>
      <c r="F48" s="3"/>
      <c r="G48" s="3"/>
      <c r="H48" s="3"/>
      <c r="I48" s="3"/>
      <c r="J48" s="3"/>
      <c r="K48" s="3"/>
    </row>
    <row r="49" spans="1:11" ht="15.75" customHeight="1">
      <c r="A49" s="3"/>
      <c r="B49" s="3"/>
      <c r="C49" s="3"/>
      <c r="D49" s="3"/>
      <c r="E49" s="3"/>
      <c r="F49" s="3"/>
      <c r="G49" s="3"/>
      <c r="H49" s="3"/>
      <c r="I49" s="3"/>
      <c r="J49" s="3"/>
      <c r="K49" s="3"/>
    </row>
    <row r="50" spans="1:11" ht="15.75" customHeight="1">
      <c r="A50" s="3"/>
      <c r="B50" s="3"/>
      <c r="C50" s="3"/>
      <c r="D50" s="3"/>
      <c r="E50" s="3"/>
      <c r="F50" s="3"/>
      <c r="G50" s="3"/>
      <c r="H50" s="3"/>
      <c r="I50" s="3"/>
      <c r="J50" s="3"/>
      <c r="K50" s="3"/>
    </row>
    <row r="51" spans="1:11" ht="15.75" customHeight="1">
      <c r="A51" s="3"/>
      <c r="B51" s="3"/>
      <c r="C51" s="3"/>
      <c r="D51" s="3"/>
      <c r="E51" s="3"/>
      <c r="F51" s="3"/>
      <c r="G51" s="3"/>
      <c r="H51" s="3"/>
      <c r="I51" s="3"/>
      <c r="J51" s="3"/>
      <c r="K51" s="3"/>
    </row>
    <row r="52" spans="1:11" ht="15.75" customHeight="1">
      <c r="A52" s="3"/>
      <c r="B52" s="3"/>
      <c r="C52" s="3"/>
      <c r="D52" s="3"/>
      <c r="E52" s="3"/>
      <c r="F52" s="3"/>
      <c r="G52" s="3"/>
      <c r="H52" s="3"/>
      <c r="I52" s="3"/>
      <c r="J52" s="3"/>
      <c r="K52" s="3"/>
    </row>
    <row r="53" spans="1:11" ht="15.75" customHeight="1">
      <c r="A53" s="3"/>
      <c r="B53" s="3"/>
      <c r="C53" s="3"/>
      <c r="D53" s="3"/>
      <c r="E53" s="3"/>
      <c r="F53" s="3"/>
      <c r="G53" s="3"/>
      <c r="H53" s="3"/>
      <c r="I53" s="3"/>
      <c r="J53" s="3"/>
      <c r="K53" s="3"/>
    </row>
    <row r="54" spans="1:11" ht="15.75" customHeight="1">
      <c r="A54" s="3"/>
      <c r="B54" s="3"/>
      <c r="C54" s="3"/>
      <c r="D54" s="3"/>
      <c r="E54" s="3"/>
      <c r="F54" s="3"/>
      <c r="G54" s="3"/>
      <c r="H54" s="3"/>
      <c r="I54" s="3"/>
      <c r="J54" s="3"/>
      <c r="K54" s="3"/>
    </row>
    <row r="55" spans="1:11" ht="15.75" customHeight="1">
      <c r="A55" s="3"/>
      <c r="B55" s="3"/>
      <c r="C55" s="3"/>
      <c r="D55" s="3"/>
      <c r="E55" s="3"/>
      <c r="F55" s="3"/>
      <c r="G55" s="3"/>
      <c r="H55" s="3"/>
      <c r="I55" s="3"/>
      <c r="J55" s="3"/>
      <c r="K55" s="3"/>
    </row>
    <row r="56" spans="1:11" ht="15.75" customHeight="1">
      <c r="A56" s="3"/>
      <c r="B56" s="3"/>
      <c r="C56" s="3"/>
      <c r="D56" s="3"/>
      <c r="E56" s="3"/>
      <c r="F56" s="3"/>
      <c r="G56" s="3"/>
      <c r="H56" s="3"/>
      <c r="I56" s="3"/>
      <c r="J56" s="3"/>
      <c r="K56" s="3"/>
    </row>
    <row r="57" spans="1:11" ht="15.75" customHeight="1">
      <c r="A57" s="3"/>
      <c r="B57" s="3"/>
      <c r="C57" s="3"/>
      <c r="D57" s="3"/>
      <c r="E57" s="3"/>
      <c r="F57" s="3"/>
      <c r="G57" s="3"/>
      <c r="H57" s="3"/>
      <c r="I57" s="3"/>
      <c r="J57" s="3"/>
      <c r="K57" s="3"/>
    </row>
    <row r="58" spans="1:11" ht="15.75" customHeight="1">
      <c r="A58" s="3"/>
      <c r="B58" s="3"/>
      <c r="C58" s="3"/>
      <c r="D58" s="3"/>
      <c r="E58" s="3"/>
      <c r="F58" s="3"/>
      <c r="G58" s="3"/>
      <c r="H58" s="3"/>
      <c r="I58" s="3"/>
      <c r="J58" s="3"/>
      <c r="K58" s="3"/>
    </row>
    <row r="59" spans="1:11" ht="15.75" customHeight="1">
      <c r="A59" s="3"/>
      <c r="B59" s="3"/>
      <c r="C59" s="3"/>
      <c r="D59" s="3"/>
      <c r="E59" s="3"/>
      <c r="F59" s="3"/>
      <c r="G59" s="3"/>
      <c r="H59" s="3"/>
      <c r="I59" s="3"/>
      <c r="J59" s="3"/>
      <c r="K59" s="3"/>
    </row>
    <row r="60" spans="1:11" ht="15.75" customHeight="1">
      <c r="A60" s="3"/>
      <c r="B60" s="3"/>
      <c r="C60" s="3"/>
      <c r="D60" s="3"/>
      <c r="E60" s="3"/>
      <c r="F60" s="3"/>
      <c r="G60" s="3"/>
      <c r="H60" s="3"/>
      <c r="I60" s="3"/>
      <c r="J60" s="3"/>
      <c r="K60" s="3"/>
    </row>
    <row r="61" spans="1:11" ht="15.75" customHeight="1">
      <c r="A61" s="3"/>
      <c r="B61" s="3"/>
      <c r="C61" s="3"/>
      <c r="D61" s="3"/>
      <c r="E61" s="3"/>
      <c r="F61" s="3"/>
      <c r="G61" s="3"/>
      <c r="H61" s="3"/>
      <c r="I61" s="3"/>
      <c r="J61" s="3"/>
      <c r="K61" s="3"/>
    </row>
    <row r="62" spans="1:11" ht="15.75" customHeight="1">
      <c r="A62" s="3"/>
      <c r="B62" s="3"/>
      <c r="C62" s="3"/>
      <c r="D62" s="3"/>
      <c r="E62" s="3"/>
      <c r="F62" s="3"/>
      <c r="G62" s="3"/>
      <c r="H62" s="3"/>
      <c r="I62" s="3"/>
      <c r="J62" s="3"/>
      <c r="K62" s="3"/>
    </row>
    <row r="63" spans="1:11" ht="15.75" customHeight="1">
      <c r="A63" s="3"/>
      <c r="B63" s="3"/>
      <c r="C63" s="3"/>
      <c r="D63" s="3"/>
      <c r="E63" s="3"/>
      <c r="F63" s="3"/>
      <c r="G63" s="3"/>
      <c r="H63" s="3"/>
      <c r="I63" s="3"/>
      <c r="J63" s="3"/>
      <c r="K63" s="3"/>
    </row>
    <row r="64" spans="1:11" ht="15.75" customHeight="1">
      <c r="A64" s="3"/>
      <c r="B64" s="3"/>
      <c r="C64" s="3"/>
      <c r="D64" s="3"/>
      <c r="E64" s="3"/>
      <c r="F64" s="3"/>
      <c r="G64" s="3"/>
      <c r="H64" s="3"/>
      <c r="I64" s="3"/>
      <c r="J64" s="3"/>
      <c r="K64" s="3"/>
    </row>
    <row r="65" spans="1:11" ht="15.75" customHeight="1">
      <c r="A65" s="3"/>
      <c r="B65" s="3"/>
      <c r="C65" s="3"/>
      <c r="D65" s="3"/>
      <c r="E65" s="3"/>
      <c r="F65" s="3"/>
      <c r="G65" s="3"/>
      <c r="H65" s="3"/>
      <c r="I65" s="3"/>
      <c r="J65" s="3"/>
      <c r="K65" s="3"/>
    </row>
    <row r="66" spans="1:11" ht="15.75" customHeight="1">
      <c r="A66" s="3"/>
      <c r="B66" s="3"/>
      <c r="C66" s="3"/>
      <c r="D66" s="3"/>
      <c r="E66" s="3"/>
      <c r="F66" s="3"/>
      <c r="G66" s="3"/>
      <c r="H66" s="3"/>
      <c r="I66" s="3"/>
      <c r="J66" s="3"/>
      <c r="K66" s="3"/>
    </row>
    <row r="67" spans="1:11" ht="15.75" customHeight="1">
      <c r="A67" s="3"/>
      <c r="B67" s="3"/>
      <c r="C67" s="3"/>
      <c r="D67" s="3"/>
      <c r="E67" s="3"/>
      <c r="F67" s="3"/>
      <c r="G67" s="3"/>
      <c r="H67" s="3"/>
      <c r="I67" s="3"/>
      <c r="J67" s="3"/>
      <c r="K67" s="3"/>
    </row>
    <row r="68" spans="1:11" ht="15.75" customHeight="1">
      <c r="A68" s="3"/>
      <c r="B68" s="3"/>
      <c r="C68" s="3"/>
      <c r="D68" s="3"/>
      <c r="E68" s="3"/>
      <c r="F68" s="3"/>
      <c r="G68" s="3"/>
      <c r="H68" s="3"/>
      <c r="I68" s="3"/>
      <c r="J68" s="3"/>
      <c r="K68" s="3"/>
    </row>
    <row r="69" spans="1:11" ht="15.75" customHeight="1">
      <c r="A69" s="3"/>
      <c r="B69" s="3"/>
      <c r="C69" s="3"/>
      <c r="D69" s="3"/>
      <c r="E69" s="3"/>
      <c r="F69" s="3"/>
      <c r="G69" s="3"/>
      <c r="H69" s="3"/>
      <c r="I69" s="3"/>
      <c r="J69" s="3"/>
      <c r="K69" s="3"/>
    </row>
    <row r="70" spans="1:11" ht="15.75" customHeight="1">
      <c r="A70" s="3"/>
      <c r="B70" s="3"/>
      <c r="C70" s="3"/>
      <c r="D70" s="3"/>
      <c r="E70" s="3"/>
      <c r="F70" s="3"/>
      <c r="G70" s="3"/>
      <c r="H70" s="3"/>
      <c r="I70" s="3"/>
      <c r="J70" s="3"/>
      <c r="K70" s="3"/>
    </row>
    <row r="71" spans="1:11" ht="15.75" customHeight="1">
      <c r="A71" s="3"/>
      <c r="B71" s="3"/>
      <c r="C71" s="3"/>
      <c r="D71" s="3"/>
      <c r="E71" s="3"/>
      <c r="F71" s="3"/>
      <c r="G71" s="3"/>
      <c r="H71" s="3"/>
      <c r="I71" s="3"/>
      <c r="J71" s="3"/>
      <c r="K71" s="3"/>
    </row>
    <row r="72" spans="1:11" ht="15.75" customHeight="1">
      <c r="A72" s="3"/>
      <c r="B72" s="3"/>
      <c r="C72" s="3"/>
      <c r="D72" s="3"/>
      <c r="E72" s="3"/>
      <c r="F72" s="3"/>
      <c r="G72" s="3"/>
      <c r="H72" s="3"/>
      <c r="I72" s="3"/>
      <c r="J72" s="3"/>
      <c r="K72" s="3"/>
    </row>
    <row r="73" spans="1:11" ht="15.75" customHeight="1">
      <c r="A73" s="3"/>
      <c r="B73" s="3"/>
      <c r="C73" s="3"/>
      <c r="D73" s="3"/>
      <c r="E73" s="3"/>
      <c r="F73" s="3"/>
      <c r="G73" s="3"/>
      <c r="H73" s="3"/>
      <c r="I73" s="3"/>
      <c r="J73" s="3"/>
      <c r="K73" s="3"/>
    </row>
    <row r="74" spans="1:11" ht="15.75" customHeight="1">
      <c r="A74" s="3"/>
      <c r="B74" s="3"/>
      <c r="C74" s="3"/>
      <c r="D74" s="3"/>
      <c r="E74" s="3"/>
      <c r="F74" s="3"/>
      <c r="G74" s="3"/>
      <c r="H74" s="3"/>
      <c r="I74" s="3"/>
      <c r="J74" s="3"/>
      <c r="K74" s="3"/>
    </row>
    <row r="75" spans="1:11" ht="15.75" customHeight="1">
      <c r="A75" s="3"/>
      <c r="B75" s="3"/>
      <c r="C75" s="3"/>
      <c r="D75" s="3"/>
      <c r="E75" s="3"/>
      <c r="F75" s="3"/>
      <c r="G75" s="3"/>
      <c r="H75" s="3"/>
      <c r="I75" s="3"/>
      <c r="J75" s="3"/>
      <c r="K75" s="3"/>
    </row>
    <row r="76" spans="1:11" ht="15.75" customHeight="1">
      <c r="A76" s="3"/>
      <c r="B76" s="3"/>
      <c r="C76" s="3"/>
      <c r="D76" s="3"/>
      <c r="E76" s="3"/>
      <c r="F76" s="3"/>
      <c r="G76" s="3"/>
      <c r="H76" s="3"/>
      <c r="I76" s="3"/>
      <c r="J76" s="3"/>
      <c r="K76" s="3"/>
    </row>
    <row r="77" spans="1:11" ht="15.75" customHeight="1">
      <c r="A77" s="3"/>
      <c r="B77" s="3"/>
      <c r="C77" s="3"/>
      <c r="D77" s="3"/>
      <c r="E77" s="3"/>
      <c r="F77" s="3"/>
      <c r="G77" s="3"/>
      <c r="H77" s="3"/>
      <c r="I77" s="3"/>
      <c r="J77" s="3"/>
      <c r="K77" s="3"/>
    </row>
    <row r="78" spans="1:11" ht="15.75" customHeight="1">
      <c r="A78" s="3"/>
      <c r="B78" s="3"/>
      <c r="C78" s="3"/>
      <c r="D78" s="3"/>
      <c r="E78" s="3"/>
      <c r="F78" s="3"/>
      <c r="G78" s="3"/>
      <c r="H78" s="3"/>
      <c r="I78" s="3"/>
      <c r="J78" s="3"/>
      <c r="K78" s="3"/>
    </row>
    <row r="79" spans="1:11" ht="15.75" customHeight="1">
      <c r="A79" s="3"/>
      <c r="B79" s="3"/>
      <c r="C79" s="3"/>
      <c r="D79" s="3"/>
      <c r="E79" s="3"/>
      <c r="F79" s="3"/>
      <c r="G79" s="3"/>
      <c r="H79" s="3"/>
      <c r="I79" s="3"/>
      <c r="J79" s="3"/>
      <c r="K79" s="3"/>
    </row>
    <row r="80" spans="1:11" ht="15.75" customHeight="1">
      <c r="A80" s="3"/>
      <c r="B80" s="3"/>
      <c r="C80" s="3"/>
      <c r="D80" s="3"/>
      <c r="E80" s="3"/>
      <c r="F80" s="3"/>
      <c r="G80" s="3"/>
      <c r="H80" s="3"/>
      <c r="I80" s="3"/>
      <c r="J80" s="3"/>
      <c r="K80" s="3"/>
    </row>
    <row r="81" spans="1:11" ht="15.75" customHeight="1">
      <c r="A81" s="3"/>
      <c r="B81" s="3"/>
      <c r="C81" s="3"/>
      <c r="D81" s="3"/>
      <c r="E81" s="3"/>
      <c r="F81" s="3"/>
      <c r="G81" s="3"/>
      <c r="H81" s="3"/>
      <c r="I81" s="3"/>
      <c r="J81" s="3"/>
      <c r="K81" s="3"/>
    </row>
    <row r="82" spans="1:11" ht="15.75" customHeight="1">
      <c r="A82" s="3"/>
      <c r="B82" s="3"/>
      <c r="C82" s="3"/>
      <c r="D82" s="3"/>
      <c r="E82" s="3"/>
      <c r="F82" s="3"/>
      <c r="G82" s="3"/>
      <c r="H82" s="3"/>
      <c r="I82" s="3"/>
      <c r="J82" s="3"/>
      <c r="K82" s="3"/>
    </row>
    <row r="83" spans="1:11" ht="15.75" customHeight="1">
      <c r="A83" s="3"/>
      <c r="B83" s="3"/>
      <c r="C83" s="3"/>
      <c r="D83" s="3"/>
      <c r="E83" s="3"/>
      <c r="F83" s="3"/>
      <c r="G83" s="3"/>
      <c r="H83" s="3"/>
      <c r="I83" s="3"/>
      <c r="J83" s="3"/>
      <c r="K83" s="3"/>
    </row>
    <row r="84" spans="1:11" ht="15.75" customHeight="1">
      <c r="A84" s="3"/>
      <c r="B84" s="3"/>
      <c r="C84" s="3"/>
      <c r="D84" s="3"/>
      <c r="E84" s="3"/>
      <c r="F84" s="3"/>
      <c r="G84" s="3"/>
      <c r="H84" s="3"/>
      <c r="I84" s="3"/>
      <c r="J84" s="3"/>
      <c r="K84" s="3"/>
    </row>
    <row r="85" spans="1:11" ht="15.75" customHeight="1">
      <c r="A85" s="3"/>
      <c r="B85" s="3"/>
      <c r="C85" s="3"/>
      <c r="D85" s="3"/>
      <c r="E85" s="3"/>
      <c r="F85" s="3"/>
      <c r="G85" s="3"/>
      <c r="H85" s="3"/>
      <c r="I85" s="3"/>
      <c r="J85" s="3"/>
      <c r="K85" s="3"/>
    </row>
    <row r="86" spans="1:11" ht="15.75" customHeight="1">
      <c r="A86" s="3"/>
      <c r="B86" s="3"/>
      <c r="C86" s="3"/>
      <c r="D86" s="3"/>
      <c r="E86" s="3"/>
      <c r="F86" s="3"/>
      <c r="G86" s="3"/>
      <c r="H86" s="3"/>
      <c r="I86" s="3"/>
      <c r="J86" s="3"/>
      <c r="K86" s="3"/>
    </row>
    <row r="87" spans="1:11" ht="15.75" customHeight="1">
      <c r="A87" s="3"/>
      <c r="B87" s="3"/>
      <c r="C87" s="3"/>
      <c r="D87" s="3"/>
      <c r="E87" s="3"/>
      <c r="F87" s="3"/>
      <c r="G87" s="3"/>
      <c r="H87" s="3"/>
      <c r="I87" s="3"/>
      <c r="J87" s="3"/>
      <c r="K87" s="3"/>
    </row>
    <row r="88" spans="1:11" ht="15.75" customHeight="1">
      <c r="A88" s="3"/>
      <c r="B88" s="3"/>
      <c r="C88" s="3"/>
      <c r="D88" s="3"/>
      <c r="E88" s="3"/>
      <c r="F88" s="3"/>
      <c r="G88" s="3"/>
      <c r="H88" s="3"/>
      <c r="I88" s="3"/>
      <c r="J88" s="3"/>
      <c r="K88" s="3"/>
    </row>
    <row r="89" spans="1:11" ht="15.75" customHeight="1">
      <c r="A89" s="3"/>
      <c r="B89" s="3"/>
      <c r="C89" s="3"/>
      <c r="D89" s="3"/>
      <c r="E89" s="3"/>
      <c r="F89" s="3"/>
      <c r="G89" s="3"/>
      <c r="H89" s="3"/>
      <c r="I89" s="3"/>
      <c r="J89" s="3"/>
      <c r="K89" s="3"/>
    </row>
    <row r="90" spans="1:11" ht="15.75" customHeight="1">
      <c r="A90" s="3"/>
      <c r="B90" s="3"/>
      <c r="C90" s="3"/>
      <c r="D90" s="3"/>
      <c r="E90" s="3"/>
      <c r="F90" s="3"/>
      <c r="G90" s="3"/>
      <c r="H90" s="3"/>
      <c r="I90" s="3"/>
      <c r="J90" s="3"/>
      <c r="K90" s="3"/>
    </row>
    <row r="91" spans="1:11" ht="15.75" customHeight="1">
      <c r="A91" s="3"/>
      <c r="B91" s="3"/>
      <c r="C91" s="3"/>
      <c r="D91" s="3"/>
      <c r="E91" s="3"/>
      <c r="F91" s="3"/>
      <c r="G91" s="3"/>
      <c r="H91" s="3"/>
      <c r="I91" s="3"/>
      <c r="J91" s="3"/>
      <c r="K91" s="3"/>
    </row>
    <row r="92" spans="1:11" ht="15.75" customHeight="1">
      <c r="A92" s="3"/>
      <c r="B92" s="3"/>
      <c r="C92" s="3"/>
      <c r="D92" s="3"/>
      <c r="E92" s="3"/>
      <c r="F92" s="3"/>
      <c r="G92" s="3"/>
      <c r="H92" s="3"/>
      <c r="I92" s="3"/>
      <c r="J92" s="3"/>
      <c r="K92" s="3"/>
    </row>
    <row r="93" spans="1:11" ht="15.75" customHeight="1">
      <c r="A93" s="3"/>
      <c r="B93" s="3"/>
      <c r="C93" s="3"/>
      <c r="D93" s="3"/>
      <c r="E93" s="3"/>
      <c r="F93" s="3"/>
      <c r="G93" s="3"/>
      <c r="H93" s="3"/>
      <c r="I93" s="3"/>
      <c r="J93" s="3"/>
      <c r="K93" s="3"/>
    </row>
    <row r="94" spans="1:11" ht="15.75" customHeight="1">
      <c r="A94" s="3"/>
      <c r="B94" s="3"/>
      <c r="C94" s="3"/>
      <c r="D94" s="3"/>
      <c r="E94" s="3"/>
      <c r="F94" s="3"/>
      <c r="G94" s="3"/>
      <c r="H94" s="3"/>
      <c r="I94" s="3"/>
      <c r="J94" s="3"/>
      <c r="K94" s="3"/>
    </row>
    <row r="95" spans="1:11" ht="15.75" customHeight="1">
      <c r="A95" s="3"/>
      <c r="B95" s="3"/>
      <c r="C95" s="3"/>
      <c r="D95" s="3"/>
      <c r="E95" s="3"/>
      <c r="F95" s="3"/>
      <c r="G95" s="3"/>
      <c r="H95" s="3"/>
      <c r="I95" s="3"/>
      <c r="J95" s="3"/>
      <c r="K95" s="3"/>
    </row>
    <row r="96" spans="1:11" ht="15.75" customHeight="1">
      <c r="A96" s="3"/>
      <c r="B96" s="3"/>
      <c r="C96" s="3"/>
      <c r="D96" s="3"/>
      <c r="E96" s="3"/>
      <c r="F96" s="3"/>
      <c r="G96" s="3"/>
      <c r="H96" s="3"/>
      <c r="I96" s="3"/>
      <c r="J96" s="3"/>
      <c r="K96" s="3"/>
    </row>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
    <mergeCell ref="B4:E4"/>
  </mergeCells>
  <phoneticPr fontId="17" type="noConversion"/>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83"/>
  <sheetViews>
    <sheetView tabSelected="1" topLeftCell="A53" zoomScale="130" zoomScaleNormal="130" workbookViewId="0">
      <selection activeCell="G56" sqref="G56"/>
    </sheetView>
  </sheetViews>
  <sheetFormatPr baseColWidth="10" defaultColWidth="12.6640625" defaultRowHeight="17"/>
  <cols>
    <col min="1" max="1" width="1.6640625" style="42" customWidth="1"/>
    <col min="2" max="2" width="12.33203125" style="42" customWidth="1"/>
    <col min="3" max="3" width="13.1640625" style="42" bestFit="1" customWidth="1"/>
    <col min="4" max="4" width="11.1640625" style="42" customWidth="1"/>
    <col min="5" max="5" width="4.5" style="42" customWidth="1"/>
    <col min="6" max="6" width="24.6640625" style="42" customWidth="1"/>
    <col min="7" max="7" width="90.83203125" style="42" customWidth="1"/>
    <col min="8" max="8" width="80.83203125" style="42" customWidth="1"/>
    <col min="9" max="12" width="9.33203125" style="42" hidden="1" customWidth="1"/>
    <col min="13" max="13" width="10.1640625" style="42" hidden="1" customWidth="1"/>
    <col min="14" max="14" width="23.6640625" style="42" hidden="1" customWidth="1"/>
    <col min="15" max="15" width="11.1640625" style="42" hidden="1" customWidth="1"/>
    <col min="16" max="16" width="19.33203125" style="42" hidden="1" customWidth="1"/>
    <col min="17" max="17" width="19.1640625" style="42" hidden="1" customWidth="1"/>
    <col min="18" max="18" width="17.1640625" style="42" hidden="1" customWidth="1"/>
    <col min="19" max="26" width="12.5" style="42" customWidth="1"/>
    <col min="27" max="16384" width="12.6640625" style="42"/>
  </cols>
  <sheetData>
    <row r="1" spans="1:26">
      <c r="A1" s="39"/>
      <c r="B1" s="40"/>
      <c r="C1" s="39"/>
      <c r="D1" s="39"/>
      <c r="E1" s="39"/>
      <c r="F1" s="39"/>
      <c r="G1" s="39"/>
      <c r="H1" s="39"/>
      <c r="I1" s="39"/>
      <c r="J1" s="39"/>
      <c r="K1" s="39"/>
      <c r="L1" s="39"/>
      <c r="M1" s="39"/>
      <c r="N1" s="39"/>
      <c r="O1" s="39"/>
      <c r="P1" s="39"/>
      <c r="Q1" s="39"/>
      <c r="R1" s="39"/>
      <c r="S1" s="41"/>
      <c r="T1" s="41"/>
      <c r="U1" s="41"/>
      <c r="V1" s="41"/>
      <c r="W1" s="41"/>
      <c r="X1" s="41"/>
      <c r="Y1" s="41"/>
      <c r="Z1" s="41"/>
    </row>
    <row r="2" spans="1:26" ht="35">
      <c r="A2" s="39"/>
      <c r="B2" s="128" t="s">
        <v>163</v>
      </c>
      <c r="C2" s="129"/>
      <c r="D2" s="129"/>
      <c r="E2" s="129"/>
      <c r="F2" s="129"/>
      <c r="G2" s="129"/>
      <c r="H2" s="129"/>
      <c r="I2" s="129"/>
      <c r="J2" s="129"/>
      <c r="K2" s="129"/>
      <c r="L2" s="129"/>
      <c r="M2" s="39"/>
      <c r="N2" s="39"/>
      <c r="O2" s="39"/>
      <c r="P2" s="39"/>
      <c r="Q2" s="39"/>
      <c r="R2" s="39"/>
      <c r="S2" s="41"/>
      <c r="T2" s="41"/>
      <c r="U2" s="41"/>
      <c r="V2" s="41"/>
      <c r="W2" s="41"/>
      <c r="X2" s="41"/>
      <c r="Y2" s="41"/>
      <c r="Z2" s="41"/>
    </row>
    <row r="3" spans="1:26">
      <c r="A3" s="39"/>
      <c r="B3" s="40"/>
      <c r="C3" s="39"/>
      <c r="D3" s="39"/>
      <c r="E3" s="39"/>
      <c r="F3" s="39"/>
      <c r="G3" s="39"/>
      <c r="H3" s="39"/>
      <c r="I3" s="39"/>
      <c r="J3" s="39"/>
      <c r="K3" s="39"/>
      <c r="L3" s="39"/>
      <c r="M3" s="43" t="s">
        <v>0</v>
      </c>
      <c r="N3" s="44"/>
      <c r="O3" s="45" t="s">
        <v>1</v>
      </c>
      <c r="P3" s="44"/>
      <c r="Q3" s="46"/>
      <c r="R3" s="39"/>
      <c r="S3" s="41"/>
      <c r="T3" s="41"/>
      <c r="U3" s="41"/>
      <c r="V3" s="41"/>
      <c r="W3" s="41"/>
      <c r="X3" s="41"/>
      <c r="Y3" s="41"/>
      <c r="Z3" s="41"/>
    </row>
    <row r="4" spans="1:26">
      <c r="A4" s="39"/>
      <c r="B4" s="47"/>
      <c r="C4" s="39"/>
      <c r="D4" s="39"/>
      <c r="E4" s="39"/>
      <c r="F4" s="39"/>
      <c r="G4" s="39"/>
      <c r="H4" s="39"/>
      <c r="I4" s="39"/>
      <c r="J4" s="39"/>
      <c r="K4" s="39"/>
      <c r="L4" s="39"/>
      <c r="M4" s="48" t="s">
        <v>2</v>
      </c>
      <c r="N4" s="49"/>
      <c r="O4" s="48" t="s">
        <v>3</v>
      </c>
      <c r="P4" s="49"/>
      <c r="Q4" s="39"/>
      <c r="R4" s="39"/>
      <c r="S4" s="41"/>
      <c r="T4" s="41"/>
      <c r="U4" s="41"/>
      <c r="V4" s="41"/>
      <c r="W4" s="41"/>
      <c r="X4" s="41"/>
      <c r="Y4" s="41"/>
      <c r="Z4" s="41"/>
    </row>
    <row r="5" spans="1:26">
      <c r="A5" s="39"/>
      <c r="B5" s="69" t="s">
        <v>164</v>
      </c>
      <c r="C5" s="134" t="s">
        <v>162</v>
      </c>
      <c r="D5" s="134"/>
      <c r="E5" s="134"/>
      <c r="F5" s="134"/>
      <c r="G5" s="39"/>
      <c r="H5" s="39"/>
      <c r="I5" s="39"/>
      <c r="J5" s="39"/>
      <c r="K5" s="39"/>
      <c r="L5" s="39"/>
      <c r="M5" s="48" t="s">
        <v>4</v>
      </c>
      <c r="N5" s="49"/>
      <c r="O5" s="48" t="s">
        <v>3</v>
      </c>
      <c r="P5" s="49"/>
      <c r="Q5" s="39"/>
      <c r="R5" s="39"/>
      <c r="S5" s="41"/>
      <c r="T5" s="41"/>
      <c r="U5" s="41"/>
      <c r="V5" s="41"/>
      <c r="W5" s="41"/>
      <c r="X5" s="41"/>
      <c r="Y5" s="41"/>
      <c r="Z5" s="41"/>
    </row>
    <row r="6" spans="1:26">
      <c r="A6" s="39"/>
      <c r="B6" s="69" t="s">
        <v>165</v>
      </c>
      <c r="C6" s="136" t="s">
        <v>168</v>
      </c>
      <c r="D6" s="137"/>
      <c r="E6" s="137"/>
      <c r="F6" s="138"/>
      <c r="G6" s="39"/>
      <c r="H6" s="39"/>
      <c r="I6" s="39"/>
      <c r="J6" s="39"/>
      <c r="K6" s="39"/>
      <c r="L6" s="39"/>
      <c r="M6" s="48"/>
      <c r="N6" s="49"/>
      <c r="O6" s="48"/>
      <c r="P6" s="49"/>
      <c r="Q6" s="39"/>
      <c r="R6" s="39"/>
      <c r="S6" s="41"/>
      <c r="T6" s="41"/>
      <c r="U6" s="41"/>
      <c r="V6" s="41"/>
      <c r="W6" s="41"/>
      <c r="X6" s="41"/>
      <c r="Y6" s="41"/>
      <c r="Z6" s="41"/>
    </row>
    <row r="7" spans="1:26">
      <c r="A7" s="39"/>
      <c r="B7" s="69" t="s">
        <v>166</v>
      </c>
      <c r="C7" s="135" t="s">
        <v>102</v>
      </c>
      <c r="D7" s="135"/>
      <c r="E7" s="135"/>
      <c r="F7" s="135"/>
      <c r="G7" s="39"/>
      <c r="H7" s="39"/>
      <c r="I7" s="39"/>
      <c r="J7" s="39"/>
      <c r="K7" s="39"/>
      <c r="L7" s="39"/>
      <c r="M7" s="48"/>
      <c r="N7" s="49"/>
      <c r="O7" s="48"/>
      <c r="P7" s="49"/>
      <c r="Q7" s="39"/>
      <c r="R7" s="39"/>
      <c r="S7" s="41"/>
      <c r="T7" s="41"/>
      <c r="U7" s="41"/>
      <c r="V7" s="41"/>
      <c r="W7" s="41"/>
      <c r="X7" s="41"/>
      <c r="Y7" s="41"/>
      <c r="Z7" s="41"/>
    </row>
    <row r="8" spans="1:26">
      <c r="A8" s="39"/>
      <c r="B8" s="139" t="s">
        <v>167</v>
      </c>
      <c r="C8" s="100" t="s">
        <v>169</v>
      </c>
      <c r="D8" s="97"/>
      <c r="E8" s="97"/>
      <c r="F8" s="98"/>
      <c r="G8" s="39"/>
      <c r="H8" s="39"/>
      <c r="I8" s="39"/>
      <c r="J8" s="39"/>
      <c r="K8" s="39"/>
      <c r="L8" s="39"/>
      <c r="M8" s="48"/>
      <c r="N8" s="49"/>
      <c r="O8" s="48"/>
      <c r="P8" s="49"/>
      <c r="Q8" s="39"/>
      <c r="R8" s="39"/>
      <c r="S8" s="41"/>
      <c r="T8" s="41"/>
      <c r="U8" s="41"/>
      <c r="V8" s="41"/>
      <c r="W8" s="41"/>
      <c r="X8" s="41"/>
      <c r="Y8" s="41"/>
      <c r="Z8" s="41"/>
    </row>
    <row r="9" spans="1:26">
      <c r="A9" s="39"/>
      <c r="B9" s="140"/>
      <c r="C9" s="100" t="s">
        <v>170</v>
      </c>
      <c r="D9" s="96"/>
      <c r="E9" s="96"/>
      <c r="F9" s="99"/>
      <c r="G9" s="39"/>
      <c r="H9" s="39"/>
      <c r="I9" s="39"/>
      <c r="J9" s="39"/>
      <c r="K9" s="39"/>
      <c r="L9" s="39"/>
      <c r="M9" s="50" t="s">
        <v>6</v>
      </c>
      <c r="N9" s="51"/>
      <c r="O9" s="50" t="s">
        <v>7</v>
      </c>
      <c r="P9" s="51"/>
      <c r="Q9" s="39"/>
      <c r="R9" s="39"/>
      <c r="S9" s="41"/>
      <c r="T9" s="41"/>
      <c r="U9" s="41"/>
      <c r="V9" s="41"/>
      <c r="W9" s="41"/>
      <c r="X9" s="41"/>
      <c r="Y9" s="41"/>
      <c r="Z9" s="41"/>
    </row>
    <row r="10" spans="1:26">
      <c r="A10" s="39"/>
      <c r="B10" s="40"/>
      <c r="C10" s="39"/>
      <c r="D10" s="39"/>
      <c r="E10" s="39"/>
      <c r="F10" s="39"/>
      <c r="G10" s="39"/>
      <c r="H10" s="39"/>
      <c r="I10" s="39"/>
      <c r="J10" s="39"/>
      <c r="K10" s="39"/>
      <c r="L10" s="52"/>
      <c r="M10" s="46"/>
      <c r="N10" s="52"/>
      <c r="O10" s="46"/>
      <c r="P10" s="39"/>
      <c r="Q10" s="39"/>
      <c r="R10" s="39"/>
      <c r="S10" s="41"/>
      <c r="T10" s="41"/>
      <c r="U10" s="41"/>
      <c r="V10" s="41"/>
      <c r="W10" s="41"/>
      <c r="X10" s="41"/>
      <c r="Y10" s="41"/>
      <c r="Z10" s="41"/>
    </row>
    <row r="11" spans="1:26">
      <c r="A11" s="39"/>
      <c r="B11" s="130" t="s">
        <v>171</v>
      </c>
      <c r="C11" s="131"/>
      <c r="D11" s="131"/>
      <c r="E11" s="131"/>
      <c r="F11" s="131"/>
      <c r="G11" s="131"/>
      <c r="H11" s="68"/>
      <c r="I11" s="53"/>
      <c r="J11" s="132" t="s">
        <v>8</v>
      </c>
      <c r="K11" s="127"/>
      <c r="L11" s="54">
        <f>SUM(L13:L77)</f>
        <v>0</v>
      </c>
      <c r="M11" s="133" t="s">
        <v>9</v>
      </c>
      <c r="N11" s="127"/>
      <c r="O11" s="125" t="s">
        <v>10</v>
      </c>
      <c r="P11" s="126"/>
      <c r="Q11" s="126"/>
      <c r="R11" s="127"/>
      <c r="S11" s="41"/>
      <c r="T11" s="41"/>
      <c r="U11" s="41"/>
      <c r="V11" s="41"/>
      <c r="W11" s="41"/>
      <c r="X11" s="41"/>
      <c r="Y11" s="41"/>
      <c r="Z11" s="41"/>
    </row>
    <row r="12" spans="1:26" ht="48">
      <c r="A12" s="39"/>
      <c r="B12" s="69" t="s">
        <v>172</v>
      </c>
      <c r="C12" s="70" t="s">
        <v>173</v>
      </c>
      <c r="D12" s="70" t="s">
        <v>174</v>
      </c>
      <c r="E12" s="70" t="s">
        <v>11</v>
      </c>
      <c r="F12" s="70" t="s">
        <v>175</v>
      </c>
      <c r="G12" s="70" t="s">
        <v>176</v>
      </c>
      <c r="H12" s="70" t="s">
        <v>177</v>
      </c>
      <c r="I12" s="64" t="s">
        <v>12</v>
      </c>
      <c r="J12" s="55" t="s">
        <v>13</v>
      </c>
      <c r="K12" s="55" t="s">
        <v>14</v>
      </c>
      <c r="L12" s="55" t="s">
        <v>15</v>
      </c>
      <c r="M12" s="56" t="s">
        <v>16</v>
      </c>
      <c r="N12" s="56" t="s">
        <v>17</v>
      </c>
      <c r="O12" s="57" t="s">
        <v>18</v>
      </c>
      <c r="P12" s="57" t="s">
        <v>19</v>
      </c>
      <c r="Q12" s="57" t="s">
        <v>20</v>
      </c>
      <c r="R12" s="57" t="s">
        <v>21</v>
      </c>
      <c r="S12" s="41"/>
      <c r="T12" s="41"/>
      <c r="U12" s="41"/>
      <c r="V12" s="41"/>
      <c r="W12" s="41"/>
      <c r="X12" s="41"/>
      <c r="Y12" s="41"/>
      <c r="Z12" s="41"/>
    </row>
    <row r="13" spans="1:26" ht="32">
      <c r="A13" s="39"/>
      <c r="B13" s="71" t="s">
        <v>22</v>
      </c>
      <c r="C13" s="72" t="s">
        <v>23</v>
      </c>
      <c r="D13" s="72" t="s">
        <v>24</v>
      </c>
      <c r="E13" s="72">
        <v>1</v>
      </c>
      <c r="F13" s="73" t="s">
        <v>214</v>
      </c>
      <c r="G13" s="74" t="s">
        <v>25</v>
      </c>
      <c r="H13" s="75"/>
      <c r="I13" s="65"/>
      <c r="J13" s="58"/>
      <c r="K13" s="58"/>
      <c r="L13" s="59">
        <f t="shared" ref="L13:L15" si="0">(K13-J13)</f>
        <v>0</v>
      </c>
      <c r="M13" s="60"/>
      <c r="N13" s="60"/>
      <c r="O13" s="61"/>
      <c r="P13" s="61"/>
      <c r="Q13" s="61"/>
      <c r="R13" s="61"/>
      <c r="S13" s="41"/>
      <c r="T13" s="41"/>
      <c r="U13" s="41"/>
      <c r="V13" s="41"/>
      <c r="W13" s="41"/>
      <c r="X13" s="41"/>
      <c r="Y13" s="41"/>
      <c r="Z13" s="41"/>
    </row>
    <row r="14" spans="1:26" ht="80">
      <c r="A14" s="39"/>
      <c r="B14" s="71"/>
      <c r="C14" s="72" t="s">
        <v>23</v>
      </c>
      <c r="D14" s="72" t="s">
        <v>24</v>
      </c>
      <c r="E14" s="72">
        <v>2</v>
      </c>
      <c r="F14" s="73" t="s">
        <v>215</v>
      </c>
      <c r="G14" s="76" t="s">
        <v>111</v>
      </c>
      <c r="H14" s="76" t="s">
        <v>180</v>
      </c>
      <c r="I14" s="66"/>
      <c r="J14" s="58"/>
      <c r="K14" s="58"/>
      <c r="L14" s="59">
        <f t="shared" si="0"/>
        <v>0</v>
      </c>
      <c r="M14" s="60"/>
      <c r="N14" s="60"/>
      <c r="O14" s="61"/>
      <c r="P14" s="61"/>
      <c r="Q14" s="61"/>
      <c r="R14" s="61"/>
      <c r="S14" s="41"/>
      <c r="T14" s="41"/>
      <c r="U14" s="41"/>
      <c r="V14" s="41"/>
      <c r="W14" s="41"/>
      <c r="X14" s="41"/>
      <c r="Y14" s="41"/>
      <c r="Z14" s="41"/>
    </row>
    <row r="15" spans="1:26" ht="144">
      <c r="A15" s="39"/>
      <c r="B15" s="71"/>
      <c r="C15" s="72" t="s">
        <v>23</v>
      </c>
      <c r="D15" s="72" t="s">
        <v>24</v>
      </c>
      <c r="E15" s="72">
        <v>3</v>
      </c>
      <c r="F15" s="73" t="s">
        <v>216</v>
      </c>
      <c r="G15" s="77" t="s">
        <v>282</v>
      </c>
      <c r="H15" s="76"/>
      <c r="I15" s="66"/>
      <c r="J15" s="58"/>
      <c r="K15" s="58"/>
      <c r="L15" s="59">
        <f t="shared" si="0"/>
        <v>0</v>
      </c>
      <c r="M15" s="60"/>
      <c r="N15" s="60"/>
      <c r="O15" s="61"/>
      <c r="P15" s="61"/>
      <c r="Q15" s="61"/>
      <c r="R15" s="61"/>
      <c r="S15" s="41"/>
      <c r="T15" s="41"/>
      <c r="U15" s="41"/>
      <c r="V15" s="41"/>
      <c r="W15" s="41"/>
      <c r="X15" s="41"/>
      <c r="Y15" s="41"/>
      <c r="Z15" s="41"/>
    </row>
    <row r="16" spans="1:26" ht="180">
      <c r="A16" s="39"/>
      <c r="B16" s="71"/>
      <c r="C16" s="72" t="s">
        <v>23</v>
      </c>
      <c r="D16" s="72" t="s">
        <v>24</v>
      </c>
      <c r="E16" s="72">
        <v>4</v>
      </c>
      <c r="F16" s="73" t="s">
        <v>217</v>
      </c>
      <c r="G16" s="77" t="s">
        <v>283</v>
      </c>
      <c r="H16" s="76"/>
      <c r="I16" s="66"/>
      <c r="J16" s="58"/>
      <c r="K16" s="58"/>
      <c r="L16" s="59"/>
      <c r="M16" s="60"/>
      <c r="N16" s="60"/>
      <c r="O16" s="61"/>
      <c r="P16" s="61"/>
      <c r="Q16" s="61"/>
      <c r="R16" s="61"/>
      <c r="S16" s="41"/>
      <c r="T16" s="41"/>
      <c r="U16" s="41"/>
      <c r="V16" s="41"/>
      <c r="W16" s="41"/>
      <c r="X16" s="41"/>
      <c r="Y16" s="41"/>
      <c r="Z16" s="41"/>
    </row>
    <row r="17" spans="1:26" ht="32">
      <c r="A17" s="39"/>
      <c r="B17" s="71"/>
      <c r="C17" s="72" t="s">
        <v>23</v>
      </c>
      <c r="D17" s="72" t="s">
        <v>24</v>
      </c>
      <c r="E17" s="72">
        <v>5</v>
      </c>
      <c r="F17" s="73" t="s">
        <v>218</v>
      </c>
      <c r="G17" s="76" t="s">
        <v>112</v>
      </c>
      <c r="H17" s="76"/>
      <c r="I17" s="66"/>
      <c r="J17" s="58"/>
      <c r="K17" s="58"/>
      <c r="L17" s="59"/>
      <c r="M17" s="60"/>
      <c r="N17" s="60"/>
      <c r="O17" s="61"/>
      <c r="P17" s="61"/>
      <c r="Q17" s="61"/>
      <c r="R17" s="61"/>
      <c r="S17" s="41"/>
      <c r="T17" s="41"/>
      <c r="U17" s="41"/>
      <c r="V17" s="41"/>
      <c r="W17" s="41"/>
      <c r="X17" s="41"/>
      <c r="Y17" s="41"/>
      <c r="Z17" s="41"/>
    </row>
    <row r="18" spans="1:26" ht="240">
      <c r="A18" s="39"/>
      <c r="B18" s="110"/>
      <c r="C18" s="121" t="s">
        <v>157</v>
      </c>
      <c r="D18" s="111" t="s">
        <v>113</v>
      </c>
      <c r="E18" s="111">
        <v>6</v>
      </c>
      <c r="F18" s="112" t="s">
        <v>178</v>
      </c>
      <c r="G18" s="113" t="s">
        <v>284</v>
      </c>
      <c r="H18" s="113"/>
      <c r="I18" s="66"/>
      <c r="J18" s="58"/>
      <c r="K18" s="58"/>
      <c r="L18" s="59"/>
      <c r="M18" s="60"/>
      <c r="N18" s="60"/>
      <c r="O18" s="61"/>
      <c r="P18" s="61"/>
      <c r="Q18" s="61"/>
      <c r="R18" s="61"/>
      <c r="S18" s="41"/>
      <c r="T18" s="41"/>
      <c r="U18" s="41"/>
      <c r="V18" s="41"/>
      <c r="W18" s="41"/>
      <c r="X18" s="41"/>
      <c r="Y18" s="41"/>
      <c r="Z18" s="41"/>
    </row>
    <row r="19" spans="1:26" ht="240">
      <c r="A19" s="39"/>
      <c r="B19" s="110"/>
      <c r="C19" s="121" t="s">
        <v>158</v>
      </c>
      <c r="D19" s="111" t="s">
        <v>113</v>
      </c>
      <c r="E19" s="111">
        <v>6</v>
      </c>
      <c r="F19" s="112" t="s">
        <v>178</v>
      </c>
      <c r="G19" s="113" t="s">
        <v>285</v>
      </c>
      <c r="H19" s="113" t="s">
        <v>181</v>
      </c>
      <c r="I19" s="66"/>
      <c r="J19" s="58"/>
      <c r="K19" s="58"/>
      <c r="L19" s="59"/>
      <c r="M19" s="60"/>
      <c r="N19" s="60"/>
      <c r="O19" s="61"/>
      <c r="P19" s="61"/>
      <c r="Q19" s="61"/>
      <c r="R19" s="61"/>
      <c r="S19" s="41"/>
      <c r="T19" s="41"/>
      <c r="U19" s="41"/>
      <c r="V19" s="41"/>
      <c r="W19" s="41"/>
      <c r="X19" s="41"/>
      <c r="Y19" s="41"/>
      <c r="Z19" s="41"/>
    </row>
    <row r="20" spans="1:26" ht="108">
      <c r="A20" s="39"/>
      <c r="B20" s="71"/>
      <c r="C20" s="72" t="s">
        <v>23</v>
      </c>
      <c r="D20" s="72" t="s">
        <v>24</v>
      </c>
      <c r="E20" s="72">
        <v>7</v>
      </c>
      <c r="F20" s="73" t="s">
        <v>219</v>
      </c>
      <c r="G20" s="88" t="s">
        <v>286</v>
      </c>
      <c r="H20" s="76"/>
      <c r="I20" s="66"/>
      <c r="J20" s="58"/>
      <c r="K20" s="58"/>
      <c r="L20" s="59"/>
      <c r="M20" s="60"/>
      <c r="N20" s="60"/>
      <c r="O20" s="61"/>
      <c r="P20" s="61"/>
      <c r="Q20" s="61"/>
      <c r="R20" s="61"/>
      <c r="S20" s="41"/>
      <c r="T20" s="41"/>
      <c r="U20" s="41"/>
      <c r="V20" s="41"/>
      <c r="W20" s="41"/>
      <c r="X20" s="41"/>
      <c r="Y20" s="41"/>
      <c r="Z20" s="41"/>
    </row>
    <row r="21" spans="1:26" ht="80">
      <c r="A21" s="39"/>
      <c r="B21" s="71"/>
      <c r="C21" s="72" t="s">
        <v>23</v>
      </c>
      <c r="D21" s="72" t="s">
        <v>24</v>
      </c>
      <c r="E21" s="72">
        <v>8</v>
      </c>
      <c r="F21" s="73" t="s">
        <v>220</v>
      </c>
      <c r="G21" s="76" t="s">
        <v>114</v>
      </c>
      <c r="H21" s="76" t="s">
        <v>182</v>
      </c>
      <c r="I21" s="66"/>
      <c r="J21" s="58"/>
      <c r="K21" s="58"/>
      <c r="L21" s="59"/>
      <c r="M21" s="60"/>
      <c r="N21" s="60"/>
      <c r="O21" s="61"/>
      <c r="P21" s="61"/>
      <c r="Q21" s="61"/>
      <c r="R21" s="61"/>
      <c r="S21" s="41"/>
      <c r="T21" s="41"/>
      <c r="U21" s="41"/>
      <c r="V21" s="41"/>
      <c r="W21" s="41"/>
      <c r="X21" s="41"/>
      <c r="Y21" s="41"/>
      <c r="Z21" s="41"/>
    </row>
    <row r="22" spans="1:26" ht="234">
      <c r="A22" s="39"/>
      <c r="B22" s="71"/>
      <c r="C22" s="72" t="s">
        <v>23</v>
      </c>
      <c r="D22" s="72" t="s">
        <v>24</v>
      </c>
      <c r="E22" s="72">
        <v>9</v>
      </c>
      <c r="F22" s="73" t="s">
        <v>221</v>
      </c>
      <c r="G22" s="88" t="s">
        <v>287</v>
      </c>
      <c r="H22" s="76"/>
      <c r="I22" s="66"/>
      <c r="J22" s="58"/>
      <c r="K22" s="58"/>
      <c r="L22" s="59">
        <f t="shared" ref="L22:L23" si="1">(K22-J22)</f>
        <v>0</v>
      </c>
      <c r="M22" s="60"/>
      <c r="N22" s="60"/>
      <c r="O22" s="61"/>
      <c r="P22" s="61"/>
      <c r="Q22" s="61"/>
      <c r="R22" s="61"/>
      <c r="S22" s="41"/>
      <c r="T22" s="41"/>
      <c r="U22" s="41"/>
      <c r="V22" s="41"/>
      <c r="W22" s="41"/>
      <c r="X22" s="41"/>
      <c r="Y22" s="41"/>
      <c r="Z22" s="41"/>
    </row>
    <row r="23" spans="1:26" ht="198">
      <c r="A23" s="39"/>
      <c r="B23" s="71"/>
      <c r="C23" s="72" t="s">
        <v>23</v>
      </c>
      <c r="D23" s="72" t="s">
        <v>24</v>
      </c>
      <c r="E23" s="72">
        <v>10</v>
      </c>
      <c r="F23" s="78" t="s">
        <v>222</v>
      </c>
      <c r="G23" s="89" t="s">
        <v>288</v>
      </c>
      <c r="H23" s="79" t="s">
        <v>183</v>
      </c>
      <c r="I23" s="67"/>
      <c r="J23" s="58"/>
      <c r="K23" s="58"/>
      <c r="L23" s="59">
        <f t="shared" si="1"/>
        <v>0</v>
      </c>
      <c r="M23" s="60"/>
      <c r="N23" s="60"/>
      <c r="O23" s="61"/>
      <c r="P23" s="61"/>
      <c r="Q23" s="61"/>
      <c r="R23" s="61"/>
      <c r="S23" s="41"/>
      <c r="T23" s="41"/>
      <c r="U23" s="41"/>
      <c r="V23" s="41"/>
      <c r="W23" s="41"/>
      <c r="X23" s="41"/>
      <c r="Y23" s="41"/>
      <c r="Z23" s="41"/>
    </row>
    <row r="24" spans="1:26" ht="90">
      <c r="A24" s="39"/>
      <c r="B24" s="71"/>
      <c r="C24" s="72" t="s">
        <v>23</v>
      </c>
      <c r="D24" s="72" t="s">
        <v>24</v>
      </c>
      <c r="E24" s="72">
        <v>11</v>
      </c>
      <c r="F24" s="78" t="s">
        <v>223</v>
      </c>
      <c r="G24" s="89" t="s">
        <v>289</v>
      </c>
      <c r="H24" s="80"/>
      <c r="I24" s="67"/>
      <c r="J24" s="58"/>
      <c r="K24" s="58"/>
      <c r="L24" s="59"/>
      <c r="M24" s="60"/>
      <c r="N24" s="60"/>
      <c r="O24" s="61"/>
      <c r="P24" s="61"/>
      <c r="Q24" s="61"/>
      <c r="R24" s="61"/>
      <c r="S24" s="41"/>
      <c r="T24" s="41"/>
      <c r="U24" s="41"/>
      <c r="V24" s="41"/>
      <c r="W24" s="41"/>
      <c r="X24" s="41"/>
      <c r="Y24" s="41"/>
      <c r="Z24" s="41"/>
    </row>
    <row r="25" spans="1:26" ht="180">
      <c r="A25" s="39"/>
      <c r="B25" s="71"/>
      <c r="C25" s="72" t="s">
        <v>23</v>
      </c>
      <c r="D25" s="72" t="s">
        <v>24</v>
      </c>
      <c r="E25" s="72">
        <v>12</v>
      </c>
      <c r="F25" s="78" t="s">
        <v>224</v>
      </c>
      <c r="G25" s="89" t="s">
        <v>291</v>
      </c>
      <c r="H25" s="79" t="s">
        <v>183</v>
      </c>
      <c r="I25" s="67"/>
      <c r="J25" s="58"/>
      <c r="K25" s="58"/>
      <c r="L25" s="59"/>
      <c r="M25" s="60"/>
      <c r="N25" s="60"/>
      <c r="O25" s="61"/>
      <c r="P25" s="61"/>
      <c r="Q25" s="61"/>
      <c r="R25" s="61"/>
      <c r="S25" s="41"/>
      <c r="T25" s="41"/>
      <c r="U25" s="41"/>
      <c r="V25" s="41"/>
      <c r="W25" s="41"/>
      <c r="X25" s="41"/>
      <c r="Y25" s="41"/>
      <c r="Z25" s="41"/>
    </row>
    <row r="26" spans="1:26" ht="90">
      <c r="A26" s="39"/>
      <c r="B26" s="71"/>
      <c r="C26" s="72" t="s">
        <v>23</v>
      </c>
      <c r="D26" s="72" t="s">
        <v>24</v>
      </c>
      <c r="E26" s="72">
        <v>13</v>
      </c>
      <c r="F26" s="78" t="s">
        <v>225</v>
      </c>
      <c r="G26" s="89" t="s">
        <v>292</v>
      </c>
      <c r="H26" s="79"/>
      <c r="I26" s="67"/>
      <c r="J26" s="58"/>
      <c r="K26" s="58"/>
      <c r="L26" s="59"/>
      <c r="M26" s="60"/>
      <c r="N26" s="60"/>
      <c r="O26" s="61"/>
      <c r="P26" s="61"/>
      <c r="Q26" s="61"/>
      <c r="R26" s="61"/>
      <c r="S26" s="41"/>
      <c r="T26" s="41"/>
      <c r="U26" s="41"/>
      <c r="V26" s="41"/>
      <c r="W26" s="41"/>
      <c r="X26" s="41"/>
      <c r="Y26" s="41"/>
      <c r="Z26" s="41"/>
    </row>
    <row r="27" spans="1:26" ht="96">
      <c r="A27" s="39"/>
      <c r="B27" s="71"/>
      <c r="C27" s="72" t="s">
        <v>23</v>
      </c>
      <c r="D27" s="72" t="s">
        <v>24</v>
      </c>
      <c r="E27" s="72">
        <v>14</v>
      </c>
      <c r="F27" s="78" t="s">
        <v>226</v>
      </c>
      <c r="G27" s="79" t="s">
        <v>60</v>
      </c>
      <c r="H27" s="79"/>
      <c r="I27" s="67"/>
      <c r="J27" s="58"/>
      <c r="K27" s="58"/>
      <c r="L27" s="59"/>
      <c r="M27" s="60"/>
      <c r="N27" s="60"/>
      <c r="O27" s="61"/>
      <c r="P27" s="61"/>
      <c r="Q27" s="61"/>
      <c r="R27" s="61"/>
      <c r="S27" s="41"/>
      <c r="T27" s="41"/>
      <c r="U27" s="41"/>
      <c r="V27" s="41"/>
      <c r="W27" s="41"/>
      <c r="X27" s="41"/>
      <c r="Y27" s="41"/>
      <c r="Z27" s="41"/>
    </row>
    <row r="28" spans="1:26" ht="160">
      <c r="A28" s="39"/>
      <c r="B28" s="71"/>
      <c r="C28" s="72" t="s">
        <v>23</v>
      </c>
      <c r="D28" s="72" t="s">
        <v>24</v>
      </c>
      <c r="E28" s="72">
        <v>15</v>
      </c>
      <c r="F28" s="78" t="s">
        <v>179</v>
      </c>
      <c r="G28" s="81" t="s">
        <v>293</v>
      </c>
      <c r="H28" s="79" t="s">
        <v>184</v>
      </c>
      <c r="I28" s="67"/>
      <c r="J28" s="58"/>
      <c r="K28" s="58"/>
      <c r="L28" s="59"/>
      <c r="M28" s="60"/>
      <c r="N28" s="60"/>
      <c r="O28" s="61"/>
      <c r="P28" s="61"/>
      <c r="Q28" s="61"/>
      <c r="R28" s="61"/>
      <c r="S28" s="41"/>
      <c r="T28" s="41"/>
      <c r="U28" s="41"/>
      <c r="V28" s="41"/>
      <c r="W28" s="41"/>
      <c r="X28" s="41"/>
      <c r="Y28" s="41"/>
      <c r="Z28" s="41"/>
    </row>
    <row r="29" spans="1:26" ht="48">
      <c r="A29" s="39"/>
      <c r="B29" s="71"/>
      <c r="C29" s="72" t="s">
        <v>23</v>
      </c>
      <c r="D29" s="72" t="s">
        <v>24</v>
      </c>
      <c r="E29" s="72">
        <v>16</v>
      </c>
      <c r="F29" s="78" t="s">
        <v>227</v>
      </c>
      <c r="G29" s="79" t="s">
        <v>115</v>
      </c>
      <c r="H29" s="79"/>
      <c r="I29" s="67"/>
      <c r="J29" s="58"/>
      <c r="K29" s="58"/>
      <c r="L29" s="59"/>
      <c r="M29" s="60"/>
      <c r="N29" s="60"/>
      <c r="O29" s="61"/>
      <c r="P29" s="61"/>
      <c r="Q29" s="61"/>
      <c r="R29" s="61"/>
      <c r="S29" s="41"/>
      <c r="T29" s="41"/>
      <c r="U29" s="41"/>
      <c r="V29" s="41"/>
      <c r="W29" s="41"/>
      <c r="X29" s="41"/>
      <c r="Y29" s="41"/>
      <c r="Z29" s="41"/>
    </row>
    <row r="30" spans="1:26" ht="160">
      <c r="A30" s="39"/>
      <c r="B30" s="71"/>
      <c r="C30" s="121" t="s">
        <v>159</v>
      </c>
      <c r="D30" s="111" t="s">
        <v>24</v>
      </c>
      <c r="E30" s="111">
        <v>17</v>
      </c>
      <c r="F30" s="117" t="s">
        <v>228</v>
      </c>
      <c r="G30" s="118" t="s">
        <v>116</v>
      </c>
      <c r="H30" s="119" t="s">
        <v>185</v>
      </c>
      <c r="I30" s="67"/>
      <c r="J30" s="58"/>
      <c r="K30" s="58"/>
      <c r="L30" s="59"/>
      <c r="M30" s="60"/>
      <c r="N30" s="60"/>
      <c r="O30" s="61"/>
      <c r="P30" s="61"/>
      <c r="Q30" s="61"/>
      <c r="R30" s="61"/>
      <c r="S30" s="41"/>
      <c r="T30" s="41"/>
      <c r="U30" s="41"/>
      <c r="V30" s="41"/>
      <c r="W30" s="41"/>
      <c r="X30" s="41"/>
      <c r="Y30" s="41"/>
      <c r="Z30" s="41"/>
    </row>
    <row r="31" spans="1:26" ht="160">
      <c r="A31" s="39"/>
      <c r="B31" s="71"/>
      <c r="C31" s="121" t="s">
        <v>158</v>
      </c>
      <c r="D31" s="111" t="s">
        <v>24</v>
      </c>
      <c r="E31" s="111">
        <v>17</v>
      </c>
      <c r="F31" s="117" t="s">
        <v>228</v>
      </c>
      <c r="G31" s="118" t="s">
        <v>160</v>
      </c>
      <c r="H31" s="119" t="s">
        <v>186</v>
      </c>
      <c r="I31" s="67"/>
      <c r="J31" s="58"/>
      <c r="K31" s="58"/>
      <c r="L31" s="59"/>
      <c r="M31" s="60"/>
      <c r="N31" s="60"/>
      <c r="O31" s="61"/>
      <c r="P31" s="61"/>
      <c r="Q31" s="61"/>
      <c r="R31" s="61"/>
      <c r="S31" s="41"/>
      <c r="T31" s="41"/>
      <c r="U31" s="41"/>
      <c r="V31" s="41"/>
      <c r="W31" s="41"/>
      <c r="X31" s="41"/>
      <c r="Y31" s="41"/>
      <c r="Z31" s="41"/>
    </row>
    <row r="32" spans="1:26" ht="324">
      <c r="A32" s="39"/>
      <c r="B32" s="71"/>
      <c r="C32" s="72" t="s">
        <v>23</v>
      </c>
      <c r="D32" s="72" t="s">
        <v>24</v>
      </c>
      <c r="E32" s="72">
        <v>18</v>
      </c>
      <c r="F32" s="78" t="s">
        <v>229</v>
      </c>
      <c r="G32" s="89" t="s">
        <v>294</v>
      </c>
      <c r="H32" s="79"/>
      <c r="I32" s="67"/>
      <c r="J32" s="58"/>
      <c r="K32" s="58"/>
      <c r="L32" s="59"/>
      <c r="M32" s="60"/>
      <c r="N32" s="60"/>
      <c r="O32" s="61"/>
      <c r="P32" s="61"/>
      <c r="Q32" s="61"/>
      <c r="R32" s="61"/>
      <c r="S32" s="41"/>
      <c r="T32" s="41"/>
      <c r="U32" s="41"/>
      <c r="V32" s="41"/>
      <c r="W32" s="41"/>
      <c r="X32" s="41"/>
      <c r="Y32" s="41"/>
      <c r="Z32" s="41"/>
    </row>
    <row r="33" spans="1:26" ht="96">
      <c r="A33" s="39"/>
      <c r="B33" s="71"/>
      <c r="C33" s="72" t="s">
        <v>23</v>
      </c>
      <c r="D33" s="72" t="s">
        <v>24</v>
      </c>
      <c r="E33" s="72">
        <v>19</v>
      </c>
      <c r="F33" s="78" t="s">
        <v>230</v>
      </c>
      <c r="G33" s="79" t="s">
        <v>117</v>
      </c>
      <c r="H33" s="103" t="s">
        <v>187</v>
      </c>
      <c r="I33" s="67"/>
      <c r="J33" s="58"/>
      <c r="K33" s="58"/>
      <c r="L33" s="59"/>
      <c r="M33" s="60"/>
      <c r="N33" s="60"/>
      <c r="O33" s="61"/>
      <c r="P33" s="61"/>
      <c r="Q33" s="61"/>
      <c r="R33" s="61"/>
      <c r="S33" s="41"/>
      <c r="T33" s="41"/>
      <c r="U33" s="41"/>
      <c r="V33" s="41"/>
      <c r="W33" s="41"/>
      <c r="X33" s="41"/>
      <c r="Y33" s="41"/>
      <c r="Z33" s="41"/>
    </row>
    <row r="34" spans="1:26" ht="252">
      <c r="A34" s="39"/>
      <c r="B34" s="71"/>
      <c r="C34" s="72" t="s">
        <v>23</v>
      </c>
      <c r="D34" s="72" t="s">
        <v>24</v>
      </c>
      <c r="E34" s="72">
        <v>20</v>
      </c>
      <c r="F34" s="78" t="s">
        <v>231</v>
      </c>
      <c r="G34" s="89" t="s">
        <v>295</v>
      </c>
      <c r="H34" s="79" t="s">
        <v>188</v>
      </c>
      <c r="I34" s="67"/>
      <c r="J34" s="58"/>
      <c r="K34" s="58"/>
      <c r="L34" s="59"/>
      <c r="M34" s="60"/>
      <c r="N34" s="60"/>
      <c r="O34" s="61"/>
      <c r="P34" s="61"/>
      <c r="Q34" s="61"/>
      <c r="R34" s="61"/>
      <c r="S34" s="41"/>
      <c r="T34" s="41"/>
      <c r="U34" s="41"/>
      <c r="V34" s="41"/>
      <c r="W34" s="41"/>
      <c r="X34" s="41"/>
      <c r="Y34" s="41"/>
      <c r="Z34" s="41"/>
    </row>
    <row r="35" spans="1:26" ht="90">
      <c r="A35" s="39"/>
      <c r="B35" s="71"/>
      <c r="C35" s="72" t="s">
        <v>23</v>
      </c>
      <c r="D35" s="72" t="s">
        <v>24</v>
      </c>
      <c r="E35" s="72">
        <v>21</v>
      </c>
      <c r="F35" s="82" t="s">
        <v>232</v>
      </c>
      <c r="G35" s="84" t="s">
        <v>142</v>
      </c>
      <c r="H35" s="83" t="s">
        <v>189</v>
      </c>
      <c r="I35" s="67"/>
      <c r="J35" s="58"/>
      <c r="K35" s="58"/>
      <c r="L35" s="59"/>
      <c r="M35" s="60"/>
      <c r="N35" s="60"/>
      <c r="O35" s="61"/>
      <c r="P35" s="61"/>
      <c r="Q35" s="61"/>
      <c r="R35" s="61"/>
      <c r="S35" s="41"/>
      <c r="T35" s="41"/>
      <c r="U35" s="41"/>
      <c r="V35" s="41"/>
      <c r="W35" s="41"/>
      <c r="X35" s="41"/>
      <c r="Y35" s="41"/>
      <c r="Z35" s="41"/>
    </row>
    <row r="36" spans="1:26">
      <c r="A36" s="39"/>
      <c r="B36" s="71"/>
      <c r="C36" s="72"/>
      <c r="D36" s="72"/>
      <c r="E36" s="72"/>
      <c r="F36" s="82"/>
      <c r="G36" s="84"/>
      <c r="H36" s="83"/>
      <c r="I36" s="67"/>
      <c r="J36" s="58"/>
      <c r="K36" s="58"/>
      <c r="L36" s="59"/>
      <c r="M36" s="60"/>
      <c r="N36" s="60"/>
      <c r="O36" s="61"/>
      <c r="P36" s="61"/>
      <c r="Q36" s="61"/>
      <c r="R36" s="61"/>
      <c r="S36" s="41"/>
      <c r="T36" s="41"/>
      <c r="U36" s="41"/>
      <c r="V36" s="41"/>
      <c r="W36" s="41"/>
      <c r="X36" s="41"/>
      <c r="Y36" s="41"/>
      <c r="Z36" s="41"/>
    </row>
    <row r="37" spans="1:26" ht="162">
      <c r="A37" s="39"/>
      <c r="B37" s="110"/>
      <c r="C37" s="120" t="s">
        <v>159</v>
      </c>
      <c r="D37" s="111" t="s">
        <v>24</v>
      </c>
      <c r="E37" s="111">
        <v>22</v>
      </c>
      <c r="F37" s="114" t="s">
        <v>233</v>
      </c>
      <c r="G37" s="115" t="s">
        <v>296</v>
      </c>
      <c r="H37" s="116" t="s">
        <v>190</v>
      </c>
      <c r="I37" s="67"/>
      <c r="J37" s="58"/>
      <c r="K37" s="58"/>
      <c r="L37" s="59"/>
      <c r="M37" s="60"/>
      <c r="N37" s="60"/>
      <c r="O37" s="61"/>
      <c r="P37" s="61"/>
      <c r="Q37" s="61"/>
      <c r="R37" s="61"/>
      <c r="S37" s="41"/>
      <c r="T37" s="41"/>
      <c r="U37" s="41"/>
      <c r="V37" s="41"/>
      <c r="W37" s="41"/>
      <c r="X37" s="41"/>
      <c r="Y37" s="41"/>
      <c r="Z37" s="41"/>
    </row>
    <row r="38" spans="1:26" ht="112">
      <c r="A38" s="39"/>
      <c r="B38" s="110"/>
      <c r="C38" s="120" t="s">
        <v>159</v>
      </c>
      <c r="D38" s="111" t="s">
        <v>24</v>
      </c>
      <c r="E38" s="111">
        <v>23</v>
      </c>
      <c r="F38" s="114" t="s">
        <v>234</v>
      </c>
      <c r="G38" s="116" t="s">
        <v>297</v>
      </c>
      <c r="H38" s="116"/>
      <c r="I38" s="67"/>
      <c r="J38" s="58"/>
      <c r="K38" s="58"/>
      <c r="L38" s="59"/>
      <c r="M38" s="60"/>
      <c r="N38" s="60"/>
      <c r="O38" s="61"/>
      <c r="P38" s="61"/>
      <c r="Q38" s="61"/>
      <c r="R38" s="61"/>
      <c r="S38" s="41"/>
      <c r="T38" s="41"/>
      <c r="U38" s="41"/>
      <c r="V38" s="41"/>
      <c r="W38" s="41"/>
      <c r="X38" s="41"/>
      <c r="Y38" s="41"/>
      <c r="Z38" s="41"/>
    </row>
    <row r="39" spans="1:26" ht="288">
      <c r="A39" s="39"/>
      <c r="B39" s="110"/>
      <c r="C39" s="121" t="s">
        <v>158</v>
      </c>
      <c r="D39" s="111" t="s">
        <v>24</v>
      </c>
      <c r="E39" s="112" t="s">
        <v>161</v>
      </c>
      <c r="F39" s="114" t="s">
        <v>233</v>
      </c>
      <c r="G39" s="115" t="s">
        <v>298</v>
      </c>
      <c r="H39" s="116" t="s">
        <v>190</v>
      </c>
      <c r="I39" s="67"/>
      <c r="J39" s="58"/>
      <c r="K39" s="58"/>
      <c r="L39" s="59"/>
      <c r="M39" s="60"/>
      <c r="N39" s="60"/>
      <c r="O39" s="61"/>
      <c r="P39" s="61"/>
      <c r="Q39" s="61"/>
      <c r="R39" s="61"/>
      <c r="S39" s="41"/>
      <c r="T39" s="41"/>
      <c r="U39" s="41"/>
      <c r="V39" s="41"/>
      <c r="W39" s="41"/>
      <c r="X39" s="41"/>
      <c r="Y39" s="41"/>
      <c r="Z39" s="41"/>
    </row>
    <row r="40" spans="1:26" ht="126">
      <c r="A40" s="39"/>
      <c r="B40" s="71"/>
      <c r="C40" s="72" t="s">
        <v>23</v>
      </c>
      <c r="D40" s="72" t="s">
        <v>24</v>
      </c>
      <c r="E40" s="72">
        <v>24</v>
      </c>
      <c r="F40" s="78" t="s">
        <v>235</v>
      </c>
      <c r="G40" s="89" t="s">
        <v>299</v>
      </c>
      <c r="H40" s="83"/>
      <c r="I40" s="67"/>
      <c r="J40" s="58"/>
      <c r="K40" s="58"/>
      <c r="L40" s="59"/>
      <c r="M40" s="60"/>
      <c r="N40" s="60"/>
      <c r="O40" s="61"/>
      <c r="P40" s="61"/>
      <c r="Q40" s="61"/>
      <c r="R40" s="61"/>
      <c r="S40" s="41"/>
      <c r="T40" s="41"/>
      <c r="U40" s="41"/>
      <c r="V40" s="41"/>
      <c r="W40" s="41"/>
      <c r="X40" s="41"/>
      <c r="Y40" s="41"/>
      <c r="Z40" s="41"/>
    </row>
    <row r="41" spans="1:26" ht="128">
      <c r="A41" s="39"/>
      <c r="B41" s="71"/>
      <c r="C41" s="72" t="s">
        <v>23</v>
      </c>
      <c r="D41" s="72" t="s">
        <v>24</v>
      </c>
      <c r="E41" s="72">
        <v>25</v>
      </c>
      <c r="F41" s="78" t="s">
        <v>236</v>
      </c>
      <c r="G41" s="79" t="s">
        <v>118</v>
      </c>
      <c r="H41" s="79"/>
      <c r="I41" s="67"/>
      <c r="J41" s="58"/>
      <c r="K41" s="58"/>
      <c r="L41" s="59"/>
      <c r="M41" s="60"/>
      <c r="N41" s="60"/>
      <c r="O41" s="61"/>
      <c r="P41" s="61"/>
      <c r="Q41" s="61"/>
      <c r="R41" s="61"/>
      <c r="S41" s="41"/>
      <c r="T41" s="41"/>
      <c r="U41" s="41"/>
      <c r="V41" s="41"/>
      <c r="W41" s="41"/>
      <c r="X41" s="41"/>
      <c r="Y41" s="41"/>
      <c r="Z41" s="41"/>
    </row>
    <row r="42" spans="1:26" ht="64">
      <c r="A42" s="39"/>
      <c r="B42" s="71"/>
      <c r="C42" s="72" t="s">
        <v>23</v>
      </c>
      <c r="D42" s="72" t="s">
        <v>24</v>
      </c>
      <c r="E42" s="72">
        <v>26</v>
      </c>
      <c r="F42" s="78" t="s">
        <v>237</v>
      </c>
      <c r="G42" s="81" t="s">
        <v>136</v>
      </c>
      <c r="H42" s="79" t="s">
        <v>191</v>
      </c>
      <c r="I42" s="67"/>
      <c r="J42" s="58"/>
      <c r="K42" s="58"/>
      <c r="L42" s="59"/>
      <c r="M42" s="60"/>
      <c r="N42" s="60"/>
      <c r="O42" s="61"/>
      <c r="P42" s="61"/>
      <c r="Q42" s="61"/>
      <c r="R42" s="61"/>
      <c r="S42" s="41"/>
      <c r="T42" s="41"/>
      <c r="U42" s="41"/>
      <c r="V42" s="41"/>
      <c r="W42" s="41"/>
      <c r="X42" s="41"/>
      <c r="Y42" s="41"/>
      <c r="Z42" s="41"/>
    </row>
    <row r="43" spans="1:26" ht="160">
      <c r="A43" s="39"/>
      <c r="B43" s="71"/>
      <c r="C43" s="72" t="s">
        <v>23</v>
      </c>
      <c r="D43" s="72" t="s">
        <v>24</v>
      </c>
      <c r="E43" s="72">
        <v>27</v>
      </c>
      <c r="F43" s="78" t="s">
        <v>238</v>
      </c>
      <c r="G43" s="79" t="s">
        <v>119</v>
      </c>
      <c r="H43" s="79" t="s">
        <v>192</v>
      </c>
      <c r="I43" s="67"/>
      <c r="J43" s="58"/>
      <c r="K43" s="58"/>
      <c r="L43" s="59"/>
      <c r="M43" s="60"/>
      <c r="N43" s="60"/>
      <c r="O43" s="61"/>
      <c r="P43" s="61"/>
      <c r="Q43" s="61"/>
      <c r="R43" s="61"/>
      <c r="S43" s="41"/>
      <c r="T43" s="41"/>
      <c r="U43" s="41"/>
      <c r="V43" s="41"/>
      <c r="W43" s="41"/>
      <c r="X43" s="41"/>
      <c r="Y43" s="41"/>
      <c r="Z43" s="41"/>
    </row>
    <row r="44" spans="1:26" ht="128">
      <c r="A44" s="39"/>
      <c r="B44" s="71"/>
      <c r="C44" s="72" t="s">
        <v>23</v>
      </c>
      <c r="D44" s="72" t="s">
        <v>24</v>
      </c>
      <c r="E44" s="72">
        <v>28</v>
      </c>
      <c r="F44" s="78" t="s">
        <v>239</v>
      </c>
      <c r="G44" s="79" t="s">
        <v>120</v>
      </c>
      <c r="H44" s="79"/>
      <c r="I44" s="67"/>
      <c r="J44" s="58"/>
      <c r="K44" s="58"/>
      <c r="L44" s="59"/>
      <c r="M44" s="60"/>
      <c r="N44" s="60"/>
      <c r="O44" s="61"/>
      <c r="P44" s="61"/>
      <c r="Q44" s="61"/>
      <c r="R44" s="61"/>
      <c r="S44" s="41"/>
      <c r="T44" s="41"/>
      <c r="U44" s="41"/>
      <c r="V44" s="41"/>
      <c r="W44" s="41"/>
      <c r="X44" s="41"/>
      <c r="Y44" s="41"/>
      <c r="Z44" s="41"/>
    </row>
    <row r="45" spans="1:26" ht="128">
      <c r="A45" s="39"/>
      <c r="B45" s="71"/>
      <c r="C45" s="72" t="s">
        <v>23</v>
      </c>
      <c r="D45" s="72" t="s">
        <v>24</v>
      </c>
      <c r="E45" s="72">
        <v>29</v>
      </c>
      <c r="F45" s="78" t="s">
        <v>240</v>
      </c>
      <c r="G45" s="79" t="s">
        <v>121</v>
      </c>
      <c r="H45" s="79"/>
      <c r="I45" s="67"/>
      <c r="J45" s="58"/>
      <c r="K45" s="58"/>
      <c r="L45" s="59"/>
      <c r="M45" s="60"/>
      <c r="N45" s="60"/>
      <c r="O45" s="61"/>
      <c r="P45" s="61"/>
      <c r="Q45" s="61"/>
      <c r="R45" s="61"/>
      <c r="S45" s="41"/>
      <c r="T45" s="41"/>
      <c r="U45" s="41"/>
      <c r="V45" s="41"/>
      <c r="W45" s="41"/>
      <c r="X45" s="41"/>
      <c r="Y45" s="41"/>
      <c r="Z45" s="41"/>
    </row>
    <row r="46" spans="1:26" ht="126">
      <c r="A46" s="39"/>
      <c r="B46" s="71"/>
      <c r="C46" s="72" t="s">
        <v>23</v>
      </c>
      <c r="D46" s="72" t="s">
        <v>24</v>
      </c>
      <c r="E46" s="72">
        <v>30</v>
      </c>
      <c r="F46" s="78" t="s">
        <v>241</v>
      </c>
      <c r="G46" s="77" t="s">
        <v>122</v>
      </c>
      <c r="H46" s="79" t="s">
        <v>193</v>
      </c>
      <c r="I46" s="67"/>
      <c r="J46" s="58"/>
      <c r="K46" s="58"/>
      <c r="L46" s="59"/>
      <c r="M46" s="60"/>
      <c r="N46" s="60"/>
      <c r="O46" s="61"/>
      <c r="P46" s="61"/>
      <c r="Q46" s="61"/>
      <c r="R46" s="61"/>
      <c r="S46" s="41"/>
      <c r="T46" s="41"/>
      <c r="U46" s="41"/>
      <c r="V46" s="41"/>
      <c r="W46" s="41"/>
      <c r="X46" s="41"/>
      <c r="Y46" s="41"/>
      <c r="Z46" s="41"/>
    </row>
    <row r="47" spans="1:26" ht="162">
      <c r="A47" s="39"/>
      <c r="B47" s="71"/>
      <c r="C47" s="72" t="s">
        <v>23</v>
      </c>
      <c r="D47" s="72" t="s">
        <v>24</v>
      </c>
      <c r="E47" s="72">
        <v>31</v>
      </c>
      <c r="F47" s="73" t="s">
        <v>242</v>
      </c>
      <c r="G47" s="77" t="s">
        <v>300</v>
      </c>
      <c r="H47" s="79"/>
      <c r="I47" s="67"/>
      <c r="J47" s="58"/>
      <c r="K47" s="58"/>
      <c r="L47" s="59"/>
      <c r="M47" s="60"/>
      <c r="N47" s="60"/>
      <c r="O47" s="61"/>
      <c r="P47" s="61"/>
      <c r="Q47" s="61"/>
      <c r="R47" s="61"/>
      <c r="S47" s="41"/>
      <c r="T47" s="41"/>
      <c r="U47" s="41"/>
      <c r="V47" s="41"/>
      <c r="W47" s="41"/>
      <c r="X47" s="41"/>
      <c r="Y47" s="41"/>
      <c r="Z47" s="41"/>
    </row>
    <row r="48" spans="1:26" ht="240">
      <c r="A48" s="39"/>
      <c r="B48" s="71"/>
      <c r="C48" s="72" t="s">
        <v>23</v>
      </c>
      <c r="D48" s="72" t="s">
        <v>24</v>
      </c>
      <c r="E48" s="72">
        <v>32</v>
      </c>
      <c r="F48" s="73" t="s">
        <v>243</v>
      </c>
      <c r="G48" s="85" t="s">
        <v>301</v>
      </c>
      <c r="H48" s="79" t="s">
        <v>194</v>
      </c>
      <c r="I48" s="67"/>
      <c r="J48" s="58"/>
      <c r="K48" s="58"/>
      <c r="L48" s="59"/>
      <c r="M48" s="60"/>
      <c r="N48" s="60"/>
      <c r="O48" s="61"/>
      <c r="P48" s="61"/>
      <c r="Q48" s="61"/>
      <c r="R48" s="61"/>
      <c r="S48" s="41"/>
      <c r="T48" s="41"/>
      <c r="U48" s="41"/>
      <c r="V48" s="41"/>
      <c r="W48" s="41"/>
      <c r="X48" s="41"/>
      <c r="Y48" s="41"/>
      <c r="Z48" s="41"/>
    </row>
    <row r="49" spans="1:26" ht="256">
      <c r="A49" s="39"/>
      <c r="B49" s="71"/>
      <c r="C49" s="72" t="s">
        <v>23</v>
      </c>
      <c r="D49" s="72" t="s">
        <v>24</v>
      </c>
      <c r="E49" s="72">
        <v>33</v>
      </c>
      <c r="F49" s="78" t="s">
        <v>244</v>
      </c>
      <c r="G49" s="79" t="s">
        <v>302</v>
      </c>
      <c r="H49" s="79" t="s">
        <v>195</v>
      </c>
      <c r="I49" s="67"/>
      <c r="J49" s="58"/>
      <c r="K49" s="58"/>
      <c r="L49" s="59"/>
      <c r="M49" s="60"/>
      <c r="N49" s="60"/>
      <c r="O49" s="61"/>
      <c r="P49" s="61"/>
      <c r="Q49" s="61"/>
      <c r="R49" s="61"/>
      <c r="S49" s="41"/>
      <c r="T49" s="41"/>
      <c r="U49" s="41"/>
      <c r="V49" s="41"/>
      <c r="W49" s="41"/>
      <c r="X49" s="41"/>
      <c r="Y49" s="41"/>
      <c r="Z49" s="41"/>
    </row>
    <row r="50" spans="1:26" ht="335">
      <c r="A50" s="39"/>
      <c r="B50" s="71"/>
      <c r="C50" s="72" t="s">
        <v>23</v>
      </c>
      <c r="D50" s="72" t="s">
        <v>24</v>
      </c>
      <c r="E50" s="72">
        <v>34</v>
      </c>
      <c r="F50" s="78" t="s">
        <v>245</v>
      </c>
      <c r="G50" s="85" t="s">
        <v>303</v>
      </c>
      <c r="H50" s="85" t="s">
        <v>196</v>
      </c>
      <c r="I50" s="67"/>
      <c r="J50" s="58"/>
      <c r="K50" s="58"/>
      <c r="L50" s="59"/>
      <c r="M50" s="60"/>
      <c r="N50" s="60"/>
      <c r="O50" s="61"/>
      <c r="P50" s="61"/>
      <c r="Q50" s="61"/>
      <c r="R50" s="61"/>
      <c r="S50" s="41"/>
      <c r="T50" s="41"/>
      <c r="U50" s="41"/>
      <c r="V50" s="41"/>
      <c r="W50" s="41"/>
      <c r="X50" s="41"/>
      <c r="Y50" s="41"/>
      <c r="Z50" s="41"/>
    </row>
    <row r="51" spans="1:26" ht="112">
      <c r="A51" s="39"/>
      <c r="B51" s="71"/>
      <c r="C51" s="72" t="s">
        <v>23</v>
      </c>
      <c r="D51" s="72" t="s">
        <v>24</v>
      </c>
      <c r="E51" s="72">
        <v>35</v>
      </c>
      <c r="F51" s="78" t="s">
        <v>246</v>
      </c>
      <c r="G51" s="85" t="s">
        <v>137</v>
      </c>
      <c r="H51" s="85" t="s">
        <v>197</v>
      </c>
      <c r="I51" s="67"/>
      <c r="J51" s="58"/>
      <c r="K51" s="58"/>
      <c r="L51" s="59"/>
      <c r="M51" s="60"/>
      <c r="N51" s="60"/>
      <c r="O51" s="61"/>
      <c r="P51" s="61"/>
      <c r="Q51" s="61"/>
      <c r="R51" s="61"/>
      <c r="S51" s="41"/>
      <c r="T51" s="41"/>
      <c r="U51" s="41"/>
      <c r="V51" s="41"/>
      <c r="W51" s="41"/>
      <c r="X51" s="41"/>
      <c r="Y51" s="41"/>
      <c r="Z51" s="41"/>
    </row>
    <row r="52" spans="1:26" ht="176">
      <c r="A52" s="39"/>
      <c r="B52" s="71"/>
      <c r="C52" s="72" t="s">
        <v>23</v>
      </c>
      <c r="D52" s="72" t="s">
        <v>24</v>
      </c>
      <c r="E52" s="72">
        <v>36</v>
      </c>
      <c r="F52" s="73" t="s">
        <v>247</v>
      </c>
      <c r="G52" s="85" t="s">
        <v>304</v>
      </c>
      <c r="H52" s="85" t="s">
        <v>198</v>
      </c>
      <c r="I52" s="67"/>
      <c r="J52" s="58"/>
      <c r="K52" s="58"/>
      <c r="L52" s="59"/>
      <c r="M52" s="60"/>
      <c r="N52" s="60"/>
      <c r="O52" s="61"/>
      <c r="P52" s="61"/>
      <c r="Q52" s="61"/>
      <c r="R52" s="61"/>
      <c r="S52" s="41"/>
      <c r="T52" s="41"/>
      <c r="U52" s="41"/>
      <c r="V52" s="41"/>
      <c r="W52" s="41"/>
      <c r="X52" s="41"/>
      <c r="Y52" s="41"/>
      <c r="Z52" s="41"/>
    </row>
    <row r="53" spans="1:26" ht="224">
      <c r="A53" s="39"/>
      <c r="B53" s="71"/>
      <c r="C53" s="72" t="s">
        <v>23</v>
      </c>
      <c r="D53" s="72" t="s">
        <v>24</v>
      </c>
      <c r="E53" s="72">
        <v>37</v>
      </c>
      <c r="F53" s="73" t="s">
        <v>248</v>
      </c>
      <c r="G53" s="85" t="s">
        <v>123</v>
      </c>
      <c r="H53" s="79" t="s">
        <v>199</v>
      </c>
      <c r="I53" s="67"/>
      <c r="J53" s="58"/>
      <c r="K53" s="58"/>
      <c r="L53" s="59"/>
      <c r="M53" s="60"/>
      <c r="N53" s="60"/>
      <c r="O53" s="61"/>
      <c r="P53" s="61"/>
      <c r="Q53" s="61"/>
      <c r="R53" s="61"/>
      <c r="S53" s="41"/>
      <c r="T53" s="41"/>
      <c r="U53" s="41"/>
      <c r="V53" s="41"/>
      <c r="W53" s="41"/>
      <c r="X53" s="41"/>
      <c r="Y53" s="41"/>
      <c r="Z53" s="41"/>
    </row>
    <row r="54" spans="1:26" ht="160">
      <c r="A54" s="39"/>
      <c r="B54" s="71"/>
      <c r="C54" s="72" t="s">
        <v>23</v>
      </c>
      <c r="D54" s="72" t="s">
        <v>24</v>
      </c>
      <c r="E54" s="72">
        <v>38</v>
      </c>
      <c r="F54" s="78" t="s">
        <v>249</v>
      </c>
      <c r="G54" s="79" t="s">
        <v>305</v>
      </c>
      <c r="H54" s="102" t="s">
        <v>200</v>
      </c>
      <c r="I54" s="67"/>
      <c r="J54" s="58"/>
      <c r="K54" s="58"/>
      <c r="L54" s="59"/>
      <c r="M54" s="60"/>
      <c r="N54" s="60"/>
      <c r="O54" s="61"/>
      <c r="P54" s="61"/>
      <c r="Q54" s="61"/>
      <c r="R54" s="61"/>
      <c r="S54" s="41"/>
      <c r="T54" s="41"/>
      <c r="U54" s="41"/>
      <c r="V54" s="41"/>
      <c r="W54" s="41"/>
      <c r="X54" s="41"/>
      <c r="Y54" s="41"/>
      <c r="Z54" s="41"/>
    </row>
    <row r="55" spans="1:26" ht="80">
      <c r="A55" s="39"/>
      <c r="B55" s="71"/>
      <c r="C55" s="72" t="s">
        <v>23</v>
      </c>
      <c r="D55" s="72" t="s">
        <v>24</v>
      </c>
      <c r="E55" s="72">
        <v>39</v>
      </c>
      <c r="F55" s="78" t="s">
        <v>250</v>
      </c>
      <c r="G55" s="79" t="s">
        <v>338</v>
      </c>
      <c r="H55" s="85" t="s">
        <v>201</v>
      </c>
      <c r="I55" s="67"/>
      <c r="J55" s="58"/>
      <c r="K55" s="58"/>
      <c r="L55" s="59"/>
      <c r="M55" s="60"/>
      <c r="N55" s="60"/>
      <c r="O55" s="61"/>
      <c r="P55" s="61"/>
      <c r="Q55" s="61"/>
      <c r="R55" s="61"/>
      <c r="S55" s="41"/>
      <c r="T55" s="41"/>
      <c r="U55" s="41"/>
      <c r="V55" s="41"/>
      <c r="W55" s="41"/>
      <c r="X55" s="41"/>
      <c r="Y55" s="41"/>
      <c r="Z55" s="41"/>
    </row>
    <row r="56" spans="1:26" ht="112">
      <c r="A56" s="39"/>
      <c r="B56" s="71"/>
      <c r="C56" s="72" t="s">
        <v>23</v>
      </c>
      <c r="D56" s="72" t="s">
        <v>24</v>
      </c>
      <c r="E56" s="72">
        <v>40</v>
      </c>
      <c r="F56" s="78" t="s">
        <v>251</v>
      </c>
      <c r="G56" s="79" t="s">
        <v>306</v>
      </c>
      <c r="H56" s="85" t="s">
        <v>201</v>
      </c>
      <c r="I56" s="67"/>
      <c r="J56" s="58"/>
      <c r="K56" s="58"/>
      <c r="L56" s="59"/>
      <c r="M56" s="60"/>
      <c r="N56" s="60"/>
      <c r="O56" s="61"/>
      <c r="P56" s="61"/>
      <c r="Q56" s="61"/>
      <c r="R56" s="61"/>
      <c r="S56" s="41"/>
      <c r="T56" s="41"/>
      <c r="U56" s="41"/>
      <c r="V56" s="41"/>
      <c r="W56" s="41"/>
      <c r="X56" s="41"/>
      <c r="Y56" s="41"/>
      <c r="Z56" s="41"/>
    </row>
    <row r="57" spans="1:26" ht="96">
      <c r="A57" s="39"/>
      <c r="B57" s="71"/>
      <c r="C57" s="72" t="s">
        <v>23</v>
      </c>
      <c r="D57" s="72" t="s">
        <v>24</v>
      </c>
      <c r="E57" s="72">
        <v>41</v>
      </c>
      <c r="F57" s="78" t="s">
        <v>252</v>
      </c>
      <c r="G57" s="85" t="s">
        <v>124</v>
      </c>
      <c r="H57" s="85" t="s">
        <v>202</v>
      </c>
      <c r="I57" s="67"/>
      <c r="J57" s="58"/>
      <c r="K57" s="58"/>
      <c r="L57" s="59"/>
      <c r="M57" s="60"/>
      <c r="N57" s="60"/>
      <c r="O57" s="61"/>
      <c r="P57" s="61"/>
      <c r="Q57" s="61"/>
      <c r="R57" s="61"/>
      <c r="S57" s="41"/>
      <c r="T57" s="41"/>
      <c r="U57" s="41"/>
      <c r="V57" s="41"/>
      <c r="W57" s="41"/>
      <c r="X57" s="41"/>
      <c r="Y57" s="41"/>
      <c r="Z57" s="41"/>
    </row>
    <row r="58" spans="1:26" ht="64">
      <c r="A58" s="39"/>
      <c r="B58" s="71"/>
      <c r="C58" s="72" t="s">
        <v>23</v>
      </c>
      <c r="D58" s="72" t="s">
        <v>24</v>
      </c>
      <c r="E58" s="72">
        <v>42</v>
      </c>
      <c r="F58" s="86" t="s">
        <v>253</v>
      </c>
      <c r="G58" s="85" t="s">
        <v>125</v>
      </c>
      <c r="H58" s="79" t="s">
        <v>203</v>
      </c>
      <c r="I58" s="67"/>
      <c r="J58" s="58"/>
      <c r="K58" s="58"/>
      <c r="L58" s="59"/>
      <c r="M58" s="60"/>
      <c r="N58" s="60"/>
      <c r="O58" s="61"/>
      <c r="P58" s="61"/>
      <c r="Q58" s="61"/>
      <c r="R58" s="61"/>
      <c r="S58" s="41"/>
      <c r="T58" s="41"/>
      <c r="U58" s="41"/>
      <c r="V58" s="41"/>
      <c r="W58" s="41"/>
      <c r="X58" s="41"/>
      <c r="Y58" s="41"/>
      <c r="Z58" s="41"/>
    </row>
    <row r="59" spans="1:26" ht="48">
      <c r="A59" s="39"/>
      <c r="B59" s="71"/>
      <c r="C59" s="72" t="s">
        <v>23</v>
      </c>
      <c r="D59" s="72" t="s">
        <v>24</v>
      </c>
      <c r="E59" s="72">
        <v>43</v>
      </c>
      <c r="F59" s="86" t="s">
        <v>254</v>
      </c>
      <c r="G59" s="85" t="s">
        <v>126</v>
      </c>
      <c r="H59" s="85" t="s">
        <v>204</v>
      </c>
      <c r="I59" s="67"/>
      <c r="J59" s="58"/>
      <c r="K59" s="58"/>
      <c r="L59" s="59"/>
      <c r="M59" s="60"/>
      <c r="N59" s="60"/>
      <c r="O59" s="61"/>
      <c r="P59" s="61"/>
      <c r="Q59" s="61"/>
      <c r="R59" s="61"/>
      <c r="S59" s="41"/>
      <c r="T59" s="41"/>
      <c r="U59" s="41"/>
      <c r="V59" s="41"/>
      <c r="W59" s="41"/>
      <c r="X59" s="41"/>
      <c r="Y59" s="41"/>
      <c r="Z59" s="41"/>
    </row>
    <row r="60" spans="1:26" ht="176">
      <c r="A60" s="39"/>
      <c r="B60" s="71"/>
      <c r="C60" s="72" t="s">
        <v>23</v>
      </c>
      <c r="D60" s="72" t="s">
        <v>24</v>
      </c>
      <c r="E60" s="72">
        <v>44</v>
      </c>
      <c r="F60" s="86" t="s">
        <v>255</v>
      </c>
      <c r="G60" s="85" t="s">
        <v>143</v>
      </c>
      <c r="H60" s="85" t="s">
        <v>205</v>
      </c>
      <c r="I60" s="67"/>
      <c r="J60" s="58"/>
      <c r="K60" s="58"/>
      <c r="L60" s="59"/>
      <c r="M60" s="60"/>
      <c r="N60" s="60"/>
      <c r="O60" s="61"/>
      <c r="P60" s="61"/>
      <c r="Q60" s="61"/>
      <c r="R60" s="61"/>
      <c r="S60" s="41"/>
      <c r="T60" s="41"/>
      <c r="U60" s="41"/>
      <c r="V60" s="41"/>
      <c r="W60" s="41"/>
      <c r="X60" s="41"/>
      <c r="Y60" s="41"/>
      <c r="Z60" s="41"/>
    </row>
    <row r="61" spans="1:26" ht="224">
      <c r="A61" s="39"/>
      <c r="B61" s="71"/>
      <c r="C61" s="72" t="s">
        <v>23</v>
      </c>
      <c r="D61" s="72" t="s">
        <v>24</v>
      </c>
      <c r="E61" s="72">
        <v>45</v>
      </c>
      <c r="F61" s="86" t="s">
        <v>256</v>
      </c>
      <c r="G61" s="85" t="s">
        <v>127</v>
      </c>
      <c r="H61" s="85" t="s">
        <v>206</v>
      </c>
      <c r="I61" s="67"/>
      <c r="J61" s="58"/>
      <c r="K61" s="58"/>
      <c r="L61" s="59"/>
      <c r="M61" s="60"/>
      <c r="N61" s="60"/>
      <c r="O61" s="61"/>
      <c r="P61" s="61"/>
      <c r="Q61" s="61"/>
      <c r="R61" s="61"/>
      <c r="S61" s="41"/>
      <c r="T61" s="41"/>
      <c r="U61" s="41"/>
      <c r="V61" s="41"/>
      <c r="W61" s="41"/>
      <c r="X61" s="41"/>
      <c r="Y61" s="41"/>
      <c r="Z61" s="41"/>
    </row>
    <row r="62" spans="1:26" ht="96">
      <c r="A62" s="39"/>
      <c r="B62" s="71"/>
      <c r="C62" s="72" t="s">
        <v>23</v>
      </c>
      <c r="D62" s="72" t="s">
        <v>24</v>
      </c>
      <c r="E62" s="72">
        <v>46</v>
      </c>
      <c r="F62" s="78" t="s">
        <v>257</v>
      </c>
      <c r="G62" s="79" t="s">
        <v>128</v>
      </c>
      <c r="H62" s="79" t="s">
        <v>207</v>
      </c>
      <c r="I62" s="67"/>
      <c r="J62" s="58"/>
      <c r="K62" s="58"/>
      <c r="L62" s="59"/>
      <c r="M62" s="60"/>
      <c r="N62" s="60"/>
      <c r="O62" s="61"/>
      <c r="P62" s="61"/>
      <c r="Q62" s="61"/>
      <c r="R62" s="61"/>
      <c r="S62" s="41"/>
      <c r="T62" s="41"/>
      <c r="U62" s="41"/>
      <c r="V62" s="41"/>
      <c r="W62" s="41"/>
      <c r="X62" s="41"/>
      <c r="Y62" s="41"/>
      <c r="Z62" s="41"/>
    </row>
    <row r="63" spans="1:26" ht="146" customHeight="1">
      <c r="A63" s="39"/>
      <c r="B63" s="71"/>
      <c r="C63" s="72" t="s">
        <v>23</v>
      </c>
      <c r="D63" s="72" t="s">
        <v>24</v>
      </c>
      <c r="E63" s="72">
        <v>47</v>
      </c>
      <c r="F63" s="78" t="s">
        <v>258</v>
      </c>
      <c r="G63" s="79" t="s">
        <v>129</v>
      </c>
      <c r="H63" s="79"/>
      <c r="I63" s="67"/>
      <c r="J63" s="58"/>
      <c r="K63" s="58"/>
      <c r="L63" s="59"/>
      <c r="M63" s="60"/>
      <c r="N63" s="60"/>
      <c r="O63" s="61"/>
      <c r="P63" s="61"/>
      <c r="Q63" s="61"/>
      <c r="R63" s="61"/>
      <c r="S63" s="41"/>
      <c r="T63" s="41"/>
      <c r="U63" s="41"/>
      <c r="V63" s="41"/>
      <c r="W63" s="41"/>
      <c r="X63" s="41"/>
      <c r="Y63" s="41"/>
      <c r="Z63" s="41"/>
    </row>
    <row r="64" spans="1:26" ht="146" customHeight="1">
      <c r="A64" s="39"/>
      <c r="B64" s="71"/>
      <c r="C64" s="72" t="s">
        <v>23</v>
      </c>
      <c r="D64" s="72" t="s">
        <v>24</v>
      </c>
      <c r="E64" s="72">
        <v>48</v>
      </c>
      <c r="F64" s="78" t="s">
        <v>259</v>
      </c>
      <c r="G64" s="101" t="s">
        <v>290</v>
      </c>
      <c r="H64" s="79"/>
      <c r="I64" s="67"/>
      <c r="J64" s="58"/>
      <c r="K64" s="58"/>
      <c r="L64" s="59"/>
      <c r="M64" s="60"/>
      <c r="N64" s="60"/>
      <c r="O64" s="61"/>
      <c r="P64" s="61"/>
      <c r="Q64" s="61"/>
      <c r="R64" s="61"/>
      <c r="S64" s="41"/>
      <c r="T64" s="41"/>
      <c r="U64" s="41"/>
      <c r="V64" s="41"/>
      <c r="W64" s="41"/>
      <c r="X64" s="41"/>
      <c r="Y64" s="41"/>
      <c r="Z64" s="41"/>
    </row>
    <row r="65" spans="1:26" ht="176">
      <c r="A65" s="39"/>
      <c r="B65" s="71"/>
      <c r="C65" s="72"/>
      <c r="D65" s="72"/>
      <c r="E65" s="72">
        <v>49</v>
      </c>
      <c r="F65" s="78" t="s">
        <v>260</v>
      </c>
      <c r="G65" s="79" t="s">
        <v>144</v>
      </c>
      <c r="H65" s="79" t="s">
        <v>208</v>
      </c>
      <c r="I65" s="67"/>
      <c r="J65" s="58"/>
      <c r="K65" s="58"/>
      <c r="L65" s="59"/>
      <c r="M65" s="60"/>
      <c r="N65" s="60"/>
      <c r="O65" s="61"/>
      <c r="P65" s="61"/>
      <c r="Q65" s="61"/>
      <c r="R65" s="61"/>
      <c r="S65" s="41"/>
      <c r="T65" s="41"/>
      <c r="U65" s="41"/>
      <c r="V65" s="41"/>
      <c r="W65" s="41"/>
      <c r="X65" s="41"/>
      <c r="Y65" s="41"/>
      <c r="Z65" s="41"/>
    </row>
    <row r="66" spans="1:26" ht="224">
      <c r="A66" s="39"/>
      <c r="B66" s="71"/>
      <c r="C66" s="72" t="s">
        <v>23</v>
      </c>
      <c r="D66" s="72" t="s">
        <v>24</v>
      </c>
      <c r="E66" s="72">
        <v>50</v>
      </c>
      <c r="F66" s="78" t="s">
        <v>261</v>
      </c>
      <c r="G66" s="79" t="s">
        <v>307</v>
      </c>
      <c r="H66" s="79"/>
      <c r="I66" s="67"/>
      <c r="J66" s="58"/>
      <c r="K66" s="58"/>
      <c r="L66" s="59"/>
      <c r="M66" s="60"/>
      <c r="N66" s="60"/>
      <c r="O66" s="61"/>
      <c r="P66" s="61"/>
      <c r="Q66" s="61"/>
      <c r="R66" s="61"/>
      <c r="S66" s="41"/>
      <c r="T66" s="41"/>
      <c r="U66" s="41"/>
      <c r="V66" s="41"/>
      <c r="W66" s="41"/>
      <c r="X66" s="41"/>
      <c r="Y66" s="41"/>
      <c r="Z66" s="41"/>
    </row>
    <row r="67" spans="1:26" ht="32">
      <c r="A67" s="39"/>
      <c r="B67" s="71"/>
      <c r="C67" s="72" t="s">
        <v>23</v>
      </c>
      <c r="D67" s="72" t="s">
        <v>24</v>
      </c>
      <c r="E67" s="72">
        <v>51</v>
      </c>
      <c r="F67" s="78" t="s">
        <v>262</v>
      </c>
      <c r="G67" s="79" t="s">
        <v>145</v>
      </c>
      <c r="H67" s="85" t="s">
        <v>209</v>
      </c>
      <c r="I67" s="67"/>
      <c r="J67" s="58"/>
      <c r="K67" s="58"/>
      <c r="L67" s="59"/>
      <c r="M67" s="60"/>
      <c r="N67" s="60"/>
      <c r="O67" s="61"/>
      <c r="P67" s="61"/>
      <c r="Q67" s="61"/>
      <c r="R67" s="61"/>
      <c r="S67" s="41"/>
      <c r="T67" s="41"/>
      <c r="U67" s="41"/>
      <c r="V67" s="41"/>
      <c r="W67" s="41"/>
      <c r="X67" s="41"/>
      <c r="Y67" s="41"/>
      <c r="Z67" s="41"/>
    </row>
    <row r="68" spans="1:26" ht="256">
      <c r="A68" s="39"/>
      <c r="B68" s="71"/>
      <c r="C68" s="72" t="s">
        <v>23</v>
      </c>
      <c r="D68" s="72" t="s">
        <v>24</v>
      </c>
      <c r="E68" s="72">
        <v>52</v>
      </c>
      <c r="F68" s="78" t="s">
        <v>263</v>
      </c>
      <c r="G68" s="79" t="s">
        <v>308</v>
      </c>
      <c r="H68" s="79"/>
      <c r="I68" s="67"/>
      <c r="J68" s="58"/>
      <c r="K68" s="58"/>
      <c r="L68" s="59"/>
      <c r="M68" s="60"/>
      <c r="N68" s="60"/>
      <c r="O68" s="61"/>
      <c r="P68" s="61"/>
      <c r="Q68" s="61"/>
      <c r="R68" s="61"/>
      <c r="S68" s="41"/>
      <c r="T68" s="41"/>
      <c r="U68" s="41"/>
      <c r="V68" s="41"/>
      <c r="W68" s="41"/>
      <c r="X68" s="41"/>
      <c r="Y68" s="41"/>
      <c r="Z68" s="41"/>
    </row>
    <row r="69" spans="1:26" ht="128">
      <c r="A69" s="39"/>
      <c r="B69" s="71"/>
      <c r="C69" s="72" t="s">
        <v>23</v>
      </c>
      <c r="D69" s="72" t="s">
        <v>24</v>
      </c>
      <c r="E69" s="72">
        <v>53</v>
      </c>
      <c r="F69" s="78" t="s">
        <v>264</v>
      </c>
      <c r="G69" s="79" t="s">
        <v>309</v>
      </c>
      <c r="H69" s="85"/>
      <c r="I69" s="67"/>
      <c r="J69" s="58"/>
      <c r="K69" s="58"/>
      <c r="L69" s="59"/>
      <c r="M69" s="60"/>
      <c r="N69" s="60"/>
      <c r="O69" s="61"/>
      <c r="P69" s="61"/>
      <c r="Q69" s="61"/>
      <c r="R69" s="61"/>
      <c r="S69" s="41"/>
      <c r="T69" s="41"/>
      <c r="U69" s="41"/>
      <c r="V69" s="41"/>
      <c r="W69" s="41"/>
      <c r="X69" s="41"/>
      <c r="Y69" s="41"/>
      <c r="Z69" s="41"/>
    </row>
    <row r="70" spans="1:26" ht="112">
      <c r="A70" s="39"/>
      <c r="B70" s="71"/>
      <c r="C70" s="72" t="s">
        <v>23</v>
      </c>
      <c r="D70" s="72" t="s">
        <v>24</v>
      </c>
      <c r="E70" s="72">
        <v>54</v>
      </c>
      <c r="F70" s="78" t="s">
        <v>265</v>
      </c>
      <c r="G70" s="79" t="s">
        <v>130</v>
      </c>
      <c r="H70" s="79"/>
      <c r="I70" s="67"/>
      <c r="J70" s="58"/>
      <c r="K70" s="58"/>
      <c r="L70" s="59"/>
      <c r="M70" s="60"/>
      <c r="N70" s="60"/>
      <c r="O70" s="61"/>
      <c r="P70" s="61"/>
      <c r="Q70" s="61"/>
      <c r="R70" s="61"/>
      <c r="S70" s="41"/>
      <c r="T70" s="41"/>
      <c r="U70" s="41"/>
      <c r="V70" s="41"/>
      <c r="W70" s="41"/>
      <c r="X70" s="41"/>
      <c r="Y70" s="41"/>
      <c r="Z70" s="41"/>
    </row>
    <row r="71" spans="1:26" ht="102" customHeight="1">
      <c r="A71" s="39"/>
      <c r="B71" s="71"/>
      <c r="C71" s="72" t="s">
        <v>23</v>
      </c>
      <c r="D71" s="72" t="s">
        <v>24</v>
      </c>
      <c r="E71" s="72">
        <v>55</v>
      </c>
      <c r="F71" s="78" t="s">
        <v>266</v>
      </c>
      <c r="G71" s="79" t="s">
        <v>141</v>
      </c>
      <c r="H71" s="79"/>
      <c r="I71" s="67"/>
      <c r="J71" s="58"/>
      <c r="K71" s="58"/>
      <c r="L71" s="59"/>
      <c r="M71" s="60"/>
      <c r="N71" s="60"/>
      <c r="O71" s="61"/>
      <c r="P71" s="61"/>
      <c r="Q71" s="61"/>
      <c r="R71" s="61"/>
      <c r="S71" s="41"/>
      <c r="T71" s="41"/>
      <c r="U71" s="41"/>
      <c r="V71" s="41"/>
      <c r="W71" s="41"/>
      <c r="X71" s="41"/>
      <c r="Y71" s="41"/>
      <c r="Z71" s="41"/>
    </row>
    <row r="72" spans="1:26" ht="96">
      <c r="A72" s="39"/>
      <c r="B72" s="71"/>
      <c r="C72" s="72" t="s">
        <v>23</v>
      </c>
      <c r="D72" s="72" t="s">
        <v>24</v>
      </c>
      <c r="E72" s="72">
        <v>56</v>
      </c>
      <c r="F72" s="78" t="s">
        <v>267</v>
      </c>
      <c r="G72" s="79" t="s">
        <v>131</v>
      </c>
      <c r="H72" s="79"/>
      <c r="I72" s="67"/>
      <c r="J72" s="58"/>
      <c r="K72" s="58"/>
      <c r="L72" s="59"/>
      <c r="M72" s="60"/>
      <c r="N72" s="60"/>
      <c r="O72" s="61"/>
      <c r="P72" s="61"/>
      <c r="Q72" s="61"/>
      <c r="R72" s="61"/>
      <c r="S72" s="41"/>
      <c r="T72" s="41"/>
      <c r="U72" s="41"/>
      <c r="V72" s="41"/>
      <c r="W72" s="41"/>
      <c r="X72" s="41"/>
      <c r="Y72" s="41"/>
      <c r="Z72" s="41"/>
    </row>
    <row r="73" spans="1:26" ht="176">
      <c r="A73" s="39"/>
      <c r="B73" s="71"/>
      <c r="C73" s="72" t="s">
        <v>23</v>
      </c>
      <c r="D73" s="72" t="s">
        <v>24</v>
      </c>
      <c r="E73" s="72">
        <v>57</v>
      </c>
      <c r="F73" s="78" t="s">
        <v>268</v>
      </c>
      <c r="G73" s="79" t="s">
        <v>140</v>
      </c>
      <c r="H73" s="79" t="s">
        <v>210</v>
      </c>
      <c r="I73" s="67"/>
      <c r="J73" s="58"/>
      <c r="K73" s="58"/>
      <c r="L73" s="59"/>
      <c r="M73" s="60"/>
      <c r="N73" s="60"/>
      <c r="O73" s="61"/>
      <c r="P73" s="61"/>
      <c r="Q73" s="61"/>
      <c r="R73" s="61"/>
      <c r="S73" s="41"/>
      <c r="T73" s="41"/>
      <c r="U73" s="41"/>
      <c r="V73" s="41"/>
      <c r="W73" s="41"/>
      <c r="X73" s="41"/>
      <c r="Y73" s="41"/>
      <c r="Z73" s="41"/>
    </row>
    <row r="74" spans="1:26" ht="335">
      <c r="A74" s="39"/>
      <c r="B74" s="71"/>
      <c r="C74" s="72" t="s">
        <v>23</v>
      </c>
      <c r="D74" s="72" t="s">
        <v>24</v>
      </c>
      <c r="E74" s="72">
        <v>58</v>
      </c>
      <c r="F74" s="78" t="s">
        <v>269</v>
      </c>
      <c r="G74" s="79" t="s">
        <v>310</v>
      </c>
      <c r="H74" s="79" t="s">
        <v>146</v>
      </c>
      <c r="I74" s="67"/>
      <c r="J74" s="58"/>
      <c r="K74" s="58"/>
      <c r="L74" s="59"/>
      <c r="M74" s="60"/>
      <c r="N74" s="60"/>
      <c r="O74" s="61"/>
      <c r="P74" s="61"/>
      <c r="Q74" s="61"/>
      <c r="R74" s="61"/>
      <c r="S74" s="41"/>
      <c r="T74" s="41"/>
      <c r="U74" s="41"/>
      <c r="V74" s="41"/>
      <c r="W74" s="41"/>
      <c r="X74" s="41"/>
      <c r="Y74" s="41"/>
      <c r="Z74" s="41"/>
    </row>
    <row r="75" spans="1:26" ht="160">
      <c r="A75" s="39"/>
      <c r="B75" s="71"/>
      <c r="C75" s="72" t="s">
        <v>23</v>
      </c>
      <c r="D75" s="72" t="s">
        <v>24</v>
      </c>
      <c r="E75" s="72">
        <v>59</v>
      </c>
      <c r="F75" s="78" t="s">
        <v>270</v>
      </c>
      <c r="G75" s="79" t="s">
        <v>147</v>
      </c>
      <c r="H75" s="79" t="s">
        <v>211</v>
      </c>
      <c r="I75" s="67"/>
      <c r="J75" s="58"/>
      <c r="K75" s="58"/>
      <c r="L75" s="59"/>
      <c r="M75" s="60"/>
      <c r="N75" s="60"/>
      <c r="O75" s="61"/>
      <c r="P75" s="61"/>
      <c r="Q75" s="61"/>
      <c r="R75" s="61"/>
      <c r="S75" s="41"/>
      <c r="T75" s="41"/>
      <c r="U75" s="41"/>
      <c r="V75" s="41"/>
      <c r="W75" s="41"/>
      <c r="X75" s="41"/>
      <c r="Y75" s="41"/>
      <c r="Z75" s="41"/>
    </row>
    <row r="76" spans="1:26" ht="176">
      <c r="A76" s="39"/>
      <c r="B76" s="71"/>
      <c r="C76" s="72" t="s">
        <v>23</v>
      </c>
      <c r="D76" s="72" t="s">
        <v>24</v>
      </c>
      <c r="E76" s="72">
        <v>60</v>
      </c>
      <c r="F76" s="78" t="s">
        <v>271</v>
      </c>
      <c r="G76" s="79" t="s">
        <v>132</v>
      </c>
      <c r="H76" s="79"/>
      <c r="I76" s="67"/>
      <c r="J76" s="58"/>
      <c r="K76" s="58"/>
      <c r="L76" s="59"/>
      <c r="M76" s="60"/>
      <c r="N76" s="60"/>
      <c r="O76" s="61"/>
      <c r="P76" s="61"/>
      <c r="Q76" s="61"/>
      <c r="R76" s="61"/>
      <c r="S76" s="41"/>
      <c r="T76" s="41"/>
      <c r="U76" s="41"/>
      <c r="V76" s="41"/>
      <c r="W76" s="41"/>
      <c r="X76" s="41"/>
      <c r="Y76" s="41"/>
      <c r="Z76" s="41"/>
    </row>
    <row r="77" spans="1:26" ht="112">
      <c r="A77" s="39"/>
      <c r="B77" s="71"/>
      <c r="C77" s="72" t="s">
        <v>23</v>
      </c>
      <c r="D77" s="72" t="s">
        <v>24</v>
      </c>
      <c r="E77" s="72">
        <v>61</v>
      </c>
      <c r="F77" s="78" t="s">
        <v>272</v>
      </c>
      <c r="G77" s="79" t="s">
        <v>133</v>
      </c>
      <c r="H77" s="101" t="s">
        <v>212</v>
      </c>
      <c r="I77" s="67"/>
      <c r="J77" s="58"/>
      <c r="K77" s="58"/>
      <c r="L77" s="59"/>
      <c r="M77" s="60"/>
      <c r="N77" s="60"/>
      <c r="O77" s="61"/>
      <c r="P77" s="61"/>
      <c r="Q77" s="61"/>
      <c r="R77" s="61"/>
      <c r="S77" s="41"/>
      <c r="T77" s="41"/>
      <c r="U77" s="41"/>
      <c r="V77" s="41"/>
      <c r="W77" s="41"/>
      <c r="X77" s="41"/>
      <c r="Y77" s="41"/>
      <c r="Z77" s="41"/>
    </row>
    <row r="78" spans="1:26" ht="64">
      <c r="A78" s="39"/>
      <c r="B78" s="71"/>
      <c r="C78" s="72" t="s">
        <v>23</v>
      </c>
      <c r="D78" s="72" t="s">
        <v>26</v>
      </c>
      <c r="E78" s="72">
        <v>62</v>
      </c>
      <c r="F78" s="78" t="s">
        <v>273</v>
      </c>
      <c r="G78" s="79" t="s">
        <v>134</v>
      </c>
      <c r="H78" s="79"/>
      <c r="I78" s="104"/>
      <c r="J78" s="105"/>
      <c r="K78" s="105"/>
      <c r="L78" s="106"/>
      <c r="M78" s="107"/>
      <c r="N78" s="107"/>
      <c r="O78" s="108"/>
      <c r="P78" s="108"/>
      <c r="Q78" s="108"/>
      <c r="R78" s="108"/>
      <c r="S78" s="41"/>
      <c r="T78" s="41"/>
      <c r="U78" s="41"/>
      <c r="V78" s="41"/>
      <c r="W78" s="41"/>
      <c r="X78" s="41"/>
      <c r="Y78" s="41"/>
      <c r="Z78" s="41"/>
    </row>
    <row r="79" spans="1:26" ht="96">
      <c r="A79" s="39"/>
      <c r="B79" s="71"/>
      <c r="C79" s="72" t="s">
        <v>23</v>
      </c>
      <c r="D79" s="72" t="s">
        <v>26</v>
      </c>
      <c r="E79" s="72">
        <v>63</v>
      </c>
      <c r="F79" s="78" t="s">
        <v>274</v>
      </c>
      <c r="G79" s="79" t="s">
        <v>148</v>
      </c>
      <c r="H79" s="79"/>
      <c r="I79" s="104"/>
      <c r="J79" s="105"/>
      <c r="K79" s="105"/>
      <c r="L79" s="106"/>
      <c r="M79" s="107"/>
      <c r="N79" s="107"/>
      <c r="O79" s="108"/>
      <c r="P79" s="108"/>
      <c r="Q79" s="108"/>
      <c r="R79" s="108"/>
      <c r="S79" s="41"/>
      <c r="T79" s="41"/>
      <c r="U79" s="41"/>
      <c r="V79" s="41"/>
      <c r="W79" s="41"/>
      <c r="X79" s="41"/>
      <c r="Y79" s="41"/>
      <c r="Z79" s="41"/>
    </row>
    <row r="80" spans="1:26" ht="48">
      <c r="A80" s="39"/>
      <c r="B80" s="71"/>
      <c r="C80" s="72" t="s">
        <v>23</v>
      </c>
      <c r="D80" s="72" t="s">
        <v>26</v>
      </c>
      <c r="E80" s="72">
        <v>64</v>
      </c>
      <c r="F80" s="78" t="s">
        <v>275</v>
      </c>
      <c r="G80" s="79" t="s">
        <v>149</v>
      </c>
      <c r="H80" s="79"/>
      <c r="I80" s="104"/>
      <c r="J80" s="105"/>
      <c r="K80" s="105"/>
      <c r="L80" s="106"/>
      <c r="M80" s="107"/>
      <c r="N80" s="107"/>
      <c r="O80" s="108"/>
      <c r="P80" s="108"/>
      <c r="Q80" s="108"/>
      <c r="R80" s="108"/>
      <c r="S80" s="41"/>
      <c r="T80" s="41"/>
      <c r="U80" s="41"/>
      <c r="V80" s="41"/>
      <c r="W80" s="41"/>
      <c r="X80" s="41"/>
      <c r="Y80" s="41"/>
      <c r="Z80" s="41"/>
    </row>
    <row r="81" spans="1:26" ht="112">
      <c r="A81" s="39"/>
      <c r="B81" s="71"/>
      <c r="C81" s="72" t="s">
        <v>23</v>
      </c>
      <c r="D81" s="72" t="s">
        <v>26</v>
      </c>
      <c r="E81" s="72">
        <v>65</v>
      </c>
      <c r="F81" s="78" t="s">
        <v>276</v>
      </c>
      <c r="G81" s="79" t="s">
        <v>150</v>
      </c>
      <c r="H81" s="79"/>
      <c r="I81" s="104"/>
      <c r="J81" s="105"/>
      <c r="K81" s="105"/>
      <c r="L81" s="106"/>
      <c r="M81" s="107"/>
      <c r="N81" s="107"/>
      <c r="O81" s="108"/>
      <c r="P81" s="108"/>
      <c r="Q81" s="108"/>
      <c r="R81" s="108"/>
      <c r="S81" s="41"/>
      <c r="T81" s="41"/>
      <c r="U81" s="41"/>
      <c r="V81" s="41"/>
      <c r="W81" s="41"/>
      <c r="X81" s="41"/>
      <c r="Y81" s="41"/>
      <c r="Z81" s="41"/>
    </row>
    <row r="82" spans="1:26" ht="64">
      <c r="A82" s="39"/>
      <c r="B82" s="71"/>
      <c r="C82" s="72" t="s">
        <v>23</v>
      </c>
      <c r="D82" s="72" t="s">
        <v>26</v>
      </c>
      <c r="E82" s="72">
        <v>66</v>
      </c>
      <c r="F82" s="78" t="s">
        <v>277</v>
      </c>
      <c r="G82" s="79" t="s">
        <v>151</v>
      </c>
      <c r="H82" s="79"/>
      <c r="I82" s="104"/>
      <c r="J82" s="105"/>
      <c r="K82" s="105"/>
      <c r="L82" s="106"/>
      <c r="M82" s="107"/>
      <c r="N82" s="107"/>
      <c r="O82" s="108"/>
      <c r="P82" s="108"/>
      <c r="Q82" s="108"/>
      <c r="R82" s="108"/>
      <c r="S82" s="41"/>
      <c r="T82" s="41"/>
      <c r="U82" s="41"/>
      <c r="V82" s="41"/>
      <c r="W82" s="41"/>
      <c r="X82" s="41"/>
      <c r="Y82" s="41"/>
      <c r="Z82" s="41"/>
    </row>
    <row r="83" spans="1:26" ht="96">
      <c r="A83" s="39"/>
      <c r="B83" s="71"/>
      <c r="C83" s="72" t="s">
        <v>23</v>
      </c>
      <c r="D83" s="72" t="s">
        <v>26</v>
      </c>
      <c r="E83" s="72">
        <v>67</v>
      </c>
      <c r="F83" s="78" t="s">
        <v>278</v>
      </c>
      <c r="G83" s="79" t="s">
        <v>152</v>
      </c>
      <c r="H83" s="79" t="s">
        <v>213</v>
      </c>
      <c r="I83" s="104"/>
      <c r="J83" s="105"/>
      <c r="K83" s="105"/>
      <c r="L83" s="106"/>
      <c r="M83" s="107"/>
      <c r="N83" s="107"/>
      <c r="O83" s="108"/>
      <c r="P83" s="108"/>
      <c r="Q83" s="108"/>
      <c r="R83" s="108"/>
      <c r="S83" s="41"/>
      <c r="T83" s="41"/>
      <c r="U83" s="41"/>
      <c r="V83" s="41"/>
      <c r="W83" s="41"/>
      <c r="X83" s="41"/>
      <c r="Y83" s="41"/>
      <c r="Z83" s="41"/>
    </row>
    <row r="84" spans="1:26" ht="64">
      <c r="A84" s="62"/>
      <c r="B84" s="71"/>
      <c r="C84" s="72" t="s">
        <v>23</v>
      </c>
      <c r="D84" s="72" t="s">
        <v>26</v>
      </c>
      <c r="E84" s="72">
        <v>68</v>
      </c>
      <c r="F84" s="78" t="s">
        <v>279</v>
      </c>
      <c r="G84" s="79" t="s">
        <v>153</v>
      </c>
      <c r="H84" s="79"/>
      <c r="I84" s="39"/>
      <c r="J84" s="39"/>
      <c r="K84" s="39"/>
      <c r="L84" s="39"/>
      <c r="M84" s="39"/>
      <c r="N84" s="39"/>
      <c r="O84" s="39"/>
      <c r="P84" s="39"/>
      <c r="Q84" s="39"/>
      <c r="R84" s="39"/>
      <c r="S84" s="41"/>
      <c r="T84" s="41"/>
      <c r="U84" s="41"/>
      <c r="V84" s="41"/>
      <c r="W84" s="41"/>
      <c r="X84" s="41"/>
      <c r="Y84" s="41"/>
      <c r="Z84" s="41"/>
    </row>
    <row r="85" spans="1:26" ht="32">
      <c r="A85" s="39"/>
      <c r="B85" s="71"/>
      <c r="C85" s="72" t="s">
        <v>23</v>
      </c>
      <c r="D85" s="72" t="s">
        <v>26</v>
      </c>
      <c r="E85" s="72">
        <v>69</v>
      </c>
      <c r="F85" s="78" t="s">
        <v>280</v>
      </c>
      <c r="G85" s="79" t="s">
        <v>154</v>
      </c>
      <c r="H85" s="79"/>
      <c r="I85" s="39"/>
      <c r="J85" s="39"/>
      <c r="K85" s="39"/>
      <c r="L85" s="39"/>
      <c r="M85" s="39"/>
      <c r="N85" s="39"/>
      <c r="O85" s="39"/>
      <c r="P85" s="39"/>
      <c r="Q85" s="39"/>
      <c r="R85" s="39"/>
      <c r="S85" s="41"/>
      <c r="T85" s="41"/>
      <c r="U85" s="41"/>
      <c r="V85" s="41"/>
      <c r="W85" s="41"/>
      <c r="X85" s="41"/>
      <c r="Y85" s="41"/>
      <c r="Z85" s="41"/>
    </row>
    <row r="86" spans="1:26" ht="32">
      <c r="A86" s="39"/>
      <c r="B86" s="71"/>
      <c r="C86" s="72" t="s">
        <v>23</v>
      </c>
      <c r="D86" s="72" t="s">
        <v>26</v>
      </c>
      <c r="E86" s="72">
        <v>70</v>
      </c>
      <c r="F86" s="78" t="s">
        <v>281</v>
      </c>
      <c r="G86" s="79" t="s">
        <v>135</v>
      </c>
      <c r="H86" s="79"/>
      <c r="I86" s="39"/>
      <c r="J86" s="39"/>
      <c r="K86" s="39"/>
      <c r="L86" s="39"/>
      <c r="M86" s="39"/>
      <c r="N86" s="39"/>
      <c r="O86" s="39"/>
      <c r="P86" s="39"/>
      <c r="Q86" s="39"/>
      <c r="R86" s="39"/>
      <c r="S86" s="41"/>
      <c r="T86" s="41"/>
      <c r="U86" s="41"/>
      <c r="V86" s="41"/>
      <c r="W86" s="41"/>
      <c r="X86" s="41"/>
      <c r="Y86" s="41"/>
      <c r="Z86" s="41"/>
    </row>
    <row r="87" spans="1:26">
      <c r="A87" s="39"/>
      <c r="B87" s="40"/>
      <c r="C87" s="39"/>
      <c r="D87" s="39"/>
      <c r="E87" s="39"/>
      <c r="G87" s="39"/>
      <c r="H87" s="62"/>
      <c r="I87" s="39"/>
      <c r="J87" s="39"/>
      <c r="K87" s="39"/>
      <c r="L87" s="39"/>
      <c r="M87" s="39"/>
      <c r="N87" s="39"/>
      <c r="O87" s="39"/>
      <c r="P87" s="39"/>
      <c r="Q87" s="39"/>
      <c r="R87" s="39"/>
      <c r="S87" s="41"/>
      <c r="T87" s="41"/>
      <c r="U87" s="41"/>
      <c r="V87" s="41"/>
      <c r="W87" s="41"/>
      <c r="X87" s="41"/>
      <c r="Y87" s="41"/>
      <c r="Z87" s="41"/>
    </row>
    <row r="88" spans="1:26">
      <c r="A88" s="39"/>
      <c r="B88" s="40"/>
      <c r="C88" s="39"/>
      <c r="D88" s="39"/>
      <c r="E88" s="39"/>
      <c r="F88" s="39"/>
      <c r="G88" s="39"/>
      <c r="H88" s="39"/>
      <c r="I88" s="39"/>
      <c r="J88" s="39"/>
      <c r="K88" s="39"/>
      <c r="L88" s="39"/>
      <c r="M88" s="39"/>
      <c r="N88" s="39"/>
      <c r="O88" s="39"/>
      <c r="P88" s="39"/>
      <c r="Q88" s="39"/>
      <c r="R88" s="39"/>
      <c r="S88" s="41"/>
      <c r="T88" s="41"/>
      <c r="U88" s="41"/>
      <c r="V88" s="41"/>
      <c r="W88" s="41"/>
      <c r="X88" s="41"/>
      <c r="Y88" s="41"/>
      <c r="Z88" s="41"/>
    </row>
    <row r="89" spans="1:26">
      <c r="A89" s="39"/>
      <c r="B89" s="40"/>
      <c r="C89" s="39"/>
      <c r="D89" s="39"/>
      <c r="E89" s="39"/>
      <c r="F89" s="39"/>
      <c r="G89" s="39"/>
      <c r="H89" s="39"/>
      <c r="I89" s="39"/>
      <c r="J89" s="39"/>
      <c r="K89" s="39"/>
      <c r="L89" s="39"/>
      <c r="M89" s="39"/>
      <c r="N89" s="39"/>
      <c r="O89" s="39"/>
      <c r="P89" s="39"/>
      <c r="Q89" s="39"/>
      <c r="R89" s="39"/>
      <c r="S89" s="41"/>
      <c r="T89" s="41"/>
      <c r="U89" s="41"/>
      <c r="V89" s="41"/>
      <c r="W89" s="41"/>
      <c r="X89" s="41"/>
      <c r="Y89" s="41"/>
      <c r="Z89" s="41"/>
    </row>
    <row r="90" spans="1:26">
      <c r="A90" s="39"/>
      <c r="B90" s="40"/>
      <c r="C90" s="39"/>
      <c r="D90" s="39"/>
      <c r="E90" s="39"/>
      <c r="F90" s="39"/>
      <c r="G90" s="39"/>
      <c r="H90" s="39"/>
      <c r="I90" s="39"/>
      <c r="J90" s="39"/>
      <c r="K90" s="39"/>
      <c r="L90" s="39"/>
      <c r="M90" s="39"/>
      <c r="N90" s="39"/>
      <c r="O90" s="39"/>
      <c r="P90" s="39"/>
      <c r="Q90" s="39"/>
      <c r="R90" s="39"/>
      <c r="S90" s="41"/>
      <c r="T90" s="41"/>
      <c r="U90" s="41"/>
      <c r="V90" s="41"/>
      <c r="W90" s="41"/>
      <c r="X90" s="41"/>
      <c r="Y90" s="41"/>
      <c r="Z90" s="41"/>
    </row>
    <row r="91" spans="1:26">
      <c r="A91" s="39"/>
      <c r="B91" s="40"/>
      <c r="C91" s="39"/>
      <c r="D91" s="39"/>
      <c r="E91" s="39"/>
      <c r="F91" s="39"/>
      <c r="G91" s="39"/>
      <c r="H91" s="39"/>
      <c r="I91" s="39"/>
      <c r="J91" s="39"/>
      <c r="K91" s="39"/>
      <c r="L91" s="39"/>
      <c r="M91" s="39"/>
      <c r="N91" s="39"/>
      <c r="O91" s="39"/>
      <c r="P91" s="39"/>
      <c r="Q91" s="39"/>
      <c r="R91" s="39"/>
      <c r="S91" s="41"/>
      <c r="T91" s="41"/>
      <c r="U91" s="41"/>
      <c r="V91" s="41"/>
      <c r="W91" s="41"/>
      <c r="X91" s="41"/>
      <c r="Y91" s="41"/>
      <c r="Z91" s="41"/>
    </row>
    <row r="92" spans="1:26">
      <c r="A92" s="39"/>
      <c r="B92" s="40"/>
      <c r="C92" s="39"/>
      <c r="D92" s="39"/>
      <c r="E92" s="39"/>
      <c r="F92" s="39"/>
      <c r="G92" s="39"/>
      <c r="H92" s="39"/>
      <c r="I92" s="39"/>
      <c r="J92" s="39"/>
      <c r="K92" s="39"/>
      <c r="L92" s="39"/>
      <c r="M92" s="39"/>
      <c r="N92" s="39"/>
      <c r="O92" s="39"/>
      <c r="P92" s="39"/>
      <c r="Q92" s="39"/>
      <c r="R92" s="39"/>
      <c r="S92" s="41"/>
      <c r="T92" s="41"/>
      <c r="U92" s="41"/>
      <c r="V92" s="41"/>
      <c r="W92" s="41"/>
      <c r="X92" s="41"/>
      <c r="Y92" s="41"/>
      <c r="Z92" s="41"/>
    </row>
    <row r="93" spans="1:26">
      <c r="A93" s="39"/>
      <c r="B93" s="40"/>
      <c r="C93" s="39"/>
      <c r="D93" s="39"/>
      <c r="E93" s="39"/>
      <c r="F93" s="39"/>
      <c r="G93" s="39"/>
      <c r="H93" s="39"/>
      <c r="I93" s="39"/>
      <c r="J93" s="39"/>
      <c r="K93" s="39"/>
      <c r="L93" s="39"/>
      <c r="M93" s="39"/>
      <c r="N93" s="39"/>
      <c r="O93" s="39"/>
      <c r="P93" s="39"/>
      <c r="Q93" s="39"/>
      <c r="R93" s="39"/>
      <c r="S93" s="41"/>
      <c r="T93" s="41"/>
      <c r="U93" s="41"/>
      <c r="V93" s="41"/>
      <c r="W93" s="41"/>
      <c r="X93" s="41"/>
      <c r="Y93" s="41"/>
      <c r="Z93" s="41"/>
    </row>
    <row r="94" spans="1:26">
      <c r="A94" s="39"/>
      <c r="B94" s="40"/>
      <c r="C94" s="39"/>
      <c r="D94" s="39"/>
      <c r="E94" s="39"/>
      <c r="F94" s="39"/>
      <c r="G94" s="39"/>
      <c r="H94" s="39"/>
      <c r="I94" s="39"/>
      <c r="J94" s="39"/>
      <c r="K94" s="39"/>
      <c r="L94" s="39"/>
      <c r="M94" s="39"/>
      <c r="N94" s="39"/>
      <c r="O94" s="39"/>
      <c r="P94" s="39"/>
      <c r="Q94" s="39"/>
      <c r="R94" s="39"/>
      <c r="S94" s="41"/>
      <c r="T94" s="41"/>
      <c r="U94" s="41"/>
      <c r="V94" s="41"/>
      <c r="W94" s="41"/>
      <c r="X94" s="41"/>
      <c r="Y94" s="41"/>
      <c r="Z94" s="41"/>
    </row>
    <row r="95" spans="1:26">
      <c r="A95" s="39"/>
      <c r="B95" s="40"/>
      <c r="C95" s="39"/>
      <c r="D95" s="39"/>
      <c r="E95" s="39"/>
      <c r="F95" s="39"/>
      <c r="G95" s="39"/>
      <c r="H95" s="39"/>
      <c r="I95" s="39"/>
      <c r="J95" s="39"/>
      <c r="K95" s="39"/>
      <c r="L95" s="39"/>
      <c r="M95" s="39"/>
      <c r="N95" s="39"/>
      <c r="O95" s="39"/>
      <c r="P95" s="39"/>
      <c r="Q95" s="39"/>
      <c r="R95" s="39"/>
      <c r="S95" s="41"/>
      <c r="T95" s="41"/>
      <c r="U95" s="41"/>
      <c r="V95" s="41"/>
      <c r="W95" s="41"/>
      <c r="X95" s="41"/>
      <c r="Y95" s="41"/>
      <c r="Z95" s="41"/>
    </row>
    <row r="96" spans="1:26">
      <c r="A96" s="39"/>
      <c r="B96" s="40"/>
      <c r="C96" s="39"/>
      <c r="D96" s="39"/>
      <c r="E96" s="39"/>
      <c r="F96" s="39"/>
      <c r="G96" s="39"/>
      <c r="H96" s="39"/>
      <c r="I96" s="39"/>
      <c r="J96" s="39"/>
      <c r="K96" s="39"/>
      <c r="L96" s="39"/>
      <c r="M96" s="39"/>
      <c r="N96" s="39"/>
      <c r="O96" s="39"/>
      <c r="P96" s="39"/>
      <c r="Q96" s="39"/>
      <c r="R96" s="39"/>
      <c r="S96" s="41"/>
      <c r="T96" s="41"/>
      <c r="U96" s="41"/>
      <c r="V96" s="41"/>
      <c r="W96" s="41"/>
      <c r="X96" s="41"/>
      <c r="Y96" s="41"/>
      <c r="Z96" s="41"/>
    </row>
    <row r="97" spans="1:26">
      <c r="A97" s="39"/>
      <c r="B97" s="40"/>
      <c r="C97" s="39"/>
      <c r="D97" s="39"/>
      <c r="E97" s="39"/>
      <c r="F97" s="39"/>
      <c r="G97" s="39"/>
      <c r="H97" s="39"/>
      <c r="I97" s="39"/>
      <c r="J97" s="39"/>
      <c r="K97" s="39"/>
      <c r="L97" s="39"/>
      <c r="M97" s="39"/>
      <c r="N97" s="39"/>
      <c r="O97" s="39"/>
      <c r="P97" s="39"/>
      <c r="Q97" s="39"/>
      <c r="R97" s="39"/>
      <c r="S97" s="41"/>
      <c r="T97" s="41"/>
      <c r="U97" s="41"/>
      <c r="V97" s="41"/>
      <c r="W97" s="41"/>
      <c r="X97" s="41"/>
      <c r="Y97" s="41"/>
      <c r="Z97" s="41"/>
    </row>
    <row r="98" spans="1:26">
      <c r="A98" s="39"/>
      <c r="B98" s="40"/>
      <c r="C98" s="39"/>
      <c r="D98" s="39"/>
      <c r="E98" s="39"/>
      <c r="F98" s="39"/>
      <c r="G98" s="39"/>
      <c r="H98" s="39"/>
      <c r="I98" s="39"/>
      <c r="J98" s="39"/>
      <c r="K98" s="39"/>
      <c r="L98" s="39"/>
      <c r="M98" s="39"/>
      <c r="N98" s="39"/>
      <c r="O98" s="39"/>
      <c r="P98" s="39"/>
      <c r="Q98" s="39"/>
      <c r="R98" s="39"/>
      <c r="S98" s="41"/>
      <c r="T98" s="41"/>
      <c r="U98" s="41"/>
      <c r="V98" s="41"/>
      <c r="W98" s="41"/>
      <c r="X98" s="41"/>
      <c r="Y98" s="41"/>
      <c r="Z98" s="41"/>
    </row>
    <row r="99" spans="1:26">
      <c r="A99" s="39"/>
      <c r="B99" s="40"/>
      <c r="C99" s="39"/>
      <c r="D99" s="39"/>
      <c r="E99" s="39"/>
      <c r="F99" s="39"/>
      <c r="G99" s="39"/>
      <c r="H99" s="39"/>
      <c r="I99" s="39"/>
      <c r="J99" s="39"/>
      <c r="K99" s="39"/>
      <c r="L99" s="39"/>
      <c r="M99" s="39"/>
      <c r="N99" s="39"/>
      <c r="O99" s="39"/>
      <c r="P99" s="39"/>
      <c r="Q99" s="39"/>
      <c r="R99" s="39"/>
      <c r="S99" s="41"/>
      <c r="T99" s="41"/>
      <c r="U99" s="41"/>
      <c r="V99" s="41"/>
      <c r="W99" s="41"/>
      <c r="X99" s="41"/>
      <c r="Y99" s="41"/>
      <c r="Z99" s="41"/>
    </row>
    <row r="100" spans="1:26">
      <c r="A100" s="39"/>
      <c r="B100" s="40"/>
      <c r="C100" s="39"/>
      <c r="D100" s="39"/>
      <c r="E100" s="39"/>
      <c r="F100" s="39"/>
      <c r="G100" s="39"/>
      <c r="H100" s="39"/>
      <c r="I100" s="39"/>
      <c r="J100" s="39"/>
      <c r="K100" s="39"/>
      <c r="L100" s="39"/>
      <c r="M100" s="39"/>
      <c r="N100" s="39"/>
      <c r="O100" s="39"/>
      <c r="P100" s="39"/>
      <c r="Q100" s="39"/>
      <c r="R100" s="39"/>
      <c r="S100" s="41"/>
      <c r="T100" s="41"/>
      <c r="U100" s="41"/>
      <c r="V100" s="41"/>
      <c r="W100" s="41"/>
      <c r="X100" s="41"/>
      <c r="Y100" s="41"/>
      <c r="Z100" s="41"/>
    </row>
    <row r="101" spans="1:26">
      <c r="A101" s="39"/>
      <c r="B101" s="40"/>
      <c r="C101" s="39"/>
      <c r="D101" s="39"/>
      <c r="E101" s="39"/>
      <c r="F101" s="39"/>
      <c r="G101" s="39"/>
      <c r="H101" s="39"/>
      <c r="I101" s="39"/>
      <c r="J101" s="39"/>
      <c r="K101" s="39"/>
      <c r="L101" s="39"/>
      <c r="M101" s="39"/>
      <c r="N101" s="39"/>
      <c r="O101" s="39"/>
      <c r="P101" s="39"/>
      <c r="Q101" s="39"/>
      <c r="R101" s="39"/>
      <c r="S101" s="41"/>
      <c r="T101" s="41"/>
      <c r="U101" s="41"/>
      <c r="V101" s="41"/>
      <c r="W101" s="41"/>
      <c r="X101" s="41"/>
      <c r="Y101" s="41"/>
      <c r="Z101" s="41"/>
    </row>
    <row r="102" spans="1:26">
      <c r="A102" s="39"/>
      <c r="B102" s="40"/>
      <c r="C102" s="39"/>
      <c r="D102" s="39"/>
      <c r="E102" s="39"/>
      <c r="F102" s="39"/>
      <c r="G102" s="39"/>
      <c r="H102" s="39"/>
      <c r="I102" s="39"/>
      <c r="J102" s="39"/>
      <c r="K102" s="39"/>
      <c r="L102" s="39"/>
      <c r="M102" s="39"/>
      <c r="N102" s="39"/>
      <c r="O102" s="39"/>
      <c r="P102" s="39"/>
      <c r="Q102" s="39"/>
      <c r="R102" s="39"/>
      <c r="S102" s="41"/>
      <c r="T102" s="41"/>
      <c r="U102" s="41"/>
      <c r="V102" s="41"/>
      <c r="W102" s="41"/>
      <c r="X102" s="41"/>
      <c r="Y102" s="41"/>
      <c r="Z102" s="41"/>
    </row>
    <row r="103" spans="1:26">
      <c r="A103" s="39"/>
      <c r="B103" s="40"/>
      <c r="C103" s="39"/>
      <c r="D103" s="39"/>
      <c r="E103" s="39"/>
      <c r="F103" s="39"/>
      <c r="G103" s="39"/>
      <c r="H103" s="39"/>
      <c r="I103" s="39"/>
      <c r="J103" s="39"/>
      <c r="K103" s="39"/>
      <c r="L103" s="39"/>
      <c r="M103" s="39"/>
      <c r="N103" s="39"/>
      <c r="O103" s="39"/>
      <c r="P103" s="39"/>
      <c r="Q103" s="39"/>
      <c r="R103" s="39"/>
      <c r="S103" s="41"/>
      <c r="T103" s="41"/>
      <c r="U103" s="41"/>
      <c r="V103" s="41"/>
      <c r="W103" s="41"/>
      <c r="X103" s="41"/>
      <c r="Y103" s="41"/>
      <c r="Z103" s="41"/>
    </row>
    <row r="104" spans="1:26">
      <c r="A104" s="39"/>
      <c r="B104" s="40"/>
      <c r="C104" s="39"/>
      <c r="D104" s="39"/>
      <c r="E104" s="39"/>
      <c r="F104" s="39"/>
      <c r="G104" s="39"/>
      <c r="H104" s="39"/>
      <c r="I104" s="39"/>
      <c r="J104" s="39"/>
      <c r="K104" s="39"/>
      <c r="L104" s="39"/>
      <c r="M104" s="39"/>
      <c r="N104" s="39"/>
      <c r="O104" s="39"/>
      <c r="P104" s="39"/>
      <c r="Q104" s="39"/>
      <c r="R104" s="39"/>
      <c r="S104" s="41"/>
      <c r="T104" s="41"/>
      <c r="U104" s="41"/>
      <c r="V104" s="41"/>
      <c r="W104" s="41"/>
      <c r="X104" s="41"/>
      <c r="Y104" s="41"/>
      <c r="Z104" s="41"/>
    </row>
    <row r="105" spans="1:26">
      <c r="A105" s="39"/>
      <c r="B105" s="40"/>
      <c r="C105" s="39"/>
      <c r="D105" s="39"/>
      <c r="E105" s="39"/>
      <c r="F105" s="39"/>
      <c r="G105" s="39"/>
      <c r="H105" s="39"/>
      <c r="I105" s="39"/>
      <c r="J105" s="39"/>
      <c r="K105" s="39"/>
      <c r="L105" s="39"/>
      <c r="M105" s="39"/>
      <c r="N105" s="39"/>
      <c r="O105" s="39"/>
      <c r="P105" s="39"/>
      <c r="Q105" s="39"/>
      <c r="R105" s="39"/>
      <c r="S105" s="41"/>
      <c r="T105" s="41"/>
      <c r="U105" s="41"/>
      <c r="V105" s="41"/>
      <c r="W105" s="41"/>
      <c r="X105" s="41"/>
      <c r="Y105" s="41"/>
      <c r="Z105" s="41"/>
    </row>
    <row r="106" spans="1:26">
      <c r="A106" s="39"/>
      <c r="B106" s="40"/>
      <c r="C106" s="39"/>
      <c r="D106" s="39"/>
      <c r="E106" s="39"/>
      <c r="F106" s="39"/>
      <c r="G106" s="39"/>
      <c r="H106" s="39"/>
      <c r="I106" s="39"/>
      <c r="J106" s="39"/>
      <c r="K106" s="39"/>
      <c r="L106" s="39"/>
      <c r="M106" s="39"/>
      <c r="N106" s="39"/>
      <c r="O106" s="39"/>
      <c r="P106" s="39"/>
      <c r="Q106" s="39"/>
      <c r="R106" s="39"/>
      <c r="S106" s="41"/>
      <c r="T106" s="41"/>
      <c r="U106" s="41"/>
      <c r="V106" s="41"/>
      <c r="W106" s="41"/>
      <c r="X106" s="41"/>
      <c r="Y106" s="41"/>
      <c r="Z106" s="41"/>
    </row>
    <row r="107" spans="1:26">
      <c r="A107" s="39"/>
      <c r="B107" s="40"/>
      <c r="C107" s="39"/>
      <c r="D107" s="39"/>
      <c r="E107" s="39"/>
      <c r="F107" s="39"/>
      <c r="G107" s="39"/>
      <c r="H107" s="39"/>
      <c r="I107" s="39"/>
      <c r="J107" s="39"/>
      <c r="K107" s="39"/>
      <c r="L107" s="39"/>
      <c r="M107" s="39"/>
      <c r="N107" s="39"/>
      <c r="O107" s="39"/>
      <c r="P107" s="39"/>
      <c r="Q107" s="39"/>
      <c r="R107" s="39"/>
      <c r="S107" s="41"/>
      <c r="T107" s="41"/>
      <c r="U107" s="41"/>
      <c r="V107" s="41"/>
      <c r="W107" s="41"/>
      <c r="X107" s="41"/>
      <c r="Y107" s="41"/>
      <c r="Z107" s="41"/>
    </row>
    <row r="108" spans="1:26">
      <c r="A108" s="39"/>
      <c r="B108" s="40"/>
      <c r="C108" s="39"/>
      <c r="D108" s="39"/>
      <c r="E108" s="39"/>
      <c r="F108" s="39"/>
      <c r="G108" s="39"/>
      <c r="H108" s="39"/>
      <c r="I108" s="39"/>
      <c r="J108" s="39"/>
      <c r="K108" s="39"/>
      <c r="L108" s="39"/>
      <c r="M108" s="39"/>
      <c r="N108" s="39"/>
      <c r="O108" s="39"/>
      <c r="P108" s="39"/>
      <c r="Q108" s="39"/>
      <c r="R108" s="39"/>
      <c r="S108" s="41"/>
      <c r="T108" s="41"/>
      <c r="U108" s="41"/>
      <c r="V108" s="41"/>
      <c r="W108" s="41"/>
      <c r="X108" s="41"/>
      <c r="Y108" s="41"/>
      <c r="Z108" s="41"/>
    </row>
    <row r="109" spans="1:26">
      <c r="A109" s="39"/>
      <c r="B109" s="40"/>
      <c r="C109" s="39"/>
      <c r="D109" s="39"/>
      <c r="E109" s="39"/>
      <c r="F109" s="39"/>
      <c r="G109" s="39"/>
      <c r="H109" s="39"/>
      <c r="I109" s="39"/>
      <c r="J109" s="39"/>
      <c r="K109" s="39"/>
      <c r="L109" s="39"/>
      <c r="M109" s="39"/>
      <c r="N109" s="39"/>
      <c r="O109" s="39"/>
      <c r="P109" s="39"/>
      <c r="Q109" s="39"/>
      <c r="R109" s="39"/>
      <c r="S109" s="41"/>
      <c r="T109" s="41"/>
      <c r="U109" s="41"/>
      <c r="V109" s="41"/>
      <c r="W109" s="41"/>
      <c r="X109" s="41"/>
      <c r="Y109" s="41"/>
      <c r="Z109" s="41"/>
    </row>
    <row r="110" spans="1:26">
      <c r="A110" s="39"/>
      <c r="B110" s="40"/>
      <c r="C110" s="39"/>
      <c r="D110" s="39"/>
      <c r="E110" s="39"/>
      <c r="F110" s="39"/>
      <c r="G110" s="39"/>
      <c r="H110" s="39"/>
      <c r="I110" s="39"/>
      <c r="J110" s="39"/>
      <c r="K110" s="39"/>
      <c r="L110" s="39"/>
      <c r="M110" s="39"/>
      <c r="N110" s="39"/>
      <c r="O110" s="39"/>
      <c r="P110" s="39"/>
      <c r="Q110" s="39"/>
      <c r="R110" s="39"/>
      <c r="S110" s="41"/>
      <c r="T110" s="41"/>
      <c r="U110" s="41"/>
      <c r="V110" s="41"/>
      <c r="W110" s="41"/>
      <c r="X110" s="41"/>
      <c r="Y110" s="41"/>
      <c r="Z110" s="41"/>
    </row>
    <row r="111" spans="1:26">
      <c r="A111" s="39"/>
      <c r="B111" s="40"/>
      <c r="C111" s="39"/>
      <c r="D111" s="39"/>
      <c r="E111" s="39"/>
      <c r="F111" s="39"/>
      <c r="G111" s="39"/>
      <c r="H111" s="39"/>
      <c r="I111" s="39"/>
      <c r="J111" s="39"/>
      <c r="K111" s="39"/>
      <c r="L111" s="39"/>
      <c r="M111" s="39"/>
      <c r="N111" s="39"/>
      <c r="O111" s="39"/>
      <c r="P111" s="39"/>
      <c r="Q111" s="39"/>
      <c r="R111" s="39"/>
      <c r="S111" s="41"/>
      <c r="T111" s="41"/>
      <c r="U111" s="41"/>
      <c r="V111" s="41"/>
      <c r="W111" s="41"/>
      <c r="X111" s="41"/>
      <c r="Y111" s="41"/>
      <c r="Z111" s="41"/>
    </row>
    <row r="112" spans="1:26">
      <c r="A112" s="39"/>
      <c r="B112" s="40"/>
      <c r="C112" s="39"/>
      <c r="D112" s="39"/>
      <c r="E112" s="39"/>
      <c r="F112" s="39"/>
      <c r="G112" s="39"/>
      <c r="H112" s="39"/>
      <c r="I112" s="39"/>
      <c r="J112" s="39"/>
      <c r="K112" s="39"/>
      <c r="L112" s="39"/>
      <c r="M112" s="39"/>
      <c r="N112" s="39"/>
      <c r="O112" s="39"/>
      <c r="P112" s="39"/>
      <c r="Q112" s="39"/>
      <c r="R112" s="39"/>
      <c r="S112" s="41"/>
      <c r="T112" s="41"/>
      <c r="U112" s="41"/>
      <c r="V112" s="41"/>
      <c r="W112" s="41"/>
      <c r="X112" s="41"/>
      <c r="Y112" s="41"/>
      <c r="Z112" s="41"/>
    </row>
    <row r="113" spans="1:26">
      <c r="A113" s="39"/>
      <c r="B113" s="40"/>
      <c r="C113" s="39"/>
      <c r="D113" s="39"/>
      <c r="E113" s="39"/>
      <c r="F113" s="39"/>
      <c r="G113" s="39"/>
      <c r="H113" s="39"/>
      <c r="I113" s="39"/>
      <c r="J113" s="39"/>
      <c r="K113" s="39"/>
      <c r="L113" s="39"/>
      <c r="M113" s="39"/>
      <c r="N113" s="39"/>
      <c r="O113" s="39"/>
      <c r="P113" s="39"/>
      <c r="Q113" s="39"/>
      <c r="R113" s="39"/>
      <c r="S113" s="41"/>
      <c r="T113" s="41"/>
      <c r="U113" s="41"/>
      <c r="V113" s="41"/>
      <c r="W113" s="41"/>
      <c r="X113" s="41"/>
      <c r="Y113" s="41"/>
      <c r="Z113" s="41"/>
    </row>
    <row r="114" spans="1:26">
      <c r="A114" s="39"/>
      <c r="B114" s="40"/>
      <c r="C114" s="39"/>
      <c r="D114" s="39"/>
      <c r="E114" s="39"/>
      <c r="F114" s="39"/>
      <c r="G114" s="39"/>
      <c r="H114" s="39"/>
      <c r="I114" s="39"/>
      <c r="J114" s="39"/>
      <c r="K114" s="39"/>
      <c r="L114" s="39"/>
      <c r="M114" s="39"/>
      <c r="N114" s="39"/>
      <c r="O114" s="39"/>
      <c r="P114" s="39"/>
      <c r="Q114" s="39"/>
      <c r="R114" s="39"/>
      <c r="S114" s="41"/>
      <c r="T114" s="41"/>
      <c r="U114" s="41"/>
      <c r="V114" s="41"/>
      <c r="W114" s="41"/>
      <c r="X114" s="41"/>
      <c r="Y114" s="41"/>
      <c r="Z114" s="41"/>
    </row>
    <row r="115" spans="1:26">
      <c r="A115" s="39"/>
      <c r="B115" s="40"/>
      <c r="C115" s="39"/>
      <c r="D115" s="39"/>
      <c r="E115" s="39"/>
      <c r="F115" s="39"/>
      <c r="G115" s="39"/>
      <c r="H115" s="39"/>
      <c r="I115" s="39"/>
      <c r="J115" s="39"/>
      <c r="K115" s="39"/>
      <c r="L115" s="39"/>
      <c r="M115" s="39"/>
      <c r="N115" s="39"/>
      <c r="O115" s="39"/>
      <c r="P115" s="39"/>
      <c r="Q115" s="39"/>
      <c r="R115" s="39"/>
      <c r="S115" s="41"/>
      <c r="T115" s="41"/>
      <c r="U115" s="41"/>
      <c r="V115" s="41"/>
      <c r="W115" s="41"/>
      <c r="X115" s="41"/>
      <c r="Y115" s="41"/>
      <c r="Z115" s="41"/>
    </row>
    <row r="116" spans="1:26">
      <c r="A116" s="39"/>
      <c r="B116" s="40"/>
      <c r="C116" s="39"/>
      <c r="D116" s="39"/>
      <c r="E116" s="39"/>
      <c r="F116" s="39"/>
      <c r="G116" s="39"/>
      <c r="H116" s="39"/>
      <c r="I116" s="39"/>
      <c r="J116" s="39"/>
      <c r="K116" s="39"/>
      <c r="L116" s="39"/>
      <c r="M116" s="39"/>
      <c r="N116" s="39"/>
      <c r="O116" s="39"/>
      <c r="P116" s="39"/>
      <c r="Q116" s="39"/>
      <c r="R116" s="39"/>
      <c r="S116" s="41"/>
      <c r="T116" s="41"/>
      <c r="U116" s="41"/>
      <c r="V116" s="41"/>
      <c r="W116" s="41"/>
      <c r="X116" s="41"/>
      <c r="Y116" s="41"/>
      <c r="Z116" s="41"/>
    </row>
    <row r="117" spans="1:26">
      <c r="A117" s="39"/>
      <c r="B117" s="40"/>
      <c r="C117" s="39"/>
      <c r="D117" s="39"/>
      <c r="E117" s="39"/>
      <c r="F117" s="39"/>
      <c r="G117" s="39"/>
      <c r="H117" s="39"/>
      <c r="I117" s="39"/>
      <c r="J117" s="39"/>
      <c r="K117" s="39"/>
      <c r="L117" s="39"/>
      <c r="M117" s="39"/>
      <c r="N117" s="39"/>
      <c r="O117" s="39"/>
      <c r="P117" s="39"/>
      <c r="Q117" s="39"/>
      <c r="R117" s="39"/>
      <c r="S117" s="41"/>
      <c r="T117" s="41"/>
      <c r="U117" s="41"/>
      <c r="V117" s="41"/>
      <c r="W117" s="41"/>
      <c r="X117" s="41"/>
      <c r="Y117" s="41"/>
      <c r="Z117" s="41"/>
    </row>
    <row r="118" spans="1:26">
      <c r="A118" s="39"/>
      <c r="B118" s="40"/>
      <c r="C118" s="39"/>
      <c r="D118" s="39"/>
      <c r="E118" s="39"/>
      <c r="F118" s="39"/>
      <c r="G118" s="39"/>
      <c r="H118" s="39"/>
      <c r="I118" s="39"/>
      <c r="J118" s="39"/>
      <c r="K118" s="39"/>
      <c r="L118" s="39"/>
      <c r="M118" s="39"/>
      <c r="N118" s="39"/>
      <c r="O118" s="39"/>
      <c r="P118" s="39"/>
      <c r="Q118" s="39"/>
      <c r="R118" s="39"/>
      <c r="S118" s="41"/>
      <c r="T118" s="41"/>
      <c r="U118" s="41"/>
      <c r="V118" s="41"/>
      <c r="W118" s="41"/>
      <c r="X118" s="41"/>
      <c r="Y118" s="41"/>
      <c r="Z118" s="41"/>
    </row>
    <row r="119" spans="1:26">
      <c r="A119" s="39"/>
      <c r="B119" s="40"/>
      <c r="C119" s="39"/>
      <c r="D119" s="39"/>
      <c r="E119" s="39"/>
      <c r="F119" s="39"/>
      <c r="G119" s="39"/>
      <c r="H119" s="39"/>
      <c r="I119" s="39"/>
      <c r="J119" s="39"/>
      <c r="K119" s="39"/>
      <c r="L119" s="39"/>
      <c r="M119" s="39"/>
      <c r="N119" s="39"/>
      <c r="O119" s="39"/>
      <c r="P119" s="39"/>
      <c r="Q119" s="39"/>
      <c r="R119" s="39"/>
      <c r="S119" s="41"/>
      <c r="T119" s="41"/>
      <c r="U119" s="41"/>
      <c r="V119" s="41"/>
      <c r="W119" s="41"/>
      <c r="X119" s="41"/>
      <c r="Y119" s="41"/>
      <c r="Z119" s="41"/>
    </row>
    <row r="120" spans="1:26">
      <c r="A120" s="39"/>
      <c r="B120" s="40"/>
      <c r="C120" s="39"/>
      <c r="D120" s="39"/>
      <c r="E120" s="39"/>
      <c r="F120" s="39"/>
      <c r="G120" s="39"/>
      <c r="H120" s="39"/>
      <c r="I120" s="39"/>
      <c r="J120" s="39"/>
      <c r="K120" s="39"/>
      <c r="L120" s="39"/>
      <c r="M120" s="39"/>
      <c r="N120" s="39"/>
      <c r="O120" s="39"/>
      <c r="P120" s="39"/>
      <c r="Q120" s="39"/>
      <c r="R120" s="39"/>
      <c r="S120" s="41"/>
      <c r="T120" s="41"/>
      <c r="U120" s="41"/>
      <c r="V120" s="41"/>
      <c r="W120" s="41"/>
      <c r="X120" s="41"/>
      <c r="Y120" s="41"/>
      <c r="Z120" s="41"/>
    </row>
    <row r="121" spans="1:26">
      <c r="A121" s="39"/>
      <c r="B121" s="40"/>
      <c r="C121" s="39"/>
      <c r="D121" s="39"/>
      <c r="E121" s="39"/>
      <c r="F121" s="39"/>
      <c r="G121" s="39"/>
      <c r="H121" s="39"/>
      <c r="I121" s="39"/>
      <c r="J121" s="39"/>
      <c r="K121" s="39"/>
      <c r="L121" s="39"/>
      <c r="M121" s="39"/>
      <c r="N121" s="39"/>
      <c r="O121" s="39"/>
      <c r="P121" s="39"/>
      <c r="Q121" s="39"/>
      <c r="R121" s="39"/>
      <c r="S121" s="41"/>
      <c r="T121" s="41"/>
      <c r="U121" s="41"/>
      <c r="V121" s="41"/>
      <c r="W121" s="41"/>
      <c r="X121" s="41"/>
      <c r="Y121" s="41"/>
      <c r="Z121" s="41"/>
    </row>
    <row r="122" spans="1:26">
      <c r="A122" s="39"/>
      <c r="B122" s="40"/>
      <c r="C122" s="39"/>
      <c r="D122" s="39"/>
      <c r="E122" s="39"/>
      <c r="F122" s="39"/>
      <c r="G122" s="39"/>
      <c r="H122" s="39"/>
      <c r="I122" s="39"/>
      <c r="J122" s="39"/>
      <c r="K122" s="39"/>
      <c r="L122" s="39"/>
      <c r="M122" s="39"/>
      <c r="N122" s="39"/>
      <c r="O122" s="39"/>
      <c r="P122" s="39"/>
      <c r="Q122" s="39"/>
      <c r="R122" s="39"/>
      <c r="S122" s="41"/>
      <c r="T122" s="41"/>
      <c r="U122" s="41"/>
      <c r="V122" s="41"/>
      <c r="W122" s="41"/>
      <c r="X122" s="41"/>
      <c r="Y122" s="41"/>
      <c r="Z122" s="41"/>
    </row>
    <row r="123" spans="1:26">
      <c r="A123" s="39"/>
      <c r="B123" s="40"/>
      <c r="C123" s="39"/>
      <c r="D123" s="39"/>
      <c r="E123" s="39"/>
      <c r="F123" s="39"/>
      <c r="G123" s="39"/>
      <c r="H123" s="39"/>
      <c r="I123" s="39"/>
      <c r="J123" s="39"/>
      <c r="K123" s="39"/>
      <c r="L123" s="39"/>
      <c r="M123" s="39"/>
      <c r="N123" s="39"/>
      <c r="O123" s="39"/>
      <c r="P123" s="39"/>
      <c r="Q123" s="39"/>
      <c r="R123" s="39"/>
      <c r="S123" s="41"/>
      <c r="T123" s="41"/>
      <c r="U123" s="41"/>
      <c r="V123" s="41"/>
      <c r="W123" s="41"/>
      <c r="X123" s="41"/>
      <c r="Y123" s="41"/>
      <c r="Z123" s="41"/>
    </row>
    <row r="124" spans="1:26">
      <c r="A124" s="39"/>
      <c r="B124" s="40"/>
      <c r="C124" s="39"/>
      <c r="D124" s="39"/>
      <c r="E124" s="39"/>
      <c r="F124" s="39"/>
      <c r="G124" s="39"/>
      <c r="H124" s="39"/>
      <c r="I124" s="39"/>
      <c r="J124" s="39"/>
      <c r="K124" s="39"/>
      <c r="L124" s="39"/>
      <c r="M124" s="39"/>
      <c r="N124" s="39"/>
      <c r="O124" s="39"/>
      <c r="P124" s="39"/>
      <c r="Q124" s="39"/>
      <c r="R124" s="39"/>
      <c r="S124" s="41"/>
      <c r="T124" s="41"/>
      <c r="U124" s="41"/>
      <c r="V124" s="41"/>
      <c r="W124" s="41"/>
      <c r="X124" s="41"/>
      <c r="Y124" s="41"/>
      <c r="Z124" s="41"/>
    </row>
    <row r="125" spans="1:26">
      <c r="A125" s="39"/>
      <c r="B125" s="40"/>
      <c r="C125" s="39"/>
      <c r="D125" s="39"/>
      <c r="E125" s="39"/>
      <c r="F125" s="39"/>
      <c r="G125" s="39"/>
      <c r="H125" s="39"/>
      <c r="I125" s="39"/>
      <c r="J125" s="39"/>
      <c r="K125" s="39"/>
      <c r="L125" s="39"/>
      <c r="M125" s="39"/>
      <c r="N125" s="39"/>
      <c r="O125" s="39"/>
      <c r="P125" s="39"/>
      <c r="Q125" s="39"/>
      <c r="R125" s="39"/>
      <c r="S125" s="41"/>
      <c r="T125" s="41"/>
      <c r="U125" s="41"/>
      <c r="V125" s="41"/>
      <c r="W125" s="41"/>
      <c r="X125" s="41"/>
      <c r="Y125" s="41"/>
      <c r="Z125" s="41"/>
    </row>
    <row r="126" spans="1:26">
      <c r="A126" s="39"/>
      <c r="B126" s="40"/>
      <c r="C126" s="39"/>
      <c r="D126" s="39"/>
      <c r="E126" s="39"/>
      <c r="F126" s="39"/>
      <c r="G126" s="39"/>
      <c r="H126" s="39"/>
      <c r="I126" s="39"/>
      <c r="J126" s="39"/>
      <c r="K126" s="39"/>
      <c r="L126" s="39"/>
      <c r="M126" s="39"/>
      <c r="N126" s="39"/>
      <c r="O126" s="39"/>
      <c r="P126" s="39"/>
      <c r="Q126" s="39"/>
      <c r="R126" s="39"/>
      <c r="S126" s="41"/>
      <c r="T126" s="41"/>
      <c r="U126" s="41"/>
      <c r="V126" s="41"/>
      <c r="W126" s="41"/>
      <c r="X126" s="41"/>
      <c r="Y126" s="41"/>
      <c r="Z126" s="41"/>
    </row>
    <row r="127" spans="1:26">
      <c r="A127" s="39"/>
      <c r="B127" s="40"/>
      <c r="C127" s="39"/>
      <c r="D127" s="39"/>
      <c r="E127" s="39"/>
      <c r="F127" s="39"/>
      <c r="G127" s="39"/>
      <c r="H127" s="39"/>
      <c r="I127" s="39"/>
      <c r="J127" s="39"/>
      <c r="K127" s="39"/>
      <c r="L127" s="39"/>
      <c r="M127" s="39"/>
      <c r="N127" s="39"/>
      <c r="O127" s="39"/>
      <c r="P127" s="39"/>
      <c r="Q127" s="39"/>
      <c r="R127" s="39"/>
      <c r="S127" s="41"/>
      <c r="T127" s="41"/>
      <c r="U127" s="41"/>
      <c r="V127" s="41"/>
      <c r="W127" s="41"/>
      <c r="X127" s="41"/>
      <c r="Y127" s="41"/>
      <c r="Z127" s="41"/>
    </row>
    <row r="128" spans="1:26">
      <c r="A128" s="39"/>
      <c r="B128" s="40"/>
      <c r="C128" s="39"/>
      <c r="D128" s="39"/>
      <c r="E128" s="39"/>
      <c r="F128" s="39"/>
      <c r="G128" s="39"/>
      <c r="H128" s="39"/>
      <c r="I128" s="39"/>
      <c r="J128" s="39"/>
      <c r="K128" s="39"/>
      <c r="L128" s="39"/>
      <c r="M128" s="39"/>
      <c r="N128" s="39"/>
      <c r="O128" s="39"/>
      <c r="P128" s="39"/>
      <c r="Q128" s="39"/>
      <c r="R128" s="39"/>
      <c r="S128" s="41"/>
      <c r="T128" s="41"/>
      <c r="U128" s="41"/>
      <c r="V128" s="41"/>
      <c r="W128" s="41"/>
      <c r="X128" s="41"/>
      <c r="Y128" s="41"/>
      <c r="Z128" s="41"/>
    </row>
    <row r="129" spans="1:26">
      <c r="A129" s="39"/>
      <c r="B129" s="40"/>
      <c r="C129" s="39"/>
      <c r="D129" s="39"/>
      <c r="E129" s="39"/>
      <c r="F129" s="39"/>
      <c r="G129" s="39"/>
      <c r="H129" s="39"/>
      <c r="I129" s="39"/>
      <c r="J129" s="39"/>
      <c r="K129" s="39"/>
      <c r="L129" s="39"/>
      <c r="M129" s="39"/>
      <c r="N129" s="39"/>
      <c r="O129" s="39"/>
      <c r="P129" s="39"/>
      <c r="Q129" s="39"/>
      <c r="R129" s="39"/>
      <c r="S129" s="41"/>
      <c r="T129" s="41"/>
      <c r="U129" s="41"/>
      <c r="V129" s="41"/>
      <c r="W129" s="41"/>
      <c r="X129" s="41"/>
      <c r="Y129" s="41"/>
      <c r="Z129" s="41"/>
    </row>
    <row r="130" spans="1:26">
      <c r="A130" s="39"/>
      <c r="B130" s="40"/>
      <c r="C130" s="39"/>
      <c r="D130" s="39"/>
      <c r="E130" s="39"/>
      <c r="F130" s="39"/>
      <c r="G130" s="39"/>
      <c r="H130" s="39"/>
      <c r="I130" s="39"/>
      <c r="J130" s="39"/>
      <c r="K130" s="39"/>
      <c r="L130" s="39"/>
      <c r="M130" s="39"/>
      <c r="N130" s="39"/>
      <c r="O130" s="39"/>
      <c r="P130" s="39"/>
      <c r="Q130" s="39"/>
      <c r="R130" s="39"/>
      <c r="S130" s="41"/>
      <c r="T130" s="41"/>
      <c r="U130" s="41"/>
      <c r="V130" s="41"/>
      <c r="W130" s="41"/>
      <c r="X130" s="41"/>
      <c r="Y130" s="41"/>
      <c r="Z130" s="41"/>
    </row>
    <row r="131" spans="1:26">
      <c r="A131" s="39"/>
      <c r="B131" s="40"/>
      <c r="C131" s="39"/>
      <c r="D131" s="39"/>
      <c r="E131" s="39"/>
      <c r="F131" s="39"/>
      <c r="G131" s="39"/>
      <c r="H131" s="39"/>
      <c r="I131" s="39"/>
      <c r="J131" s="39"/>
      <c r="K131" s="39"/>
      <c r="L131" s="39"/>
      <c r="M131" s="39"/>
      <c r="N131" s="39"/>
      <c r="O131" s="39"/>
      <c r="P131" s="39"/>
      <c r="Q131" s="39"/>
      <c r="R131" s="39"/>
      <c r="S131" s="41"/>
      <c r="T131" s="41"/>
      <c r="U131" s="41"/>
      <c r="V131" s="41"/>
      <c r="W131" s="41"/>
      <c r="X131" s="41"/>
      <c r="Y131" s="41"/>
      <c r="Z131" s="41"/>
    </row>
    <row r="132" spans="1:26">
      <c r="A132" s="39"/>
      <c r="B132" s="40"/>
      <c r="C132" s="39"/>
      <c r="D132" s="39"/>
      <c r="E132" s="39"/>
      <c r="F132" s="39"/>
      <c r="G132" s="39"/>
      <c r="H132" s="39"/>
      <c r="I132" s="39"/>
      <c r="J132" s="39"/>
      <c r="K132" s="39"/>
      <c r="L132" s="39"/>
      <c r="M132" s="39"/>
      <c r="N132" s="39"/>
      <c r="O132" s="39"/>
      <c r="P132" s="39"/>
      <c r="Q132" s="39"/>
      <c r="R132" s="39"/>
      <c r="S132" s="41"/>
      <c r="T132" s="41"/>
      <c r="U132" s="41"/>
      <c r="V132" s="41"/>
      <c r="W132" s="41"/>
      <c r="X132" s="41"/>
      <c r="Y132" s="41"/>
      <c r="Z132" s="41"/>
    </row>
    <row r="133" spans="1:26">
      <c r="A133" s="39"/>
      <c r="B133" s="40"/>
      <c r="C133" s="39"/>
      <c r="D133" s="39"/>
      <c r="E133" s="39"/>
      <c r="F133" s="39"/>
      <c r="G133" s="39"/>
      <c r="H133" s="39"/>
      <c r="I133" s="39"/>
      <c r="J133" s="39"/>
      <c r="K133" s="39"/>
      <c r="L133" s="39"/>
      <c r="M133" s="39"/>
      <c r="N133" s="39"/>
      <c r="O133" s="39"/>
      <c r="P133" s="39"/>
      <c r="Q133" s="39"/>
      <c r="R133" s="39"/>
      <c r="S133" s="41"/>
      <c r="T133" s="41"/>
      <c r="U133" s="41"/>
      <c r="V133" s="41"/>
      <c r="W133" s="41"/>
      <c r="X133" s="41"/>
      <c r="Y133" s="41"/>
      <c r="Z133" s="41"/>
    </row>
    <row r="134" spans="1:26">
      <c r="A134" s="39"/>
      <c r="B134" s="40"/>
      <c r="C134" s="39"/>
      <c r="D134" s="39"/>
      <c r="E134" s="39"/>
      <c r="F134" s="39"/>
      <c r="G134" s="39"/>
      <c r="H134" s="39"/>
      <c r="I134" s="39"/>
      <c r="J134" s="39"/>
      <c r="K134" s="39"/>
      <c r="L134" s="39"/>
      <c r="M134" s="39"/>
      <c r="N134" s="39"/>
      <c r="O134" s="39"/>
      <c r="P134" s="39"/>
      <c r="Q134" s="39"/>
      <c r="R134" s="39"/>
      <c r="S134" s="41"/>
      <c r="T134" s="41"/>
      <c r="U134" s="41"/>
      <c r="V134" s="41"/>
      <c r="W134" s="41"/>
      <c r="X134" s="41"/>
      <c r="Y134" s="41"/>
      <c r="Z134" s="41"/>
    </row>
    <row r="135" spans="1:26">
      <c r="A135" s="39"/>
      <c r="B135" s="40"/>
      <c r="C135" s="39"/>
      <c r="D135" s="39"/>
      <c r="E135" s="39"/>
      <c r="F135" s="39"/>
      <c r="G135" s="39"/>
      <c r="H135" s="39"/>
      <c r="I135" s="39"/>
      <c r="J135" s="39"/>
      <c r="K135" s="39"/>
      <c r="L135" s="39"/>
      <c r="M135" s="39"/>
      <c r="N135" s="39"/>
      <c r="O135" s="39"/>
      <c r="P135" s="39"/>
      <c r="Q135" s="39"/>
      <c r="R135" s="39"/>
      <c r="S135" s="41"/>
      <c r="T135" s="41"/>
      <c r="U135" s="41"/>
      <c r="V135" s="41"/>
      <c r="W135" s="41"/>
      <c r="X135" s="41"/>
      <c r="Y135" s="41"/>
      <c r="Z135" s="41"/>
    </row>
    <row r="136" spans="1:26">
      <c r="A136" s="39"/>
      <c r="B136" s="40"/>
      <c r="C136" s="39"/>
      <c r="D136" s="39"/>
      <c r="E136" s="39"/>
      <c r="F136" s="39"/>
      <c r="G136" s="39"/>
      <c r="H136" s="39"/>
      <c r="I136" s="39"/>
      <c r="J136" s="39"/>
      <c r="K136" s="39"/>
      <c r="L136" s="39"/>
      <c r="M136" s="39"/>
      <c r="N136" s="39"/>
      <c r="O136" s="39"/>
      <c r="P136" s="39"/>
      <c r="Q136" s="39"/>
      <c r="R136" s="39"/>
      <c r="S136" s="41"/>
      <c r="T136" s="41"/>
      <c r="U136" s="41"/>
      <c r="V136" s="41"/>
      <c r="W136" s="41"/>
      <c r="X136" s="41"/>
      <c r="Y136" s="41"/>
      <c r="Z136" s="41"/>
    </row>
    <row r="137" spans="1:26">
      <c r="A137" s="39"/>
      <c r="B137" s="40"/>
      <c r="C137" s="39"/>
      <c r="D137" s="39"/>
      <c r="E137" s="39"/>
      <c r="F137" s="39"/>
      <c r="G137" s="39"/>
      <c r="H137" s="39"/>
      <c r="I137" s="39"/>
      <c r="J137" s="39"/>
      <c r="K137" s="39"/>
      <c r="L137" s="39"/>
      <c r="M137" s="39"/>
      <c r="N137" s="39"/>
      <c r="O137" s="39"/>
      <c r="P137" s="39"/>
      <c r="Q137" s="39"/>
      <c r="R137" s="39"/>
      <c r="S137" s="41"/>
      <c r="T137" s="41"/>
      <c r="U137" s="41"/>
      <c r="V137" s="41"/>
      <c r="W137" s="41"/>
      <c r="X137" s="41"/>
      <c r="Y137" s="41"/>
      <c r="Z137" s="41"/>
    </row>
    <row r="138" spans="1:26">
      <c r="A138" s="41"/>
      <c r="B138" s="40"/>
      <c r="C138" s="39"/>
      <c r="D138" s="39"/>
      <c r="E138" s="39"/>
      <c r="F138" s="39"/>
      <c r="G138" s="39"/>
      <c r="H138" s="39"/>
      <c r="I138" s="41"/>
      <c r="J138" s="41"/>
      <c r="K138" s="41"/>
      <c r="L138" s="41"/>
      <c r="M138" s="41"/>
      <c r="N138" s="41"/>
      <c r="O138" s="41"/>
      <c r="P138" s="41"/>
      <c r="Q138" s="41"/>
      <c r="R138" s="41"/>
      <c r="S138" s="41"/>
      <c r="T138" s="41"/>
      <c r="U138" s="41"/>
      <c r="V138" s="41"/>
      <c r="W138" s="41"/>
      <c r="X138" s="41"/>
      <c r="Y138" s="41"/>
      <c r="Z138" s="41"/>
    </row>
    <row r="139" spans="1:26">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c r="B283" s="41"/>
      <c r="C283" s="41"/>
      <c r="D283" s="41"/>
      <c r="E283" s="41"/>
      <c r="F283" s="41"/>
      <c r="G283" s="41"/>
      <c r="H283" s="41"/>
    </row>
  </sheetData>
  <mergeCells count="9">
    <mergeCell ref="O11:R11"/>
    <mergeCell ref="B2:L2"/>
    <mergeCell ref="B11:G11"/>
    <mergeCell ref="J11:K11"/>
    <mergeCell ref="M11:N11"/>
    <mergeCell ref="C5:F5"/>
    <mergeCell ref="C7:F7"/>
    <mergeCell ref="C6:F6"/>
    <mergeCell ref="B8:B9"/>
  </mergeCells>
  <phoneticPr fontId="17" type="noConversion"/>
  <hyperlinks>
    <hyperlink ref="C7" r:id="rId1" xr:uid="{08D91956-758D-574C-B7F6-D6DD3509271A}"/>
    <hyperlink ref="C7:F7" r:id="rId2" display="https://github.com/zhyun-pivotal/gpdb6_install" xr:uid="{CFA36F82-8BE6-B142-97AF-5BA946EF92D9}"/>
  </hyperlinks>
  <pageMargins left="0.7" right="0.7" top="0.75" bottom="0.75" header="0" footer="0"/>
  <pageSetup paperSize="9" orientation="portrait"/>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5"/>
  <sheetViews>
    <sheetView zoomScale="130" zoomScaleNormal="130" workbookViewId="0">
      <selection activeCell="G13" sqref="G13"/>
    </sheetView>
  </sheetViews>
  <sheetFormatPr baseColWidth="10" defaultColWidth="12.6640625" defaultRowHeight="15" customHeight="1"/>
  <cols>
    <col min="1" max="1" width="1.6640625" customWidth="1"/>
    <col min="2" max="2" width="10.1640625" customWidth="1"/>
    <col min="3" max="3" width="11.33203125" customWidth="1"/>
    <col min="4" max="4" width="8.5" customWidth="1"/>
    <col min="5" max="5" width="4.5" customWidth="1"/>
    <col min="6" max="6" width="24.6640625" customWidth="1"/>
    <col min="7" max="7" width="57" customWidth="1"/>
    <col min="8" max="8" width="67.83203125" customWidth="1"/>
    <col min="9" max="12" width="9.33203125" hidden="1" customWidth="1"/>
    <col min="13" max="13" width="10.1640625" hidden="1" customWidth="1"/>
    <col min="14" max="14" width="23.6640625" hidden="1" customWidth="1"/>
    <col min="15" max="15" width="11.1640625" hidden="1" customWidth="1"/>
    <col min="16" max="16" width="19.33203125" hidden="1" customWidth="1"/>
    <col min="17" max="17" width="19.1640625" hidden="1" customWidth="1"/>
    <col min="18" max="18" width="11" hidden="1" customWidth="1"/>
    <col min="19" max="26" width="11.1640625" customWidth="1"/>
  </cols>
  <sheetData>
    <row r="1" spans="1:26" ht="17">
      <c r="A1" s="1"/>
      <c r="B1" s="2"/>
      <c r="C1" s="1"/>
      <c r="D1" s="1"/>
      <c r="E1" s="1"/>
      <c r="F1" s="1"/>
      <c r="G1" s="1"/>
      <c r="H1" s="1"/>
      <c r="I1" s="1"/>
      <c r="J1" s="1"/>
      <c r="K1" s="1"/>
      <c r="L1" s="1"/>
      <c r="M1" s="1"/>
      <c r="N1" s="1"/>
      <c r="O1" s="1"/>
      <c r="P1" s="1"/>
      <c r="Q1" s="1"/>
      <c r="R1" s="1"/>
      <c r="S1" s="1"/>
      <c r="T1" s="1"/>
      <c r="U1" s="1"/>
      <c r="V1" s="1"/>
      <c r="W1" s="1"/>
      <c r="X1" s="1"/>
      <c r="Y1" s="1"/>
      <c r="Z1" s="1"/>
    </row>
    <row r="2" spans="1:26" ht="35">
      <c r="A2" s="1"/>
      <c r="B2" s="128" t="s">
        <v>163</v>
      </c>
      <c r="C2" s="129"/>
      <c r="D2" s="129"/>
      <c r="E2" s="129"/>
      <c r="F2" s="129"/>
      <c r="G2" s="129"/>
      <c r="H2" s="129"/>
      <c r="I2" s="129"/>
      <c r="J2" s="129"/>
      <c r="K2" s="129"/>
      <c r="L2" s="129"/>
      <c r="M2" s="1"/>
      <c r="N2" s="1"/>
      <c r="O2" s="1"/>
      <c r="P2" s="1"/>
      <c r="Q2" s="1"/>
      <c r="R2" s="1"/>
      <c r="S2" s="1"/>
      <c r="T2" s="1"/>
      <c r="U2" s="1"/>
      <c r="V2" s="1"/>
      <c r="W2" s="1"/>
      <c r="X2" s="1"/>
      <c r="Y2" s="1"/>
      <c r="Z2" s="1"/>
    </row>
    <row r="3" spans="1:26" ht="17">
      <c r="A3" s="1"/>
      <c r="B3" s="2"/>
      <c r="C3" s="1"/>
      <c r="D3" s="1"/>
      <c r="E3" s="1"/>
      <c r="F3" s="1"/>
      <c r="G3" s="1"/>
      <c r="H3" s="1"/>
      <c r="I3" s="1"/>
      <c r="J3" s="1"/>
      <c r="K3" s="1"/>
      <c r="L3" s="1"/>
      <c r="M3" s="5" t="s">
        <v>0</v>
      </c>
      <c r="N3" s="6"/>
      <c r="O3" s="7" t="s">
        <v>1</v>
      </c>
      <c r="P3" s="6"/>
      <c r="Q3" s="8"/>
      <c r="R3" s="1"/>
      <c r="S3" s="1"/>
      <c r="T3" s="1"/>
      <c r="U3" s="1"/>
      <c r="V3" s="1"/>
      <c r="W3" s="1"/>
      <c r="X3" s="1"/>
      <c r="Y3" s="1"/>
      <c r="Z3" s="1"/>
    </row>
    <row r="4" spans="1:26" ht="17">
      <c r="A4" s="1"/>
      <c r="B4" s="10"/>
      <c r="C4" s="1"/>
      <c r="D4" s="1"/>
      <c r="E4" s="1"/>
      <c r="F4" s="1"/>
      <c r="G4" s="1"/>
      <c r="H4" s="1"/>
      <c r="I4" s="1"/>
      <c r="J4" s="1"/>
      <c r="K4" s="1"/>
      <c r="L4" s="1"/>
      <c r="M4" s="12" t="s">
        <v>2</v>
      </c>
      <c r="N4" s="14"/>
      <c r="O4" s="12" t="s">
        <v>3</v>
      </c>
      <c r="P4" s="14"/>
      <c r="Q4" s="1"/>
      <c r="R4" s="1"/>
      <c r="S4" s="1"/>
      <c r="T4" s="1"/>
      <c r="U4" s="1"/>
      <c r="V4" s="1"/>
      <c r="W4" s="1"/>
      <c r="X4" s="1"/>
      <c r="Y4" s="1"/>
      <c r="Z4" s="1"/>
    </row>
    <row r="5" spans="1:26" ht="17">
      <c r="A5" s="1"/>
      <c r="B5" s="69" t="s">
        <v>164</v>
      </c>
      <c r="C5" s="145" t="s">
        <v>5</v>
      </c>
      <c r="D5" s="123"/>
      <c r="E5" s="124"/>
      <c r="F5" s="8"/>
      <c r="G5" s="1"/>
      <c r="H5" s="1"/>
      <c r="I5" s="1"/>
      <c r="J5" s="1"/>
      <c r="K5" s="1"/>
      <c r="L5" s="1"/>
      <c r="M5" s="12" t="s">
        <v>4</v>
      </c>
      <c r="N5" s="14"/>
      <c r="O5" s="12" t="s">
        <v>3</v>
      </c>
      <c r="P5" s="14"/>
      <c r="Q5" s="1"/>
      <c r="R5" s="1"/>
      <c r="S5" s="1"/>
      <c r="T5" s="1"/>
      <c r="U5" s="1"/>
      <c r="V5" s="1"/>
      <c r="W5" s="1"/>
      <c r="X5" s="1"/>
      <c r="Y5" s="1"/>
      <c r="Z5" s="1"/>
    </row>
    <row r="6" spans="1:26" ht="17">
      <c r="A6" s="1"/>
      <c r="B6" s="2"/>
      <c r="C6" s="1"/>
      <c r="D6" s="1"/>
      <c r="E6" s="1"/>
      <c r="F6" s="1"/>
      <c r="G6" s="1"/>
      <c r="H6" s="1"/>
      <c r="I6" s="1"/>
      <c r="J6" s="1"/>
      <c r="K6" s="1"/>
      <c r="L6" s="1"/>
      <c r="M6" s="17" t="s">
        <v>6</v>
      </c>
      <c r="N6" s="19"/>
      <c r="O6" s="17" t="s">
        <v>7</v>
      </c>
      <c r="P6" s="19"/>
      <c r="Q6" s="1"/>
      <c r="R6" s="1"/>
      <c r="S6" s="1"/>
      <c r="T6" s="1"/>
      <c r="U6" s="1"/>
      <c r="V6" s="1"/>
      <c r="W6" s="1"/>
      <c r="X6" s="1"/>
      <c r="Y6" s="1"/>
      <c r="Z6" s="1"/>
    </row>
    <row r="7" spans="1:26" ht="17">
      <c r="A7" s="1"/>
      <c r="B7" s="2"/>
      <c r="C7" s="1"/>
      <c r="D7" s="1"/>
      <c r="E7" s="1"/>
      <c r="F7" s="1"/>
      <c r="G7" s="1"/>
      <c r="H7" s="1"/>
      <c r="I7" s="1"/>
      <c r="J7" s="1"/>
      <c r="K7" s="1"/>
      <c r="L7" s="20"/>
      <c r="M7" s="8"/>
      <c r="N7" s="20"/>
      <c r="O7" s="8"/>
      <c r="P7" s="1"/>
      <c r="Q7" s="1"/>
      <c r="R7" s="1"/>
      <c r="S7" s="1"/>
      <c r="T7" s="1"/>
      <c r="U7" s="1"/>
      <c r="V7" s="1"/>
      <c r="W7" s="1"/>
      <c r="X7" s="1"/>
      <c r="Y7" s="1"/>
      <c r="Z7" s="1"/>
    </row>
    <row r="8" spans="1:26" ht="17">
      <c r="A8" s="1"/>
      <c r="B8" s="130" t="s">
        <v>171</v>
      </c>
      <c r="C8" s="131"/>
      <c r="D8" s="131"/>
      <c r="E8" s="131"/>
      <c r="F8" s="131"/>
      <c r="G8" s="131"/>
      <c r="H8" s="68"/>
      <c r="I8" s="21"/>
      <c r="J8" s="146" t="s">
        <v>8</v>
      </c>
      <c r="K8" s="124"/>
      <c r="L8" s="23">
        <f>SUM(L11:L13)</f>
        <v>0</v>
      </c>
      <c r="M8" s="147" t="s">
        <v>9</v>
      </c>
      <c r="N8" s="124"/>
      <c r="O8" s="141" t="s">
        <v>10</v>
      </c>
      <c r="P8" s="123"/>
      <c r="Q8" s="123"/>
      <c r="R8" s="124"/>
      <c r="S8" s="1"/>
      <c r="T8" s="1"/>
      <c r="U8" s="1"/>
      <c r="V8" s="1"/>
      <c r="W8" s="1"/>
      <c r="X8" s="1"/>
      <c r="Y8" s="1"/>
      <c r="Z8" s="1"/>
    </row>
    <row r="9" spans="1:26" ht="64">
      <c r="A9" s="1"/>
      <c r="B9" s="69" t="s">
        <v>172</v>
      </c>
      <c r="C9" s="70" t="s">
        <v>173</v>
      </c>
      <c r="D9" s="70" t="s">
        <v>174</v>
      </c>
      <c r="E9" s="70" t="s">
        <v>11</v>
      </c>
      <c r="F9" s="70" t="s">
        <v>175</v>
      </c>
      <c r="G9" s="70" t="s">
        <v>176</v>
      </c>
      <c r="H9" s="70" t="s">
        <v>177</v>
      </c>
      <c r="I9" s="24" t="s">
        <v>12</v>
      </c>
      <c r="J9" s="24" t="s">
        <v>13</v>
      </c>
      <c r="K9" s="24" t="s">
        <v>14</v>
      </c>
      <c r="L9" s="24" t="s">
        <v>15</v>
      </c>
      <c r="M9" s="25" t="s">
        <v>16</v>
      </c>
      <c r="N9" s="25" t="s">
        <v>17</v>
      </c>
      <c r="O9" s="26" t="s">
        <v>18</v>
      </c>
      <c r="P9" s="26" t="s">
        <v>19</v>
      </c>
      <c r="Q9" s="26" t="s">
        <v>20</v>
      </c>
      <c r="R9" s="26" t="s">
        <v>21</v>
      </c>
      <c r="S9" s="1"/>
      <c r="T9" s="1"/>
      <c r="U9" s="1"/>
      <c r="V9" s="1"/>
      <c r="W9" s="1"/>
      <c r="X9" s="1"/>
      <c r="Y9" s="1"/>
      <c r="Z9" s="1"/>
    </row>
    <row r="10" spans="1:26" ht="17">
      <c r="A10" s="1"/>
      <c r="B10" s="142"/>
      <c r="C10" s="91" t="s">
        <v>23</v>
      </c>
      <c r="D10" s="91" t="s">
        <v>26</v>
      </c>
      <c r="E10" s="91">
        <v>1</v>
      </c>
      <c r="F10" s="13" t="s">
        <v>312</v>
      </c>
      <c r="G10" s="93" t="s">
        <v>109</v>
      </c>
      <c r="H10" s="94"/>
      <c r="I10" s="24"/>
      <c r="J10" s="24"/>
      <c r="K10" s="24"/>
      <c r="L10" s="24"/>
      <c r="M10" s="25"/>
      <c r="N10" s="25"/>
      <c r="O10" s="26"/>
      <c r="P10" s="26"/>
      <c r="Q10" s="26"/>
      <c r="R10" s="26"/>
      <c r="S10" s="1"/>
      <c r="T10" s="1"/>
      <c r="U10" s="1"/>
      <c r="V10" s="1"/>
      <c r="W10" s="1"/>
      <c r="X10" s="1"/>
      <c r="Y10" s="1"/>
      <c r="Z10" s="1"/>
    </row>
    <row r="11" spans="1:26" ht="128">
      <c r="A11" s="1"/>
      <c r="B11" s="143"/>
      <c r="C11" s="91" t="s">
        <v>23</v>
      </c>
      <c r="D11" s="91" t="s">
        <v>26</v>
      </c>
      <c r="E11" s="91">
        <v>2</v>
      </c>
      <c r="F11" s="13" t="s">
        <v>313</v>
      </c>
      <c r="G11" s="93" t="s">
        <v>316</v>
      </c>
      <c r="H11" s="92" t="s">
        <v>317</v>
      </c>
      <c r="I11" s="27"/>
      <c r="J11" s="28"/>
      <c r="K11" s="28"/>
      <c r="L11" s="29">
        <f t="shared" ref="L11:L12" si="0">(K11-J11)</f>
        <v>0</v>
      </c>
      <c r="M11" s="30"/>
      <c r="N11" s="30"/>
      <c r="O11" s="31"/>
      <c r="P11" s="31"/>
      <c r="Q11" s="31"/>
      <c r="R11" s="31"/>
      <c r="S11" s="1"/>
      <c r="T11" s="1"/>
      <c r="U11" s="1"/>
      <c r="V11" s="1"/>
      <c r="W11" s="1"/>
      <c r="X11" s="1"/>
      <c r="Y11" s="1"/>
      <c r="Z11" s="1"/>
    </row>
    <row r="12" spans="1:26" ht="32">
      <c r="A12" s="1"/>
      <c r="B12" s="143"/>
      <c r="C12" s="91" t="s">
        <v>23</v>
      </c>
      <c r="D12" s="91" t="s">
        <v>26</v>
      </c>
      <c r="E12" s="91">
        <v>3</v>
      </c>
      <c r="F12" s="13" t="s">
        <v>314</v>
      </c>
      <c r="G12" s="92" t="s">
        <v>155</v>
      </c>
      <c r="H12" s="109" t="s">
        <v>318</v>
      </c>
      <c r="I12" s="32"/>
      <c r="J12" s="28"/>
      <c r="K12" s="28"/>
      <c r="L12" s="29">
        <f t="shared" si="0"/>
        <v>0</v>
      </c>
      <c r="M12" s="30"/>
      <c r="N12" s="30"/>
      <c r="O12" s="31"/>
      <c r="P12" s="31"/>
      <c r="Q12" s="31"/>
      <c r="R12" s="31"/>
      <c r="S12" s="1"/>
      <c r="T12" s="1"/>
      <c r="U12" s="1"/>
      <c r="V12" s="1"/>
      <c r="W12" s="1"/>
      <c r="X12" s="1"/>
      <c r="Y12" s="1"/>
      <c r="Z12" s="1"/>
    </row>
    <row r="13" spans="1:26" ht="128">
      <c r="A13" s="1"/>
      <c r="B13" s="144"/>
      <c r="C13" s="91" t="s">
        <v>23</v>
      </c>
      <c r="D13" s="91" t="s">
        <v>26</v>
      </c>
      <c r="E13" s="91">
        <v>4</v>
      </c>
      <c r="F13" s="95" t="s">
        <v>315</v>
      </c>
      <c r="G13" s="92" t="s">
        <v>156</v>
      </c>
      <c r="H13" s="92" t="s">
        <v>110</v>
      </c>
      <c r="I13" s="33"/>
      <c r="J13" s="28"/>
      <c r="K13" s="28"/>
      <c r="L13" s="29">
        <f>(K13-J13)</f>
        <v>0</v>
      </c>
      <c r="M13" s="30"/>
      <c r="N13" s="30"/>
      <c r="O13" s="31"/>
      <c r="P13" s="31"/>
      <c r="Q13" s="31"/>
      <c r="R13" s="31"/>
      <c r="S13" s="1"/>
      <c r="T13" s="1"/>
      <c r="U13" s="1"/>
      <c r="V13" s="1"/>
      <c r="W13" s="1"/>
      <c r="X13" s="1"/>
      <c r="Y13" s="1"/>
      <c r="Z13" s="1"/>
    </row>
    <row r="14" spans="1:26" ht="12" customHeight="1">
      <c r="A14" s="35"/>
      <c r="B14" s="37"/>
      <c r="C14" s="35"/>
      <c r="D14" s="35"/>
      <c r="E14" s="35"/>
      <c r="F14" s="35"/>
      <c r="G14" s="1"/>
      <c r="H14" s="1"/>
      <c r="I14" s="1"/>
      <c r="J14" s="1"/>
      <c r="K14" s="1"/>
      <c r="L14" s="1"/>
      <c r="M14" s="1"/>
      <c r="N14" s="1"/>
      <c r="O14" s="1"/>
      <c r="P14" s="1"/>
      <c r="Q14" s="1"/>
      <c r="R14" s="1"/>
      <c r="S14" s="1"/>
      <c r="T14" s="1"/>
      <c r="U14" s="1"/>
      <c r="V14" s="1"/>
      <c r="W14" s="1"/>
      <c r="X14" s="1"/>
      <c r="Y14" s="1"/>
      <c r="Z14" s="1"/>
    </row>
    <row r="15" spans="1:26" ht="12" customHeight="1">
      <c r="A15" s="1"/>
      <c r="B15" s="2"/>
      <c r="C15" s="1"/>
      <c r="D15" s="1"/>
      <c r="E15" s="1"/>
      <c r="F15" s="1"/>
      <c r="G15" s="1"/>
      <c r="H15" s="1"/>
      <c r="I15" s="1"/>
      <c r="J15" s="1"/>
      <c r="K15" s="1"/>
      <c r="L15" s="1"/>
      <c r="M15" s="1"/>
      <c r="N15" s="1"/>
      <c r="O15" s="1"/>
      <c r="P15" s="1"/>
      <c r="Q15" s="1"/>
      <c r="R15" s="1"/>
      <c r="S15" s="1"/>
      <c r="T15" s="1"/>
      <c r="U15" s="1"/>
      <c r="V15" s="1"/>
      <c r="W15" s="1"/>
      <c r="X15" s="1"/>
      <c r="Y15" s="1"/>
      <c r="Z15" s="1"/>
    </row>
    <row r="16" spans="1:26" ht="12" customHeight="1">
      <c r="A16" s="1"/>
      <c r="B16" s="2"/>
      <c r="C16" s="1"/>
      <c r="D16" s="1"/>
      <c r="E16" s="1"/>
      <c r="F16" s="1"/>
      <c r="G16" s="1"/>
      <c r="H16" s="1"/>
      <c r="I16" s="1"/>
      <c r="J16" s="1"/>
      <c r="K16" s="1"/>
      <c r="L16" s="1"/>
      <c r="M16" s="1"/>
      <c r="N16" s="1"/>
      <c r="O16" s="1"/>
      <c r="P16" s="1"/>
      <c r="Q16" s="1"/>
      <c r="R16" s="1"/>
      <c r="S16" s="1"/>
      <c r="T16" s="1"/>
      <c r="U16" s="1"/>
      <c r="V16" s="1"/>
      <c r="W16" s="1"/>
      <c r="X16" s="1"/>
      <c r="Y16" s="1"/>
      <c r="Z16" s="1"/>
    </row>
    <row r="17" spans="1:26" ht="12" customHeight="1">
      <c r="A17" s="1"/>
      <c r="B17" s="2"/>
      <c r="C17" s="1"/>
      <c r="D17" s="1"/>
      <c r="E17" s="1"/>
      <c r="F17" s="1"/>
      <c r="G17" s="1"/>
      <c r="H17" s="1"/>
      <c r="I17" s="1"/>
      <c r="J17" s="1"/>
      <c r="K17" s="1"/>
      <c r="L17" s="1"/>
      <c r="M17" s="1"/>
      <c r="N17" s="1"/>
      <c r="O17" s="1"/>
      <c r="P17" s="1"/>
      <c r="Q17" s="1"/>
      <c r="R17" s="1"/>
      <c r="S17" s="1"/>
      <c r="T17" s="1"/>
      <c r="U17" s="1"/>
      <c r="V17" s="1"/>
      <c r="W17" s="1"/>
      <c r="X17" s="1"/>
      <c r="Y17" s="1"/>
      <c r="Z17" s="1"/>
    </row>
    <row r="18" spans="1:26" ht="12" customHeight="1">
      <c r="A18" s="1"/>
      <c r="B18" s="2"/>
      <c r="C18" s="1"/>
      <c r="D18" s="1"/>
      <c r="E18" s="1"/>
      <c r="F18" s="1"/>
      <c r="G18" s="1"/>
      <c r="H18" s="1"/>
      <c r="I18" s="1"/>
      <c r="J18" s="1"/>
      <c r="K18" s="1"/>
      <c r="L18" s="1"/>
      <c r="M18" s="1"/>
      <c r="N18" s="1"/>
      <c r="O18" s="1"/>
      <c r="P18" s="1"/>
      <c r="Q18" s="1"/>
      <c r="R18" s="1"/>
      <c r="S18" s="1"/>
      <c r="T18" s="1"/>
      <c r="U18" s="1"/>
      <c r="V18" s="1"/>
      <c r="W18" s="1"/>
      <c r="X18" s="1"/>
      <c r="Y18" s="1"/>
      <c r="Z18" s="1"/>
    </row>
    <row r="19" spans="1:26" ht="12"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mergeCells count="7">
    <mergeCell ref="O8:R8"/>
    <mergeCell ref="B10:B13"/>
    <mergeCell ref="B2:L2"/>
    <mergeCell ref="C5:E5"/>
    <mergeCell ref="B8:G8"/>
    <mergeCell ref="J8:K8"/>
    <mergeCell ref="M8:N8"/>
  </mergeCells>
  <phoneticPr fontId="17" type="noConversion"/>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2:B78"/>
  <sheetViews>
    <sheetView workbookViewId="0">
      <selection activeCell="B6" sqref="B6"/>
    </sheetView>
  </sheetViews>
  <sheetFormatPr baseColWidth="10" defaultColWidth="12.6640625" defaultRowHeight="15" customHeight="1"/>
  <sheetData>
    <row r="2" spans="2:2" ht="15" customHeight="1">
      <c r="B2" s="34" t="s">
        <v>319</v>
      </c>
    </row>
    <row r="3" spans="2:2" ht="15" customHeight="1">
      <c r="B3" s="34"/>
    </row>
    <row r="4" spans="2:2" ht="15" customHeight="1">
      <c r="B4" s="87" t="s">
        <v>320</v>
      </c>
    </row>
    <row r="5" spans="2:2" ht="15" customHeight="1">
      <c r="B5" s="34" t="s">
        <v>323</v>
      </c>
    </row>
    <row r="6" spans="2:2" ht="15" customHeight="1">
      <c r="B6" s="34" t="s">
        <v>27</v>
      </c>
    </row>
    <row r="9" spans="2:2" ht="15" customHeight="1">
      <c r="B9" s="36" t="s">
        <v>321</v>
      </c>
    </row>
    <row r="10" spans="2:2" ht="15" customHeight="1">
      <c r="B10" s="34" t="s">
        <v>28</v>
      </c>
    </row>
    <row r="11" spans="2:2" ht="15" customHeight="1">
      <c r="B11" s="38" t="s">
        <v>29</v>
      </c>
    </row>
    <row r="12" spans="2:2" ht="15" customHeight="1">
      <c r="B12" s="38" t="s">
        <v>30</v>
      </c>
    </row>
    <row r="13" spans="2:2" ht="15" customHeight="1">
      <c r="B13" s="38" t="s">
        <v>31</v>
      </c>
    </row>
    <row r="14" spans="2:2" ht="15" customHeight="1">
      <c r="B14" s="38" t="s">
        <v>32</v>
      </c>
    </row>
    <row r="15" spans="2:2" ht="15" customHeight="1">
      <c r="B15" s="34" t="s">
        <v>33</v>
      </c>
    </row>
    <row r="16" spans="2:2" ht="15" customHeight="1">
      <c r="B16" s="34" t="s">
        <v>34</v>
      </c>
    </row>
    <row r="17" spans="2:2" ht="15" customHeight="1">
      <c r="B17" s="34" t="s">
        <v>35</v>
      </c>
    </row>
    <row r="18" spans="2:2" ht="15" customHeight="1">
      <c r="B18" s="38" t="s">
        <v>108</v>
      </c>
    </row>
    <row r="19" spans="2:2" ht="15" customHeight="1">
      <c r="B19" s="38" t="s">
        <v>36</v>
      </c>
    </row>
    <row r="20" spans="2:2" ht="15" customHeight="1">
      <c r="B20" s="38" t="s">
        <v>37</v>
      </c>
    </row>
    <row r="21" spans="2:2" ht="15" customHeight="1">
      <c r="B21" s="38" t="s">
        <v>38</v>
      </c>
    </row>
    <row r="22" spans="2:2" ht="15" customHeight="1">
      <c r="B22" s="38" t="s">
        <v>39</v>
      </c>
    </row>
    <row r="23" spans="2:2" ht="15" customHeight="1">
      <c r="B23" s="38" t="s">
        <v>40</v>
      </c>
    </row>
    <row r="24" spans="2:2" ht="15" customHeight="1">
      <c r="B24" s="38" t="s">
        <v>41</v>
      </c>
    </row>
    <row r="25" spans="2:2" ht="15" customHeight="1">
      <c r="B25" s="38" t="s">
        <v>42</v>
      </c>
    </row>
    <row r="26" spans="2:2" ht="15" customHeight="1">
      <c r="B26" s="38" t="s">
        <v>43</v>
      </c>
    </row>
    <row r="27" spans="2:2" ht="15" customHeight="1">
      <c r="B27" s="38" t="s">
        <v>44</v>
      </c>
    </row>
    <row r="28" spans="2:2" ht="15" customHeight="1">
      <c r="B28" s="38" t="s">
        <v>45</v>
      </c>
    </row>
    <row r="29" spans="2:2" ht="15" customHeight="1">
      <c r="B29" s="38" t="s">
        <v>46</v>
      </c>
    </row>
    <row r="30" spans="2:2" ht="15" customHeight="1">
      <c r="B30" s="38" t="s">
        <v>47</v>
      </c>
    </row>
    <row r="31" spans="2:2" ht="15" customHeight="1">
      <c r="B31" s="38" t="s">
        <v>48</v>
      </c>
    </row>
    <row r="32" spans="2:2" ht="15" customHeight="1">
      <c r="B32" s="38" t="s">
        <v>49</v>
      </c>
    </row>
    <row r="33" spans="2:2" ht="15" customHeight="1">
      <c r="B33" s="38" t="s">
        <v>50</v>
      </c>
    </row>
    <row r="34" spans="2:2" ht="15" customHeight="1">
      <c r="B34" s="38" t="s">
        <v>51</v>
      </c>
    </row>
    <row r="35" spans="2:2" ht="15" customHeight="1">
      <c r="B35" s="34" t="s">
        <v>52</v>
      </c>
    </row>
    <row r="36" spans="2:2" ht="15" customHeight="1">
      <c r="B36" s="38" t="s">
        <v>53</v>
      </c>
    </row>
    <row r="37" spans="2:2" ht="15" customHeight="1">
      <c r="B37" s="38" t="s">
        <v>54</v>
      </c>
    </row>
    <row r="38" spans="2:2" ht="15" customHeight="1">
      <c r="B38" s="38" t="s">
        <v>55</v>
      </c>
    </row>
    <row r="39" spans="2:2" ht="15" customHeight="1">
      <c r="B39" s="34" t="s">
        <v>56</v>
      </c>
    </row>
    <row r="40" spans="2:2" ht="15" customHeight="1">
      <c r="B40" s="34" t="s">
        <v>57</v>
      </c>
    </row>
    <row r="41" spans="2:2" ht="15" customHeight="1">
      <c r="B41" s="34" t="s">
        <v>58</v>
      </c>
    </row>
    <row r="42" spans="2:2" ht="15" customHeight="1">
      <c r="B42" s="38" t="s">
        <v>59</v>
      </c>
    </row>
    <row r="44" spans="2:2" ht="15" customHeight="1">
      <c r="B44" s="36" t="s">
        <v>322</v>
      </c>
    </row>
    <row r="45" spans="2:2" ht="15" customHeight="1">
      <c r="B45" s="34" t="s">
        <v>28</v>
      </c>
    </row>
    <row r="46" spans="2:2" ht="15" customHeight="1">
      <c r="B46" s="38" t="s">
        <v>29</v>
      </c>
    </row>
    <row r="47" spans="2:2" ht="15" customHeight="1">
      <c r="B47" s="38" t="s">
        <v>30</v>
      </c>
    </row>
    <row r="48" spans="2:2" ht="15" customHeight="1">
      <c r="B48" s="38" t="s">
        <v>31</v>
      </c>
    </row>
    <row r="49" spans="2:2" ht="15" customHeight="1">
      <c r="B49" s="38" t="s">
        <v>32</v>
      </c>
    </row>
    <row r="50" spans="2:2" ht="15" customHeight="1">
      <c r="B50" s="34" t="s">
        <v>33</v>
      </c>
    </row>
    <row r="51" spans="2:2" ht="15" customHeight="1">
      <c r="B51" s="34" t="s">
        <v>34</v>
      </c>
    </row>
    <row r="52" spans="2:2" ht="15" customHeight="1">
      <c r="B52" s="34" t="s">
        <v>35</v>
      </c>
    </row>
    <row r="53" spans="2:2" ht="15" customHeight="1">
      <c r="B53" s="38" t="s">
        <v>108</v>
      </c>
    </row>
    <row r="54" spans="2:2" ht="15" customHeight="1">
      <c r="B54" s="38" t="s">
        <v>36</v>
      </c>
    </row>
    <row r="55" spans="2:2" ht="15" customHeight="1">
      <c r="B55" s="38" t="s">
        <v>37</v>
      </c>
    </row>
    <row r="56" spans="2:2" ht="15" customHeight="1">
      <c r="B56" s="38" t="s">
        <v>38</v>
      </c>
    </row>
    <row r="57" spans="2:2" ht="15" customHeight="1">
      <c r="B57" s="38" t="s">
        <v>39</v>
      </c>
    </row>
    <row r="58" spans="2:2" ht="15" customHeight="1">
      <c r="B58" s="38" t="s">
        <v>40</v>
      </c>
    </row>
    <row r="59" spans="2:2" ht="15" customHeight="1">
      <c r="B59" s="38" t="s">
        <v>41</v>
      </c>
    </row>
    <row r="60" spans="2:2" ht="15" customHeight="1">
      <c r="B60" s="38" t="s">
        <v>42</v>
      </c>
    </row>
    <row r="61" spans="2:2" ht="15" customHeight="1">
      <c r="B61" s="38" t="s">
        <v>43</v>
      </c>
    </row>
    <row r="62" spans="2:2" ht="17">
      <c r="B62" s="38" t="s">
        <v>44</v>
      </c>
    </row>
    <row r="63" spans="2:2" ht="17">
      <c r="B63" s="38" t="s">
        <v>45</v>
      </c>
    </row>
    <row r="64" spans="2:2" ht="17">
      <c r="B64" s="38" t="s">
        <v>46</v>
      </c>
    </row>
    <row r="65" spans="2:2" ht="17">
      <c r="B65" s="38" t="s">
        <v>47</v>
      </c>
    </row>
    <row r="66" spans="2:2" ht="17">
      <c r="B66" s="38" t="s">
        <v>48</v>
      </c>
    </row>
    <row r="67" spans="2:2" ht="17">
      <c r="B67" s="38" t="s">
        <v>49</v>
      </c>
    </row>
    <row r="68" spans="2:2" ht="17">
      <c r="B68" s="38" t="s">
        <v>50</v>
      </c>
    </row>
    <row r="69" spans="2:2" ht="17">
      <c r="B69" s="38" t="s">
        <v>51</v>
      </c>
    </row>
    <row r="70" spans="2:2" ht="17">
      <c r="B70" s="34" t="s">
        <v>61</v>
      </c>
    </row>
    <row r="71" spans="2:2" ht="17">
      <c r="B71" s="34" t="s">
        <v>62</v>
      </c>
    </row>
    <row r="72" spans="2:2" ht="17">
      <c r="B72" s="34" t="s">
        <v>56</v>
      </c>
    </row>
    <row r="73" spans="2:2" ht="17">
      <c r="B73" s="34" t="s">
        <v>57</v>
      </c>
    </row>
    <row r="74" spans="2:2" ht="17">
      <c r="B74" s="34" t="s">
        <v>58</v>
      </c>
    </row>
    <row r="75" spans="2:2" ht="17">
      <c r="B75" s="38" t="s">
        <v>59</v>
      </c>
    </row>
    <row r="78" spans="2:2" ht="17">
      <c r="B78" s="34"/>
    </row>
  </sheetData>
  <phoneticPr fontId="1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C20"/>
  <sheetViews>
    <sheetView zoomScale="120" zoomScaleNormal="120" workbookViewId="0">
      <selection activeCell="D16" sqref="D16"/>
    </sheetView>
  </sheetViews>
  <sheetFormatPr baseColWidth="10" defaultColWidth="12.6640625" defaultRowHeight="15" customHeight="1"/>
  <cols>
    <col min="2" max="2" width="70.1640625" style="90" bestFit="1" customWidth="1"/>
  </cols>
  <sheetData>
    <row r="1" spans="2:3" ht="15" customHeight="1">
      <c r="B1" s="34"/>
      <c r="C1" s="34"/>
    </row>
    <row r="2" spans="2:3" ht="15" customHeight="1">
      <c r="B2" s="34" t="s">
        <v>104</v>
      </c>
      <c r="C2" s="34"/>
    </row>
    <row r="3" spans="2:3" ht="15" customHeight="1">
      <c r="B3" s="34" t="s">
        <v>63</v>
      </c>
      <c r="C3" s="87" t="s">
        <v>324</v>
      </c>
    </row>
    <row r="4" spans="2:3" ht="15" customHeight="1">
      <c r="B4" s="34" t="s">
        <v>64</v>
      </c>
    </row>
    <row r="5" spans="2:3" ht="15" customHeight="1">
      <c r="B5" s="34" t="s">
        <v>65</v>
      </c>
    </row>
    <row r="6" spans="2:3" ht="15" customHeight="1">
      <c r="B6" s="34" t="s">
        <v>66</v>
      </c>
    </row>
    <row r="7" spans="2:3" ht="15" customHeight="1">
      <c r="B7" s="34" t="s">
        <v>67</v>
      </c>
    </row>
    <row r="8" spans="2:3" ht="15" customHeight="1">
      <c r="B8" s="34" t="s">
        <v>68</v>
      </c>
    </row>
    <row r="9" spans="2:3" ht="15" customHeight="1">
      <c r="B9" s="34" t="s">
        <v>103</v>
      </c>
    </row>
    <row r="10" spans="2:3" ht="15" customHeight="1">
      <c r="B10" s="34" t="s">
        <v>69</v>
      </c>
    </row>
    <row r="11" spans="2:3" ht="15" customHeight="1">
      <c r="B11" s="34" t="s">
        <v>70</v>
      </c>
    </row>
    <row r="12" spans="2:3" ht="15" customHeight="1">
      <c r="B12" s="34" t="s">
        <v>71</v>
      </c>
    </row>
    <row r="13" spans="2:3" ht="15" customHeight="1">
      <c r="B13" s="34" t="s">
        <v>106</v>
      </c>
    </row>
    <row r="14" spans="2:3" ht="15" customHeight="1">
      <c r="B14" s="34" t="s">
        <v>105</v>
      </c>
      <c r="C14" s="87" t="s">
        <v>324</v>
      </c>
    </row>
    <row r="15" spans="2:3" ht="15" customHeight="1">
      <c r="B15" s="34" t="s">
        <v>72</v>
      </c>
    </row>
    <row r="16" spans="2:3" ht="15" customHeight="1">
      <c r="B16" s="34" t="s">
        <v>73</v>
      </c>
    </row>
    <row r="17" spans="2:2" ht="15" customHeight="1">
      <c r="B17" s="34" t="s">
        <v>74</v>
      </c>
    </row>
    <row r="18" spans="2:2" ht="15" customHeight="1">
      <c r="B18" s="34" t="s">
        <v>75</v>
      </c>
    </row>
    <row r="19" spans="2:2" ht="15" customHeight="1">
      <c r="B19" s="90" t="s">
        <v>138</v>
      </c>
    </row>
    <row r="20" spans="2:2" ht="15" customHeight="1">
      <c r="B20" s="90" t="s">
        <v>139</v>
      </c>
    </row>
  </sheetData>
  <phoneticPr fontId="1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6D672-04BD-4740-AEE1-47F434FA4602}">
  <dimension ref="B2:B19"/>
  <sheetViews>
    <sheetView workbookViewId="0">
      <selection activeCell="B20" sqref="B20"/>
    </sheetView>
  </sheetViews>
  <sheetFormatPr baseColWidth="10" defaultColWidth="11" defaultRowHeight="17"/>
  <sheetData>
    <row r="2" spans="2:2">
      <c r="B2" t="s">
        <v>84</v>
      </c>
    </row>
    <row r="3" spans="2:2">
      <c r="B3" t="s">
        <v>85</v>
      </c>
    </row>
    <row r="4" spans="2:2">
      <c r="B4" t="s">
        <v>86</v>
      </c>
    </row>
    <row r="5" spans="2:2">
      <c r="B5" t="s">
        <v>87</v>
      </c>
    </row>
    <row r="6" spans="2:2">
      <c r="B6" t="s">
        <v>88</v>
      </c>
    </row>
    <row r="7" spans="2:2">
      <c r="B7" t="s">
        <v>89</v>
      </c>
    </row>
    <row r="8" spans="2:2">
      <c r="B8" t="s">
        <v>90</v>
      </c>
    </row>
    <row r="9" spans="2:2">
      <c r="B9" t="s">
        <v>91</v>
      </c>
    </row>
    <row r="10" spans="2:2">
      <c r="B10" t="s">
        <v>92</v>
      </c>
    </row>
    <row r="11" spans="2:2">
      <c r="B11" t="s">
        <v>93</v>
      </c>
    </row>
    <row r="12" spans="2:2">
      <c r="B12" t="s">
        <v>94</v>
      </c>
    </row>
    <row r="13" spans="2:2">
      <c r="B13" t="s">
        <v>95</v>
      </c>
    </row>
    <row r="14" spans="2:2">
      <c r="B14" t="s">
        <v>96</v>
      </c>
    </row>
    <row r="15" spans="2:2">
      <c r="B15" t="s">
        <v>97</v>
      </c>
    </row>
    <row r="16" spans="2:2">
      <c r="B16" t="s">
        <v>98</v>
      </c>
    </row>
    <row r="17" spans="2:2">
      <c r="B17" t="s">
        <v>99</v>
      </c>
    </row>
    <row r="18" spans="2:2">
      <c r="B18" t="s">
        <v>100</v>
      </c>
    </row>
    <row r="19" spans="2:2">
      <c r="B19" t="s">
        <v>101</v>
      </c>
    </row>
  </sheetData>
  <phoneticPr fontId="1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9FBDF-C174-1543-9FDA-230250DB14C9}">
  <dimension ref="B2:B10"/>
  <sheetViews>
    <sheetView workbookViewId="0">
      <selection activeCell="A8" sqref="A8:XFD8"/>
    </sheetView>
  </sheetViews>
  <sheetFormatPr baseColWidth="10" defaultColWidth="11" defaultRowHeight="17"/>
  <sheetData>
    <row r="2" spans="2:2">
      <c r="B2" s="63" t="s">
        <v>81</v>
      </c>
    </row>
    <row r="3" spans="2:2">
      <c r="B3" t="s">
        <v>76</v>
      </c>
    </row>
    <row r="4" spans="2:2">
      <c r="B4" t="s">
        <v>77</v>
      </c>
    </row>
    <row r="5" spans="2:2">
      <c r="B5" t="s">
        <v>78</v>
      </c>
    </row>
    <row r="6" spans="2:2">
      <c r="B6" t="s">
        <v>79</v>
      </c>
    </row>
    <row r="7" spans="2:2">
      <c r="B7" t="s">
        <v>80</v>
      </c>
    </row>
    <row r="8" spans="2:2">
      <c r="B8" s="63" t="s">
        <v>107</v>
      </c>
    </row>
    <row r="9" spans="2:2">
      <c r="B9" s="63" t="s">
        <v>82</v>
      </c>
    </row>
    <row r="10" spans="2:2">
      <c r="B10" s="63" t="s">
        <v>83</v>
      </c>
    </row>
  </sheetData>
  <phoneticPr fontId="17"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vt:lpstr>
      <vt:lpstr>GPDB_Installation</vt:lpstr>
      <vt:lpstr>HA_Setup</vt:lpstr>
      <vt:lpstr>OS_parameter</vt:lpstr>
      <vt:lpstr>GP_parameter</vt:lpstr>
      <vt:lpstr>gpcc_conf</vt:lpstr>
      <vt:lpstr>user_env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2020-03-06T03:01:05Z</dcterms:created>
  <dcterms:modified xsi:type="dcterms:W3CDTF">2023-02-23T07:21:17Z</dcterms:modified>
</cp:coreProperties>
</file>