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WB_Share\py_data\Data\20240829\"/>
    </mc:Choice>
  </mc:AlternateContent>
  <bookViews>
    <workbookView xWindow="0" yWindow="0" windowWidth="20490" windowHeight="7530"/>
  </bookViews>
  <sheets>
    <sheet name="all_results_summary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4" i="1"/>
  <c r="O29" i="1"/>
  <c r="O30" i="1"/>
  <c r="O31" i="1"/>
  <c r="O32" i="1"/>
  <c r="O33" i="1"/>
  <c r="O19" i="1"/>
  <c r="O20" i="1"/>
  <c r="O21" i="1"/>
  <c r="O22" i="1"/>
  <c r="O23" i="1"/>
  <c r="O24" i="1"/>
  <c r="O25" i="1"/>
  <c r="O26" i="1"/>
  <c r="O27" i="1"/>
  <c r="O28" i="1"/>
  <c r="O18" i="1"/>
</calcChain>
</file>

<file path=xl/sharedStrings.xml><?xml version="1.0" encoding="utf-8"?>
<sst xmlns="http://schemas.openxmlformats.org/spreadsheetml/2006/main" count="109" uniqueCount="67">
  <si>
    <t>filename</t>
  </si>
  <si>
    <t>time</t>
  </si>
  <si>
    <t>distance</t>
  </si>
  <si>
    <t>position</t>
  </si>
  <si>
    <t>Pdoa01_max</t>
  </si>
  <si>
    <t>Pdoa01_min</t>
  </si>
  <si>
    <t>Pdoa01_mean</t>
  </si>
  <si>
    <t>Pdoa20_max</t>
  </si>
  <si>
    <t>Pdoa20_min</t>
  </si>
  <si>
    <t>Pdoa20_mean</t>
  </si>
  <si>
    <t>Pdoa12_max</t>
  </si>
  <si>
    <t>Pdoa12_min</t>
  </si>
  <si>
    <t>Pdoa12_mean</t>
  </si>
  <si>
    <t>data_155124_dis_50_ad12L.csv</t>
  </si>
  <si>
    <t>12L</t>
  </si>
  <si>
    <t>data_155400_dis_70_ad12L.csv</t>
  </si>
  <si>
    <t>data_155518_dis_100_ad12L.csv</t>
  </si>
  <si>
    <t>data_155626_dis_130_ad12L.csv</t>
  </si>
  <si>
    <t>data_160052_dis_170_ad12L.csv</t>
  </si>
  <si>
    <t>data_160154_dis_200_ad12L.csv</t>
  </si>
  <si>
    <t>data_160303_dis_250_ad12L.csv</t>
  </si>
  <si>
    <t>data_160404_dis_300_ad12L.csv</t>
  </si>
  <si>
    <t>data_160710_dis_50_ad20R.csv</t>
  </si>
  <si>
    <t>20R</t>
  </si>
  <si>
    <t>data_160759_dis_70_ad20R.csv</t>
  </si>
  <si>
    <t>data_160905_dis_100_ad20R.csv</t>
  </si>
  <si>
    <t>data_161016_dis_130_ad20R.csv</t>
  </si>
  <si>
    <t>data_161122_dis_170_ad20R.csv</t>
  </si>
  <si>
    <t>data_161214_dis_200_ad20R.csv</t>
  </si>
  <si>
    <t>data_161332_dis_250_ad20R.csv</t>
  </si>
  <si>
    <t>data_161433_dis_300_ad20R.csv</t>
  </si>
  <si>
    <t>data_162236_dis_50_ad01R.csv</t>
  </si>
  <si>
    <t>01R</t>
  </si>
  <si>
    <t>data_162352_dis_70_ad01R.csv</t>
  </si>
  <si>
    <t>data_162507_dis_100_ad01R.csv</t>
  </si>
  <si>
    <t>data_162609_dis_130_ad01R.csv</t>
  </si>
  <si>
    <t>data_162701_dis_170_ad01R.csv</t>
  </si>
  <si>
    <t>data_162820_dis_200_ad01R.csv</t>
  </si>
  <si>
    <t>data_162917_dis_250_ad01R.csv</t>
  </si>
  <si>
    <t>data_163002_dis_300_ad01R.csv</t>
  </si>
  <si>
    <t>data_163700_dis_50_ad01L.csv</t>
  </si>
  <si>
    <t>01L</t>
  </si>
  <si>
    <t>data_163931_dis_100_ad01L.csv</t>
  </si>
  <si>
    <t>data_164028_dis_130_ad01L.csv</t>
  </si>
  <si>
    <t>data_164122_dis_170_ad01L.csv</t>
  </si>
  <si>
    <t>data_164234_dis_200_ad01L.csv</t>
  </si>
  <si>
    <t>data_164349_dis_250_ad01L.csv</t>
  </si>
  <si>
    <t>data_164512_dis_300_ad01L.csv</t>
  </si>
  <si>
    <t>data_171643_dis_50_ad20L.csv</t>
  </si>
  <si>
    <t>20L</t>
  </si>
  <si>
    <t>data_171744_dis_70_ad20L.csv</t>
  </si>
  <si>
    <t>data_171843_dis_100_ad20L.csv</t>
  </si>
  <si>
    <t>data_171935_dis_130_ad20L.csv</t>
  </si>
  <si>
    <t>data_172226_dis_170_ad20L.csv</t>
  </si>
  <si>
    <t>data_172320_dis_200_ad20L.csv</t>
  </si>
  <si>
    <t>data_172443_dis_250_ad20L.csv</t>
  </si>
  <si>
    <t>data_172543_dis_300_ad20L.csv</t>
  </si>
  <si>
    <t>data_173642_dis_50_ad12R.csv</t>
  </si>
  <si>
    <t>12R</t>
  </si>
  <si>
    <t>data_173800_dis_70_ad12R.csv</t>
  </si>
  <si>
    <t>data_173934_dis_100_ad12R.csv</t>
  </si>
  <si>
    <t>data_174034_dis_130_ad12R.csv</t>
  </si>
  <si>
    <t>data_174204_dis_170_ad12R.csv</t>
  </si>
  <si>
    <t>data_174357_dis_200_ad12R.csv</t>
  </si>
  <si>
    <t>data_174458_dis_250_ad12R.csv</t>
  </si>
  <si>
    <t>data_174743_dis_300_ad12R.csv</t>
  </si>
  <si>
    <t>data_163759_dis_70_ad01L.csv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</si>
</sst>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A29" sqref="A29:XFD29"/>
    </sheetView>
  </sheetViews>
  <sheetFormatPr defaultRowHeight="14.25" x14ac:dyDescent="0.2"/>
  <cols>
    <col min="1" max="1" width="31.625" customWidth="1"/>
    <col min="2" max="2" width="7.5" bestFit="1" customWidth="1"/>
    <col min="3" max="3" width="8.25" bestFit="1" customWidth="1"/>
    <col min="4" max="4" width="8" bestFit="1" customWidth="1"/>
    <col min="5" max="5" width="12.25" bestFit="1" customWidth="1"/>
    <col min="6" max="6" width="11.625" bestFit="1" customWidth="1"/>
    <col min="7" max="7" width="13.875" bestFit="1" customWidth="1"/>
    <col min="8" max="8" width="12.25" bestFit="1" customWidth="1"/>
    <col min="9" max="9" width="11.625" bestFit="1" customWidth="1"/>
    <col min="10" max="10" width="13.875" bestFit="1" customWidth="1"/>
    <col min="11" max="11" width="12.25" bestFit="1" customWidth="1"/>
    <col min="12" max="12" width="11.625" bestFit="1" customWidth="1"/>
    <col min="13" max="13" width="13.8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 t="s">
        <v>31</v>
      </c>
      <c r="B2">
        <v>162236</v>
      </c>
      <c r="C2">
        <v>50</v>
      </c>
      <c r="D2" s="3" t="s">
        <v>32</v>
      </c>
      <c r="E2" s="3">
        <v>214.61</v>
      </c>
      <c r="F2" s="3">
        <v>89.46</v>
      </c>
      <c r="G2">
        <v>201.62936666666599</v>
      </c>
      <c r="H2">
        <v>31.97</v>
      </c>
      <c r="I2">
        <v>-274.19</v>
      </c>
      <c r="J2">
        <v>-108.804633333333</v>
      </c>
      <c r="K2">
        <v>104.06</v>
      </c>
      <c r="L2">
        <v>-218.26</v>
      </c>
      <c r="M2">
        <v>-92.82</v>
      </c>
      <c r="O2">
        <f>E2*F2</f>
        <v>19199.010600000001</v>
      </c>
    </row>
    <row r="3" spans="1:15" x14ac:dyDescent="0.2">
      <c r="A3" t="s">
        <v>33</v>
      </c>
      <c r="B3">
        <v>162352</v>
      </c>
      <c r="C3">
        <v>70</v>
      </c>
      <c r="D3" s="3" t="s">
        <v>32</v>
      </c>
      <c r="E3" s="3">
        <v>228.74</v>
      </c>
      <c r="F3" s="3">
        <v>209.03</v>
      </c>
      <c r="G3">
        <v>220.914066666666</v>
      </c>
      <c r="H3">
        <v>-133.21</v>
      </c>
      <c r="I3">
        <v>-158.05000000000001</v>
      </c>
      <c r="J3">
        <v>-147.251033333333</v>
      </c>
      <c r="K3">
        <v>-58.83</v>
      </c>
      <c r="L3">
        <v>-93.29</v>
      </c>
      <c r="M3">
        <v>-73.658066666666599</v>
      </c>
      <c r="O3">
        <f t="shared" ref="O3:O17" si="0">E3*F3</f>
        <v>47813.522199999999</v>
      </c>
    </row>
    <row r="4" spans="1:15" x14ac:dyDescent="0.2">
      <c r="A4" t="s">
        <v>34</v>
      </c>
      <c r="B4">
        <v>162507</v>
      </c>
      <c r="C4">
        <v>100</v>
      </c>
      <c r="D4" s="3" t="s">
        <v>32</v>
      </c>
      <c r="E4" s="3">
        <v>242.1</v>
      </c>
      <c r="F4" s="3">
        <v>156.36000000000001</v>
      </c>
      <c r="G4">
        <v>214.970133333333</v>
      </c>
      <c r="H4">
        <v>-108.72</v>
      </c>
      <c r="I4">
        <v>-239.84</v>
      </c>
      <c r="J4">
        <v>-138.6172</v>
      </c>
      <c r="K4">
        <v>36.01</v>
      </c>
      <c r="L4">
        <v>-105.02</v>
      </c>
      <c r="M4">
        <v>-76.347999999999999</v>
      </c>
      <c r="O4">
        <f t="shared" si="0"/>
        <v>37854.756000000001</v>
      </c>
    </row>
    <row r="5" spans="1:15" x14ac:dyDescent="0.2">
      <c r="A5" t="s">
        <v>35</v>
      </c>
      <c r="B5">
        <v>162609</v>
      </c>
      <c r="C5">
        <v>130</v>
      </c>
      <c r="D5" s="3" t="s">
        <v>32</v>
      </c>
      <c r="E5" s="3">
        <v>260.16000000000003</v>
      </c>
      <c r="F5" s="3">
        <v>170.77</v>
      </c>
      <c r="G5">
        <v>213.18256666666599</v>
      </c>
      <c r="H5">
        <v>-81.73</v>
      </c>
      <c r="I5">
        <v>-129.38</v>
      </c>
      <c r="J5">
        <v>-109.165833333333</v>
      </c>
      <c r="K5">
        <v>-50.43</v>
      </c>
      <c r="L5">
        <v>-169.67</v>
      </c>
      <c r="M5">
        <v>-104.011733333333</v>
      </c>
      <c r="O5">
        <f t="shared" si="0"/>
        <v>44427.523200000011</v>
      </c>
    </row>
    <row r="6" spans="1:15" x14ac:dyDescent="0.2">
      <c r="A6" t="s">
        <v>36</v>
      </c>
      <c r="B6">
        <v>162701</v>
      </c>
      <c r="C6">
        <v>170</v>
      </c>
      <c r="D6" s="3" t="s">
        <v>32</v>
      </c>
      <c r="E6" s="3">
        <v>265.43</v>
      </c>
      <c r="F6" s="3">
        <v>162.11000000000001</v>
      </c>
      <c r="G6">
        <v>211.13059999999999</v>
      </c>
      <c r="H6">
        <v>-66.489999999999995</v>
      </c>
      <c r="I6">
        <v>-117.28</v>
      </c>
      <c r="J6">
        <v>-102.449566666666</v>
      </c>
      <c r="K6">
        <v>-57.43</v>
      </c>
      <c r="L6">
        <v>-198.93</v>
      </c>
      <c r="M6">
        <v>-108.67619999999999</v>
      </c>
      <c r="O6">
        <f t="shared" si="0"/>
        <v>43028.857300000003</v>
      </c>
    </row>
    <row r="7" spans="1:15" x14ac:dyDescent="0.2">
      <c r="A7" t="s">
        <v>37</v>
      </c>
      <c r="B7">
        <v>162820</v>
      </c>
      <c r="C7">
        <v>200</v>
      </c>
      <c r="D7" s="3" t="s">
        <v>32</v>
      </c>
      <c r="E7" s="3">
        <v>246.07</v>
      </c>
      <c r="F7" s="3">
        <v>166.01</v>
      </c>
      <c r="G7">
        <v>210.27473333333299</v>
      </c>
      <c r="H7">
        <v>-64.31</v>
      </c>
      <c r="I7">
        <v>-160.88999999999999</v>
      </c>
      <c r="J7">
        <v>-104.3454</v>
      </c>
      <c r="K7">
        <v>-48.94</v>
      </c>
      <c r="L7">
        <v>-171.69</v>
      </c>
      <c r="M7">
        <v>-105.924333333333</v>
      </c>
      <c r="O7">
        <f t="shared" si="0"/>
        <v>40850.080699999999</v>
      </c>
    </row>
    <row r="8" spans="1:15" x14ac:dyDescent="0.2">
      <c r="A8" s="7" t="s">
        <v>38</v>
      </c>
      <c r="B8">
        <v>162917</v>
      </c>
      <c r="C8">
        <v>250</v>
      </c>
      <c r="D8" s="3" t="s">
        <v>32</v>
      </c>
      <c r="E8" s="3">
        <v>231.53</v>
      </c>
      <c r="F8" s="3">
        <v>-165.75</v>
      </c>
      <c r="G8">
        <v>-82.568066666666596</v>
      </c>
      <c r="H8">
        <v>39.49</v>
      </c>
      <c r="I8">
        <v>-116.85</v>
      </c>
      <c r="J8">
        <v>-99.565699999999893</v>
      </c>
      <c r="K8">
        <v>275.27999999999997</v>
      </c>
      <c r="L8">
        <v>-132.69999999999999</v>
      </c>
      <c r="M8">
        <v>182.13890000000001</v>
      </c>
      <c r="O8">
        <f t="shared" si="0"/>
        <v>-38376.097500000003</v>
      </c>
    </row>
    <row r="9" spans="1:15" x14ac:dyDescent="0.2">
      <c r="A9" s="7" t="s">
        <v>39</v>
      </c>
      <c r="B9">
        <v>163002</v>
      </c>
      <c r="C9">
        <v>300</v>
      </c>
      <c r="D9" s="3" t="s">
        <v>32</v>
      </c>
      <c r="E9" s="3">
        <v>238.37</v>
      </c>
      <c r="F9" s="3">
        <v>-163.96</v>
      </c>
      <c r="G9">
        <v>194.550266666666</v>
      </c>
      <c r="H9">
        <v>78.41</v>
      </c>
      <c r="I9">
        <v>-218.36</v>
      </c>
      <c r="J9">
        <v>-105.6057</v>
      </c>
      <c r="K9">
        <v>273.97000000000003</v>
      </c>
      <c r="L9">
        <v>-240.7</v>
      </c>
      <c r="M9">
        <v>-88.939499999999995</v>
      </c>
      <c r="O9">
        <f t="shared" si="0"/>
        <v>-39083.145199999999</v>
      </c>
    </row>
    <row r="10" spans="1:15" x14ac:dyDescent="0.2">
      <c r="A10" t="s">
        <v>40</v>
      </c>
      <c r="B10">
        <v>163700</v>
      </c>
      <c r="C10">
        <v>50</v>
      </c>
      <c r="D10" s="4" t="s">
        <v>41</v>
      </c>
      <c r="E10" s="4">
        <v>-147.56</v>
      </c>
      <c r="F10" s="4">
        <v>-196.84</v>
      </c>
      <c r="G10">
        <v>-169.07713333333299</v>
      </c>
      <c r="H10">
        <v>109.2</v>
      </c>
      <c r="I10">
        <v>37.19</v>
      </c>
      <c r="J10">
        <v>93.272999999999996</v>
      </c>
      <c r="K10">
        <v>110.84</v>
      </c>
      <c r="L10">
        <v>54.15</v>
      </c>
      <c r="M10">
        <v>75.799300000000002</v>
      </c>
      <c r="O10">
        <f t="shared" si="0"/>
        <v>29045.7104</v>
      </c>
    </row>
    <row r="11" spans="1:15" x14ac:dyDescent="0.2">
      <c r="A11" s="7" t="s">
        <v>66</v>
      </c>
      <c r="B11">
        <v>163759</v>
      </c>
      <c r="C11">
        <v>70</v>
      </c>
      <c r="D11" s="4" t="s">
        <v>41</v>
      </c>
      <c r="E11" s="4">
        <v>212.61</v>
      </c>
      <c r="F11" s="4">
        <v>-221.45</v>
      </c>
      <c r="G11">
        <v>-56.971399999999903</v>
      </c>
      <c r="H11">
        <v>132.09</v>
      </c>
      <c r="I11">
        <v>-273.99</v>
      </c>
      <c r="J11">
        <v>-7.4472999999999896</v>
      </c>
      <c r="K11">
        <v>108.93</v>
      </c>
      <c r="L11">
        <v>31.9</v>
      </c>
      <c r="M11">
        <v>64.413933333333304</v>
      </c>
      <c r="O11">
        <f t="shared" si="0"/>
        <v>-47082.484499999999</v>
      </c>
    </row>
    <row r="12" spans="1:15" x14ac:dyDescent="0.2">
      <c r="A12" s="7" t="s">
        <v>42</v>
      </c>
      <c r="B12">
        <v>163931</v>
      </c>
      <c r="C12">
        <v>100</v>
      </c>
      <c r="D12" s="4" t="s">
        <v>41</v>
      </c>
      <c r="E12" s="4">
        <v>231.66</v>
      </c>
      <c r="F12" s="4">
        <v>-249.56</v>
      </c>
      <c r="G12">
        <v>-52.369266666666597</v>
      </c>
      <c r="H12">
        <v>119.69</v>
      </c>
      <c r="I12">
        <v>-277.62</v>
      </c>
      <c r="J12">
        <v>-2.8807999999999998</v>
      </c>
      <c r="K12">
        <v>209.86</v>
      </c>
      <c r="L12">
        <v>17.75</v>
      </c>
      <c r="M12">
        <v>55.245366666666598</v>
      </c>
      <c r="O12">
        <f t="shared" si="0"/>
        <v>-57813.069600000003</v>
      </c>
    </row>
    <row r="13" spans="1:15" x14ac:dyDescent="0.2">
      <c r="A13" s="7" t="s">
        <v>43</v>
      </c>
      <c r="B13">
        <v>164028</v>
      </c>
      <c r="C13">
        <v>130</v>
      </c>
      <c r="D13" s="4" t="s">
        <v>41</v>
      </c>
      <c r="E13" s="4">
        <v>222.26</v>
      </c>
      <c r="F13" s="4">
        <v>-186.53</v>
      </c>
      <c r="G13">
        <v>-145.68610000000001</v>
      </c>
      <c r="H13">
        <v>111.46</v>
      </c>
      <c r="I13">
        <v>-270.44</v>
      </c>
      <c r="J13">
        <v>85.658966666666601</v>
      </c>
      <c r="K13">
        <v>131.38999999999999</v>
      </c>
      <c r="L13">
        <v>21.69</v>
      </c>
      <c r="M13">
        <v>60.022599999999997</v>
      </c>
      <c r="O13">
        <f t="shared" si="0"/>
        <v>-41458.157800000001</v>
      </c>
    </row>
    <row r="14" spans="1:15" x14ac:dyDescent="0.2">
      <c r="A14" t="s">
        <v>44</v>
      </c>
      <c r="B14">
        <v>164122</v>
      </c>
      <c r="C14">
        <v>170</v>
      </c>
      <c r="D14" s="4" t="s">
        <v>41</v>
      </c>
      <c r="E14" s="4">
        <v>-122.08</v>
      </c>
      <c r="F14" s="4">
        <v>-254.57</v>
      </c>
      <c r="G14">
        <v>-153.326333333333</v>
      </c>
      <c r="H14">
        <v>149.93</v>
      </c>
      <c r="I14">
        <v>-7.98</v>
      </c>
      <c r="J14">
        <v>86.899600000000007</v>
      </c>
      <c r="K14">
        <v>186.89</v>
      </c>
      <c r="L14">
        <v>32.14</v>
      </c>
      <c r="M14">
        <v>66.422233333333295</v>
      </c>
      <c r="O14">
        <f t="shared" si="0"/>
        <v>31077.905599999998</v>
      </c>
    </row>
    <row r="15" spans="1:15" x14ac:dyDescent="0.2">
      <c r="A15" t="s">
        <v>45</v>
      </c>
      <c r="B15">
        <v>164234</v>
      </c>
      <c r="C15">
        <v>200</v>
      </c>
      <c r="D15" s="4" t="s">
        <v>41</v>
      </c>
      <c r="E15" s="4">
        <v>-123.15</v>
      </c>
      <c r="F15" s="4">
        <v>-262.17</v>
      </c>
      <c r="G15">
        <v>-152.41586666666601</v>
      </c>
      <c r="H15">
        <v>144.88999999999999</v>
      </c>
      <c r="I15">
        <v>11.83</v>
      </c>
      <c r="J15">
        <v>88.6642333333333</v>
      </c>
      <c r="K15">
        <v>132.62</v>
      </c>
      <c r="L15">
        <v>27.91</v>
      </c>
      <c r="M15">
        <v>63.7464333333333</v>
      </c>
      <c r="O15">
        <f t="shared" si="0"/>
        <v>32286.235500000003</v>
      </c>
    </row>
    <row r="16" spans="1:15" x14ac:dyDescent="0.2">
      <c r="A16" s="7" t="s">
        <v>46</v>
      </c>
      <c r="B16">
        <v>164349</v>
      </c>
      <c r="C16">
        <v>250</v>
      </c>
      <c r="D16" s="4" t="s">
        <v>41</v>
      </c>
      <c r="E16" s="4">
        <v>191.63</v>
      </c>
      <c r="F16" s="4">
        <v>-261.68</v>
      </c>
      <c r="G16">
        <v>-152.52036666666601</v>
      </c>
      <c r="H16">
        <v>168.16</v>
      </c>
      <c r="I16">
        <v>-259.54000000000002</v>
      </c>
      <c r="J16">
        <v>75.570799999999906</v>
      </c>
      <c r="K16">
        <v>182.62</v>
      </c>
      <c r="L16">
        <v>-25.49</v>
      </c>
      <c r="M16">
        <v>76.945733333333294</v>
      </c>
      <c r="O16">
        <f t="shared" si="0"/>
        <v>-50145.738400000002</v>
      </c>
    </row>
    <row r="17" spans="1:16" x14ac:dyDescent="0.2">
      <c r="A17" s="7" t="s">
        <v>47</v>
      </c>
      <c r="B17">
        <v>164512</v>
      </c>
      <c r="C17">
        <v>300</v>
      </c>
      <c r="D17" s="4" t="s">
        <v>41</v>
      </c>
      <c r="E17" s="4">
        <v>65.510000000000005</v>
      </c>
      <c r="F17" s="4">
        <v>-218.54</v>
      </c>
      <c r="G17">
        <v>-150.52209999999999</v>
      </c>
      <c r="H17">
        <v>142.62</v>
      </c>
      <c r="I17">
        <v>-120.84</v>
      </c>
      <c r="J17">
        <v>79.323999999999998</v>
      </c>
      <c r="K17">
        <v>228.87</v>
      </c>
      <c r="L17">
        <v>-208.14</v>
      </c>
      <c r="M17">
        <v>71.193600000000004</v>
      </c>
      <c r="O17">
        <f t="shared" si="0"/>
        <v>-14316.555400000001</v>
      </c>
    </row>
    <row r="18" spans="1:16" x14ac:dyDescent="0.2">
      <c r="A18" t="s">
        <v>22</v>
      </c>
      <c r="B18">
        <v>160710</v>
      </c>
      <c r="C18">
        <v>50</v>
      </c>
      <c r="D18" s="2" t="s">
        <v>23</v>
      </c>
      <c r="E18">
        <v>-55.84</v>
      </c>
      <c r="F18">
        <v>-86.82</v>
      </c>
      <c r="G18">
        <v>-74.675566666666597</v>
      </c>
      <c r="H18" s="2">
        <v>198.05</v>
      </c>
      <c r="I18" s="2">
        <v>148.97</v>
      </c>
      <c r="J18">
        <v>166.658966666666</v>
      </c>
      <c r="K18">
        <v>-74.930000000000007</v>
      </c>
      <c r="L18">
        <v>-129.16</v>
      </c>
      <c r="M18">
        <v>-91.978200000000001</v>
      </c>
      <c r="O18">
        <f>H18*I18</f>
        <v>29503.5085</v>
      </c>
    </row>
    <row r="19" spans="1:16" x14ac:dyDescent="0.2">
      <c r="A19" t="s">
        <v>24</v>
      </c>
      <c r="B19">
        <v>160759</v>
      </c>
      <c r="C19">
        <v>70</v>
      </c>
      <c r="D19" s="2" t="s">
        <v>23</v>
      </c>
      <c r="E19">
        <v>-5.86</v>
      </c>
      <c r="F19">
        <v>-242.83</v>
      </c>
      <c r="G19">
        <v>-77.737533333333303</v>
      </c>
      <c r="H19" s="2">
        <v>250.45</v>
      </c>
      <c r="I19" s="2">
        <v>145.13</v>
      </c>
      <c r="J19">
        <v>171.06710000000001</v>
      </c>
      <c r="K19">
        <v>97.69</v>
      </c>
      <c r="L19">
        <v>-183.6</v>
      </c>
      <c r="M19">
        <v>-93.324366666666606</v>
      </c>
      <c r="O19">
        <f t="shared" ref="O19:O33" si="1">H19*I19</f>
        <v>36347.808499999999</v>
      </c>
    </row>
    <row r="20" spans="1:16" x14ac:dyDescent="0.2">
      <c r="A20" t="s">
        <v>25</v>
      </c>
      <c r="B20">
        <v>160905</v>
      </c>
      <c r="C20">
        <v>100</v>
      </c>
      <c r="D20" s="2" t="s">
        <v>23</v>
      </c>
      <c r="E20">
        <v>277.69</v>
      </c>
      <c r="F20">
        <v>-186.27</v>
      </c>
      <c r="G20">
        <v>-66.238466666666596</v>
      </c>
      <c r="H20" s="2">
        <v>246.58</v>
      </c>
      <c r="I20" s="2">
        <v>-211.4</v>
      </c>
      <c r="J20">
        <v>157.65686666666599</v>
      </c>
      <c r="K20">
        <v>257.83999999999997</v>
      </c>
      <c r="L20">
        <v>-225.26</v>
      </c>
      <c r="M20">
        <v>-91.413433333333302</v>
      </c>
      <c r="O20">
        <f t="shared" si="1"/>
        <v>-52127.012000000002</v>
      </c>
      <c r="P20">
        <v>1</v>
      </c>
    </row>
    <row r="21" spans="1:16" x14ac:dyDescent="0.2">
      <c r="A21" t="s">
        <v>26</v>
      </c>
      <c r="B21">
        <v>161016</v>
      </c>
      <c r="C21">
        <v>130</v>
      </c>
      <c r="D21" s="2" t="s">
        <v>23</v>
      </c>
      <c r="E21">
        <v>-65.06</v>
      </c>
      <c r="F21">
        <v>-101.84</v>
      </c>
      <c r="G21">
        <v>-88.084400000000002</v>
      </c>
      <c r="H21" s="2">
        <v>217.63</v>
      </c>
      <c r="I21" s="2">
        <v>136.97999999999999</v>
      </c>
      <c r="J21">
        <v>181.408633333333</v>
      </c>
      <c r="K21">
        <v>-47.79</v>
      </c>
      <c r="L21">
        <v>-147.55000000000001</v>
      </c>
      <c r="M21">
        <v>-93.319266666666607</v>
      </c>
      <c r="O21">
        <f t="shared" si="1"/>
        <v>29810.957399999996</v>
      </c>
    </row>
    <row r="22" spans="1:16" x14ac:dyDescent="0.2">
      <c r="A22" t="s">
        <v>27</v>
      </c>
      <c r="B22">
        <v>161122</v>
      </c>
      <c r="C22">
        <v>170</v>
      </c>
      <c r="D22" s="2" t="s">
        <v>23</v>
      </c>
      <c r="E22">
        <v>-56.98</v>
      </c>
      <c r="F22">
        <v>-100.87</v>
      </c>
      <c r="G22">
        <v>-91.668299999999903</v>
      </c>
      <c r="H22" s="2">
        <v>216.04</v>
      </c>
      <c r="I22" s="2">
        <v>154.85</v>
      </c>
      <c r="J22">
        <v>183.87596666666599</v>
      </c>
      <c r="K22">
        <v>-59.3</v>
      </c>
      <c r="L22">
        <v>-155.58000000000001</v>
      </c>
      <c r="M22">
        <v>-92.202599999999904</v>
      </c>
      <c r="O22">
        <f t="shared" si="1"/>
        <v>33453.793999999994</v>
      </c>
    </row>
    <row r="23" spans="1:16" x14ac:dyDescent="0.2">
      <c r="A23" t="s">
        <v>28</v>
      </c>
      <c r="B23">
        <v>161214</v>
      </c>
      <c r="C23">
        <v>200</v>
      </c>
      <c r="D23" s="2" t="s">
        <v>23</v>
      </c>
      <c r="E23">
        <v>37.5</v>
      </c>
      <c r="F23">
        <v>-135.01</v>
      </c>
      <c r="G23">
        <v>-93.014466666666607</v>
      </c>
      <c r="H23" s="2">
        <v>242.09</v>
      </c>
      <c r="I23" s="2">
        <v>149.78</v>
      </c>
      <c r="J23">
        <v>186.678566666666</v>
      </c>
      <c r="K23">
        <v>-14.77</v>
      </c>
      <c r="L23">
        <v>-242.33</v>
      </c>
      <c r="M23">
        <v>-93.659066666666604</v>
      </c>
      <c r="O23">
        <f t="shared" si="1"/>
        <v>36260.2402</v>
      </c>
    </row>
    <row r="24" spans="1:16" x14ac:dyDescent="0.2">
      <c r="A24" t="s">
        <v>29</v>
      </c>
      <c r="B24">
        <v>161332</v>
      </c>
      <c r="C24">
        <v>250</v>
      </c>
      <c r="D24" s="2" t="s">
        <v>23</v>
      </c>
      <c r="E24">
        <v>13.54</v>
      </c>
      <c r="F24">
        <v>-192.89</v>
      </c>
      <c r="G24">
        <v>-89.013099999999994</v>
      </c>
      <c r="H24" s="2">
        <v>261.51</v>
      </c>
      <c r="I24" s="2">
        <v>157.04</v>
      </c>
      <c r="J24">
        <v>189.42240000000001</v>
      </c>
      <c r="K24">
        <v>-8.4499999999999993</v>
      </c>
      <c r="L24">
        <v>-200.94</v>
      </c>
      <c r="M24">
        <v>-100.404333333333</v>
      </c>
      <c r="O24">
        <f t="shared" si="1"/>
        <v>41067.530399999996</v>
      </c>
    </row>
    <row r="25" spans="1:16" x14ac:dyDescent="0.2">
      <c r="A25" t="s">
        <v>30</v>
      </c>
      <c r="B25">
        <v>161433</v>
      </c>
      <c r="C25">
        <v>300</v>
      </c>
      <c r="D25" s="2" t="s">
        <v>23</v>
      </c>
      <c r="E25">
        <v>88.49</v>
      </c>
      <c r="F25">
        <v>-245.26</v>
      </c>
      <c r="G25">
        <v>-87.328766666666596</v>
      </c>
      <c r="H25" s="2">
        <v>258.81</v>
      </c>
      <c r="I25" s="2">
        <v>-183.75</v>
      </c>
      <c r="J25">
        <v>172.59156666666601</v>
      </c>
      <c r="K25">
        <v>275.33</v>
      </c>
      <c r="L25">
        <v>-255.47</v>
      </c>
      <c r="M25">
        <v>-85.258133333333305</v>
      </c>
      <c r="O25">
        <f t="shared" si="1"/>
        <v>-47556.337500000001</v>
      </c>
      <c r="P25">
        <v>1</v>
      </c>
    </row>
    <row r="26" spans="1:16" x14ac:dyDescent="0.2">
      <c r="A26" t="s">
        <v>48</v>
      </c>
      <c r="B26">
        <v>171643</v>
      </c>
      <c r="C26">
        <v>50</v>
      </c>
      <c r="D26" s="5" t="s">
        <v>49</v>
      </c>
      <c r="E26">
        <v>161.97999999999999</v>
      </c>
      <c r="F26">
        <v>78.290000000000006</v>
      </c>
      <c r="G26">
        <v>128.338566666666</v>
      </c>
      <c r="H26" s="5">
        <v>-174.62</v>
      </c>
      <c r="I26" s="5">
        <v>-253.6</v>
      </c>
      <c r="J26">
        <v>-199.933666666666</v>
      </c>
      <c r="K26">
        <v>96.33</v>
      </c>
      <c r="L26">
        <v>51.63</v>
      </c>
      <c r="M26">
        <v>71.59</v>
      </c>
      <c r="O26">
        <f t="shared" si="1"/>
        <v>44283.631999999998</v>
      </c>
    </row>
    <row r="27" spans="1:16" x14ac:dyDescent="0.2">
      <c r="A27" t="s">
        <v>50</v>
      </c>
      <c r="B27">
        <v>171744</v>
      </c>
      <c r="C27">
        <v>70</v>
      </c>
      <c r="D27" s="5" t="s">
        <v>49</v>
      </c>
      <c r="E27">
        <v>143.28</v>
      </c>
      <c r="F27">
        <v>-249.24</v>
      </c>
      <c r="G27">
        <v>-55.529499999999899</v>
      </c>
      <c r="H27" s="5">
        <v>171.08</v>
      </c>
      <c r="I27" s="5">
        <v>-212.85</v>
      </c>
      <c r="J27">
        <v>-17.2817333333333</v>
      </c>
      <c r="K27">
        <v>128.94999999999999</v>
      </c>
      <c r="L27">
        <v>60.82</v>
      </c>
      <c r="M27">
        <v>72.806566666666598</v>
      </c>
      <c r="O27">
        <f t="shared" si="1"/>
        <v>-36414.378000000004</v>
      </c>
      <c r="P27">
        <v>1</v>
      </c>
    </row>
    <row r="28" spans="1:16" x14ac:dyDescent="0.2">
      <c r="A28" t="s">
        <v>51</v>
      </c>
      <c r="B28">
        <v>171843</v>
      </c>
      <c r="C28">
        <v>100</v>
      </c>
      <c r="D28" s="5" t="s">
        <v>49</v>
      </c>
      <c r="E28">
        <v>163.84</v>
      </c>
      <c r="F28">
        <v>124.18</v>
      </c>
      <c r="G28">
        <v>146.07753333333301</v>
      </c>
      <c r="H28" s="5">
        <v>-180.89</v>
      </c>
      <c r="I28" s="5">
        <v>-212.55</v>
      </c>
      <c r="J28">
        <v>-200.87476666666601</v>
      </c>
      <c r="K28">
        <v>67.78</v>
      </c>
      <c r="L28">
        <v>39.26</v>
      </c>
      <c r="M28">
        <v>54.791933333333297</v>
      </c>
      <c r="O28">
        <f t="shared" si="1"/>
        <v>38448.169499999996</v>
      </c>
    </row>
    <row r="29" spans="1:16" x14ac:dyDescent="0.2">
      <c r="A29" t="s">
        <v>52</v>
      </c>
      <c r="B29">
        <v>171935</v>
      </c>
      <c r="C29">
        <v>130</v>
      </c>
      <c r="D29" s="5" t="s">
        <v>49</v>
      </c>
      <c r="E29">
        <v>-179.8</v>
      </c>
      <c r="F29">
        <v>-235.86</v>
      </c>
      <c r="G29">
        <v>-210.4187</v>
      </c>
      <c r="H29" s="5">
        <v>175.37</v>
      </c>
      <c r="I29" s="5">
        <v>117.39</v>
      </c>
      <c r="J29">
        <v>160.2732</v>
      </c>
      <c r="K29">
        <v>65.83</v>
      </c>
      <c r="L29">
        <v>35.72</v>
      </c>
      <c r="M29">
        <v>50.140099999999997</v>
      </c>
      <c r="O29">
        <f>H29*I29</f>
        <v>20586.684300000001</v>
      </c>
      <c r="P29">
        <v>1</v>
      </c>
    </row>
    <row r="30" spans="1:16" x14ac:dyDescent="0.2">
      <c r="A30" t="s">
        <v>53</v>
      </c>
      <c r="B30">
        <v>172226</v>
      </c>
      <c r="C30">
        <v>170</v>
      </c>
      <c r="D30" s="5" t="s">
        <v>49</v>
      </c>
      <c r="E30">
        <v>-179.09</v>
      </c>
      <c r="F30">
        <v>-233.01</v>
      </c>
      <c r="G30">
        <v>-210.17869999999999</v>
      </c>
      <c r="H30" s="5">
        <v>171.61</v>
      </c>
      <c r="I30" s="5">
        <v>127.3</v>
      </c>
      <c r="J30">
        <v>158.260633333333</v>
      </c>
      <c r="K30">
        <v>66.819999999999993</v>
      </c>
      <c r="L30">
        <v>37.159999999999997</v>
      </c>
      <c r="M30">
        <v>51.913133333333299</v>
      </c>
      <c r="O30">
        <f t="shared" si="1"/>
        <v>21845.953000000001</v>
      </c>
      <c r="P30">
        <v>1</v>
      </c>
    </row>
    <row r="31" spans="1:16" x14ac:dyDescent="0.2">
      <c r="A31" t="s">
        <v>54</v>
      </c>
      <c r="B31">
        <v>172320</v>
      </c>
      <c r="C31">
        <v>200</v>
      </c>
      <c r="D31" s="5" t="s">
        <v>49</v>
      </c>
      <c r="E31">
        <v>-169.5</v>
      </c>
      <c r="F31">
        <v>-234.74</v>
      </c>
      <c r="G31">
        <v>-210.66343333333299</v>
      </c>
      <c r="H31" s="5">
        <v>170.97</v>
      </c>
      <c r="I31" s="5">
        <v>118.63</v>
      </c>
      <c r="J31">
        <v>156.98216666666599</v>
      </c>
      <c r="K31">
        <v>73.62</v>
      </c>
      <c r="L31">
        <v>36.700000000000003</v>
      </c>
      <c r="M31">
        <v>53.675999999999902</v>
      </c>
      <c r="O31">
        <f t="shared" si="1"/>
        <v>20282.1711</v>
      </c>
      <c r="P31">
        <v>1</v>
      </c>
    </row>
    <row r="32" spans="1:16" x14ac:dyDescent="0.2">
      <c r="A32" t="s">
        <v>55</v>
      </c>
      <c r="B32">
        <v>172443</v>
      </c>
      <c r="C32">
        <v>250</v>
      </c>
      <c r="D32" s="5" t="s">
        <v>49</v>
      </c>
      <c r="E32">
        <v>200.91</v>
      </c>
      <c r="F32">
        <v>24.44</v>
      </c>
      <c r="G32">
        <v>143.91673333333301</v>
      </c>
      <c r="H32" s="5">
        <v>-169.29</v>
      </c>
      <c r="I32" s="5">
        <v>-277.14</v>
      </c>
      <c r="J32">
        <v>-202.280933333333</v>
      </c>
      <c r="K32">
        <v>144.85</v>
      </c>
      <c r="L32">
        <v>37.89</v>
      </c>
      <c r="M32">
        <v>58.359466666666599</v>
      </c>
      <c r="O32">
        <f t="shared" si="1"/>
        <v>46917.030599999998</v>
      </c>
    </row>
    <row r="33" spans="1:16" x14ac:dyDescent="0.2">
      <c r="A33" t="s">
        <v>56</v>
      </c>
      <c r="B33">
        <v>172543</v>
      </c>
      <c r="C33">
        <v>300</v>
      </c>
      <c r="D33" s="5" t="s">
        <v>49</v>
      </c>
      <c r="E33">
        <v>165.84</v>
      </c>
      <c r="F33">
        <v>-260.23</v>
      </c>
      <c r="G33">
        <v>-196.27563333333299</v>
      </c>
      <c r="H33" s="5">
        <v>202.36</v>
      </c>
      <c r="I33" s="5">
        <v>-217.05</v>
      </c>
      <c r="J33">
        <v>137.19253333333299</v>
      </c>
      <c r="K33">
        <v>185.31</v>
      </c>
      <c r="L33">
        <v>-87.54</v>
      </c>
      <c r="M33">
        <v>59.0784666666666</v>
      </c>
      <c r="O33">
        <f t="shared" si="1"/>
        <v>-43922.238000000005</v>
      </c>
      <c r="P33">
        <v>1</v>
      </c>
    </row>
    <row r="34" spans="1:16" x14ac:dyDescent="0.2">
      <c r="A34" t="s">
        <v>13</v>
      </c>
      <c r="B34">
        <v>155124</v>
      </c>
      <c r="C34">
        <v>50</v>
      </c>
      <c r="D34" s="1" t="s">
        <v>14</v>
      </c>
      <c r="E34">
        <v>179.42</v>
      </c>
      <c r="F34">
        <v>94.78</v>
      </c>
      <c r="G34">
        <v>115.94636666666599</v>
      </c>
      <c r="H34">
        <v>91.6</v>
      </c>
      <c r="I34">
        <v>21.1</v>
      </c>
      <c r="J34">
        <v>69.656966666666605</v>
      </c>
      <c r="K34" s="1">
        <v>-175.69</v>
      </c>
      <c r="L34" s="1">
        <v>-201.98</v>
      </c>
      <c r="M34">
        <v>-185.608366666666</v>
      </c>
      <c r="O34">
        <f>K34*L34</f>
        <v>35485.866199999997</v>
      </c>
    </row>
    <row r="35" spans="1:16" x14ac:dyDescent="0.2">
      <c r="A35" t="s">
        <v>15</v>
      </c>
      <c r="B35">
        <v>155400</v>
      </c>
      <c r="C35">
        <v>70</v>
      </c>
      <c r="D35" s="1" t="s">
        <v>14</v>
      </c>
      <c r="E35">
        <v>160.13</v>
      </c>
      <c r="F35">
        <v>101.57</v>
      </c>
      <c r="G35">
        <v>122.680333333333</v>
      </c>
      <c r="H35">
        <v>83.22</v>
      </c>
      <c r="I35">
        <v>19.63</v>
      </c>
      <c r="J35">
        <v>61.084866666666599</v>
      </c>
      <c r="K35" s="1">
        <v>-171.11</v>
      </c>
      <c r="L35" s="1">
        <v>-206.58</v>
      </c>
      <c r="M35">
        <v>-183.770066666666</v>
      </c>
      <c r="O35">
        <f t="shared" ref="O35:O49" si="2">K35*L35</f>
        <v>35347.903800000007</v>
      </c>
    </row>
    <row r="36" spans="1:16" x14ac:dyDescent="0.2">
      <c r="A36" t="s">
        <v>16</v>
      </c>
      <c r="B36">
        <v>155518</v>
      </c>
      <c r="C36">
        <v>100</v>
      </c>
      <c r="D36" s="1" t="s">
        <v>14</v>
      </c>
      <c r="E36">
        <v>189.54</v>
      </c>
      <c r="F36">
        <v>84.83</v>
      </c>
      <c r="G36">
        <v>119.26503333333299</v>
      </c>
      <c r="H36">
        <v>99.99</v>
      </c>
      <c r="I36">
        <v>10.65</v>
      </c>
      <c r="J36">
        <v>68.520099999999999</v>
      </c>
      <c r="K36" s="1">
        <v>-163.75</v>
      </c>
      <c r="L36" s="1">
        <v>-230.51</v>
      </c>
      <c r="M36">
        <v>-187.79</v>
      </c>
      <c r="O36">
        <f t="shared" si="2"/>
        <v>37746.012499999997</v>
      </c>
    </row>
    <row r="37" spans="1:16" x14ac:dyDescent="0.2">
      <c r="A37" t="s">
        <v>17</v>
      </c>
      <c r="B37">
        <v>155626</v>
      </c>
      <c r="C37">
        <v>130</v>
      </c>
      <c r="D37" s="1" t="s">
        <v>14</v>
      </c>
      <c r="E37">
        <v>277.68</v>
      </c>
      <c r="F37">
        <v>74.09</v>
      </c>
      <c r="G37">
        <v>112.171166666666</v>
      </c>
      <c r="H37">
        <v>114.42</v>
      </c>
      <c r="I37">
        <v>-36.869999999999997</v>
      </c>
      <c r="J37">
        <v>78.487366666666603</v>
      </c>
      <c r="K37" s="1">
        <v>-162.44</v>
      </c>
      <c r="L37" s="1">
        <v>-269.11</v>
      </c>
      <c r="M37">
        <v>-190.66370000000001</v>
      </c>
      <c r="O37">
        <f t="shared" si="2"/>
        <v>43714.2284</v>
      </c>
    </row>
    <row r="38" spans="1:16" x14ac:dyDescent="0.2">
      <c r="A38" t="s">
        <v>18</v>
      </c>
      <c r="B38">
        <v>160052</v>
      </c>
      <c r="C38">
        <v>170</v>
      </c>
      <c r="D38" s="1" t="s">
        <v>14</v>
      </c>
      <c r="E38">
        <v>124.98</v>
      </c>
      <c r="F38">
        <v>85.44</v>
      </c>
      <c r="G38">
        <v>102.255066666666</v>
      </c>
      <c r="H38">
        <v>103.66</v>
      </c>
      <c r="I38">
        <v>73.819999999999993</v>
      </c>
      <c r="J38">
        <v>88.3928333333333</v>
      </c>
      <c r="K38" s="1">
        <v>-175.95</v>
      </c>
      <c r="L38" s="1">
        <v>-203.49</v>
      </c>
      <c r="M38">
        <v>-190.652766666666</v>
      </c>
      <c r="O38">
        <f t="shared" si="2"/>
        <v>35804.065499999997</v>
      </c>
    </row>
    <row r="39" spans="1:16" x14ac:dyDescent="0.2">
      <c r="A39" t="s">
        <v>19</v>
      </c>
      <c r="B39">
        <v>160154</v>
      </c>
      <c r="C39">
        <v>200</v>
      </c>
      <c r="D39" s="1" t="s">
        <v>14</v>
      </c>
      <c r="E39">
        <v>159.52000000000001</v>
      </c>
      <c r="F39">
        <v>74.69</v>
      </c>
      <c r="G39">
        <v>107.438366666666</v>
      </c>
      <c r="H39">
        <v>105.69</v>
      </c>
      <c r="I39">
        <v>44.64</v>
      </c>
      <c r="J39">
        <v>86.844533333333302</v>
      </c>
      <c r="K39" s="1">
        <v>-180.39</v>
      </c>
      <c r="L39" s="1">
        <v>-220.81</v>
      </c>
      <c r="M39">
        <v>-194.287933333333</v>
      </c>
      <c r="O39">
        <f t="shared" si="2"/>
        <v>39831.9159</v>
      </c>
    </row>
    <row r="40" spans="1:16" x14ac:dyDescent="0.2">
      <c r="A40" t="s">
        <v>20</v>
      </c>
      <c r="B40">
        <v>160303</v>
      </c>
      <c r="C40">
        <v>250</v>
      </c>
      <c r="D40" s="1" t="s">
        <v>14</v>
      </c>
      <c r="E40">
        <v>156.44999999999999</v>
      </c>
      <c r="F40">
        <v>80.12</v>
      </c>
      <c r="G40">
        <v>102.98306666666601</v>
      </c>
      <c r="H40">
        <v>113.93</v>
      </c>
      <c r="I40">
        <v>48.36</v>
      </c>
      <c r="J40">
        <v>89.520466666666593</v>
      </c>
      <c r="K40" s="1">
        <v>-177.48</v>
      </c>
      <c r="L40" s="1">
        <v>-221.4</v>
      </c>
      <c r="M40">
        <v>-192.50856666666601</v>
      </c>
      <c r="O40">
        <f t="shared" si="2"/>
        <v>39294.072</v>
      </c>
    </row>
    <row r="41" spans="1:16" x14ac:dyDescent="0.2">
      <c r="A41" t="s">
        <v>21</v>
      </c>
      <c r="B41">
        <v>160404</v>
      </c>
      <c r="C41">
        <v>300</v>
      </c>
      <c r="D41" s="1" t="s">
        <v>14</v>
      </c>
      <c r="E41">
        <v>173.34</v>
      </c>
      <c r="F41">
        <v>81.209999999999994</v>
      </c>
      <c r="G41">
        <v>106.954133333333</v>
      </c>
      <c r="H41">
        <v>119.48</v>
      </c>
      <c r="I41">
        <v>24.75</v>
      </c>
      <c r="J41">
        <v>85.563133333333298</v>
      </c>
      <c r="K41" s="1">
        <v>-175.95</v>
      </c>
      <c r="L41" s="1">
        <v>-216.49</v>
      </c>
      <c r="M41">
        <v>-192.52206666666601</v>
      </c>
      <c r="O41">
        <f t="shared" si="2"/>
        <v>38091.415499999996</v>
      </c>
    </row>
    <row r="42" spans="1:16" x14ac:dyDescent="0.2">
      <c r="A42" t="s">
        <v>57</v>
      </c>
      <c r="B42">
        <v>173642</v>
      </c>
      <c r="C42">
        <v>50</v>
      </c>
      <c r="D42" s="6" t="s">
        <v>58</v>
      </c>
      <c r="E42">
        <v>-81.44</v>
      </c>
      <c r="F42">
        <v>-108.79</v>
      </c>
      <c r="G42">
        <v>-97.965733333333304</v>
      </c>
      <c r="H42">
        <v>-76.37</v>
      </c>
      <c r="I42">
        <v>-87.69</v>
      </c>
      <c r="J42">
        <v>-82.881266666666605</v>
      </c>
      <c r="K42" s="6">
        <v>193.66</v>
      </c>
      <c r="L42" s="6">
        <v>166.51</v>
      </c>
      <c r="M42">
        <v>180.85196666666599</v>
      </c>
      <c r="O42">
        <f t="shared" si="2"/>
        <v>32246.326599999997</v>
      </c>
    </row>
    <row r="43" spans="1:16" x14ac:dyDescent="0.2">
      <c r="A43" t="s">
        <v>59</v>
      </c>
      <c r="B43">
        <v>173800</v>
      </c>
      <c r="C43">
        <v>70</v>
      </c>
      <c r="D43" s="6" t="s">
        <v>58</v>
      </c>
      <c r="E43">
        <v>-76.98</v>
      </c>
      <c r="F43">
        <v>-112.28</v>
      </c>
      <c r="G43">
        <v>-99.123766666666597</v>
      </c>
      <c r="H43">
        <v>-77.73</v>
      </c>
      <c r="I43">
        <v>-96.37</v>
      </c>
      <c r="J43">
        <v>-89.331633333333301</v>
      </c>
      <c r="K43" s="6">
        <v>206.53</v>
      </c>
      <c r="L43" s="6">
        <v>169.82</v>
      </c>
      <c r="M43">
        <v>188.46023333333301</v>
      </c>
      <c r="O43">
        <f t="shared" si="2"/>
        <v>35072.924599999998</v>
      </c>
    </row>
    <row r="44" spans="1:16" x14ac:dyDescent="0.2">
      <c r="A44" t="s">
        <v>60</v>
      </c>
      <c r="B44">
        <v>173934</v>
      </c>
      <c r="C44">
        <v>100</v>
      </c>
      <c r="D44" s="6" t="s">
        <v>58</v>
      </c>
      <c r="E44">
        <v>-74.95</v>
      </c>
      <c r="F44">
        <v>-173.67</v>
      </c>
      <c r="G44">
        <v>-103.956</v>
      </c>
      <c r="H44">
        <v>36.46</v>
      </c>
      <c r="I44">
        <v>-103.7</v>
      </c>
      <c r="J44">
        <v>-86.416033333333303</v>
      </c>
      <c r="K44" s="6">
        <v>270.39999999999998</v>
      </c>
      <c r="L44" s="6">
        <v>137.19999999999999</v>
      </c>
      <c r="M44">
        <v>190.377166666666</v>
      </c>
      <c r="O44">
        <f t="shared" si="2"/>
        <v>37098.879999999997</v>
      </c>
    </row>
    <row r="45" spans="1:16" x14ac:dyDescent="0.2">
      <c r="A45" t="s">
        <v>61</v>
      </c>
      <c r="B45">
        <v>174034</v>
      </c>
      <c r="C45">
        <v>130</v>
      </c>
      <c r="D45" s="6" t="s">
        <v>58</v>
      </c>
      <c r="E45">
        <v>-94.86</v>
      </c>
      <c r="F45">
        <v>-114.61</v>
      </c>
      <c r="G45">
        <v>-105.732133333333</v>
      </c>
      <c r="H45">
        <v>-80.59</v>
      </c>
      <c r="I45">
        <v>-90</v>
      </c>
      <c r="J45">
        <v>-84.256266666666605</v>
      </c>
      <c r="K45" s="6">
        <v>198.52</v>
      </c>
      <c r="L45" s="6">
        <v>179.26</v>
      </c>
      <c r="M45">
        <v>189.9931</v>
      </c>
      <c r="O45">
        <f t="shared" si="2"/>
        <v>35586.695200000002</v>
      </c>
    </row>
    <row r="46" spans="1:16" x14ac:dyDescent="0.2">
      <c r="A46" t="s">
        <v>62</v>
      </c>
      <c r="B46">
        <v>174204</v>
      </c>
      <c r="C46">
        <v>170</v>
      </c>
      <c r="D46" s="6" t="s">
        <v>58</v>
      </c>
      <c r="E46">
        <v>-96.22</v>
      </c>
      <c r="F46">
        <v>-118.54</v>
      </c>
      <c r="G46">
        <v>-107.259933333333</v>
      </c>
      <c r="H46">
        <v>-74.77</v>
      </c>
      <c r="I46">
        <v>-84.92</v>
      </c>
      <c r="J46">
        <v>-80.808533333333301</v>
      </c>
      <c r="K46" s="6">
        <v>196.89</v>
      </c>
      <c r="L46" s="6">
        <v>176.99</v>
      </c>
      <c r="M46">
        <v>188.07343333333301</v>
      </c>
      <c r="O46">
        <f t="shared" si="2"/>
        <v>34847.561099999999</v>
      </c>
    </row>
    <row r="47" spans="1:16" x14ac:dyDescent="0.2">
      <c r="A47" t="s">
        <v>63</v>
      </c>
      <c r="B47">
        <v>174357</v>
      </c>
      <c r="C47">
        <v>200</v>
      </c>
      <c r="D47" s="6" t="s">
        <v>58</v>
      </c>
      <c r="E47">
        <v>-91.61</v>
      </c>
      <c r="F47">
        <v>-137.07</v>
      </c>
      <c r="G47">
        <v>-105.72369999999999</v>
      </c>
      <c r="H47">
        <v>-76.53</v>
      </c>
      <c r="I47">
        <v>-90.16</v>
      </c>
      <c r="J47">
        <v>-80.743766666666602</v>
      </c>
      <c r="K47" s="6">
        <v>227.24</v>
      </c>
      <c r="L47" s="6">
        <v>170.68</v>
      </c>
      <c r="M47">
        <v>186.4727</v>
      </c>
      <c r="O47">
        <f t="shared" si="2"/>
        <v>38785.323200000006</v>
      </c>
    </row>
    <row r="48" spans="1:16" x14ac:dyDescent="0.2">
      <c r="A48" t="s">
        <v>64</v>
      </c>
      <c r="B48">
        <v>174458</v>
      </c>
      <c r="C48">
        <v>250</v>
      </c>
      <c r="D48" s="6" t="s">
        <v>58</v>
      </c>
      <c r="E48">
        <v>-90.4</v>
      </c>
      <c r="F48">
        <v>-171.83</v>
      </c>
      <c r="G48">
        <v>-104.1669</v>
      </c>
      <c r="H48">
        <v>0.37</v>
      </c>
      <c r="I48">
        <v>-88.95</v>
      </c>
      <c r="J48">
        <v>-80.969933333333302</v>
      </c>
      <c r="K48" s="6">
        <v>199.97</v>
      </c>
      <c r="L48" s="6">
        <v>171.45</v>
      </c>
      <c r="M48">
        <v>185.141666666666</v>
      </c>
      <c r="O48">
        <f t="shared" si="2"/>
        <v>34284.856499999994</v>
      </c>
    </row>
    <row r="49" spans="1:15" x14ac:dyDescent="0.2">
      <c r="A49" t="s">
        <v>65</v>
      </c>
      <c r="B49">
        <v>174743</v>
      </c>
      <c r="C49">
        <v>300</v>
      </c>
      <c r="D49" s="6" t="s">
        <v>58</v>
      </c>
      <c r="E49">
        <v>-82.1</v>
      </c>
      <c r="F49">
        <v>-195.98</v>
      </c>
      <c r="G49">
        <v>-102.589333333333</v>
      </c>
      <c r="H49">
        <v>37.32</v>
      </c>
      <c r="I49">
        <v>-89.58</v>
      </c>
      <c r="J49">
        <v>-79.761899999999997</v>
      </c>
      <c r="K49" s="6">
        <v>208.35</v>
      </c>
      <c r="L49" s="6">
        <v>132.82</v>
      </c>
      <c r="M49">
        <v>182.35640000000001</v>
      </c>
      <c r="O49">
        <f t="shared" si="2"/>
        <v>27673.046999999999</v>
      </c>
    </row>
  </sheetData>
  <phoneticPr fontId="18" type="noConversion"/>
  <conditionalFormatting sqref="O1:O1048576 P25 P20 P27 P29:P31 P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{28120A20-0C04-4532-89B2-A2CD872E6DF1}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20A20-0C04-4532-89B2-A2CD872E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 P25 P20 P27 P29:P31 P33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hu.qt</dc:creator>
  <cp:lastModifiedBy>hu.qt</cp:lastModifiedBy>
  <dcterms:created xsi:type="dcterms:W3CDTF">2024-08-29T10:27:17Z</dcterms:created>
  <dcterms:modified xsi:type="dcterms:W3CDTF">2024-08-30T05:34:02Z</dcterms:modified>
</cp:coreProperties>
</file>