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CORPORACIÓN AUTONOMA REGIONAL DEL ATLÁNTICO\4. VICTOR PADILLA\1. SISTEMA DE GESTIÓN INTEGRADO\3. PROCESOS DE APOYO\4. GESTIÓN HUMANA\FORMATOS\"/>
    </mc:Choice>
  </mc:AlternateContent>
  <xr:revisionPtr revIDLastSave="0" documentId="8_{1DABE541-C73B-4A1B-B8F7-E3FE160741C5}" xr6:coauthVersionLast="46" xr6:coauthVersionMax="46" xr10:uidLastSave="{00000000-0000-0000-0000-000000000000}"/>
  <bookViews>
    <workbookView xWindow="-120" yWindow="-120" windowWidth="20730" windowHeight="11160" xr2:uid="{02852D3D-0C50-4E9C-BA5C-8FC26E44C23E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E21" i="1"/>
  <c r="D21" i="1"/>
  <c r="N22" i="1" l="1"/>
  <c r="J22" i="1"/>
  <c r="V22" i="1"/>
  <c r="Z22" i="1"/>
  <c r="R22" i="1"/>
  <c r="D22" i="1"/>
  <c r="T22" i="1"/>
  <c r="P22" i="1"/>
  <c r="L22" i="1"/>
  <c r="H22" i="1"/>
  <c r="X22" i="1"/>
  <c r="F22" i="1"/>
  <c r="AB22" i="1" l="1"/>
</calcChain>
</file>

<file path=xl/sharedStrings.xml><?xml version="1.0" encoding="utf-8"?>
<sst xmlns="http://schemas.openxmlformats.org/spreadsheetml/2006/main" count="112" uniqueCount="41">
  <si>
    <t>ACTIVIDAD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</si>
  <si>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</si>
  <si>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</si>
  <si>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</si>
  <si>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</si>
  <si>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</si>
  <si>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</si>
  <si>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</si>
  <si>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</si>
  <si>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</si>
  <si>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</si>
  <si>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</si>
  <si>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Monitoreo y seguimiento a los indicadores</t>
  </si>
  <si>
    <t>SEPTIEMBRE</t>
  </si>
  <si>
    <t>P</t>
  </si>
  <si>
    <t>E</t>
  </si>
  <si>
    <t>p</t>
  </si>
  <si>
    <t>o</t>
  </si>
  <si>
    <t>x</t>
  </si>
  <si>
    <t>Diseño de Actividades de Capacitación y sensibilización</t>
  </si>
  <si>
    <t>Ejecución de jornadas de capacitación y sensibilización</t>
  </si>
  <si>
    <t>Ejecución de acciones correctivas según el análisis de indicadores</t>
  </si>
  <si>
    <t>Actividad Programada</t>
  </si>
  <si>
    <t>Actividad ejecutada a tiempo</t>
  </si>
  <si>
    <t>Actividad no ejecutada (Reprograma)</t>
  </si>
  <si>
    <t xml:space="preserve">Total actividades de actividades </t>
  </si>
  <si>
    <t>Porcentaje de actividades</t>
  </si>
  <si>
    <t>RESPONSABLE</t>
  </si>
  <si>
    <t>TIPO DE RECURSO</t>
  </si>
  <si>
    <t>Administrativo</t>
  </si>
  <si>
    <t>Tecnológico/Administrativos</t>
  </si>
  <si>
    <t>Preparación de las capacitaciones y sensibilizaciones del programa</t>
  </si>
  <si>
    <t>Inspecciones en las áreas de trabajo, sitios de almacenamiento de sustancias químicas</t>
  </si>
  <si>
    <t>Programación de las inspecciones los lugares de trabajo y sitios de almacenamiento de productos químicos</t>
  </si>
  <si>
    <t>Revisión de las FDS de los productos químicos que se manejan en la Corporación</t>
  </si>
  <si>
    <t>CRONOGRAMA DEL PROGRAMA PARA EL MANEJO SEGURO DE PRODUCTOS QUÍMICOS</t>
  </si>
  <si>
    <t>FORMATO</t>
  </si>
  <si>
    <t>CRONOGRAMA PARA EL PROGRAMA DEL MANEJO SEGURO DE PRODUCTOS QUÍMICOS</t>
  </si>
  <si>
    <t>Versión: 1</t>
  </si>
  <si>
    <t>Fecha: 17/06/2021</t>
  </si>
  <si>
    <t>Código:    GH-FT-30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</si>
</sst>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5933B"/>
        <bgColor indexed="64"/>
      </patternFill>
    </fill>
    <fill>
      <patternFill patternType="solid">
        <fgColor rgb="FFC3D69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justify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justify" vertical="center"/>
    </xf>
    <xf numFmtId="0" fontId="0" fillId="0" borderId="0" xfId="0" applyFont="1" applyBorder="1" applyAlignment="1">
      <alignment horizontal="justify" vertical="center"/>
    </xf>
    <xf numFmtId="0" fontId="0" fillId="0" borderId="0" xfId="0" applyFont="1" applyBorder="1"/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/>
    <xf numFmtId="9" fontId="0" fillId="0" borderId="0" xfId="1" applyFont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textRotation="90"/>
    </xf>
    <xf numFmtId="9" fontId="0" fillId="0" borderId="1" xfId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0" borderId="7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9" fillId="0" borderId="1" xfId="2" applyFont="1" applyBorder="1" applyAlignment="1">
      <alignment horizontal="center"/>
    </xf>
  </cellXfs>
  <cellStyles count="3">
    <cellStyle name="Normal" xfId="0" builtinId="0"/>
    <cellStyle name="Normal 2" xfId="2" xr:uid="{F523065C-3435-4EC6-A549-BFB6F1CD97E2}"/>
    <cellStyle name="Porcentaje" xfId="1" builtinId="5"/>
  </cellStyles>
  <dxfs count="6"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0</xdr:col>
      <xdr:colOff>3470538</xdr:colOff>
      <xdr:row>7</xdr:row>
      <xdr:rowOff>133349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544C5BAB-4E35-4F8A-B7E7-906BCCD1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7625"/>
          <a:ext cx="3241938" cy="1428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333375</xdr:colOff>
      <xdr:row>0</xdr:row>
      <xdr:rowOff>0</xdr:rowOff>
    </xdr:from>
    <xdr:to>
      <xdr:col>7</xdr:col>
      <xdr:colOff>1895475</xdr:colOff>
      <xdr:row>4</xdr:row>
      <xdr:rowOff>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80707CD5-134C-44AD-8390-A21E9CFD8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7143750" y="190500"/>
          <a:ext cx="1562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57151</xdr:colOff>
      <xdr:row>0</xdr:row>
      <xdr:rowOff>0</xdr:rowOff>
    </xdr:from>
    <xdr:to>
      <xdr:col>26</xdr:col>
      <xdr:colOff>152401</xdr:colOff>
      <xdr:row>8</xdr:row>
      <xdr:rowOff>10567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071379-ADBA-45E8-BBCC-440C54E10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6676" y="0"/>
          <a:ext cx="1581150" cy="1544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7EC-073B-4CAA-BE99-FCA3AAB1E0C1}">
  <sheetPr>
    <pageSetUpPr fitToPage="1"/>
  </sheetPr>
  <dimension ref="A1:AD26"/>
  <sheetViews>
    <sheetView tabSelected="1" workbookViewId="0">
      <selection activeCell="Z22" sqref="A1:AA22"/>
    </sheetView>
  </sheetViews>
  <sheetFormatPr baseColWidth="10" defaultRowHeight="15" x14ac:dyDescent="0.25"/>
  <cols>
    <col min="1" max="1" width="56" customWidth="1"/>
    <col min="2" max="2" width="24.5703125" customWidth="1"/>
    <col min="3" max="3" width="27.85546875" customWidth="1"/>
    <col min="4" max="4" width="3.7109375" customWidth="1"/>
    <col min="5" max="5" width="3.7109375" bestFit="1" customWidth="1"/>
    <col min="6" max="6" width="3.7109375" customWidth="1"/>
    <col min="7" max="7" width="3.7109375" bestFit="1" customWidth="1"/>
    <col min="8" max="8" width="3.7109375" customWidth="1"/>
    <col min="9" max="9" width="3.7109375" bestFit="1" customWidth="1"/>
    <col min="10" max="10" width="3.7109375" customWidth="1"/>
    <col min="11" max="11" width="3.7109375" bestFit="1" customWidth="1"/>
    <col min="12" max="12" width="3.7109375" customWidth="1"/>
    <col min="13" max="13" width="3.7109375" bestFit="1" customWidth="1"/>
    <col min="14" max="14" width="3.7109375" customWidth="1"/>
    <col min="15" max="15" width="3.7109375" bestFit="1" customWidth="1"/>
    <col min="16" max="16" width="3.7109375" customWidth="1"/>
    <col min="17" max="17" width="3.7109375" bestFit="1" customWidth="1"/>
    <col min="18" max="18" width="3.7109375" customWidth="1"/>
    <col min="19" max="19" width="3.7109375" bestFit="1" customWidth="1"/>
    <col min="20" max="20" width="3.7109375" customWidth="1"/>
    <col min="21" max="21" width="3.7109375" bestFit="1" customWidth="1"/>
    <col min="22" max="22" width="3.7109375" customWidth="1"/>
    <col min="23" max="24" width="3.7109375" bestFit="1" customWidth="1"/>
    <col min="25" max="27" width="3.7109375" customWidth="1"/>
    <col min="29" max="29" width="3.7109375" customWidth="1"/>
    <col min="30" max="30" width="33.85546875" customWidth="1"/>
  </cols>
  <sheetData>
    <row r="1" spans="1:30" ht="15.75" x14ac:dyDescent="0.25">
      <c r="A1" s="36"/>
      <c r="B1" s="24" t="s">
        <v>36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  <c r="U1" s="35"/>
      <c r="V1" s="35"/>
      <c r="W1" s="35"/>
      <c r="X1" s="35"/>
      <c r="Y1" s="35"/>
      <c r="Z1" s="35"/>
      <c r="AA1" s="35"/>
    </row>
    <row r="2" spans="1:30" ht="15" customHeight="1" x14ac:dyDescent="0.25">
      <c r="A2" s="36"/>
      <c r="B2" s="27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35"/>
      <c r="V2" s="35"/>
      <c r="W2" s="35"/>
      <c r="X2" s="35"/>
      <c r="Y2" s="35"/>
      <c r="Z2" s="35"/>
      <c r="AA2" s="35"/>
    </row>
    <row r="3" spans="1:30" ht="15" customHeight="1" x14ac:dyDescent="0.25">
      <c r="A3" s="36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8"/>
      <c r="U3" s="35"/>
      <c r="V3" s="35"/>
      <c r="W3" s="35"/>
      <c r="X3" s="35"/>
      <c r="Y3" s="35"/>
      <c r="Z3" s="35"/>
      <c r="AA3" s="35"/>
    </row>
    <row r="4" spans="1:30" ht="15" customHeight="1" x14ac:dyDescent="0.25">
      <c r="A4" s="36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8"/>
      <c r="U4" s="35"/>
      <c r="V4" s="35"/>
      <c r="W4" s="35"/>
      <c r="X4" s="35"/>
      <c r="Y4" s="35"/>
      <c r="Z4" s="35"/>
      <c r="AA4" s="35"/>
    </row>
    <row r="5" spans="1:30" ht="15" customHeight="1" x14ac:dyDescent="0.25">
      <c r="A5" s="36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8"/>
      <c r="U5" s="35"/>
      <c r="V5" s="35"/>
      <c r="W5" s="35"/>
      <c r="X5" s="35"/>
      <c r="Y5" s="35"/>
      <c r="Z5" s="35"/>
      <c r="AA5" s="35"/>
    </row>
    <row r="6" spans="1:30" ht="15" customHeight="1" x14ac:dyDescent="0.25">
      <c r="A6" s="36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8"/>
      <c r="U6" s="35"/>
      <c r="V6" s="35"/>
      <c r="W6" s="35"/>
      <c r="X6" s="35"/>
      <c r="Y6" s="35"/>
      <c r="Z6" s="35"/>
      <c r="AA6" s="35"/>
    </row>
    <row r="7" spans="1:30" ht="15" customHeight="1" x14ac:dyDescent="0.25">
      <c r="A7" s="36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2"/>
      <c r="U7" s="35"/>
      <c r="V7" s="35"/>
      <c r="W7" s="35"/>
      <c r="X7" s="35"/>
      <c r="Y7" s="35"/>
      <c r="Z7" s="35"/>
      <c r="AA7" s="35"/>
    </row>
    <row r="8" spans="1:30" x14ac:dyDescent="0.25">
      <c r="A8" s="36"/>
      <c r="B8" s="39" t="s">
        <v>40</v>
      </c>
      <c r="C8" s="39"/>
      <c r="D8" s="37" t="s">
        <v>38</v>
      </c>
      <c r="E8" s="37"/>
      <c r="F8" s="37"/>
      <c r="G8" s="37"/>
      <c r="H8" s="37"/>
      <c r="I8" s="37"/>
      <c r="J8" s="37"/>
      <c r="K8" s="37"/>
      <c r="L8" s="39" t="s">
        <v>39</v>
      </c>
      <c r="M8" s="39"/>
      <c r="N8" s="39"/>
      <c r="O8" s="39"/>
      <c r="P8" s="39"/>
      <c r="Q8" s="39"/>
      <c r="R8" s="39"/>
      <c r="S8" s="39"/>
      <c r="T8" s="39"/>
      <c r="U8" s="35"/>
      <c r="V8" s="35"/>
      <c r="W8" s="35"/>
      <c r="X8" s="35"/>
      <c r="Y8" s="35"/>
      <c r="Z8" s="35"/>
      <c r="AA8" s="35"/>
    </row>
    <row r="9" spans="1:30" x14ac:dyDescent="0.25">
      <c r="A9" s="17" t="s">
        <v>35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</row>
    <row r="10" spans="1:30" ht="64.5" customHeight="1" x14ac:dyDescent="0.25">
      <c r="A10" s="20" t="s">
        <v>0</v>
      </c>
      <c r="B10" s="20" t="s">
        <v>27</v>
      </c>
      <c r="C10" s="22" t="s">
        <v>28</v>
      </c>
      <c r="D10" s="15" t="s">
        <v>1</v>
      </c>
      <c r="E10" s="15"/>
      <c r="F10" s="15" t="s">
        <v>2</v>
      </c>
      <c r="G10" s="15"/>
      <c r="H10" s="15" t="s">
        <v>3</v>
      </c>
      <c r="I10" s="15"/>
      <c r="J10" s="15" t="s">
        <v>4</v>
      </c>
      <c r="K10" s="15"/>
      <c r="L10" s="15" t="s">
        <v>5</v>
      </c>
      <c r="M10" s="15"/>
      <c r="N10" s="15" t="s">
        <v>6</v>
      </c>
      <c r="O10" s="15"/>
      <c r="P10" s="15" t="s">
        <v>7</v>
      </c>
      <c r="Q10" s="15"/>
      <c r="R10" s="15" t="s">
        <v>8</v>
      </c>
      <c r="S10" s="15"/>
      <c r="T10" s="15" t="s">
        <v>13</v>
      </c>
      <c r="U10" s="15"/>
      <c r="V10" s="15" t="s">
        <v>9</v>
      </c>
      <c r="W10" s="15"/>
      <c r="X10" s="15" t="s">
        <v>10</v>
      </c>
      <c r="Y10" s="15"/>
      <c r="Z10" s="15" t="s">
        <v>11</v>
      </c>
      <c r="AA10" s="15"/>
    </row>
    <row r="11" spans="1:30" x14ac:dyDescent="0.25">
      <c r="A11" s="21"/>
      <c r="B11" s="21"/>
      <c r="C11" s="23"/>
      <c r="D11" s="1" t="s">
        <v>14</v>
      </c>
      <c r="E11" s="1" t="s">
        <v>15</v>
      </c>
      <c r="F11" s="1" t="s">
        <v>14</v>
      </c>
      <c r="G11" s="1" t="s">
        <v>15</v>
      </c>
      <c r="H11" s="1" t="s">
        <v>14</v>
      </c>
      <c r="I11" s="1" t="s">
        <v>15</v>
      </c>
      <c r="J11" s="1" t="s">
        <v>14</v>
      </c>
      <c r="K11" s="1" t="s">
        <v>15</v>
      </c>
      <c r="L11" s="1" t="s">
        <v>14</v>
      </c>
      <c r="M11" s="1" t="s">
        <v>15</v>
      </c>
      <c r="N11" s="1" t="s">
        <v>14</v>
      </c>
      <c r="O11" s="1" t="s">
        <v>15</v>
      </c>
      <c r="P11" s="1" t="s">
        <v>14</v>
      </c>
      <c r="Q11" s="1" t="s">
        <v>15</v>
      </c>
      <c r="R11" s="1" t="s">
        <v>14</v>
      </c>
      <c r="S11" s="1" t="s">
        <v>15</v>
      </c>
      <c r="T11" s="1" t="s">
        <v>14</v>
      </c>
      <c r="U11" s="1" t="s">
        <v>15</v>
      </c>
      <c r="V11" s="1" t="s">
        <v>14</v>
      </c>
      <c r="W11" s="1" t="s">
        <v>15</v>
      </c>
      <c r="X11" s="1" t="s">
        <v>14</v>
      </c>
      <c r="Y11" s="1" t="s">
        <v>15</v>
      </c>
      <c r="Z11" s="1" t="s">
        <v>14</v>
      </c>
      <c r="AA11" s="1" t="s">
        <v>15</v>
      </c>
    </row>
    <row r="12" spans="1:30" ht="33" customHeight="1" x14ac:dyDescent="0.25">
      <c r="A12" s="3" t="s">
        <v>19</v>
      </c>
      <c r="B12" s="3"/>
      <c r="C12" s="3" t="s">
        <v>29</v>
      </c>
      <c r="D12" s="8" t="s">
        <v>16</v>
      </c>
      <c r="E12" s="4" t="s">
        <v>17</v>
      </c>
      <c r="F12" s="8" t="s">
        <v>16</v>
      </c>
      <c r="G12" s="4" t="s">
        <v>17</v>
      </c>
      <c r="H12" s="8"/>
      <c r="I12" s="4"/>
      <c r="J12" s="8"/>
      <c r="K12" s="4"/>
      <c r="L12" s="8"/>
      <c r="M12" s="4"/>
      <c r="N12" s="8"/>
      <c r="O12" s="4"/>
      <c r="P12" s="10"/>
      <c r="Q12" s="4"/>
      <c r="R12" s="10"/>
      <c r="S12" s="4"/>
      <c r="T12" s="10"/>
      <c r="U12" s="4"/>
      <c r="V12" s="10"/>
      <c r="W12" s="4"/>
      <c r="X12" s="10"/>
      <c r="Y12" s="2"/>
      <c r="Z12" s="10"/>
      <c r="AA12" s="2"/>
    </row>
    <row r="13" spans="1:30" ht="33" customHeight="1" x14ac:dyDescent="0.25">
      <c r="A13" s="3" t="s">
        <v>31</v>
      </c>
      <c r="B13" s="3"/>
      <c r="C13" s="3" t="s">
        <v>29</v>
      </c>
      <c r="D13" s="8" t="s">
        <v>16</v>
      </c>
      <c r="E13" s="4" t="s">
        <v>17</v>
      </c>
      <c r="F13" s="8"/>
      <c r="G13" s="4"/>
      <c r="H13" s="8" t="s">
        <v>16</v>
      </c>
      <c r="I13" s="4"/>
      <c r="J13" s="8"/>
      <c r="K13" s="4"/>
      <c r="L13" s="8" t="s">
        <v>16</v>
      </c>
      <c r="M13" s="4"/>
      <c r="N13" s="8"/>
      <c r="O13" s="4"/>
      <c r="P13" s="10" t="s">
        <v>16</v>
      </c>
      <c r="Q13" s="4"/>
      <c r="R13" s="10"/>
      <c r="S13" s="4"/>
      <c r="T13" s="10" t="s">
        <v>16</v>
      </c>
      <c r="U13" s="4"/>
      <c r="V13" s="10"/>
      <c r="W13" s="4"/>
      <c r="X13" s="10" t="s">
        <v>16</v>
      </c>
      <c r="Y13" s="2"/>
      <c r="Z13" s="10"/>
      <c r="AA13" s="2"/>
      <c r="AC13" s="8" t="s">
        <v>16</v>
      </c>
      <c r="AD13" s="2" t="s">
        <v>22</v>
      </c>
    </row>
    <row r="14" spans="1:30" ht="33" customHeight="1" x14ac:dyDescent="0.25">
      <c r="A14" s="3" t="s">
        <v>33</v>
      </c>
      <c r="B14" s="3"/>
      <c r="C14" s="3" t="s">
        <v>29</v>
      </c>
      <c r="D14" s="8" t="s">
        <v>16</v>
      </c>
      <c r="E14" s="4" t="s">
        <v>17</v>
      </c>
      <c r="F14" s="8" t="s">
        <v>16</v>
      </c>
      <c r="G14" s="4" t="s">
        <v>17</v>
      </c>
      <c r="H14" s="8"/>
      <c r="I14" s="4"/>
      <c r="J14" s="8"/>
      <c r="K14" s="4"/>
      <c r="L14" s="8"/>
      <c r="M14" s="4"/>
      <c r="N14" s="8"/>
      <c r="O14" s="4"/>
      <c r="P14" s="10"/>
      <c r="Q14" s="4"/>
      <c r="R14" s="10"/>
      <c r="S14" s="4"/>
      <c r="T14" s="10"/>
      <c r="U14" s="4"/>
      <c r="V14" s="10"/>
      <c r="W14" s="4"/>
      <c r="X14" s="10"/>
      <c r="Y14" s="2"/>
      <c r="Z14" s="10"/>
      <c r="AA14" s="2"/>
      <c r="AC14" s="8" t="s">
        <v>17</v>
      </c>
      <c r="AD14" s="2" t="s">
        <v>23</v>
      </c>
    </row>
    <row r="15" spans="1:30" ht="33" customHeight="1" x14ac:dyDescent="0.25">
      <c r="A15" s="3" t="s">
        <v>20</v>
      </c>
      <c r="B15" s="3"/>
      <c r="C15" s="3" t="s">
        <v>29</v>
      </c>
      <c r="D15" s="8"/>
      <c r="E15" s="4"/>
      <c r="F15" s="8"/>
      <c r="G15" s="4"/>
      <c r="H15" s="8" t="s">
        <v>16</v>
      </c>
      <c r="I15" s="4"/>
      <c r="J15" s="8"/>
      <c r="K15" s="4"/>
      <c r="L15" s="8" t="s">
        <v>16</v>
      </c>
      <c r="M15" s="4"/>
      <c r="N15" s="8"/>
      <c r="O15" s="4"/>
      <c r="P15" s="10" t="s">
        <v>16</v>
      </c>
      <c r="Q15" s="4"/>
      <c r="R15" s="10"/>
      <c r="S15" s="4"/>
      <c r="T15" s="10" t="s">
        <v>16</v>
      </c>
      <c r="U15" s="4"/>
      <c r="V15" s="10"/>
      <c r="W15" s="4"/>
      <c r="X15" s="10" t="s">
        <v>16</v>
      </c>
      <c r="Y15" s="2"/>
      <c r="Z15" s="10"/>
      <c r="AA15" s="2"/>
      <c r="AC15" s="8" t="s">
        <v>18</v>
      </c>
      <c r="AD15" s="2" t="s">
        <v>24</v>
      </c>
    </row>
    <row r="16" spans="1:30" ht="33" customHeight="1" x14ac:dyDescent="0.25">
      <c r="A16" s="5" t="s">
        <v>32</v>
      </c>
      <c r="B16" s="5"/>
      <c r="C16" s="3" t="s">
        <v>29</v>
      </c>
      <c r="D16" s="9"/>
      <c r="E16" s="4"/>
      <c r="F16" s="8" t="s">
        <v>16</v>
      </c>
      <c r="G16" s="4"/>
      <c r="H16" s="8"/>
      <c r="I16" s="4"/>
      <c r="J16" s="8" t="s">
        <v>16</v>
      </c>
      <c r="K16" s="4"/>
      <c r="L16" s="8"/>
      <c r="M16" s="4"/>
      <c r="N16" s="8" t="s">
        <v>16</v>
      </c>
      <c r="O16" s="4"/>
      <c r="P16" s="10"/>
      <c r="Q16" s="4"/>
      <c r="R16" s="10" t="s">
        <v>16</v>
      </c>
      <c r="S16" s="4"/>
      <c r="T16" s="10"/>
      <c r="U16" s="4"/>
      <c r="V16" s="10" t="s">
        <v>16</v>
      </c>
      <c r="W16" s="4"/>
      <c r="X16" s="10"/>
      <c r="Y16" s="2"/>
      <c r="Z16" s="10" t="s">
        <v>16</v>
      </c>
      <c r="AA16" s="2"/>
    </row>
    <row r="17" spans="1:28" ht="33" customHeight="1" x14ac:dyDescent="0.25">
      <c r="A17" s="5" t="s">
        <v>34</v>
      </c>
      <c r="B17" s="5"/>
      <c r="C17" s="3" t="s">
        <v>29</v>
      </c>
      <c r="D17" s="9"/>
      <c r="E17" s="4"/>
      <c r="F17" s="8"/>
      <c r="G17" s="4"/>
      <c r="H17" s="8" t="s">
        <v>16</v>
      </c>
      <c r="I17" s="4"/>
      <c r="J17" s="8"/>
      <c r="K17" s="4"/>
      <c r="L17" s="8"/>
      <c r="M17" s="4"/>
      <c r="N17" s="8" t="s">
        <v>16</v>
      </c>
      <c r="O17" s="4"/>
      <c r="P17" s="10"/>
      <c r="Q17" s="4"/>
      <c r="R17" s="10"/>
      <c r="S17" s="4"/>
      <c r="T17" s="10" t="s">
        <v>16</v>
      </c>
      <c r="U17" s="4"/>
      <c r="V17" s="10"/>
      <c r="W17" s="4"/>
      <c r="X17" s="10"/>
      <c r="Y17" s="2"/>
      <c r="Z17" s="10" t="s">
        <v>16</v>
      </c>
      <c r="AA17" s="2"/>
    </row>
    <row r="18" spans="1:28" ht="33" customHeight="1" x14ac:dyDescent="0.25">
      <c r="A18" s="3" t="s">
        <v>12</v>
      </c>
      <c r="B18" s="3"/>
      <c r="C18" s="3" t="s">
        <v>29</v>
      </c>
      <c r="D18" s="8"/>
      <c r="E18" s="4"/>
      <c r="F18" s="8"/>
      <c r="G18" s="4"/>
      <c r="H18" s="8"/>
      <c r="I18" s="4"/>
      <c r="J18" s="8" t="s">
        <v>16</v>
      </c>
      <c r="K18" s="4"/>
      <c r="L18" s="8" t="s">
        <v>16</v>
      </c>
      <c r="M18" s="4"/>
      <c r="N18" s="8" t="s">
        <v>16</v>
      </c>
      <c r="O18" s="4"/>
      <c r="P18" s="10" t="s">
        <v>16</v>
      </c>
      <c r="Q18" s="4"/>
      <c r="R18" s="10" t="s">
        <v>16</v>
      </c>
      <c r="S18" s="4"/>
      <c r="T18" s="10" t="s">
        <v>16</v>
      </c>
      <c r="U18" s="4"/>
      <c r="V18" s="10" t="s">
        <v>16</v>
      </c>
      <c r="W18" s="4"/>
      <c r="X18" s="10" t="s">
        <v>16</v>
      </c>
      <c r="Y18" s="2"/>
      <c r="Z18" s="10" t="s">
        <v>16</v>
      </c>
      <c r="AA18" s="2"/>
    </row>
    <row r="19" spans="1:28" ht="33" customHeight="1" x14ac:dyDescent="0.25">
      <c r="A19" s="5" t="s">
        <v>21</v>
      </c>
      <c r="B19" s="5"/>
      <c r="C19" s="5" t="s">
        <v>30</v>
      </c>
      <c r="D19" s="9"/>
      <c r="E19" s="4"/>
      <c r="F19" s="8"/>
      <c r="G19" s="4"/>
      <c r="H19" s="8"/>
      <c r="I19" s="4"/>
      <c r="J19" s="8"/>
      <c r="K19" s="4"/>
      <c r="L19" s="8" t="s">
        <v>16</v>
      </c>
      <c r="M19" s="4"/>
      <c r="N19" s="8"/>
      <c r="O19" s="4"/>
      <c r="P19" s="10" t="s">
        <v>16</v>
      </c>
      <c r="Q19" s="4"/>
      <c r="R19" s="10"/>
      <c r="S19" s="4"/>
      <c r="T19" s="10" t="s">
        <v>16</v>
      </c>
      <c r="U19" s="4"/>
      <c r="V19" s="10"/>
      <c r="W19" s="4"/>
      <c r="X19" s="10" t="s">
        <v>16</v>
      </c>
      <c r="Y19" s="2"/>
      <c r="Z19" s="10"/>
      <c r="AA19" s="2"/>
    </row>
    <row r="20" spans="1:28" x14ac:dyDescent="0.25">
      <c r="A20" s="6"/>
      <c r="B20" s="6"/>
      <c r="C20" s="6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8" x14ac:dyDescent="0.25">
      <c r="A21" s="12" t="s">
        <v>25</v>
      </c>
      <c r="B21" s="12"/>
      <c r="C21" s="12"/>
      <c r="D21" s="13">
        <f>COUNTIF(D12:D19,"p")</f>
        <v>3</v>
      </c>
      <c r="E21" s="14">
        <f>COUNTIF(E12:E19,"o")</f>
        <v>3</v>
      </c>
      <c r="F21" s="13">
        <f t="shared" ref="F21" si="0">COUNTIF(F12:F19,"p")</f>
        <v>3</v>
      </c>
      <c r="G21" s="14">
        <f t="shared" ref="G21" si="1">COUNTIF(G12:G19,"o")</f>
        <v>2</v>
      </c>
      <c r="H21" s="13">
        <f t="shared" ref="H21" si="2">COUNTIF(H12:H19,"p")</f>
        <v>3</v>
      </c>
      <c r="I21" s="14">
        <f t="shared" ref="I21" si="3">COUNTIF(I12:I19,"o")</f>
        <v>0</v>
      </c>
      <c r="J21" s="13">
        <f t="shared" ref="J21" si="4">COUNTIF(J12:J19,"p")</f>
        <v>2</v>
      </c>
      <c r="K21" s="14">
        <f t="shared" ref="K21" si="5">COUNTIF(K12:K19,"o")</f>
        <v>0</v>
      </c>
      <c r="L21" s="13">
        <f t="shared" ref="L21" si="6">COUNTIF(L12:L19,"p")</f>
        <v>4</v>
      </c>
      <c r="M21" s="14">
        <f t="shared" ref="M21" si="7">COUNTIF(M12:M19,"o")</f>
        <v>0</v>
      </c>
      <c r="N21" s="13">
        <f t="shared" ref="N21" si="8">COUNTIF(N12:N19,"p")</f>
        <v>3</v>
      </c>
      <c r="O21" s="14">
        <f t="shared" ref="O21" si="9">COUNTIF(O12:O19,"o")</f>
        <v>0</v>
      </c>
      <c r="P21" s="13">
        <f t="shared" ref="P21" si="10">COUNTIF(P12:P19,"p")</f>
        <v>4</v>
      </c>
      <c r="Q21" s="14">
        <f t="shared" ref="Q21" si="11">COUNTIF(Q12:Q19,"o")</f>
        <v>0</v>
      </c>
      <c r="R21" s="13">
        <f t="shared" ref="R21" si="12">COUNTIF(R12:R19,"p")</f>
        <v>2</v>
      </c>
      <c r="S21" s="14">
        <f t="shared" ref="S21" si="13">COUNTIF(S12:S19,"o")</f>
        <v>0</v>
      </c>
      <c r="T21" s="13">
        <f t="shared" ref="T21" si="14">COUNTIF(T12:T19,"p")</f>
        <v>5</v>
      </c>
      <c r="U21" s="14">
        <f t="shared" ref="U21" si="15">COUNTIF(U12:U19,"o")</f>
        <v>0</v>
      </c>
      <c r="V21" s="13">
        <f t="shared" ref="V21" si="16">COUNTIF(V12:V19,"p")</f>
        <v>2</v>
      </c>
      <c r="W21" s="14">
        <f t="shared" ref="W21" si="17">COUNTIF(W12:W19,"o")</f>
        <v>0</v>
      </c>
      <c r="X21" s="13">
        <f t="shared" ref="X21" si="18">COUNTIF(X12:X19,"p")</f>
        <v>4</v>
      </c>
      <c r="Y21" s="14">
        <f t="shared" ref="Y21" si="19">COUNTIF(Y12:Y19,"o")</f>
        <v>0</v>
      </c>
      <c r="Z21" s="13">
        <f t="shared" ref="Z21" si="20">COUNTIF(Z12:Z19,"p")</f>
        <v>3</v>
      </c>
      <c r="AA21" s="14">
        <f t="shared" ref="AA21" si="21">COUNTIF(AA12:AA19,"o")</f>
        <v>0</v>
      </c>
    </row>
    <row r="22" spans="1:28" x14ac:dyDescent="0.25">
      <c r="A22" s="12" t="s">
        <v>26</v>
      </c>
      <c r="B22" s="12"/>
      <c r="C22" s="12"/>
      <c r="D22" s="16">
        <f>E21/D21</f>
        <v>1</v>
      </c>
      <c r="E22" s="16"/>
      <c r="F22" s="16">
        <f t="shared" ref="F22" si="22">G21/F21</f>
        <v>0.66666666666666663</v>
      </c>
      <c r="G22" s="16"/>
      <c r="H22" s="16">
        <f t="shared" ref="H22" si="23">I21/H21</f>
        <v>0</v>
      </c>
      <c r="I22" s="16"/>
      <c r="J22" s="16">
        <f t="shared" ref="J22" si="24">K21/J21</f>
        <v>0</v>
      </c>
      <c r="K22" s="16"/>
      <c r="L22" s="16">
        <f t="shared" ref="L22" si="25">M21/L21</f>
        <v>0</v>
      </c>
      <c r="M22" s="16"/>
      <c r="N22" s="16">
        <f t="shared" ref="N22" si="26">O21/N21</f>
        <v>0</v>
      </c>
      <c r="O22" s="16"/>
      <c r="P22" s="16">
        <f t="shared" ref="P22" si="27">Q21/P21</f>
        <v>0</v>
      </c>
      <c r="Q22" s="16"/>
      <c r="R22" s="16">
        <f t="shared" ref="R22" si="28">S21/R21</f>
        <v>0</v>
      </c>
      <c r="S22" s="16"/>
      <c r="T22" s="16">
        <f t="shared" ref="T22" si="29">U21/T21</f>
        <v>0</v>
      </c>
      <c r="U22" s="16"/>
      <c r="V22" s="16">
        <f t="shared" ref="V22" si="30">W21/V21</f>
        <v>0</v>
      </c>
      <c r="W22" s="16"/>
      <c r="X22" s="16">
        <f t="shared" ref="X22" si="31">Y21/X21</f>
        <v>0</v>
      </c>
      <c r="Y22" s="16"/>
      <c r="Z22" s="16">
        <f t="shared" ref="Z22" si="32">AA21/Z21</f>
        <v>0</v>
      </c>
      <c r="AA22" s="16"/>
      <c r="AB22" s="11">
        <f>AVERAGE(D22:AA22)</f>
        <v>0.13888888888888887</v>
      </c>
    </row>
    <row r="23" spans="1:28" x14ac:dyDescent="0.25">
      <c r="B23" s="6"/>
      <c r="C23" s="6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8" x14ac:dyDescent="0.25">
      <c r="B24" s="6"/>
      <c r="C24" s="6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8" x14ac:dyDescent="0.25"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8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</sheetData>
  <mergeCells count="35">
    <mergeCell ref="D8:K8"/>
    <mergeCell ref="L8:T8"/>
    <mergeCell ref="U1:AA8"/>
    <mergeCell ref="A1:A8"/>
    <mergeCell ref="B8:C8"/>
    <mergeCell ref="B1:T1"/>
    <mergeCell ref="B2:T7"/>
    <mergeCell ref="B10:B11"/>
    <mergeCell ref="C10:C11"/>
    <mergeCell ref="R22:S22"/>
    <mergeCell ref="T22:U22"/>
    <mergeCell ref="V22:W22"/>
    <mergeCell ref="V10:W10"/>
    <mergeCell ref="X22:Y22"/>
    <mergeCell ref="Z22:AA22"/>
    <mergeCell ref="Z10:AA10"/>
    <mergeCell ref="A9:AA9"/>
    <mergeCell ref="A10:A11"/>
    <mergeCell ref="D22:E22"/>
    <mergeCell ref="F22:G22"/>
    <mergeCell ref="H22:I22"/>
    <mergeCell ref="J22:K22"/>
    <mergeCell ref="L22:M22"/>
    <mergeCell ref="N22:O22"/>
    <mergeCell ref="P22:Q22"/>
    <mergeCell ref="N10:O10"/>
    <mergeCell ref="P10:Q10"/>
    <mergeCell ref="R10:S10"/>
    <mergeCell ref="T10:U10"/>
    <mergeCell ref="X10:Y10"/>
    <mergeCell ref="D10:E10"/>
    <mergeCell ref="F10:G10"/>
    <mergeCell ref="H10:I10"/>
    <mergeCell ref="J10:K10"/>
    <mergeCell ref="L10:M10"/>
  </mergeCells>
  <phoneticPr fontId="4" type="noConversion"/>
  <conditionalFormatting sqref="D12:AA19">
    <cfRule type="containsText" dxfId="5" priority="4" operator="containsText" text="x">
      <formula>NOT(ISERROR(SEARCH("x",D12)))</formula>
    </cfRule>
    <cfRule type="containsText" dxfId="4" priority="5" operator="containsText" text="o">
      <formula>NOT(ISERROR(SEARCH("o",D12)))</formula>
    </cfRule>
    <cfRule type="containsText" dxfId="3" priority="6" operator="containsText" text="p">
      <formula>NOT(ISERROR(SEARCH("p",D12)))</formula>
    </cfRule>
  </conditionalFormatting>
  <conditionalFormatting sqref="AC13:AC15">
    <cfRule type="containsText" dxfId="2" priority="1" operator="containsText" text="x">
      <formula>NOT(ISERROR(SEARCH("x",AC13)))</formula>
    </cfRule>
    <cfRule type="containsText" dxfId="1" priority="2" operator="containsText" text="o">
      <formula>NOT(ISERROR(SEARCH("o",AC13)))</formula>
    </cfRule>
    <cfRule type="containsText" dxfId="0" priority="3" operator="containsText" text="p">
      <formula>NOT(ISERROR(SEARCH("p",AC13)))</formula>
    </cfRule>
  </conditionalFormatting>
  <pageMargins left="1.1023622047244095" right="0.70866141732283472" top="0.74803149606299213" bottom="0.74803149606299213" header="0.31496062992125984" footer="0.31496062992125984"/>
  <pageSetup paperSize="5" scale="78" fitToHeight="0" orientation="landscape" r:id="rId1"/>
  <ignoredErrors>
    <ignoredError sqref="E21:Y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Victor Padilla</cp:lastModifiedBy>
  <cp:lastPrinted>2021-10-03T18:51:27Z</cp:lastPrinted>
  <dcterms:created xsi:type="dcterms:W3CDTF">2020-02-20T16:17:36Z</dcterms:created>
  <dcterms:modified xsi:type="dcterms:W3CDTF">2021-10-03T19:01:12Z</dcterms:modified>
</cp:coreProperties>
</file>