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_code\test\"/>
    </mc:Choice>
  </mc:AlternateContent>
  <xr:revisionPtr revIDLastSave="0" documentId="10_ncr:8100000_{E2A4EB4C-1A96-4FE0-ABF7-35DB764B7A4B}" xr6:coauthVersionLast="33" xr6:coauthVersionMax="33" xr10:uidLastSave="{00000000-0000-0000-0000-000000000000}"/>
  <bookViews>
    <workbookView xWindow="0" yWindow="0" windowWidth="23040" windowHeight="9072" xr2:uid="{5E9899E1-078F-40D7-905C-E7EBFC22B163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Sheet1!$A$4:$Y$2145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U10" i="1" l="1"/>
  <c r="U22" i="1"/>
  <c r="T6" i="1"/>
  <c r="U6" i="1"/>
  <c r="T7" i="1"/>
  <c r="T8" i="1"/>
  <c r="T9" i="1"/>
  <c r="V9" i="1" s="1"/>
  <c r="W9" i="1" s="1"/>
  <c r="U9" i="1"/>
  <c r="T10" i="1"/>
  <c r="V10" i="1" s="1"/>
  <c r="W10" i="1" s="1"/>
  <c r="T11" i="1"/>
  <c r="T12" i="1"/>
  <c r="U12" i="1"/>
  <c r="T13" i="1"/>
  <c r="U13" i="1"/>
  <c r="T14" i="1"/>
  <c r="V14" i="1" s="1"/>
  <c r="W14" i="1" s="1"/>
  <c r="U14" i="1"/>
  <c r="T15" i="1"/>
  <c r="U15" i="1"/>
  <c r="T16" i="1"/>
  <c r="U16" i="1"/>
  <c r="T17" i="1"/>
  <c r="U17" i="1"/>
  <c r="T18" i="1"/>
  <c r="V18" i="1" s="1"/>
  <c r="W18" i="1" s="1"/>
  <c r="U18" i="1"/>
  <c r="T19" i="1"/>
  <c r="U19" i="1"/>
  <c r="T20" i="1"/>
  <c r="T21" i="1"/>
  <c r="T22" i="1"/>
  <c r="T23" i="1"/>
  <c r="U23" i="1"/>
  <c r="T24" i="1"/>
  <c r="T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T48" i="1"/>
  <c r="U48" i="1"/>
  <c r="T49" i="1"/>
  <c r="T50" i="1"/>
  <c r="U50" i="1"/>
  <c r="T51" i="1"/>
  <c r="T52" i="1"/>
  <c r="U52" i="1"/>
  <c r="T53" i="1"/>
  <c r="T54" i="1"/>
  <c r="U54" i="1"/>
  <c r="T55" i="1"/>
  <c r="T56" i="1"/>
  <c r="T57" i="1"/>
  <c r="T58" i="1"/>
  <c r="U58" i="1"/>
  <c r="T59" i="1"/>
  <c r="T60" i="1"/>
  <c r="T61" i="1"/>
  <c r="T62" i="1"/>
  <c r="U62" i="1"/>
  <c r="T63" i="1"/>
  <c r="T64" i="1"/>
  <c r="U64" i="1"/>
  <c r="T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T103" i="1"/>
  <c r="T104" i="1"/>
  <c r="T105" i="1"/>
  <c r="U105" i="1"/>
  <c r="T106" i="1"/>
  <c r="T107" i="1"/>
  <c r="T108" i="1"/>
  <c r="T109" i="1"/>
  <c r="U109" i="1"/>
  <c r="T110" i="1"/>
  <c r="T111" i="1"/>
  <c r="U111" i="1"/>
  <c r="T112" i="1"/>
  <c r="T113" i="1"/>
  <c r="U113" i="1"/>
  <c r="T114" i="1"/>
  <c r="T115" i="1"/>
  <c r="U115" i="1"/>
  <c r="T116" i="1"/>
  <c r="U116" i="1"/>
  <c r="T117" i="1"/>
  <c r="T118" i="1"/>
  <c r="T119" i="1"/>
  <c r="U119" i="1"/>
  <c r="T120" i="1"/>
  <c r="U120" i="1"/>
  <c r="T121" i="1"/>
  <c r="T122" i="1"/>
  <c r="T123" i="1"/>
  <c r="U123" i="1"/>
  <c r="T124" i="1"/>
  <c r="U124" i="1"/>
  <c r="T125" i="1"/>
  <c r="T126" i="1"/>
  <c r="T127" i="1"/>
  <c r="U127" i="1"/>
  <c r="T128" i="1"/>
  <c r="U128" i="1"/>
  <c r="T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V139" i="1" s="1"/>
  <c r="W139" i="1" s="1"/>
  <c r="U139" i="1"/>
  <c r="T140" i="1"/>
  <c r="V140" i="1" s="1"/>
  <c r="W140" i="1" s="1"/>
  <c r="U140" i="1"/>
  <c r="T141" i="1"/>
  <c r="U141" i="1"/>
  <c r="T142" i="1"/>
  <c r="U142" i="1"/>
  <c r="T143" i="1"/>
  <c r="V143" i="1" s="1"/>
  <c r="W143" i="1" s="1"/>
  <c r="U143" i="1"/>
  <c r="T144" i="1"/>
  <c r="V144" i="1" s="1"/>
  <c r="W144" i="1" s="1"/>
  <c r="U144" i="1"/>
  <c r="T145" i="1"/>
  <c r="U145" i="1"/>
  <c r="T146" i="1"/>
  <c r="U146" i="1"/>
  <c r="T147" i="1"/>
  <c r="V147" i="1" s="1"/>
  <c r="W147" i="1" s="1"/>
  <c r="U147" i="1"/>
  <c r="T148" i="1"/>
  <c r="V148" i="1" s="1"/>
  <c r="W148" i="1" s="1"/>
  <c r="U148" i="1"/>
  <c r="T149" i="1"/>
  <c r="U149" i="1"/>
  <c r="T150" i="1"/>
  <c r="U150" i="1"/>
  <c r="T151" i="1"/>
  <c r="V151" i="1" s="1"/>
  <c r="W151" i="1" s="1"/>
  <c r="U151" i="1"/>
  <c r="T152" i="1"/>
  <c r="V152" i="1" s="1"/>
  <c r="W152" i="1" s="1"/>
  <c r="U152" i="1"/>
  <c r="T153" i="1"/>
  <c r="U153" i="1"/>
  <c r="T154" i="1"/>
  <c r="U154" i="1"/>
  <c r="T155" i="1"/>
  <c r="V155" i="1" s="1"/>
  <c r="W155" i="1" s="1"/>
  <c r="U155" i="1"/>
  <c r="T156" i="1"/>
  <c r="V156" i="1" s="1"/>
  <c r="W156" i="1" s="1"/>
  <c r="U156" i="1"/>
  <c r="T157" i="1"/>
  <c r="U157" i="1"/>
  <c r="T158" i="1"/>
  <c r="U158" i="1"/>
  <c r="T159" i="1"/>
  <c r="V159" i="1" s="1"/>
  <c r="W159" i="1" s="1"/>
  <c r="U159" i="1"/>
  <c r="T160" i="1"/>
  <c r="V160" i="1" s="1"/>
  <c r="W160" i="1" s="1"/>
  <c r="U160" i="1"/>
  <c r="T161" i="1"/>
  <c r="U161" i="1"/>
  <c r="T162" i="1"/>
  <c r="U162" i="1"/>
  <c r="T163" i="1"/>
  <c r="V163" i="1" s="1"/>
  <c r="W163" i="1" s="1"/>
  <c r="U163" i="1"/>
  <c r="T164" i="1"/>
  <c r="V164" i="1" s="1"/>
  <c r="W164" i="1" s="1"/>
  <c r="U164" i="1"/>
  <c r="T165" i="1"/>
  <c r="U165" i="1"/>
  <c r="T166" i="1"/>
  <c r="U166" i="1"/>
  <c r="T167" i="1"/>
  <c r="V167" i="1" s="1"/>
  <c r="W167" i="1" s="1"/>
  <c r="U167" i="1"/>
  <c r="T168" i="1"/>
  <c r="V168" i="1" s="1"/>
  <c r="W168" i="1" s="1"/>
  <c r="U168" i="1"/>
  <c r="T169" i="1"/>
  <c r="U169" i="1"/>
  <c r="T170" i="1"/>
  <c r="U170" i="1"/>
  <c r="T171" i="1"/>
  <c r="V171" i="1" s="1"/>
  <c r="W171" i="1" s="1"/>
  <c r="U171" i="1"/>
  <c r="T172" i="1"/>
  <c r="V172" i="1" s="1"/>
  <c r="W172" i="1" s="1"/>
  <c r="U172" i="1"/>
  <c r="T173" i="1"/>
  <c r="U173" i="1"/>
  <c r="T174" i="1"/>
  <c r="U174" i="1"/>
  <c r="T175" i="1"/>
  <c r="V175" i="1" s="1"/>
  <c r="W175" i="1" s="1"/>
  <c r="U175" i="1"/>
  <c r="T176" i="1"/>
  <c r="V176" i="1" s="1"/>
  <c r="W176" i="1" s="1"/>
  <c r="U176" i="1"/>
  <c r="T177" i="1"/>
  <c r="U177" i="1"/>
  <c r="T178" i="1"/>
  <c r="U178" i="1"/>
  <c r="T179" i="1"/>
  <c r="V179" i="1" s="1"/>
  <c r="W179" i="1" s="1"/>
  <c r="U179" i="1"/>
  <c r="T180" i="1"/>
  <c r="V180" i="1" s="1"/>
  <c r="W180" i="1" s="1"/>
  <c r="U180" i="1"/>
  <c r="T181" i="1"/>
  <c r="U181" i="1"/>
  <c r="T182" i="1"/>
  <c r="U182" i="1"/>
  <c r="T183" i="1"/>
  <c r="V183" i="1" s="1"/>
  <c r="W183" i="1" s="1"/>
  <c r="U183" i="1"/>
  <c r="T184" i="1"/>
  <c r="V184" i="1" s="1"/>
  <c r="W184" i="1" s="1"/>
  <c r="U184" i="1"/>
  <c r="T185" i="1"/>
  <c r="U185" i="1"/>
  <c r="T186" i="1"/>
  <c r="U186" i="1"/>
  <c r="T187" i="1"/>
  <c r="V187" i="1" s="1"/>
  <c r="W187" i="1" s="1"/>
  <c r="U187" i="1"/>
  <c r="T188" i="1"/>
  <c r="V188" i="1" s="1"/>
  <c r="W188" i="1" s="1"/>
  <c r="U188" i="1"/>
  <c r="T189" i="1"/>
  <c r="U189" i="1"/>
  <c r="T190" i="1"/>
  <c r="U190" i="1"/>
  <c r="T191" i="1"/>
  <c r="V191" i="1" s="1"/>
  <c r="W191" i="1" s="1"/>
  <c r="U191" i="1"/>
  <c r="T192" i="1"/>
  <c r="V192" i="1" s="1"/>
  <c r="W192" i="1" s="1"/>
  <c r="U192" i="1"/>
  <c r="T193" i="1"/>
  <c r="U193" i="1"/>
  <c r="T194" i="1"/>
  <c r="U194" i="1"/>
  <c r="T195" i="1"/>
  <c r="V195" i="1" s="1"/>
  <c r="W195" i="1" s="1"/>
  <c r="U195" i="1"/>
  <c r="T196" i="1"/>
  <c r="V196" i="1" s="1"/>
  <c r="W196" i="1" s="1"/>
  <c r="U196" i="1"/>
  <c r="T197" i="1"/>
  <c r="U197" i="1"/>
  <c r="T198" i="1"/>
  <c r="U198" i="1"/>
  <c r="T199" i="1"/>
  <c r="V199" i="1" s="1"/>
  <c r="W199" i="1" s="1"/>
  <c r="U199" i="1"/>
  <c r="T200" i="1"/>
  <c r="V200" i="1" s="1"/>
  <c r="W200" i="1" s="1"/>
  <c r="U200" i="1"/>
  <c r="T201" i="1"/>
  <c r="U201" i="1"/>
  <c r="T202" i="1"/>
  <c r="U202" i="1"/>
  <c r="T203" i="1"/>
  <c r="V203" i="1" s="1"/>
  <c r="W203" i="1" s="1"/>
  <c r="U203" i="1"/>
  <c r="T204" i="1"/>
  <c r="V204" i="1" s="1"/>
  <c r="W204" i="1" s="1"/>
  <c r="U204" i="1"/>
  <c r="T205" i="1"/>
  <c r="U205" i="1"/>
  <c r="T206" i="1"/>
  <c r="U206" i="1"/>
  <c r="T207" i="1"/>
  <c r="V207" i="1" s="1"/>
  <c r="W207" i="1" s="1"/>
  <c r="U207" i="1"/>
  <c r="T208" i="1"/>
  <c r="V208" i="1" s="1"/>
  <c r="W208" i="1" s="1"/>
  <c r="U208" i="1"/>
  <c r="T209" i="1"/>
  <c r="U209" i="1"/>
  <c r="T210" i="1"/>
  <c r="U210" i="1"/>
  <c r="T211" i="1"/>
  <c r="V211" i="1" s="1"/>
  <c r="W211" i="1" s="1"/>
  <c r="U211" i="1"/>
  <c r="T212" i="1"/>
  <c r="V212" i="1" s="1"/>
  <c r="W212" i="1" s="1"/>
  <c r="U212" i="1"/>
  <c r="T213" i="1"/>
  <c r="U213" i="1"/>
  <c r="T214" i="1"/>
  <c r="U214" i="1"/>
  <c r="T215" i="1"/>
  <c r="V215" i="1" s="1"/>
  <c r="W215" i="1" s="1"/>
  <c r="U215" i="1"/>
  <c r="T216" i="1"/>
  <c r="V216" i="1" s="1"/>
  <c r="W216" i="1" s="1"/>
  <c r="U216" i="1"/>
  <c r="T217" i="1"/>
  <c r="U217" i="1"/>
  <c r="T218" i="1"/>
  <c r="U218" i="1"/>
  <c r="T219" i="1"/>
  <c r="V219" i="1" s="1"/>
  <c r="W219" i="1" s="1"/>
  <c r="U219" i="1"/>
  <c r="T220" i="1"/>
  <c r="V220" i="1" s="1"/>
  <c r="W220" i="1" s="1"/>
  <c r="U220" i="1"/>
  <c r="T221" i="1"/>
  <c r="U221" i="1"/>
  <c r="T222" i="1"/>
  <c r="U222" i="1"/>
  <c r="T223" i="1"/>
  <c r="V223" i="1" s="1"/>
  <c r="W223" i="1" s="1"/>
  <c r="U223" i="1"/>
  <c r="T224" i="1"/>
  <c r="V224" i="1" s="1"/>
  <c r="W224" i="1" s="1"/>
  <c r="U224" i="1"/>
  <c r="T225" i="1"/>
  <c r="U225" i="1"/>
  <c r="T226" i="1"/>
  <c r="U226" i="1"/>
  <c r="T227" i="1"/>
  <c r="V227" i="1" s="1"/>
  <c r="W227" i="1" s="1"/>
  <c r="U227" i="1"/>
  <c r="T228" i="1"/>
  <c r="V228" i="1" s="1"/>
  <c r="W228" i="1" s="1"/>
  <c r="U228" i="1"/>
  <c r="T229" i="1"/>
  <c r="U229" i="1"/>
  <c r="T230" i="1"/>
  <c r="U230" i="1"/>
  <c r="T231" i="1"/>
  <c r="V231" i="1" s="1"/>
  <c r="W231" i="1" s="1"/>
  <c r="U231" i="1"/>
  <c r="T232" i="1"/>
  <c r="V232" i="1" s="1"/>
  <c r="W232" i="1" s="1"/>
  <c r="U232" i="1"/>
  <c r="T233" i="1"/>
  <c r="U233" i="1"/>
  <c r="T234" i="1"/>
  <c r="U234" i="1"/>
  <c r="T235" i="1"/>
  <c r="V235" i="1" s="1"/>
  <c r="W235" i="1" s="1"/>
  <c r="U235" i="1"/>
  <c r="T236" i="1"/>
  <c r="V236" i="1" s="1"/>
  <c r="W236" i="1" s="1"/>
  <c r="U236" i="1"/>
  <c r="T237" i="1"/>
  <c r="U237" i="1"/>
  <c r="T238" i="1"/>
  <c r="U238" i="1"/>
  <c r="T239" i="1"/>
  <c r="V239" i="1" s="1"/>
  <c r="W239" i="1" s="1"/>
  <c r="U239" i="1"/>
  <c r="T240" i="1"/>
  <c r="V240" i="1" s="1"/>
  <c r="W240" i="1" s="1"/>
  <c r="U240" i="1"/>
  <c r="T241" i="1"/>
  <c r="U241" i="1"/>
  <c r="T242" i="1"/>
  <c r="U242" i="1"/>
  <c r="T243" i="1"/>
  <c r="V243" i="1" s="1"/>
  <c r="W243" i="1" s="1"/>
  <c r="U243" i="1"/>
  <c r="T244" i="1"/>
  <c r="V244" i="1" s="1"/>
  <c r="W244" i="1" s="1"/>
  <c r="U244" i="1"/>
  <c r="T245" i="1"/>
  <c r="V245" i="1" s="1"/>
  <c r="W245" i="1" s="1"/>
  <c r="U245" i="1"/>
  <c r="T246" i="1"/>
  <c r="U246" i="1"/>
  <c r="T247" i="1"/>
  <c r="V247" i="1" s="1"/>
  <c r="W247" i="1" s="1"/>
  <c r="U247" i="1"/>
  <c r="T248" i="1"/>
  <c r="V248" i="1" s="1"/>
  <c r="W248" i="1" s="1"/>
  <c r="U248" i="1"/>
  <c r="T249" i="1"/>
  <c r="V249" i="1" s="1"/>
  <c r="W249" i="1" s="1"/>
  <c r="U249" i="1"/>
  <c r="T250" i="1"/>
  <c r="U250" i="1"/>
  <c r="T251" i="1"/>
  <c r="V251" i="1" s="1"/>
  <c r="W251" i="1" s="1"/>
  <c r="U251" i="1"/>
  <c r="T252" i="1"/>
  <c r="V252" i="1" s="1"/>
  <c r="W252" i="1" s="1"/>
  <c r="U252" i="1"/>
  <c r="T253" i="1"/>
  <c r="V253" i="1" s="1"/>
  <c r="W253" i="1" s="1"/>
  <c r="U253" i="1"/>
  <c r="T254" i="1"/>
  <c r="U254" i="1"/>
  <c r="T255" i="1"/>
  <c r="V255" i="1" s="1"/>
  <c r="W255" i="1" s="1"/>
  <c r="U255" i="1"/>
  <c r="T256" i="1"/>
  <c r="V256" i="1" s="1"/>
  <c r="W256" i="1" s="1"/>
  <c r="U256" i="1"/>
  <c r="T257" i="1"/>
  <c r="V257" i="1" s="1"/>
  <c r="W257" i="1" s="1"/>
  <c r="U257" i="1"/>
  <c r="T258" i="1"/>
  <c r="U258" i="1"/>
  <c r="T259" i="1"/>
  <c r="V259" i="1" s="1"/>
  <c r="W259" i="1" s="1"/>
  <c r="U259" i="1"/>
  <c r="T260" i="1"/>
  <c r="V260" i="1" s="1"/>
  <c r="W260" i="1" s="1"/>
  <c r="U260" i="1"/>
  <c r="T261" i="1"/>
  <c r="V261" i="1" s="1"/>
  <c r="W261" i="1" s="1"/>
  <c r="U261" i="1"/>
  <c r="T262" i="1"/>
  <c r="U262" i="1"/>
  <c r="T263" i="1"/>
  <c r="V263" i="1" s="1"/>
  <c r="W263" i="1" s="1"/>
  <c r="U263" i="1"/>
  <c r="T264" i="1"/>
  <c r="V264" i="1" s="1"/>
  <c r="W264" i="1" s="1"/>
  <c r="U264" i="1"/>
  <c r="T265" i="1"/>
  <c r="V265" i="1" s="1"/>
  <c r="W265" i="1" s="1"/>
  <c r="U265" i="1"/>
  <c r="T266" i="1"/>
  <c r="U266" i="1"/>
  <c r="T267" i="1"/>
  <c r="V267" i="1" s="1"/>
  <c r="W267" i="1" s="1"/>
  <c r="U267" i="1"/>
  <c r="T268" i="1"/>
  <c r="V268" i="1" s="1"/>
  <c r="W268" i="1" s="1"/>
  <c r="U268" i="1"/>
  <c r="T269" i="1"/>
  <c r="V269" i="1" s="1"/>
  <c r="W269" i="1" s="1"/>
  <c r="U269" i="1"/>
  <c r="T270" i="1"/>
  <c r="U270" i="1"/>
  <c r="T271" i="1"/>
  <c r="V271" i="1" s="1"/>
  <c r="W271" i="1" s="1"/>
  <c r="U271" i="1"/>
  <c r="T272" i="1"/>
  <c r="V272" i="1" s="1"/>
  <c r="W272" i="1" s="1"/>
  <c r="U272" i="1"/>
  <c r="T273" i="1"/>
  <c r="V273" i="1" s="1"/>
  <c r="W273" i="1" s="1"/>
  <c r="U273" i="1"/>
  <c r="T274" i="1"/>
  <c r="U274" i="1"/>
  <c r="T275" i="1"/>
  <c r="V275" i="1" s="1"/>
  <c r="W275" i="1" s="1"/>
  <c r="U275" i="1"/>
  <c r="T276" i="1"/>
  <c r="V276" i="1" s="1"/>
  <c r="W276" i="1" s="1"/>
  <c r="U276" i="1"/>
  <c r="T277" i="1"/>
  <c r="V277" i="1" s="1"/>
  <c r="W277" i="1" s="1"/>
  <c r="U277" i="1"/>
  <c r="T278" i="1"/>
  <c r="U278" i="1"/>
  <c r="T279" i="1"/>
  <c r="V279" i="1" s="1"/>
  <c r="W279" i="1" s="1"/>
  <c r="U279" i="1"/>
  <c r="T280" i="1"/>
  <c r="V280" i="1" s="1"/>
  <c r="W280" i="1" s="1"/>
  <c r="U280" i="1"/>
  <c r="T281" i="1"/>
  <c r="V281" i="1" s="1"/>
  <c r="W281" i="1" s="1"/>
  <c r="U281" i="1"/>
  <c r="T282" i="1"/>
  <c r="U282" i="1"/>
  <c r="T283" i="1"/>
  <c r="V283" i="1" s="1"/>
  <c r="W283" i="1" s="1"/>
  <c r="U283" i="1"/>
  <c r="T284" i="1"/>
  <c r="V284" i="1" s="1"/>
  <c r="W284" i="1" s="1"/>
  <c r="U284" i="1"/>
  <c r="T285" i="1"/>
  <c r="V285" i="1" s="1"/>
  <c r="W285" i="1" s="1"/>
  <c r="U285" i="1"/>
  <c r="T286" i="1"/>
  <c r="U286" i="1"/>
  <c r="T287" i="1"/>
  <c r="V287" i="1" s="1"/>
  <c r="W287" i="1" s="1"/>
  <c r="U287" i="1"/>
  <c r="T288" i="1"/>
  <c r="V288" i="1" s="1"/>
  <c r="W288" i="1" s="1"/>
  <c r="U288" i="1"/>
  <c r="T289" i="1"/>
  <c r="V289" i="1" s="1"/>
  <c r="W289" i="1" s="1"/>
  <c r="U289" i="1"/>
  <c r="T290" i="1"/>
  <c r="U290" i="1"/>
  <c r="T291" i="1"/>
  <c r="V291" i="1" s="1"/>
  <c r="W291" i="1" s="1"/>
  <c r="U291" i="1"/>
  <c r="T292" i="1"/>
  <c r="V292" i="1" s="1"/>
  <c r="W292" i="1" s="1"/>
  <c r="U292" i="1"/>
  <c r="T293" i="1"/>
  <c r="V293" i="1" s="1"/>
  <c r="W293" i="1" s="1"/>
  <c r="U293" i="1"/>
  <c r="T294" i="1"/>
  <c r="U294" i="1"/>
  <c r="T295" i="1"/>
  <c r="V295" i="1" s="1"/>
  <c r="W295" i="1" s="1"/>
  <c r="U295" i="1"/>
  <c r="T296" i="1"/>
  <c r="V296" i="1" s="1"/>
  <c r="W296" i="1" s="1"/>
  <c r="U296" i="1"/>
  <c r="T297" i="1"/>
  <c r="V297" i="1" s="1"/>
  <c r="W297" i="1" s="1"/>
  <c r="U297" i="1"/>
  <c r="T298" i="1"/>
  <c r="U298" i="1"/>
  <c r="T299" i="1"/>
  <c r="V299" i="1" s="1"/>
  <c r="W299" i="1" s="1"/>
  <c r="U299" i="1"/>
  <c r="T300" i="1"/>
  <c r="V300" i="1" s="1"/>
  <c r="W300" i="1" s="1"/>
  <c r="U300" i="1"/>
  <c r="T301" i="1"/>
  <c r="V301" i="1" s="1"/>
  <c r="W301" i="1" s="1"/>
  <c r="U301" i="1"/>
  <c r="T302" i="1"/>
  <c r="U302" i="1"/>
  <c r="T303" i="1"/>
  <c r="V303" i="1" s="1"/>
  <c r="W303" i="1" s="1"/>
  <c r="U303" i="1"/>
  <c r="T304" i="1"/>
  <c r="V304" i="1" s="1"/>
  <c r="W304" i="1" s="1"/>
  <c r="U304" i="1"/>
  <c r="T305" i="1"/>
  <c r="V305" i="1" s="1"/>
  <c r="W305" i="1" s="1"/>
  <c r="U305" i="1"/>
  <c r="T306" i="1"/>
  <c r="U306" i="1"/>
  <c r="T307" i="1"/>
  <c r="V307" i="1" s="1"/>
  <c r="W307" i="1" s="1"/>
  <c r="U307" i="1"/>
  <c r="T308" i="1"/>
  <c r="V308" i="1" s="1"/>
  <c r="W308" i="1" s="1"/>
  <c r="U308" i="1"/>
  <c r="T309" i="1"/>
  <c r="V309" i="1" s="1"/>
  <c r="W309" i="1" s="1"/>
  <c r="U309" i="1"/>
  <c r="T310" i="1"/>
  <c r="U310" i="1"/>
  <c r="T311" i="1"/>
  <c r="V311" i="1" s="1"/>
  <c r="W311" i="1" s="1"/>
  <c r="U311" i="1"/>
  <c r="T312" i="1"/>
  <c r="V312" i="1" s="1"/>
  <c r="W312" i="1" s="1"/>
  <c r="U312" i="1"/>
  <c r="T313" i="1"/>
  <c r="V313" i="1" s="1"/>
  <c r="W313" i="1" s="1"/>
  <c r="U313" i="1"/>
  <c r="T314" i="1"/>
  <c r="U314" i="1"/>
  <c r="T315" i="1"/>
  <c r="V315" i="1" s="1"/>
  <c r="W315" i="1" s="1"/>
  <c r="U315" i="1"/>
  <c r="T316" i="1"/>
  <c r="V316" i="1" s="1"/>
  <c r="W316" i="1" s="1"/>
  <c r="U316" i="1"/>
  <c r="T317" i="1"/>
  <c r="V317" i="1" s="1"/>
  <c r="W317" i="1" s="1"/>
  <c r="U317" i="1"/>
  <c r="T318" i="1"/>
  <c r="U318" i="1"/>
  <c r="T319" i="1"/>
  <c r="V319" i="1" s="1"/>
  <c r="W319" i="1" s="1"/>
  <c r="U319" i="1"/>
  <c r="T320" i="1"/>
  <c r="V320" i="1" s="1"/>
  <c r="W320" i="1" s="1"/>
  <c r="U320" i="1"/>
  <c r="T321" i="1"/>
  <c r="V321" i="1" s="1"/>
  <c r="W321" i="1" s="1"/>
  <c r="U321" i="1"/>
  <c r="T322" i="1"/>
  <c r="U322" i="1"/>
  <c r="T323" i="1"/>
  <c r="V323" i="1" s="1"/>
  <c r="W323" i="1" s="1"/>
  <c r="U323" i="1"/>
  <c r="T324" i="1"/>
  <c r="V324" i="1" s="1"/>
  <c r="W324" i="1" s="1"/>
  <c r="U324" i="1"/>
  <c r="T325" i="1"/>
  <c r="V325" i="1" s="1"/>
  <c r="W325" i="1" s="1"/>
  <c r="U325" i="1"/>
  <c r="T326" i="1"/>
  <c r="U326" i="1"/>
  <c r="T327" i="1"/>
  <c r="V327" i="1" s="1"/>
  <c r="W327" i="1" s="1"/>
  <c r="U327" i="1"/>
  <c r="T328" i="1"/>
  <c r="V328" i="1" s="1"/>
  <c r="W328" i="1" s="1"/>
  <c r="U328" i="1"/>
  <c r="T329" i="1"/>
  <c r="V329" i="1" s="1"/>
  <c r="W329" i="1" s="1"/>
  <c r="U329" i="1"/>
  <c r="T330" i="1"/>
  <c r="U330" i="1"/>
  <c r="T331" i="1"/>
  <c r="V331" i="1" s="1"/>
  <c r="W331" i="1" s="1"/>
  <c r="U331" i="1"/>
  <c r="T332" i="1"/>
  <c r="V332" i="1" s="1"/>
  <c r="W332" i="1" s="1"/>
  <c r="U332" i="1"/>
  <c r="T333" i="1"/>
  <c r="V333" i="1" s="1"/>
  <c r="W333" i="1" s="1"/>
  <c r="U333" i="1"/>
  <c r="T334" i="1"/>
  <c r="U334" i="1"/>
  <c r="T335" i="1"/>
  <c r="V335" i="1" s="1"/>
  <c r="W335" i="1" s="1"/>
  <c r="U335" i="1"/>
  <c r="T336" i="1"/>
  <c r="V336" i="1" s="1"/>
  <c r="W336" i="1" s="1"/>
  <c r="U336" i="1"/>
  <c r="T337" i="1"/>
  <c r="V337" i="1" s="1"/>
  <c r="W337" i="1" s="1"/>
  <c r="U337" i="1"/>
  <c r="T338" i="1"/>
  <c r="U338" i="1"/>
  <c r="T339" i="1"/>
  <c r="V339" i="1" s="1"/>
  <c r="W339" i="1" s="1"/>
  <c r="U339" i="1"/>
  <c r="T340" i="1"/>
  <c r="V340" i="1" s="1"/>
  <c r="W340" i="1" s="1"/>
  <c r="U340" i="1"/>
  <c r="T341" i="1"/>
  <c r="V341" i="1" s="1"/>
  <c r="W341" i="1" s="1"/>
  <c r="U341" i="1"/>
  <c r="T342" i="1"/>
  <c r="U342" i="1"/>
  <c r="T343" i="1"/>
  <c r="V343" i="1" s="1"/>
  <c r="W343" i="1" s="1"/>
  <c r="U343" i="1"/>
  <c r="T344" i="1"/>
  <c r="V344" i="1" s="1"/>
  <c r="W344" i="1" s="1"/>
  <c r="U344" i="1"/>
  <c r="T345" i="1"/>
  <c r="V345" i="1" s="1"/>
  <c r="W345" i="1" s="1"/>
  <c r="U345" i="1"/>
  <c r="T346" i="1"/>
  <c r="U346" i="1"/>
  <c r="T347" i="1"/>
  <c r="V347" i="1" s="1"/>
  <c r="W347" i="1" s="1"/>
  <c r="U347" i="1"/>
  <c r="T348" i="1"/>
  <c r="V348" i="1" s="1"/>
  <c r="W348" i="1" s="1"/>
  <c r="U348" i="1"/>
  <c r="T349" i="1"/>
  <c r="V349" i="1" s="1"/>
  <c r="W349" i="1" s="1"/>
  <c r="U349" i="1"/>
  <c r="T350" i="1"/>
  <c r="U350" i="1"/>
  <c r="T351" i="1"/>
  <c r="V351" i="1" s="1"/>
  <c r="W351" i="1" s="1"/>
  <c r="U351" i="1"/>
  <c r="T352" i="1"/>
  <c r="V352" i="1" s="1"/>
  <c r="W352" i="1" s="1"/>
  <c r="U352" i="1"/>
  <c r="T353" i="1"/>
  <c r="V353" i="1" s="1"/>
  <c r="W353" i="1" s="1"/>
  <c r="U353" i="1"/>
  <c r="T354" i="1"/>
  <c r="U354" i="1"/>
  <c r="T355" i="1"/>
  <c r="V355" i="1" s="1"/>
  <c r="W355" i="1" s="1"/>
  <c r="U355" i="1"/>
  <c r="T356" i="1"/>
  <c r="V356" i="1" s="1"/>
  <c r="W356" i="1" s="1"/>
  <c r="U356" i="1"/>
  <c r="T357" i="1"/>
  <c r="V357" i="1" s="1"/>
  <c r="W357" i="1" s="1"/>
  <c r="U357" i="1"/>
  <c r="T358" i="1"/>
  <c r="U358" i="1"/>
  <c r="T359" i="1"/>
  <c r="V359" i="1" s="1"/>
  <c r="W359" i="1" s="1"/>
  <c r="U359" i="1"/>
  <c r="T360" i="1"/>
  <c r="V360" i="1" s="1"/>
  <c r="W360" i="1" s="1"/>
  <c r="U360" i="1"/>
  <c r="T361" i="1"/>
  <c r="V361" i="1" s="1"/>
  <c r="W361" i="1" s="1"/>
  <c r="U361" i="1"/>
  <c r="T362" i="1"/>
  <c r="U362" i="1"/>
  <c r="T363" i="1"/>
  <c r="V363" i="1" s="1"/>
  <c r="W363" i="1" s="1"/>
  <c r="U363" i="1"/>
  <c r="T364" i="1"/>
  <c r="V364" i="1" s="1"/>
  <c r="W364" i="1" s="1"/>
  <c r="U364" i="1"/>
  <c r="T365" i="1"/>
  <c r="V365" i="1" s="1"/>
  <c r="W365" i="1" s="1"/>
  <c r="U365" i="1"/>
  <c r="T366" i="1"/>
  <c r="U366" i="1"/>
  <c r="T367" i="1"/>
  <c r="V367" i="1" s="1"/>
  <c r="W367" i="1" s="1"/>
  <c r="U367" i="1"/>
  <c r="T368" i="1"/>
  <c r="V368" i="1" s="1"/>
  <c r="W368" i="1" s="1"/>
  <c r="U368" i="1"/>
  <c r="T369" i="1"/>
  <c r="V369" i="1" s="1"/>
  <c r="W369" i="1" s="1"/>
  <c r="U369" i="1"/>
  <c r="T370" i="1"/>
  <c r="U370" i="1"/>
  <c r="T371" i="1"/>
  <c r="V371" i="1" s="1"/>
  <c r="W371" i="1" s="1"/>
  <c r="U371" i="1"/>
  <c r="T372" i="1"/>
  <c r="V372" i="1" s="1"/>
  <c r="W372" i="1" s="1"/>
  <c r="U372" i="1"/>
  <c r="T373" i="1"/>
  <c r="V373" i="1" s="1"/>
  <c r="W373" i="1" s="1"/>
  <c r="U373" i="1"/>
  <c r="T374" i="1"/>
  <c r="U374" i="1"/>
  <c r="T375" i="1"/>
  <c r="V375" i="1" s="1"/>
  <c r="W375" i="1" s="1"/>
  <c r="U375" i="1"/>
  <c r="T376" i="1"/>
  <c r="V376" i="1" s="1"/>
  <c r="W376" i="1" s="1"/>
  <c r="U376" i="1"/>
  <c r="T377" i="1"/>
  <c r="V377" i="1" s="1"/>
  <c r="W377" i="1" s="1"/>
  <c r="U377" i="1"/>
  <c r="T378" i="1"/>
  <c r="U378" i="1"/>
  <c r="T379" i="1"/>
  <c r="V379" i="1" s="1"/>
  <c r="W379" i="1" s="1"/>
  <c r="U379" i="1"/>
  <c r="T380" i="1"/>
  <c r="V380" i="1" s="1"/>
  <c r="W380" i="1" s="1"/>
  <c r="U380" i="1"/>
  <c r="T381" i="1"/>
  <c r="V381" i="1" s="1"/>
  <c r="W381" i="1" s="1"/>
  <c r="U381" i="1"/>
  <c r="T382" i="1"/>
  <c r="U382" i="1"/>
  <c r="T383" i="1"/>
  <c r="V383" i="1" s="1"/>
  <c r="W383" i="1" s="1"/>
  <c r="U383" i="1"/>
  <c r="T384" i="1"/>
  <c r="V384" i="1" s="1"/>
  <c r="W384" i="1" s="1"/>
  <c r="U384" i="1"/>
  <c r="T385" i="1"/>
  <c r="V385" i="1" s="1"/>
  <c r="W385" i="1" s="1"/>
  <c r="U385" i="1"/>
  <c r="T386" i="1"/>
  <c r="U386" i="1"/>
  <c r="T387" i="1"/>
  <c r="V387" i="1" s="1"/>
  <c r="W387" i="1" s="1"/>
  <c r="U387" i="1"/>
  <c r="T388" i="1"/>
  <c r="V388" i="1" s="1"/>
  <c r="W388" i="1" s="1"/>
  <c r="U388" i="1"/>
  <c r="T389" i="1"/>
  <c r="V389" i="1" s="1"/>
  <c r="W389" i="1" s="1"/>
  <c r="U389" i="1"/>
  <c r="T390" i="1"/>
  <c r="U390" i="1"/>
  <c r="T391" i="1"/>
  <c r="V391" i="1" s="1"/>
  <c r="W391" i="1" s="1"/>
  <c r="U391" i="1"/>
  <c r="T392" i="1"/>
  <c r="V392" i="1" s="1"/>
  <c r="W392" i="1" s="1"/>
  <c r="U392" i="1"/>
  <c r="T393" i="1"/>
  <c r="V393" i="1" s="1"/>
  <c r="W393" i="1" s="1"/>
  <c r="U393" i="1"/>
  <c r="T394" i="1"/>
  <c r="U394" i="1"/>
  <c r="T395" i="1"/>
  <c r="V395" i="1" s="1"/>
  <c r="W395" i="1" s="1"/>
  <c r="U395" i="1"/>
  <c r="T396" i="1"/>
  <c r="V396" i="1" s="1"/>
  <c r="W396" i="1" s="1"/>
  <c r="U396" i="1"/>
  <c r="T397" i="1"/>
  <c r="V397" i="1" s="1"/>
  <c r="W397" i="1" s="1"/>
  <c r="U397" i="1"/>
  <c r="T398" i="1"/>
  <c r="U398" i="1"/>
  <c r="T399" i="1"/>
  <c r="V399" i="1" s="1"/>
  <c r="W399" i="1" s="1"/>
  <c r="U399" i="1"/>
  <c r="T400" i="1"/>
  <c r="V400" i="1" s="1"/>
  <c r="W400" i="1" s="1"/>
  <c r="U400" i="1"/>
  <c r="T401" i="1"/>
  <c r="V401" i="1" s="1"/>
  <c r="W401" i="1" s="1"/>
  <c r="U401" i="1"/>
  <c r="T402" i="1"/>
  <c r="U402" i="1"/>
  <c r="T403" i="1"/>
  <c r="V403" i="1" s="1"/>
  <c r="W403" i="1" s="1"/>
  <c r="U403" i="1"/>
  <c r="T404" i="1"/>
  <c r="V404" i="1" s="1"/>
  <c r="W404" i="1" s="1"/>
  <c r="U404" i="1"/>
  <c r="T405" i="1"/>
  <c r="V405" i="1" s="1"/>
  <c r="W405" i="1" s="1"/>
  <c r="U405" i="1"/>
  <c r="T406" i="1"/>
  <c r="U406" i="1"/>
  <c r="T407" i="1"/>
  <c r="V407" i="1" s="1"/>
  <c r="W407" i="1" s="1"/>
  <c r="U407" i="1"/>
  <c r="T408" i="1"/>
  <c r="V408" i="1" s="1"/>
  <c r="W408" i="1" s="1"/>
  <c r="U408" i="1"/>
  <c r="T409" i="1"/>
  <c r="V409" i="1" s="1"/>
  <c r="W409" i="1" s="1"/>
  <c r="U409" i="1"/>
  <c r="T410" i="1"/>
  <c r="U410" i="1"/>
  <c r="T411" i="1"/>
  <c r="V411" i="1" s="1"/>
  <c r="W411" i="1" s="1"/>
  <c r="U411" i="1"/>
  <c r="T412" i="1"/>
  <c r="V412" i="1" s="1"/>
  <c r="W412" i="1" s="1"/>
  <c r="U412" i="1"/>
  <c r="T413" i="1"/>
  <c r="V413" i="1" s="1"/>
  <c r="W413" i="1" s="1"/>
  <c r="U413" i="1"/>
  <c r="T414" i="1"/>
  <c r="U414" i="1"/>
  <c r="T415" i="1"/>
  <c r="V415" i="1" s="1"/>
  <c r="W415" i="1" s="1"/>
  <c r="U415" i="1"/>
  <c r="T416" i="1"/>
  <c r="V416" i="1" s="1"/>
  <c r="W416" i="1" s="1"/>
  <c r="U416" i="1"/>
  <c r="T417" i="1"/>
  <c r="V417" i="1" s="1"/>
  <c r="W417" i="1" s="1"/>
  <c r="U417" i="1"/>
  <c r="T418" i="1"/>
  <c r="U418" i="1"/>
  <c r="T419" i="1"/>
  <c r="V419" i="1" s="1"/>
  <c r="W419" i="1" s="1"/>
  <c r="U419" i="1"/>
  <c r="T420" i="1"/>
  <c r="V420" i="1" s="1"/>
  <c r="W420" i="1" s="1"/>
  <c r="U420" i="1"/>
  <c r="T421" i="1"/>
  <c r="V421" i="1" s="1"/>
  <c r="W421" i="1" s="1"/>
  <c r="U421" i="1"/>
  <c r="T422" i="1"/>
  <c r="U422" i="1"/>
  <c r="T423" i="1"/>
  <c r="V423" i="1" s="1"/>
  <c r="W423" i="1" s="1"/>
  <c r="U423" i="1"/>
  <c r="T424" i="1"/>
  <c r="V424" i="1" s="1"/>
  <c r="W424" i="1" s="1"/>
  <c r="U424" i="1"/>
  <c r="T425" i="1"/>
  <c r="V425" i="1" s="1"/>
  <c r="W425" i="1" s="1"/>
  <c r="U425" i="1"/>
  <c r="T426" i="1"/>
  <c r="U426" i="1"/>
  <c r="T427" i="1"/>
  <c r="V427" i="1" s="1"/>
  <c r="W427" i="1" s="1"/>
  <c r="U427" i="1"/>
  <c r="T428" i="1"/>
  <c r="V428" i="1" s="1"/>
  <c r="W428" i="1" s="1"/>
  <c r="U428" i="1"/>
  <c r="T429" i="1"/>
  <c r="V429" i="1" s="1"/>
  <c r="W429" i="1" s="1"/>
  <c r="U429" i="1"/>
  <c r="T430" i="1"/>
  <c r="U430" i="1"/>
  <c r="T431" i="1"/>
  <c r="V431" i="1" s="1"/>
  <c r="W431" i="1" s="1"/>
  <c r="U431" i="1"/>
  <c r="T432" i="1"/>
  <c r="V432" i="1" s="1"/>
  <c r="W432" i="1" s="1"/>
  <c r="U432" i="1"/>
  <c r="T433" i="1"/>
  <c r="V433" i="1" s="1"/>
  <c r="W433" i="1" s="1"/>
  <c r="U433" i="1"/>
  <c r="T434" i="1"/>
  <c r="U434" i="1"/>
  <c r="T435" i="1"/>
  <c r="V435" i="1" s="1"/>
  <c r="W435" i="1" s="1"/>
  <c r="U435" i="1"/>
  <c r="T436" i="1"/>
  <c r="V436" i="1" s="1"/>
  <c r="W436" i="1" s="1"/>
  <c r="U436" i="1"/>
  <c r="T437" i="1"/>
  <c r="V437" i="1" s="1"/>
  <c r="W437" i="1" s="1"/>
  <c r="U437" i="1"/>
  <c r="T438" i="1"/>
  <c r="U438" i="1"/>
  <c r="T439" i="1"/>
  <c r="V439" i="1" s="1"/>
  <c r="W439" i="1" s="1"/>
  <c r="U439" i="1"/>
  <c r="T440" i="1"/>
  <c r="V440" i="1" s="1"/>
  <c r="W440" i="1" s="1"/>
  <c r="U440" i="1"/>
  <c r="T441" i="1"/>
  <c r="V441" i="1" s="1"/>
  <c r="W441" i="1" s="1"/>
  <c r="U441" i="1"/>
  <c r="T442" i="1"/>
  <c r="U442" i="1"/>
  <c r="T443" i="1"/>
  <c r="V443" i="1" s="1"/>
  <c r="W443" i="1" s="1"/>
  <c r="U443" i="1"/>
  <c r="T444" i="1"/>
  <c r="V444" i="1" s="1"/>
  <c r="W444" i="1" s="1"/>
  <c r="U444" i="1"/>
  <c r="T445" i="1"/>
  <c r="V445" i="1" s="1"/>
  <c r="W445" i="1" s="1"/>
  <c r="U445" i="1"/>
  <c r="T446" i="1"/>
  <c r="U446" i="1"/>
  <c r="T447" i="1"/>
  <c r="V447" i="1" s="1"/>
  <c r="W447" i="1" s="1"/>
  <c r="U447" i="1"/>
  <c r="T448" i="1"/>
  <c r="V448" i="1" s="1"/>
  <c r="W448" i="1" s="1"/>
  <c r="U448" i="1"/>
  <c r="T449" i="1"/>
  <c r="V449" i="1" s="1"/>
  <c r="W449" i="1" s="1"/>
  <c r="U449" i="1"/>
  <c r="T450" i="1"/>
  <c r="U450" i="1"/>
  <c r="T451" i="1"/>
  <c r="V451" i="1" s="1"/>
  <c r="W451" i="1" s="1"/>
  <c r="U451" i="1"/>
  <c r="T452" i="1"/>
  <c r="V452" i="1" s="1"/>
  <c r="W452" i="1" s="1"/>
  <c r="U452" i="1"/>
  <c r="T453" i="1"/>
  <c r="V453" i="1" s="1"/>
  <c r="W453" i="1" s="1"/>
  <c r="U453" i="1"/>
  <c r="T454" i="1"/>
  <c r="U454" i="1"/>
  <c r="T455" i="1"/>
  <c r="V455" i="1" s="1"/>
  <c r="W455" i="1" s="1"/>
  <c r="U455" i="1"/>
  <c r="T456" i="1"/>
  <c r="V456" i="1" s="1"/>
  <c r="W456" i="1" s="1"/>
  <c r="U456" i="1"/>
  <c r="T457" i="1"/>
  <c r="V457" i="1" s="1"/>
  <c r="W457" i="1" s="1"/>
  <c r="U457" i="1"/>
  <c r="T458" i="1"/>
  <c r="U458" i="1"/>
  <c r="T459" i="1"/>
  <c r="V459" i="1" s="1"/>
  <c r="W459" i="1" s="1"/>
  <c r="U459" i="1"/>
  <c r="T460" i="1"/>
  <c r="V460" i="1" s="1"/>
  <c r="W460" i="1" s="1"/>
  <c r="U460" i="1"/>
  <c r="T461" i="1"/>
  <c r="V461" i="1" s="1"/>
  <c r="W461" i="1" s="1"/>
  <c r="U461" i="1"/>
  <c r="T462" i="1"/>
  <c r="U462" i="1"/>
  <c r="T463" i="1"/>
  <c r="V463" i="1" s="1"/>
  <c r="W463" i="1" s="1"/>
  <c r="U463" i="1"/>
  <c r="T464" i="1"/>
  <c r="V464" i="1" s="1"/>
  <c r="W464" i="1" s="1"/>
  <c r="U464" i="1"/>
  <c r="T465" i="1"/>
  <c r="V465" i="1" s="1"/>
  <c r="W465" i="1" s="1"/>
  <c r="U465" i="1"/>
  <c r="T466" i="1"/>
  <c r="U466" i="1"/>
  <c r="T467" i="1"/>
  <c r="V467" i="1" s="1"/>
  <c r="W467" i="1" s="1"/>
  <c r="U467" i="1"/>
  <c r="T468" i="1"/>
  <c r="V468" i="1" s="1"/>
  <c r="W468" i="1" s="1"/>
  <c r="U468" i="1"/>
  <c r="T469" i="1"/>
  <c r="V469" i="1" s="1"/>
  <c r="W469" i="1" s="1"/>
  <c r="U469" i="1"/>
  <c r="T470" i="1"/>
  <c r="U470" i="1"/>
  <c r="T471" i="1"/>
  <c r="V471" i="1" s="1"/>
  <c r="W471" i="1" s="1"/>
  <c r="U471" i="1"/>
  <c r="T472" i="1"/>
  <c r="V472" i="1" s="1"/>
  <c r="W472" i="1" s="1"/>
  <c r="U472" i="1"/>
  <c r="T473" i="1"/>
  <c r="V473" i="1" s="1"/>
  <c r="W473" i="1" s="1"/>
  <c r="U473" i="1"/>
  <c r="T474" i="1"/>
  <c r="U474" i="1"/>
  <c r="T475" i="1"/>
  <c r="V475" i="1" s="1"/>
  <c r="W475" i="1" s="1"/>
  <c r="U475" i="1"/>
  <c r="T476" i="1"/>
  <c r="V476" i="1" s="1"/>
  <c r="W476" i="1" s="1"/>
  <c r="U476" i="1"/>
  <c r="T477" i="1"/>
  <c r="V477" i="1" s="1"/>
  <c r="W477" i="1" s="1"/>
  <c r="U477" i="1"/>
  <c r="T478" i="1"/>
  <c r="U478" i="1"/>
  <c r="T479" i="1"/>
  <c r="V479" i="1" s="1"/>
  <c r="W479" i="1" s="1"/>
  <c r="U479" i="1"/>
  <c r="T480" i="1"/>
  <c r="V480" i="1" s="1"/>
  <c r="W480" i="1" s="1"/>
  <c r="U480" i="1"/>
  <c r="T481" i="1"/>
  <c r="V481" i="1" s="1"/>
  <c r="W481" i="1" s="1"/>
  <c r="U481" i="1"/>
  <c r="T482" i="1"/>
  <c r="U482" i="1"/>
  <c r="T483" i="1"/>
  <c r="V483" i="1" s="1"/>
  <c r="W483" i="1" s="1"/>
  <c r="U483" i="1"/>
  <c r="T484" i="1"/>
  <c r="V484" i="1" s="1"/>
  <c r="W484" i="1" s="1"/>
  <c r="U484" i="1"/>
  <c r="T485" i="1"/>
  <c r="V485" i="1" s="1"/>
  <c r="W485" i="1" s="1"/>
  <c r="U485" i="1"/>
  <c r="T486" i="1"/>
  <c r="U486" i="1"/>
  <c r="T487" i="1"/>
  <c r="V487" i="1" s="1"/>
  <c r="W487" i="1" s="1"/>
  <c r="U487" i="1"/>
  <c r="T488" i="1"/>
  <c r="V488" i="1" s="1"/>
  <c r="W488" i="1" s="1"/>
  <c r="U488" i="1"/>
  <c r="T489" i="1"/>
  <c r="V489" i="1" s="1"/>
  <c r="W489" i="1" s="1"/>
  <c r="U489" i="1"/>
  <c r="T490" i="1"/>
  <c r="U490" i="1"/>
  <c r="T491" i="1"/>
  <c r="V491" i="1" s="1"/>
  <c r="W491" i="1" s="1"/>
  <c r="U491" i="1"/>
  <c r="T492" i="1"/>
  <c r="V492" i="1" s="1"/>
  <c r="W492" i="1" s="1"/>
  <c r="U492" i="1"/>
  <c r="T493" i="1"/>
  <c r="V493" i="1" s="1"/>
  <c r="W493" i="1" s="1"/>
  <c r="U493" i="1"/>
  <c r="T494" i="1"/>
  <c r="U494" i="1"/>
  <c r="T495" i="1"/>
  <c r="V495" i="1" s="1"/>
  <c r="W495" i="1" s="1"/>
  <c r="U495" i="1"/>
  <c r="T496" i="1"/>
  <c r="V496" i="1" s="1"/>
  <c r="W496" i="1" s="1"/>
  <c r="U496" i="1"/>
  <c r="T497" i="1"/>
  <c r="V497" i="1" s="1"/>
  <c r="W497" i="1" s="1"/>
  <c r="U497" i="1"/>
  <c r="T498" i="1"/>
  <c r="U498" i="1"/>
  <c r="T499" i="1"/>
  <c r="V499" i="1" s="1"/>
  <c r="W499" i="1" s="1"/>
  <c r="U499" i="1"/>
  <c r="T500" i="1"/>
  <c r="V500" i="1" s="1"/>
  <c r="W500" i="1" s="1"/>
  <c r="U500" i="1"/>
  <c r="T501" i="1"/>
  <c r="V501" i="1" s="1"/>
  <c r="W501" i="1" s="1"/>
  <c r="U501" i="1"/>
  <c r="T502" i="1"/>
  <c r="U502" i="1"/>
  <c r="T503" i="1"/>
  <c r="V503" i="1" s="1"/>
  <c r="W503" i="1" s="1"/>
  <c r="U503" i="1"/>
  <c r="T504" i="1"/>
  <c r="V504" i="1" s="1"/>
  <c r="W504" i="1" s="1"/>
  <c r="U504" i="1"/>
  <c r="T505" i="1"/>
  <c r="V505" i="1" s="1"/>
  <c r="W505" i="1" s="1"/>
  <c r="U505" i="1"/>
  <c r="T506" i="1"/>
  <c r="U506" i="1"/>
  <c r="T507" i="1"/>
  <c r="V507" i="1" s="1"/>
  <c r="W507" i="1" s="1"/>
  <c r="U507" i="1"/>
  <c r="T508" i="1"/>
  <c r="V508" i="1" s="1"/>
  <c r="W508" i="1" s="1"/>
  <c r="U508" i="1"/>
  <c r="T509" i="1"/>
  <c r="V509" i="1" s="1"/>
  <c r="W509" i="1" s="1"/>
  <c r="U509" i="1"/>
  <c r="T510" i="1"/>
  <c r="U510" i="1"/>
  <c r="T511" i="1"/>
  <c r="V511" i="1" s="1"/>
  <c r="W511" i="1" s="1"/>
  <c r="U511" i="1"/>
  <c r="T512" i="1"/>
  <c r="V512" i="1" s="1"/>
  <c r="W512" i="1" s="1"/>
  <c r="U512" i="1"/>
  <c r="T513" i="1"/>
  <c r="V513" i="1" s="1"/>
  <c r="W513" i="1" s="1"/>
  <c r="U513" i="1"/>
  <c r="T514" i="1"/>
  <c r="U514" i="1"/>
  <c r="T515" i="1"/>
  <c r="V515" i="1" s="1"/>
  <c r="W515" i="1" s="1"/>
  <c r="U515" i="1"/>
  <c r="T516" i="1"/>
  <c r="V516" i="1" s="1"/>
  <c r="W516" i="1" s="1"/>
  <c r="U516" i="1"/>
  <c r="T517" i="1"/>
  <c r="V517" i="1" s="1"/>
  <c r="W517" i="1" s="1"/>
  <c r="U517" i="1"/>
  <c r="T518" i="1"/>
  <c r="U518" i="1"/>
  <c r="T519" i="1"/>
  <c r="V519" i="1" s="1"/>
  <c r="W519" i="1" s="1"/>
  <c r="U519" i="1"/>
  <c r="T520" i="1"/>
  <c r="V520" i="1" s="1"/>
  <c r="W520" i="1" s="1"/>
  <c r="U520" i="1"/>
  <c r="T521" i="1"/>
  <c r="V521" i="1" s="1"/>
  <c r="W521" i="1" s="1"/>
  <c r="U521" i="1"/>
  <c r="T522" i="1"/>
  <c r="U522" i="1"/>
  <c r="T523" i="1"/>
  <c r="V523" i="1" s="1"/>
  <c r="W523" i="1" s="1"/>
  <c r="U523" i="1"/>
  <c r="T524" i="1"/>
  <c r="V524" i="1" s="1"/>
  <c r="W524" i="1" s="1"/>
  <c r="U524" i="1"/>
  <c r="T525" i="1"/>
  <c r="V525" i="1" s="1"/>
  <c r="W525" i="1" s="1"/>
  <c r="U525" i="1"/>
  <c r="T526" i="1"/>
  <c r="U526" i="1"/>
  <c r="T527" i="1"/>
  <c r="V527" i="1" s="1"/>
  <c r="W527" i="1" s="1"/>
  <c r="U527" i="1"/>
  <c r="T528" i="1"/>
  <c r="V528" i="1" s="1"/>
  <c r="W528" i="1" s="1"/>
  <c r="U528" i="1"/>
  <c r="T529" i="1"/>
  <c r="V529" i="1" s="1"/>
  <c r="W529" i="1" s="1"/>
  <c r="U529" i="1"/>
  <c r="T530" i="1"/>
  <c r="U530" i="1"/>
  <c r="T531" i="1"/>
  <c r="V531" i="1" s="1"/>
  <c r="W531" i="1" s="1"/>
  <c r="U531" i="1"/>
  <c r="T532" i="1"/>
  <c r="V532" i="1" s="1"/>
  <c r="W532" i="1" s="1"/>
  <c r="U532" i="1"/>
  <c r="T533" i="1"/>
  <c r="V533" i="1" s="1"/>
  <c r="W533" i="1" s="1"/>
  <c r="U533" i="1"/>
  <c r="T534" i="1"/>
  <c r="U534" i="1"/>
  <c r="T535" i="1"/>
  <c r="V535" i="1" s="1"/>
  <c r="W535" i="1" s="1"/>
  <c r="U535" i="1"/>
  <c r="T536" i="1"/>
  <c r="V536" i="1" s="1"/>
  <c r="W536" i="1" s="1"/>
  <c r="U536" i="1"/>
  <c r="T537" i="1"/>
  <c r="V537" i="1" s="1"/>
  <c r="W537" i="1" s="1"/>
  <c r="U537" i="1"/>
  <c r="T538" i="1"/>
  <c r="U538" i="1"/>
  <c r="T539" i="1"/>
  <c r="V539" i="1" s="1"/>
  <c r="W539" i="1" s="1"/>
  <c r="U539" i="1"/>
  <c r="T540" i="1"/>
  <c r="V540" i="1" s="1"/>
  <c r="W540" i="1" s="1"/>
  <c r="U540" i="1"/>
  <c r="T541" i="1"/>
  <c r="V541" i="1" s="1"/>
  <c r="W541" i="1" s="1"/>
  <c r="U541" i="1"/>
  <c r="T542" i="1"/>
  <c r="U542" i="1"/>
  <c r="T543" i="1"/>
  <c r="V543" i="1" s="1"/>
  <c r="W543" i="1" s="1"/>
  <c r="U543" i="1"/>
  <c r="T544" i="1"/>
  <c r="V544" i="1" s="1"/>
  <c r="W544" i="1" s="1"/>
  <c r="U544" i="1"/>
  <c r="T545" i="1"/>
  <c r="V545" i="1" s="1"/>
  <c r="W545" i="1" s="1"/>
  <c r="U545" i="1"/>
  <c r="T546" i="1"/>
  <c r="U546" i="1"/>
  <c r="T547" i="1"/>
  <c r="V547" i="1" s="1"/>
  <c r="W547" i="1" s="1"/>
  <c r="U547" i="1"/>
  <c r="T548" i="1"/>
  <c r="V548" i="1" s="1"/>
  <c r="W548" i="1" s="1"/>
  <c r="U548" i="1"/>
  <c r="T549" i="1"/>
  <c r="V549" i="1" s="1"/>
  <c r="W549" i="1" s="1"/>
  <c r="U549" i="1"/>
  <c r="T550" i="1"/>
  <c r="U550" i="1"/>
  <c r="T551" i="1"/>
  <c r="V551" i="1" s="1"/>
  <c r="W551" i="1" s="1"/>
  <c r="U551" i="1"/>
  <c r="T552" i="1"/>
  <c r="V552" i="1" s="1"/>
  <c r="W552" i="1" s="1"/>
  <c r="U552" i="1"/>
  <c r="T553" i="1"/>
  <c r="V553" i="1" s="1"/>
  <c r="W553" i="1" s="1"/>
  <c r="U553" i="1"/>
  <c r="T554" i="1"/>
  <c r="U554" i="1"/>
  <c r="T555" i="1"/>
  <c r="V555" i="1" s="1"/>
  <c r="W555" i="1" s="1"/>
  <c r="U555" i="1"/>
  <c r="T556" i="1"/>
  <c r="V556" i="1" s="1"/>
  <c r="W556" i="1" s="1"/>
  <c r="U556" i="1"/>
  <c r="T557" i="1"/>
  <c r="V557" i="1" s="1"/>
  <c r="W557" i="1" s="1"/>
  <c r="U557" i="1"/>
  <c r="T558" i="1"/>
  <c r="U558" i="1"/>
  <c r="T559" i="1"/>
  <c r="V559" i="1" s="1"/>
  <c r="W559" i="1" s="1"/>
  <c r="U559" i="1"/>
  <c r="T560" i="1"/>
  <c r="V560" i="1" s="1"/>
  <c r="W560" i="1" s="1"/>
  <c r="U560" i="1"/>
  <c r="T561" i="1"/>
  <c r="V561" i="1" s="1"/>
  <c r="W561" i="1" s="1"/>
  <c r="U561" i="1"/>
  <c r="T562" i="1"/>
  <c r="U562" i="1"/>
  <c r="T563" i="1"/>
  <c r="V563" i="1" s="1"/>
  <c r="W563" i="1" s="1"/>
  <c r="U563" i="1"/>
  <c r="T564" i="1"/>
  <c r="V564" i="1" s="1"/>
  <c r="W564" i="1" s="1"/>
  <c r="U564" i="1"/>
  <c r="T565" i="1"/>
  <c r="V565" i="1" s="1"/>
  <c r="W565" i="1" s="1"/>
  <c r="U565" i="1"/>
  <c r="T566" i="1"/>
  <c r="U566" i="1"/>
  <c r="T567" i="1"/>
  <c r="V567" i="1" s="1"/>
  <c r="W567" i="1" s="1"/>
  <c r="U567" i="1"/>
  <c r="T568" i="1"/>
  <c r="V568" i="1" s="1"/>
  <c r="W568" i="1" s="1"/>
  <c r="U568" i="1"/>
  <c r="T569" i="1"/>
  <c r="V569" i="1" s="1"/>
  <c r="W569" i="1" s="1"/>
  <c r="U569" i="1"/>
  <c r="T570" i="1"/>
  <c r="U570" i="1"/>
  <c r="T571" i="1"/>
  <c r="V571" i="1" s="1"/>
  <c r="W571" i="1" s="1"/>
  <c r="U571" i="1"/>
  <c r="T572" i="1"/>
  <c r="V572" i="1" s="1"/>
  <c r="W572" i="1" s="1"/>
  <c r="U572" i="1"/>
  <c r="T573" i="1"/>
  <c r="V573" i="1" s="1"/>
  <c r="W573" i="1" s="1"/>
  <c r="U573" i="1"/>
  <c r="T574" i="1"/>
  <c r="U574" i="1"/>
  <c r="T575" i="1"/>
  <c r="V575" i="1" s="1"/>
  <c r="W575" i="1" s="1"/>
  <c r="U575" i="1"/>
  <c r="T576" i="1"/>
  <c r="V576" i="1" s="1"/>
  <c r="W576" i="1" s="1"/>
  <c r="U576" i="1"/>
  <c r="T577" i="1"/>
  <c r="V577" i="1" s="1"/>
  <c r="W577" i="1" s="1"/>
  <c r="U577" i="1"/>
  <c r="T578" i="1"/>
  <c r="U578" i="1"/>
  <c r="T579" i="1"/>
  <c r="V579" i="1" s="1"/>
  <c r="W579" i="1" s="1"/>
  <c r="U579" i="1"/>
  <c r="T580" i="1"/>
  <c r="V580" i="1" s="1"/>
  <c r="W580" i="1" s="1"/>
  <c r="U580" i="1"/>
  <c r="T581" i="1"/>
  <c r="V581" i="1" s="1"/>
  <c r="W581" i="1" s="1"/>
  <c r="U581" i="1"/>
  <c r="T582" i="1"/>
  <c r="U582" i="1"/>
  <c r="T583" i="1"/>
  <c r="V583" i="1" s="1"/>
  <c r="W583" i="1" s="1"/>
  <c r="U583" i="1"/>
  <c r="T584" i="1"/>
  <c r="V584" i="1" s="1"/>
  <c r="W584" i="1" s="1"/>
  <c r="U584" i="1"/>
  <c r="T585" i="1"/>
  <c r="V585" i="1" s="1"/>
  <c r="W585" i="1" s="1"/>
  <c r="U585" i="1"/>
  <c r="T586" i="1"/>
  <c r="U586" i="1"/>
  <c r="T587" i="1"/>
  <c r="V587" i="1" s="1"/>
  <c r="W587" i="1" s="1"/>
  <c r="U587" i="1"/>
  <c r="T588" i="1"/>
  <c r="V588" i="1" s="1"/>
  <c r="W588" i="1" s="1"/>
  <c r="U588" i="1"/>
  <c r="T589" i="1"/>
  <c r="V589" i="1" s="1"/>
  <c r="W589" i="1" s="1"/>
  <c r="U589" i="1"/>
  <c r="T590" i="1"/>
  <c r="U590" i="1"/>
  <c r="T591" i="1"/>
  <c r="V591" i="1" s="1"/>
  <c r="W591" i="1" s="1"/>
  <c r="U591" i="1"/>
  <c r="T592" i="1"/>
  <c r="V592" i="1" s="1"/>
  <c r="W592" i="1" s="1"/>
  <c r="U592" i="1"/>
  <c r="T593" i="1"/>
  <c r="V593" i="1" s="1"/>
  <c r="W593" i="1" s="1"/>
  <c r="U593" i="1"/>
  <c r="T594" i="1"/>
  <c r="U594" i="1"/>
  <c r="T595" i="1"/>
  <c r="V595" i="1" s="1"/>
  <c r="W595" i="1" s="1"/>
  <c r="U595" i="1"/>
  <c r="T596" i="1"/>
  <c r="V596" i="1" s="1"/>
  <c r="W596" i="1" s="1"/>
  <c r="U596" i="1"/>
  <c r="T597" i="1"/>
  <c r="V597" i="1" s="1"/>
  <c r="W597" i="1" s="1"/>
  <c r="U597" i="1"/>
  <c r="T598" i="1"/>
  <c r="U598" i="1"/>
  <c r="T599" i="1"/>
  <c r="V599" i="1" s="1"/>
  <c r="W599" i="1" s="1"/>
  <c r="U599" i="1"/>
  <c r="T600" i="1"/>
  <c r="V600" i="1" s="1"/>
  <c r="W600" i="1" s="1"/>
  <c r="U600" i="1"/>
  <c r="T601" i="1"/>
  <c r="V601" i="1" s="1"/>
  <c r="W601" i="1" s="1"/>
  <c r="U601" i="1"/>
  <c r="T602" i="1"/>
  <c r="U602" i="1"/>
  <c r="T603" i="1"/>
  <c r="V603" i="1" s="1"/>
  <c r="W603" i="1" s="1"/>
  <c r="U603" i="1"/>
  <c r="T604" i="1"/>
  <c r="V604" i="1" s="1"/>
  <c r="W604" i="1" s="1"/>
  <c r="U604" i="1"/>
  <c r="T605" i="1"/>
  <c r="V605" i="1" s="1"/>
  <c r="W605" i="1" s="1"/>
  <c r="U605" i="1"/>
  <c r="T606" i="1"/>
  <c r="U606" i="1"/>
  <c r="T607" i="1"/>
  <c r="V607" i="1" s="1"/>
  <c r="W607" i="1" s="1"/>
  <c r="U607" i="1"/>
  <c r="T608" i="1"/>
  <c r="V608" i="1" s="1"/>
  <c r="W608" i="1" s="1"/>
  <c r="U608" i="1"/>
  <c r="T609" i="1"/>
  <c r="V609" i="1" s="1"/>
  <c r="W609" i="1" s="1"/>
  <c r="U609" i="1"/>
  <c r="T610" i="1"/>
  <c r="U610" i="1"/>
  <c r="T611" i="1"/>
  <c r="V611" i="1" s="1"/>
  <c r="W611" i="1" s="1"/>
  <c r="U611" i="1"/>
  <c r="T612" i="1"/>
  <c r="V612" i="1" s="1"/>
  <c r="W612" i="1" s="1"/>
  <c r="U612" i="1"/>
  <c r="T613" i="1"/>
  <c r="V613" i="1" s="1"/>
  <c r="W613" i="1" s="1"/>
  <c r="U613" i="1"/>
  <c r="T614" i="1"/>
  <c r="U614" i="1"/>
  <c r="T615" i="1"/>
  <c r="V615" i="1" s="1"/>
  <c r="W615" i="1" s="1"/>
  <c r="U615" i="1"/>
  <c r="T616" i="1"/>
  <c r="V616" i="1" s="1"/>
  <c r="W616" i="1" s="1"/>
  <c r="U616" i="1"/>
  <c r="T617" i="1"/>
  <c r="V617" i="1" s="1"/>
  <c r="W617" i="1" s="1"/>
  <c r="U617" i="1"/>
  <c r="T618" i="1"/>
  <c r="U618" i="1"/>
  <c r="T619" i="1"/>
  <c r="V619" i="1" s="1"/>
  <c r="W619" i="1" s="1"/>
  <c r="U619" i="1"/>
  <c r="T620" i="1"/>
  <c r="V620" i="1" s="1"/>
  <c r="W620" i="1" s="1"/>
  <c r="U620" i="1"/>
  <c r="T621" i="1"/>
  <c r="V621" i="1" s="1"/>
  <c r="W621" i="1" s="1"/>
  <c r="U621" i="1"/>
  <c r="T622" i="1"/>
  <c r="U622" i="1"/>
  <c r="T623" i="1"/>
  <c r="V623" i="1" s="1"/>
  <c r="W623" i="1" s="1"/>
  <c r="U623" i="1"/>
  <c r="T624" i="1"/>
  <c r="V624" i="1" s="1"/>
  <c r="W624" i="1" s="1"/>
  <c r="U624" i="1"/>
  <c r="T625" i="1"/>
  <c r="V625" i="1" s="1"/>
  <c r="W625" i="1" s="1"/>
  <c r="U625" i="1"/>
  <c r="T626" i="1"/>
  <c r="U626" i="1"/>
  <c r="T627" i="1"/>
  <c r="V627" i="1" s="1"/>
  <c r="W627" i="1" s="1"/>
  <c r="U627" i="1"/>
  <c r="T628" i="1"/>
  <c r="V628" i="1" s="1"/>
  <c r="W628" i="1" s="1"/>
  <c r="U628" i="1"/>
  <c r="T629" i="1"/>
  <c r="V629" i="1" s="1"/>
  <c r="W629" i="1" s="1"/>
  <c r="U629" i="1"/>
  <c r="T630" i="1"/>
  <c r="U630" i="1"/>
  <c r="T631" i="1"/>
  <c r="V631" i="1" s="1"/>
  <c r="W631" i="1" s="1"/>
  <c r="U631" i="1"/>
  <c r="T632" i="1"/>
  <c r="V632" i="1" s="1"/>
  <c r="W632" i="1" s="1"/>
  <c r="U632" i="1"/>
  <c r="T633" i="1"/>
  <c r="V633" i="1" s="1"/>
  <c r="W633" i="1" s="1"/>
  <c r="U633" i="1"/>
  <c r="T634" i="1"/>
  <c r="U634" i="1"/>
  <c r="T635" i="1"/>
  <c r="V635" i="1" s="1"/>
  <c r="W635" i="1" s="1"/>
  <c r="U635" i="1"/>
  <c r="T636" i="1"/>
  <c r="V636" i="1" s="1"/>
  <c r="W636" i="1" s="1"/>
  <c r="U636" i="1"/>
  <c r="T637" i="1"/>
  <c r="V637" i="1" s="1"/>
  <c r="W637" i="1" s="1"/>
  <c r="U637" i="1"/>
  <c r="T638" i="1"/>
  <c r="U638" i="1"/>
  <c r="T639" i="1"/>
  <c r="V639" i="1" s="1"/>
  <c r="W639" i="1" s="1"/>
  <c r="U639" i="1"/>
  <c r="T640" i="1"/>
  <c r="V640" i="1" s="1"/>
  <c r="W640" i="1" s="1"/>
  <c r="U640" i="1"/>
  <c r="T641" i="1"/>
  <c r="V641" i="1" s="1"/>
  <c r="W641" i="1" s="1"/>
  <c r="U641" i="1"/>
  <c r="T642" i="1"/>
  <c r="U642" i="1"/>
  <c r="T643" i="1"/>
  <c r="V643" i="1" s="1"/>
  <c r="W643" i="1" s="1"/>
  <c r="U643" i="1"/>
  <c r="T644" i="1"/>
  <c r="V644" i="1" s="1"/>
  <c r="W644" i="1" s="1"/>
  <c r="U644" i="1"/>
  <c r="T645" i="1"/>
  <c r="V645" i="1" s="1"/>
  <c r="W645" i="1" s="1"/>
  <c r="U645" i="1"/>
  <c r="T646" i="1"/>
  <c r="U646" i="1"/>
  <c r="T647" i="1"/>
  <c r="V647" i="1" s="1"/>
  <c r="W647" i="1" s="1"/>
  <c r="U647" i="1"/>
  <c r="T648" i="1"/>
  <c r="V648" i="1" s="1"/>
  <c r="W648" i="1" s="1"/>
  <c r="U648" i="1"/>
  <c r="T649" i="1"/>
  <c r="V649" i="1" s="1"/>
  <c r="W649" i="1" s="1"/>
  <c r="U649" i="1"/>
  <c r="T650" i="1"/>
  <c r="U650" i="1"/>
  <c r="T651" i="1"/>
  <c r="V651" i="1" s="1"/>
  <c r="W651" i="1" s="1"/>
  <c r="U651" i="1"/>
  <c r="T652" i="1"/>
  <c r="V652" i="1" s="1"/>
  <c r="W652" i="1" s="1"/>
  <c r="U652" i="1"/>
  <c r="T653" i="1"/>
  <c r="V653" i="1" s="1"/>
  <c r="W653" i="1" s="1"/>
  <c r="U653" i="1"/>
  <c r="T654" i="1"/>
  <c r="U654" i="1"/>
  <c r="T655" i="1"/>
  <c r="V655" i="1" s="1"/>
  <c r="W655" i="1" s="1"/>
  <c r="U655" i="1"/>
  <c r="T656" i="1"/>
  <c r="V656" i="1" s="1"/>
  <c r="W656" i="1" s="1"/>
  <c r="U656" i="1"/>
  <c r="T657" i="1"/>
  <c r="V657" i="1" s="1"/>
  <c r="W657" i="1" s="1"/>
  <c r="U657" i="1"/>
  <c r="T658" i="1"/>
  <c r="U658" i="1"/>
  <c r="T659" i="1"/>
  <c r="V659" i="1" s="1"/>
  <c r="W659" i="1" s="1"/>
  <c r="U659" i="1"/>
  <c r="T660" i="1"/>
  <c r="V660" i="1" s="1"/>
  <c r="W660" i="1" s="1"/>
  <c r="U660" i="1"/>
  <c r="T661" i="1"/>
  <c r="V661" i="1" s="1"/>
  <c r="W661" i="1" s="1"/>
  <c r="U661" i="1"/>
  <c r="T662" i="1"/>
  <c r="U662" i="1"/>
  <c r="T663" i="1"/>
  <c r="V663" i="1" s="1"/>
  <c r="W663" i="1" s="1"/>
  <c r="U663" i="1"/>
  <c r="T664" i="1"/>
  <c r="V664" i="1" s="1"/>
  <c r="W664" i="1" s="1"/>
  <c r="U664" i="1"/>
  <c r="T665" i="1"/>
  <c r="V665" i="1" s="1"/>
  <c r="W665" i="1" s="1"/>
  <c r="U665" i="1"/>
  <c r="T666" i="1"/>
  <c r="U666" i="1"/>
  <c r="T667" i="1"/>
  <c r="V667" i="1" s="1"/>
  <c r="W667" i="1" s="1"/>
  <c r="U667" i="1"/>
  <c r="T668" i="1"/>
  <c r="V668" i="1" s="1"/>
  <c r="W668" i="1" s="1"/>
  <c r="U668" i="1"/>
  <c r="T669" i="1"/>
  <c r="V669" i="1" s="1"/>
  <c r="W669" i="1" s="1"/>
  <c r="U669" i="1"/>
  <c r="T670" i="1"/>
  <c r="U670" i="1"/>
  <c r="T671" i="1"/>
  <c r="V671" i="1" s="1"/>
  <c r="W671" i="1" s="1"/>
  <c r="U671" i="1"/>
  <c r="T672" i="1"/>
  <c r="V672" i="1" s="1"/>
  <c r="W672" i="1" s="1"/>
  <c r="U672" i="1"/>
  <c r="T673" i="1"/>
  <c r="V673" i="1" s="1"/>
  <c r="W673" i="1" s="1"/>
  <c r="U673" i="1"/>
  <c r="T674" i="1"/>
  <c r="U674" i="1"/>
  <c r="T675" i="1"/>
  <c r="V675" i="1" s="1"/>
  <c r="W675" i="1" s="1"/>
  <c r="U675" i="1"/>
  <c r="T676" i="1"/>
  <c r="V676" i="1" s="1"/>
  <c r="W676" i="1" s="1"/>
  <c r="U676" i="1"/>
  <c r="T677" i="1"/>
  <c r="V677" i="1" s="1"/>
  <c r="W677" i="1" s="1"/>
  <c r="U677" i="1"/>
  <c r="T678" i="1"/>
  <c r="U678" i="1"/>
  <c r="T679" i="1"/>
  <c r="V679" i="1" s="1"/>
  <c r="W679" i="1" s="1"/>
  <c r="U679" i="1"/>
  <c r="T680" i="1"/>
  <c r="V680" i="1" s="1"/>
  <c r="W680" i="1" s="1"/>
  <c r="U680" i="1"/>
  <c r="T681" i="1"/>
  <c r="V681" i="1" s="1"/>
  <c r="W681" i="1" s="1"/>
  <c r="U681" i="1"/>
  <c r="T682" i="1"/>
  <c r="U682" i="1"/>
  <c r="T683" i="1"/>
  <c r="V683" i="1" s="1"/>
  <c r="W683" i="1" s="1"/>
  <c r="U683" i="1"/>
  <c r="T684" i="1"/>
  <c r="V684" i="1" s="1"/>
  <c r="W684" i="1" s="1"/>
  <c r="U684" i="1"/>
  <c r="T685" i="1"/>
  <c r="V685" i="1" s="1"/>
  <c r="W685" i="1" s="1"/>
  <c r="U685" i="1"/>
  <c r="T686" i="1"/>
  <c r="U686" i="1"/>
  <c r="T687" i="1"/>
  <c r="V687" i="1" s="1"/>
  <c r="W687" i="1" s="1"/>
  <c r="U687" i="1"/>
  <c r="T688" i="1"/>
  <c r="V688" i="1" s="1"/>
  <c r="W688" i="1" s="1"/>
  <c r="U688" i="1"/>
  <c r="T689" i="1"/>
  <c r="V689" i="1" s="1"/>
  <c r="W689" i="1" s="1"/>
  <c r="U689" i="1"/>
  <c r="T690" i="1"/>
  <c r="U690" i="1"/>
  <c r="T691" i="1"/>
  <c r="V691" i="1" s="1"/>
  <c r="W691" i="1" s="1"/>
  <c r="U691" i="1"/>
  <c r="T692" i="1"/>
  <c r="V692" i="1" s="1"/>
  <c r="W692" i="1" s="1"/>
  <c r="U692" i="1"/>
  <c r="T693" i="1"/>
  <c r="V693" i="1" s="1"/>
  <c r="W693" i="1" s="1"/>
  <c r="U693" i="1"/>
  <c r="T694" i="1"/>
  <c r="U694" i="1"/>
  <c r="T695" i="1"/>
  <c r="V695" i="1" s="1"/>
  <c r="W695" i="1" s="1"/>
  <c r="U695" i="1"/>
  <c r="T696" i="1"/>
  <c r="V696" i="1" s="1"/>
  <c r="W696" i="1" s="1"/>
  <c r="U696" i="1"/>
  <c r="T697" i="1"/>
  <c r="V697" i="1" s="1"/>
  <c r="W697" i="1" s="1"/>
  <c r="U697" i="1"/>
  <c r="T698" i="1"/>
  <c r="U698" i="1"/>
  <c r="T699" i="1"/>
  <c r="V699" i="1" s="1"/>
  <c r="W699" i="1" s="1"/>
  <c r="U699" i="1"/>
  <c r="T700" i="1"/>
  <c r="V700" i="1" s="1"/>
  <c r="W700" i="1" s="1"/>
  <c r="U700" i="1"/>
  <c r="T701" i="1"/>
  <c r="V701" i="1" s="1"/>
  <c r="W701" i="1" s="1"/>
  <c r="U701" i="1"/>
  <c r="T702" i="1"/>
  <c r="U702" i="1"/>
  <c r="T703" i="1"/>
  <c r="V703" i="1" s="1"/>
  <c r="W703" i="1" s="1"/>
  <c r="U703" i="1"/>
  <c r="T704" i="1"/>
  <c r="V704" i="1" s="1"/>
  <c r="W704" i="1" s="1"/>
  <c r="U704" i="1"/>
  <c r="T705" i="1"/>
  <c r="V705" i="1" s="1"/>
  <c r="W705" i="1" s="1"/>
  <c r="U705" i="1"/>
  <c r="T706" i="1"/>
  <c r="U706" i="1"/>
  <c r="T707" i="1"/>
  <c r="V707" i="1" s="1"/>
  <c r="W707" i="1" s="1"/>
  <c r="U707" i="1"/>
  <c r="T708" i="1"/>
  <c r="V708" i="1" s="1"/>
  <c r="W708" i="1" s="1"/>
  <c r="U708" i="1"/>
  <c r="T709" i="1"/>
  <c r="V709" i="1" s="1"/>
  <c r="W709" i="1" s="1"/>
  <c r="U709" i="1"/>
  <c r="T710" i="1"/>
  <c r="U710" i="1"/>
  <c r="T711" i="1"/>
  <c r="V711" i="1" s="1"/>
  <c r="W711" i="1" s="1"/>
  <c r="U711" i="1"/>
  <c r="T712" i="1"/>
  <c r="V712" i="1" s="1"/>
  <c r="W712" i="1" s="1"/>
  <c r="U712" i="1"/>
  <c r="T713" i="1"/>
  <c r="V713" i="1" s="1"/>
  <c r="W713" i="1" s="1"/>
  <c r="U713" i="1"/>
  <c r="T714" i="1"/>
  <c r="U714" i="1"/>
  <c r="T715" i="1"/>
  <c r="V715" i="1" s="1"/>
  <c r="W715" i="1" s="1"/>
  <c r="U715" i="1"/>
  <c r="T716" i="1"/>
  <c r="V716" i="1" s="1"/>
  <c r="W716" i="1" s="1"/>
  <c r="U716" i="1"/>
  <c r="T717" i="1"/>
  <c r="V717" i="1" s="1"/>
  <c r="W717" i="1" s="1"/>
  <c r="U717" i="1"/>
  <c r="T718" i="1"/>
  <c r="U718" i="1"/>
  <c r="T719" i="1"/>
  <c r="V719" i="1" s="1"/>
  <c r="W719" i="1" s="1"/>
  <c r="U719" i="1"/>
  <c r="T720" i="1"/>
  <c r="V720" i="1" s="1"/>
  <c r="W720" i="1" s="1"/>
  <c r="U720" i="1"/>
  <c r="T721" i="1"/>
  <c r="V721" i="1" s="1"/>
  <c r="W721" i="1" s="1"/>
  <c r="U721" i="1"/>
  <c r="T722" i="1"/>
  <c r="U722" i="1"/>
  <c r="T723" i="1"/>
  <c r="V723" i="1" s="1"/>
  <c r="W723" i="1" s="1"/>
  <c r="U723" i="1"/>
  <c r="T724" i="1"/>
  <c r="V724" i="1" s="1"/>
  <c r="W724" i="1" s="1"/>
  <c r="U724" i="1"/>
  <c r="T725" i="1"/>
  <c r="V725" i="1" s="1"/>
  <c r="W725" i="1" s="1"/>
  <c r="U725" i="1"/>
  <c r="T726" i="1"/>
  <c r="U726" i="1"/>
  <c r="T727" i="1"/>
  <c r="V727" i="1" s="1"/>
  <c r="W727" i="1" s="1"/>
  <c r="U727" i="1"/>
  <c r="T728" i="1"/>
  <c r="V728" i="1" s="1"/>
  <c r="W728" i="1" s="1"/>
  <c r="U728" i="1"/>
  <c r="T729" i="1"/>
  <c r="V729" i="1" s="1"/>
  <c r="W729" i="1" s="1"/>
  <c r="U729" i="1"/>
  <c r="T730" i="1"/>
  <c r="U730" i="1"/>
  <c r="T731" i="1"/>
  <c r="V731" i="1" s="1"/>
  <c r="W731" i="1" s="1"/>
  <c r="U731" i="1"/>
  <c r="T732" i="1"/>
  <c r="V732" i="1" s="1"/>
  <c r="W732" i="1" s="1"/>
  <c r="U732" i="1"/>
  <c r="T733" i="1"/>
  <c r="V733" i="1" s="1"/>
  <c r="W733" i="1" s="1"/>
  <c r="U733" i="1"/>
  <c r="T734" i="1"/>
  <c r="U734" i="1"/>
  <c r="T735" i="1"/>
  <c r="V735" i="1" s="1"/>
  <c r="W735" i="1" s="1"/>
  <c r="U735" i="1"/>
  <c r="T736" i="1"/>
  <c r="V736" i="1" s="1"/>
  <c r="W736" i="1" s="1"/>
  <c r="U736" i="1"/>
  <c r="T737" i="1"/>
  <c r="V737" i="1" s="1"/>
  <c r="W737" i="1" s="1"/>
  <c r="U737" i="1"/>
  <c r="T738" i="1"/>
  <c r="U738" i="1"/>
  <c r="T739" i="1"/>
  <c r="V739" i="1" s="1"/>
  <c r="W739" i="1" s="1"/>
  <c r="U739" i="1"/>
  <c r="T740" i="1"/>
  <c r="V740" i="1" s="1"/>
  <c r="W740" i="1" s="1"/>
  <c r="U740" i="1"/>
  <c r="T741" i="1"/>
  <c r="V741" i="1" s="1"/>
  <c r="W741" i="1" s="1"/>
  <c r="U741" i="1"/>
  <c r="T742" i="1"/>
  <c r="U742" i="1"/>
  <c r="T743" i="1"/>
  <c r="V743" i="1" s="1"/>
  <c r="W743" i="1" s="1"/>
  <c r="U743" i="1"/>
  <c r="T744" i="1"/>
  <c r="V744" i="1" s="1"/>
  <c r="W744" i="1" s="1"/>
  <c r="U744" i="1"/>
  <c r="T745" i="1"/>
  <c r="V745" i="1" s="1"/>
  <c r="W745" i="1" s="1"/>
  <c r="U745" i="1"/>
  <c r="T746" i="1"/>
  <c r="U746" i="1"/>
  <c r="T747" i="1"/>
  <c r="V747" i="1" s="1"/>
  <c r="W747" i="1" s="1"/>
  <c r="U747" i="1"/>
  <c r="T748" i="1"/>
  <c r="V748" i="1" s="1"/>
  <c r="W748" i="1" s="1"/>
  <c r="U748" i="1"/>
  <c r="T749" i="1"/>
  <c r="V749" i="1" s="1"/>
  <c r="W749" i="1" s="1"/>
  <c r="U749" i="1"/>
  <c r="T750" i="1"/>
  <c r="U750" i="1"/>
  <c r="T751" i="1"/>
  <c r="V751" i="1" s="1"/>
  <c r="W751" i="1" s="1"/>
  <c r="U751" i="1"/>
  <c r="T752" i="1"/>
  <c r="V752" i="1" s="1"/>
  <c r="W752" i="1" s="1"/>
  <c r="U752" i="1"/>
  <c r="T753" i="1"/>
  <c r="V753" i="1" s="1"/>
  <c r="W753" i="1" s="1"/>
  <c r="U753" i="1"/>
  <c r="T754" i="1"/>
  <c r="U754" i="1"/>
  <c r="T755" i="1"/>
  <c r="V755" i="1" s="1"/>
  <c r="W755" i="1" s="1"/>
  <c r="U755" i="1"/>
  <c r="T756" i="1"/>
  <c r="V756" i="1" s="1"/>
  <c r="W756" i="1" s="1"/>
  <c r="U756" i="1"/>
  <c r="T757" i="1"/>
  <c r="V757" i="1" s="1"/>
  <c r="W757" i="1" s="1"/>
  <c r="U757" i="1"/>
  <c r="T758" i="1"/>
  <c r="U758" i="1"/>
  <c r="T759" i="1"/>
  <c r="V759" i="1" s="1"/>
  <c r="W759" i="1" s="1"/>
  <c r="U759" i="1"/>
  <c r="T760" i="1"/>
  <c r="V760" i="1" s="1"/>
  <c r="W760" i="1" s="1"/>
  <c r="U760" i="1"/>
  <c r="T761" i="1"/>
  <c r="V761" i="1" s="1"/>
  <c r="W761" i="1" s="1"/>
  <c r="U761" i="1"/>
  <c r="T762" i="1"/>
  <c r="U762" i="1"/>
  <c r="T763" i="1"/>
  <c r="V763" i="1" s="1"/>
  <c r="W763" i="1" s="1"/>
  <c r="U763" i="1"/>
  <c r="T764" i="1"/>
  <c r="V764" i="1" s="1"/>
  <c r="W764" i="1" s="1"/>
  <c r="U764" i="1"/>
  <c r="T765" i="1"/>
  <c r="V765" i="1" s="1"/>
  <c r="W765" i="1" s="1"/>
  <c r="U765" i="1"/>
  <c r="T766" i="1"/>
  <c r="U766" i="1"/>
  <c r="T767" i="1"/>
  <c r="V767" i="1" s="1"/>
  <c r="W767" i="1" s="1"/>
  <c r="U767" i="1"/>
  <c r="T768" i="1"/>
  <c r="V768" i="1" s="1"/>
  <c r="W768" i="1" s="1"/>
  <c r="U768" i="1"/>
  <c r="T769" i="1"/>
  <c r="V769" i="1" s="1"/>
  <c r="W769" i="1" s="1"/>
  <c r="U769" i="1"/>
  <c r="T770" i="1"/>
  <c r="U770" i="1"/>
  <c r="T771" i="1"/>
  <c r="V771" i="1" s="1"/>
  <c r="W771" i="1" s="1"/>
  <c r="U771" i="1"/>
  <c r="T772" i="1"/>
  <c r="V772" i="1" s="1"/>
  <c r="W772" i="1" s="1"/>
  <c r="U772" i="1"/>
  <c r="T773" i="1"/>
  <c r="V773" i="1" s="1"/>
  <c r="W773" i="1" s="1"/>
  <c r="U773" i="1"/>
  <c r="T774" i="1"/>
  <c r="U774" i="1"/>
  <c r="T775" i="1"/>
  <c r="V775" i="1" s="1"/>
  <c r="W775" i="1" s="1"/>
  <c r="U775" i="1"/>
  <c r="T776" i="1"/>
  <c r="V776" i="1" s="1"/>
  <c r="W776" i="1" s="1"/>
  <c r="U776" i="1"/>
  <c r="T777" i="1"/>
  <c r="V777" i="1" s="1"/>
  <c r="W777" i="1" s="1"/>
  <c r="U777" i="1"/>
  <c r="T778" i="1"/>
  <c r="U778" i="1"/>
  <c r="T779" i="1"/>
  <c r="V779" i="1" s="1"/>
  <c r="W779" i="1" s="1"/>
  <c r="U779" i="1"/>
  <c r="T780" i="1"/>
  <c r="V780" i="1" s="1"/>
  <c r="W780" i="1" s="1"/>
  <c r="U780" i="1"/>
  <c r="T781" i="1"/>
  <c r="V781" i="1" s="1"/>
  <c r="W781" i="1" s="1"/>
  <c r="U781" i="1"/>
  <c r="T782" i="1"/>
  <c r="U782" i="1"/>
  <c r="T783" i="1"/>
  <c r="V783" i="1" s="1"/>
  <c r="W783" i="1" s="1"/>
  <c r="U783" i="1"/>
  <c r="T784" i="1"/>
  <c r="V784" i="1" s="1"/>
  <c r="W784" i="1" s="1"/>
  <c r="U784" i="1"/>
  <c r="T785" i="1"/>
  <c r="V785" i="1" s="1"/>
  <c r="W785" i="1" s="1"/>
  <c r="U785" i="1"/>
  <c r="T786" i="1"/>
  <c r="U786" i="1"/>
  <c r="T787" i="1"/>
  <c r="V787" i="1" s="1"/>
  <c r="W787" i="1" s="1"/>
  <c r="U787" i="1"/>
  <c r="T788" i="1"/>
  <c r="V788" i="1" s="1"/>
  <c r="W788" i="1" s="1"/>
  <c r="U788" i="1"/>
  <c r="T789" i="1"/>
  <c r="V789" i="1" s="1"/>
  <c r="W789" i="1" s="1"/>
  <c r="U789" i="1"/>
  <c r="T790" i="1"/>
  <c r="U790" i="1"/>
  <c r="T791" i="1"/>
  <c r="V791" i="1" s="1"/>
  <c r="W791" i="1" s="1"/>
  <c r="U791" i="1"/>
  <c r="T792" i="1"/>
  <c r="V792" i="1" s="1"/>
  <c r="W792" i="1" s="1"/>
  <c r="U792" i="1"/>
  <c r="T793" i="1"/>
  <c r="V793" i="1" s="1"/>
  <c r="W793" i="1" s="1"/>
  <c r="U793" i="1"/>
  <c r="T794" i="1"/>
  <c r="U794" i="1"/>
  <c r="T795" i="1"/>
  <c r="V795" i="1" s="1"/>
  <c r="W795" i="1" s="1"/>
  <c r="U795" i="1"/>
  <c r="T796" i="1"/>
  <c r="V796" i="1" s="1"/>
  <c r="W796" i="1" s="1"/>
  <c r="U796" i="1"/>
  <c r="T797" i="1"/>
  <c r="V797" i="1" s="1"/>
  <c r="W797" i="1" s="1"/>
  <c r="U797" i="1"/>
  <c r="T798" i="1"/>
  <c r="U798" i="1"/>
  <c r="T799" i="1"/>
  <c r="V799" i="1" s="1"/>
  <c r="W799" i="1" s="1"/>
  <c r="U799" i="1"/>
  <c r="T800" i="1"/>
  <c r="V800" i="1" s="1"/>
  <c r="W800" i="1" s="1"/>
  <c r="U800" i="1"/>
  <c r="T801" i="1"/>
  <c r="V801" i="1" s="1"/>
  <c r="W801" i="1" s="1"/>
  <c r="U801" i="1"/>
  <c r="T802" i="1"/>
  <c r="U802" i="1"/>
  <c r="T803" i="1"/>
  <c r="V803" i="1" s="1"/>
  <c r="W803" i="1" s="1"/>
  <c r="U803" i="1"/>
  <c r="T804" i="1"/>
  <c r="V804" i="1" s="1"/>
  <c r="W804" i="1" s="1"/>
  <c r="U804" i="1"/>
  <c r="T805" i="1"/>
  <c r="V805" i="1" s="1"/>
  <c r="W805" i="1" s="1"/>
  <c r="U805" i="1"/>
  <c r="T806" i="1"/>
  <c r="U806" i="1"/>
  <c r="T807" i="1"/>
  <c r="V807" i="1" s="1"/>
  <c r="W807" i="1" s="1"/>
  <c r="U807" i="1"/>
  <c r="T808" i="1"/>
  <c r="V808" i="1" s="1"/>
  <c r="W808" i="1" s="1"/>
  <c r="U808" i="1"/>
  <c r="T809" i="1"/>
  <c r="V809" i="1" s="1"/>
  <c r="W809" i="1" s="1"/>
  <c r="U809" i="1"/>
  <c r="T810" i="1"/>
  <c r="U810" i="1"/>
  <c r="T811" i="1"/>
  <c r="V811" i="1" s="1"/>
  <c r="W811" i="1" s="1"/>
  <c r="U811" i="1"/>
  <c r="T812" i="1"/>
  <c r="V812" i="1" s="1"/>
  <c r="W812" i="1" s="1"/>
  <c r="U812" i="1"/>
  <c r="T813" i="1"/>
  <c r="V813" i="1" s="1"/>
  <c r="W813" i="1" s="1"/>
  <c r="U813" i="1"/>
  <c r="T814" i="1"/>
  <c r="U814" i="1"/>
  <c r="T815" i="1"/>
  <c r="V815" i="1" s="1"/>
  <c r="W815" i="1" s="1"/>
  <c r="U815" i="1"/>
  <c r="T816" i="1"/>
  <c r="V816" i="1" s="1"/>
  <c r="W816" i="1" s="1"/>
  <c r="U816" i="1"/>
  <c r="T817" i="1"/>
  <c r="V817" i="1" s="1"/>
  <c r="W817" i="1" s="1"/>
  <c r="U817" i="1"/>
  <c r="T818" i="1"/>
  <c r="U818" i="1"/>
  <c r="T819" i="1"/>
  <c r="V819" i="1" s="1"/>
  <c r="W819" i="1" s="1"/>
  <c r="U819" i="1"/>
  <c r="T820" i="1"/>
  <c r="V820" i="1" s="1"/>
  <c r="W820" i="1" s="1"/>
  <c r="U820" i="1"/>
  <c r="T821" i="1"/>
  <c r="V821" i="1" s="1"/>
  <c r="W821" i="1" s="1"/>
  <c r="U821" i="1"/>
  <c r="T822" i="1"/>
  <c r="U822" i="1"/>
  <c r="T823" i="1"/>
  <c r="V823" i="1" s="1"/>
  <c r="W823" i="1" s="1"/>
  <c r="U823" i="1"/>
  <c r="T824" i="1"/>
  <c r="V824" i="1" s="1"/>
  <c r="W824" i="1" s="1"/>
  <c r="U824" i="1"/>
  <c r="T825" i="1"/>
  <c r="V825" i="1" s="1"/>
  <c r="W825" i="1" s="1"/>
  <c r="U825" i="1"/>
  <c r="T826" i="1"/>
  <c r="U826" i="1"/>
  <c r="T827" i="1"/>
  <c r="V827" i="1" s="1"/>
  <c r="W827" i="1" s="1"/>
  <c r="U827" i="1"/>
  <c r="T828" i="1"/>
  <c r="V828" i="1" s="1"/>
  <c r="W828" i="1" s="1"/>
  <c r="U828" i="1"/>
  <c r="T829" i="1"/>
  <c r="V829" i="1" s="1"/>
  <c r="W829" i="1" s="1"/>
  <c r="U829" i="1"/>
  <c r="T830" i="1"/>
  <c r="U830" i="1"/>
  <c r="T831" i="1"/>
  <c r="V831" i="1" s="1"/>
  <c r="W831" i="1" s="1"/>
  <c r="U831" i="1"/>
  <c r="T832" i="1"/>
  <c r="V832" i="1" s="1"/>
  <c r="W832" i="1" s="1"/>
  <c r="U832" i="1"/>
  <c r="T833" i="1"/>
  <c r="V833" i="1" s="1"/>
  <c r="W833" i="1" s="1"/>
  <c r="U833" i="1"/>
  <c r="T834" i="1"/>
  <c r="U834" i="1"/>
  <c r="T835" i="1"/>
  <c r="V835" i="1" s="1"/>
  <c r="W835" i="1" s="1"/>
  <c r="U835" i="1"/>
  <c r="T836" i="1"/>
  <c r="V836" i="1" s="1"/>
  <c r="W836" i="1" s="1"/>
  <c r="U836" i="1"/>
  <c r="T837" i="1"/>
  <c r="V837" i="1" s="1"/>
  <c r="W837" i="1" s="1"/>
  <c r="U837" i="1"/>
  <c r="T838" i="1"/>
  <c r="U838" i="1"/>
  <c r="T839" i="1"/>
  <c r="V839" i="1" s="1"/>
  <c r="W839" i="1" s="1"/>
  <c r="U839" i="1"/>
  <c r="T840" i="1"/>
  <c r="V840" i="1" s="1"/>
  <c r="W840" i="1" s="1"/>
  <c r="U840" i="1"/>
  <c r="T841" i="1"/>
  <c r="V841" i="1" s="1"/>
  <c r="W841" i="1" s="1"/>
  <c r="U841" i="1"/>
  <c r="T842" i="1"/>
  <c r="U842" i="1"/>
  <c r="T843" i="1"/>
  <c r="V843" i="1" s="1"/>
  <c r="W843" i="1" s="1"/>
  <c r="U843" i="1"/>
  <c r="T844" i="1"/>
  <c r="V844" i="1" s="1"/>
  <c r="W844" i="1" s="1"/>
  <c r="U844" i="1"/>
  <c r="T845" i="1"/>
  <c r="V845" i="1" s="1"/>
  <c r="W845" i="1" s="1"/>
  <c r="U845" i="1"/>
  <c r="T846" i="1"/>
  <c r="U846" i="1"/>
  <c r="T847" i="1"/>
  <c r="V847" i="1" s="1"/>
  <c r="W847" i="1" s="1"/>
  <c r="U847" i="1"/>
  <c r="T848" i="1"/>
  <c r="V848" i="1" s="1"/>
  <c r="W848" i="1" s="1"/>
  <c r="U848" i="1"/>
  <c r="T849" i="1"/>
  <c r="V849" i="1" s="1"/>
  <c r="W849" i="1" s="1"/>
  <c r="U849" i="1"/>
  <c r="T850" i="1"/>
  <c r="U850" i="1"/>
  <c r="T851" i="1"/>
  <c r="V851" i="1" s="1"/>
  <c r="W851" i="1" s="1"/>
  <c r="U851" i="1"/>
  <c r="T852" i="1"/>
  <c r="V852" i="1" s="1"/>
  <c r="W852" i="1" s="1"/>
  <c r="U852" i="1"/>
  <c r="T853" i="1"/>
  <c r="V853" i="1" s="1"/>
  <c r="W853" i="1" s="1"/>
  <c r="U853" i="1"/>
  <c r="T854" i="1"/>
  <c r="U854" i="1"/>
  <c r="T855" i="1"/>
  <c r="V855" i="1" s="1"/>
  <c r="W855" i="1" s="1"/>
  <c r="U855" i="1"/>
  <c r="T856" i="1"/>
  <c r="V856" i="1" s="1"/>
  <c r="W856" i="1" s="1"/>
  <c r="U856" i="1"/>
  <c r="T857" i="1"/>
  <c r="V857" i="1" s="1"/>
  <c r="W857" i="1" s="1"/>
  <c r="U857" i="1"/>
  <c r="T858" i="1"/>
  <c r="U858" i="1"/>
  <c r="T859" i="1"/>
  <c r="V859" i="1" s="1"/>
  <c r="W859" i="1" s="1"/>
  <c r="U859" i="1"/>
  <c r="T860" i="1"/>
  <c r="U860" i="1"/>
  <c r="T861" i="1"/>
  <c r="V861" i="1" s="1"/>
  <c r="W861" i="1" s="1"/>
  <c r="U861" i="1"/>
  <c r="T862" i="1"/>
  <c r="U862" i="1"/>
  <c r="T863" i="1"/>
  <c r="V863" i="1" s="1"/>
  <c r="W863" i="1" s="1"/>
  <c r="U863" i="1"/>
  <c r="T864" i="1"/>
  <c r="U864" i="1"/>
  <c r="T865" i="1"/>
  <c r="V865" i="1" s="1"/>
  <c r="W865" i="1" s="1"/>
  <c r="U865" i="1"/>
  <c r="T866" i="1"/>
  <c r="U866" i="1"/>
  <c r="T867" i="1"/>
  <c r="V867" i="1" s="1"/>
  <c r="W867" i="1" s="1"/>
  <c r="U867" i="1"/>
  <c r="T868" i="1"/>
  <c r="U868" i="1"/>
  <c r="T869" i="1"/>
  <c r="V869" i="1" s="1"/>
  <c r="W869" i="1" s="1"/>
  <c r="U869" i="1"/>
  <c r="T870" i="1"/>
  <c r="U870" i="1"/>
  <c r="T871" i="1"/>
  <c r="V871" i="1" s="1"/>
  <c r="W871" i="1" s="1"/>
  <c r="U871" i="1"/>
  <c r="T872" i="1"/>
  <c r="U872" i="1"/>
  <c r="T873" i="1"/>
  <c r="V873" i="1" s="1"/>
  <c r="W873" i="1" s="1"/>
  <c r="U873" i="1"/>
  <c r="T874" i="1"/>
  <c r="U874" i="1"/>
  <c r="T875" i="1"/>
  <c r="V875" i="1" s="1"/>
  <c r="W875" i="1" s="1"/>
  <c r="U875" i="1"/>
  <c r="T876" i="1"/>
  <c r="U876" i="1"/>
  <c r="T877" i="1"/>
  <c r="V877" i="1" s="1"/>
  <c r="W877" i="1" s="1"/>
  <c r="U877" i="1"/>
  <c r="T878" i="1"/>
  <c r="U878" i="1"/>
  <c r="T879" i="1"/>
  <c r="V879" i="1" s="1"/>
  <c r="W879" i="1" s="1"/>
  <c r="U879" i="1"/>
  <c r="T880" i="1"/>
  <c r="U880" i="1"/>
  <c r="T881" i="1"/>
  <c r="V881" i="1" s="1"/>
  <c r="W881" i="1" s="1"/>
  <c r="U881" i="1"/>
  <c r="T882" i="1"/>
  <c r="U882" i="1"/>
  <c r="T883" i="1"/>
  <c r="V883" i="1" s="1"/>
  <c r="W883" i="1" s="1"/>
  <c r="U883" i="1"/>
  <c r="T884" i="1"/>
  <c r="U884" i="1"/>
  <c r="T885" i="1"/>
  <c r="V885" i="1" s="1"/>
  <c r="W885" i="1" s="1"/>
  <c r="U885" i="1"/>
  <c r="T886" i="1"/>
  <c r="U886" i="1"/>
  <c r="T887" i="1"/>
  <c r="V887" i="1" s="1"/>
  <c r="W887" i="1" s="1"/>
  <c r="U887" i="1"/>
  <c r="T888" i="1"/>
  <c r="U888" i="1"/>
  <c r="T889" i="1"/>
  <c r="V889" i="1" s="1"/>
  <c r="W889" i="1" s="1"/>
  <c r="U889" i="1"/>
  <c r="T890" i="1"/>
  <c r="U890" i="1"/>
  <c r="T891" i="1"/>
  <c r="V891" i="1" s="1"/>
  <c r="W891" i="1" s="1"/>
  <c r="U891" i="1"/>
  <c r="T892" i="1"/>
  <c r="U892" i="1"/>
  <c r="T893" i="1"/>
  <c r="V893" i="1" s="1"/>
  <c r="W893" i="1" s="1"/>
  <c r="U893" i="1"/>
  <c r="T894" i="1"/>
  <c r="U894" i="1"/>
  <c r="T895" i="1"/>
  <c r="V895" i="1" s="1"/>
  <c r="W895" i="1" s="1"/>
  <c r="U895" i="1"/>
  <c r="T896" i="1"/>
  <c r="U896" i="1"/>
  <c r="T897" i="1"/>
  <c r="V897" i="1" s="1"/>
  <c r="W897" i="1" s="1"/>
  <c r="U897" i="1"/>
  <c r="T898" i="1"/>
  <c r="U898" i="1"/>
  <c r="T899" i="1"/>
  <c r="V899" i="1" s="1"/>
  <c r="W899" i="1" s="1"/>
  <c r="U899" i="1"/>
  <c r="T900" i="1"/>
  <c r="U900" i="1"/>
  <c r="T901" i="1"/>
  <c r="V901" i="1" s="1"/>
  <c r="W901" i="1" s="1"/>
  <c r="U901" i="1"/>
  <c r="T902" i="1"/>
  <c r="U902" i="1"/>
  <c r="T903" i="1"/>
  <c r="V903" i="1" s="1"/>
  <c r="W903" i="1" s="1"/>
  <c r="U903" i="1"/>
  <c r="T904" i="1"/>
  <c r="U904" i="1"/>
  <c r="T905" i="1"/>
  <c r="V905" i="1" s="1"/>
  <c r="W905" i="1" s="1"/>
  <c r="U905" i="1"/>
  <c r="T906" i="1"/>
  <c r="U906" i="1"/>
  <c r="T907" i="1"/>
  <c r="V907" i="1" s="1"/>
  <c r="W907" i="1" s="1"/>
  <c r="U907" i="1"/>
  <c r="T908" i="1"/>
  <c r="U908" i="1"/>
  <c r="T909" i="1"/>
  <c r="V909" i="1" s="1"/>
  <c r="W909" i="1" s="1"/>
  <c r="U909" i="1"/>
  <c r="T910" i="1"/>
  <c r="U910" i="1"/>
  <c r="T911" i="1"/>
  <c r="V911" i="1" s="1"/>
  <c r="W911" i="1" s="1"/>
  <c r="U911" i="1"/>
  <c r="T912" i="1"/>
  <c r="U912" i="1"/>
  <c r="T913" i="1"/>
  <c r="V913" i="1" s="1"/>
  <c r="W913" i="1" s="1"/>
  <c r="U913" i="1"/>
  <c r="T914" i="1"/>
  <c r="U914" i="1"/>
  <c r="T915" i="1"/>
  <c r="V915" i="1" s="1"/>
  <c r="W915" i="1" s="1"/>
  <c r="U915" i="1"/>
  <c r="T916" i="1"/>
  <c r="U916" i="1"/>
  <c r="T917" i="1"/>
  <c r="V917" i="1" s="1"/>
  <c r="W917" i="1" s="1"/>
  <c r="U917" i="1"/>
  <c r="T918" i="1"/>
  <c r="U918" i="1"/>
  <c r="T919" i="1"/>
  <c r="V919" i="1" s="1"/>
  <c r="W919" i="1" s="1"/>
  <c r="U919" i="1"/>
  <c r="T920" i="1"/>
  <c r="U920" i="1"/>
  <c r="T921" i="1"/>
  <c r="V921" i="1" s="1"/>
  <c r="W921" i="1" s="1"/>
  <c r="U921" i="1"/>
  <c r="T922" i="1"/>
  <c r="U922" i="1"/>
  <c r="T923" i="1"/>
  <c r="V923" i="1" s="1"/>
  <c r="W923" i="1" s="1"/>
  <c r="U923" i="1"/>
  <c r="T924" i="1"/>
  <c r="U924" i="1"/>
  <c r="T925" i="1"/>
  <c r="V925" i="1" s="1"/>
  <c r="W925" i="1" s="1"/>
  <c r="U925" i="1"/>
  <c r="T926" i="1"/>
  <c r="U926" i="1"/>
  <c r="T927" i="1"/>
  <c r="V927" i="1" s="1"/>
  <c r="W927" i="1" s="1"/>
  <c r="U927" i="1"/>
  <c r="T928" i="1"/>
  <c r="U928" i="1"/>
  <c r="T929" i="1"/>
  <c r="V929" i="1" s="1"/>
  <c r="W929" i="1" s="1"/>
  <c r="U929" i="1"/>
  <c r="T930" i="1"/>
  <c r="U930" i="1"/>
  <c r="T931" i="1"/>
  <c r="V931" i="1" s="1"/>
  <c r="W931" i="1" s="1"/>
  <c r="U931" i="1"/>
  <c r="T932" i="1"/>
  <c r="U932" i="1"/>
  <c r="T933" i="1"/>
  <c r="V933" i="1" s="1"/>
  <c r="W933" i="1" s="1"/>
  <c r="U933" i="1"/>
  <c r="T934" i="1"/>
  <c r="U934" i="1"/>
  <c r="T935" i="1"/>
  <c r="V935" i="1" s="1"/>
  <c r="W935" i="1" s="1"/>
  <c r="U935" i="1"/>
  <c r="T936" i="1"/>
  <c r="U936" i="1"/>
  <c r="T937" i="1"/>
  <c r="V937" i="1" s="1"/>
  <c r="W937" i="1" s="1"/>
  <c r="U937" i="1"/>
  <c r="T938" i="1"/>
  <c r="U938" i="1"/>
  <c r="T939" i="1"/>
  <c r="V939" i="1" s="1"/>
  <c r="W939" i="1" s="1"/>
  <c r="U939" i="1"/>
  <c r="T940" i="1"/>
  <c r="U940" i="1"/>
  <c r="T941" i="1"/>
  <c r="V941" i="1" s="1"/>
  <c r="W941" i="1" s="1"/>
  <c r="U941" i="1"/>
  <c r="T942" i="1"/>
  <c r="U942" i="1"/>
  <c r="T943" i="1"/>
  <c r="V943" i="1" s="1"/>
  <c r="W943" i="1" s="1"/>
  <c r="U943" i="1"/>
  <c r="T944" i="1"/>
  <c r="U944" i="1"/>
  <c r="T945" i="1"/>
  <c r="V945" i="1" s="1"/>
  <c r="W945" i="1" s="1"/>
  <c r="U945" i="1"/>
  <c r="T946" i="1"/>
  <c r="U946" i="1"/>
  <c r="T947" i="1"/>
  <c r="V947" i="1" s="1"/>
  <c r="W947" i="1" s="1"/>
  <c r="U947" i="1"/>
  <c r="T948" i="1"/>
  <c r="U948" i="1"/>
  <c r="T949" i="1"/>
  <c r="V949" i="1" s="1"/>
  <c r="W949" i="1" s="1"/>
  <c r="U949" i="1"/>
  <c r="T950" i="1"/>
  <c r="U950" i="1"/>
  <c r="T951" i="1"/>
  <c r="V951" i="1" s="1"/>
  <c r="W951" i="1" s="1"/>
  <c r="U951" i="1"/>
  <c r="T952" i="1"/>
  <c r="U952" i="1"/>
  <c r="T953" i="1"/>
  <c r="V953" i="1" s="1"/>
  <c r="W953" i="1" s="1"/>
  <c r="U953" i="1"/>
  <c r="T954" i="1"/>
  <c r="U954" i="1"/>
  <c r="T955" i="1"/>
  <c r="V955" i="1" s="1"/>
  <c r="W955" i="1" s="1"/>
  <c r="U955" i="1"/>
  <c r="T956" i="1"/>
  <c r="U956" i="1"/>
  <c r="T957" i="1"/>
  <c r="V957" i="1" s="1"/>
  <c r="W957" i="1" s="1"/>
  <c r="U957" i="1"/>
  <c r="T958" i="1"/>
  <c r="U958" i="1"/>
  <c r="T959" i="1"/>
  <c r="V959" i="1" s="1"/>
  <c r="W959" i="1" s="1"/>
  <c r="U959" i="1"/>
  <c r="T960" i="1"/>
  <c r="U960" i="1"/>
  <c r="T961" i="1"/>
  <c r="V961" i="1" s="1"/>
  <c r="W961" i="1" s="1"/>
  <c r="U961" i="1"/>
  <c r="T962" i="1"/>
  <c r="U962" i="1"/>
  <c r="T963" i="1"/>
  <c r="V963" i="1" s="1"/>
  <c r="W963" i="1" s="1"/>
  <c r="U963" i="1"/>
  <c r="T964" i="1"/>
  <c r="U964" i="1"/>
  <c r="T965" i="1"/>
  <c r="V965" i="1" s="1"/>
  <c r="W965" i="1" s="1"/>
  <c r="U965" i="1"/>
  <c r="T966" i="1"/>
  <c r="U966" i="1"/>
  <c r="T967" i="1"/>
  <c r="V967" i="1" s="1"/>
  <c r="W967" i="1" s="1"/>
  <c r="U967" i="1"/>
  <c r="T968" i="1"/>
  <c r="U968" i="1"/>
  <c r="T969" i="1"/>
  <c r="V969" i="1" s="1"/>
  <c r="W969" i="1" s="1"/>
  <c r="U969" i="1"/>
  <c r="T970" i="1"/>
  <c r="U970" i="1"/>
  <c r="T971" i="1"/>
  <c r="V971" i="1" s="1"/>
  <c r="W971" i="1" s="1"/>
  <c r="U971" i="1"/>
  <c r="T972" i="1"/>
  <c r="U972" i="1"/>
  <c r="T973" i="1"/>
  <c r="V973" i="1" s="1"/>
  <c r="W973" i="1" s="1"/>
  <c r="U973" i="1"/>
  <c r="T974" i="1"/>
  <c r="U974" i="1"/>
  <c r="T975" i="1"/>
  <c r="V975" i="1" s="1"/>
  <c r="W975" i="1" s="1"/>
  <c r="U975" i="1"/>
  <c r="T976" i="1"/>
  <c r="U976" i="1"/>
  <c r="T977" i="1"/>
  <c r="V977" i="1" s="1"/>
  <c r="W977" i="1" s="1"/>
  <c r="U977" i="1"/>
  <c r="T978" i="1"/>
  <c r="U978" i="1"/>
  <c r="T979" i="1"/>
  <c r="V979" i="1" s="1"/>
  <c r="W979" i="1" s="1"/>
  <c r="U979" i="1"/>
  <c r="T980" i="1"/>
  <c r="U980" i="1"/>
  <c r="T981" i="1"/>
  <c r="V981" i="1" s="1"/>
  <c r="W981" i="1" s="1"/>
  <c r="U981" i="1"/>
  <c r="T982" i="1"/>
  <c r="U982" i="1"/>
  <c r="T983" i="1"/>
  <c r="V983" i="1" s="1"/>
  <c r="W983" i="1" s="1"/>
  <c r="U983" i="1"/>
  <c r="T984" i="1"/>
  <c r="U984" i="1"/>
  <c r="T985" i="1"/>
  <c r="V985" i="1" s="1"/>
  <c r="W985" i="1" s="1"/>
  <c r="U985" i="1"/>
  <c r="T986" i="1"/>
  <c r="U986" i="1"/>
  <c r="T987" i="1"/>
  <c r="V987" i="1" s="1"/>
  <c r="W987" i="1" s="1"/>
  <c r="U987" i="1"/>
  <c r="T988" i="1"/>
  <c r="U988" i="1"/>
  <c r="T989" i="1"/>
  <c r="V989" i="1" s="1"/>
  <c r="W989" i="1" s="1"/>
  <c r="U989" i="1"/>
  <c r="T990" i="1"/>
  <c r="U990" i="1"/>
  <c r="T991" i="1"/>
  <c r="V991" i="1" s="1"/>
  <c r="W991" i="1" s="1"/>
  <c r="U991" i="1"/>
  <c r="T992" i="1"/>
  <c r="U992" i="1"/>
  <c r="T993" i="1"/>
  <c r="V993" i="1" s="1"/>
  <c r="W993" i="1" s="1"/>
  <c r="U993" i="1"/>
  <c r="T994" i="1"/>
  <c r="U994" i="1"/>
  <c r="T995" i="1"/>
  <c r="V995" i="1" s="1"/>
  <c r="W995" i="1" s="1"/>
  <c r="U995" i="1"/>
  <c r="T996" i="1"/>
  <c r="U996" i="1"/>
  <c r="T997" i="1"/>
  <c r="V997" i="1" s="1"/>
  <c r="W997" i="1" s="1"/>
  <c r="U997" i="1"/>
  <c r="T998" i="1"/>
  <c r="U998" i="1"/>
  <c r="T999" i="1"/>
  <c r="V999" i="1" s="1"/>
  <c r="W999" i="1" s="1"/>
  <c r="U999" i="1"/>
  <c r="T1000" i="1"/>
  <c r="U1000" i="1"/>
  <c r="T1001" i="1"/>
  <c r="V1001" i="1" s="1"/>
  <c r="W1001" i="1" s="1"/>
  <c r="U1001" i="1"/>
  <c r="T1002" i="1"/>
  <c r="U1002" i="1"/>
  <c r="T1003" i="1"/>
  <c r="V1003" i="1" s="1"/>
  <c r="W1003" i="1" s="1"/>
  <c r="U1003" i="1"/>
  <c r="T1004" i="1"/>
  <c r="U1004" i="1"/>
  <c r="T1005" i="1"/>
  <c r="V1005" i="1" s="1"/>
  <c r="W1005" i="1" s="1"/>
  <c r="U1005" i="1"/>
  <c r="T1006" i="1"/>
  <c r="U1006" i="1"/>
  <c r="T1007" i="1"/>
  <c r="V1007" i="1" s="1"/>
  <c r="W1007" i="1" s="1"/>
  <c r="U1007" i="1"/>
  <c r="T1008" i="1"/>
  <c r="U1008" i="1"/>
  <c r="T1009" i="1"/>
  <c r="V1009" i="1" s="1"/>
  <c r="W1009" i="1" s="1"/>
  <c r="U1009" i="1"/>
  <c r="T1010" i="1"/>
  <c r="U1010" i="1"/>
  <c r="T1011" i="1"/>
  <c r="V1011" i="1" s="1"/>
  <c r="W1011" i="1" s="1"/>
  <c r="U1011" i="1"/>
  <c r="T1012" i="1"/>
  <c r="U1012" i="1"/>
  <c r="T1013" i="1"/>
  <c r="V1013" i="1" s="1"/>
  <c r="W1013" i="1" s="1"/>
  <c r="U1013" i="1"/>
  <c r="T1014" i="1"/>
  <c r="U1014" i="1"/>
  <c r="T1015" i="1"/>
  <c r="V1015" i="1" s="1"/>
  <c r="W1015" i="1" s="1"/>
  <c r="U1015" i="1"/>
  <c r="T1016" i="1"/>
  <c r="U1016" i="1"/>
  <c r="T1017" i="1"/>
  <c r="V1017" i="1" s="1"/>
  <c r="W1017" i="1" s="1"/>
  <c r="U1017" i="1"/>
  <c r="T1018" i="1"/>
  <c r="U1018" i="1"/>
  <c r="T1019" i="1"/>
  <c r="V1019" i="1" s="1"/>
  <c r="W1019" i="1" s="1"/>
  <c r="U1019" i="1"/>
  <c r="T1020" i="1"/>
  <c r="U1020" i="1"/>
  <c r="T1021" i="1"/>
  <c r="V1021" i="1" s="1"/>
  <c r="W1021" i="1" s="1"/>
  <c r="U1021" i="1"/>
  <c r="T1022" i="1"/>
  <c r="U1022" i="1"/>
  <c r="T1023" i="1"/>
  <c r="V1023" i="1" s="1"/>
  <c r="W1023" i="1" s="1"/>
  <c r="U1023" i="1"/>
  <c r="T1024" i="1"/>
  <c r="U1024" i="1"/>
  <c r="T1025" i="1"/>
  <c r="V1025" i="1" s="1"/>
  <c r="W1025" i="1" s="1"/>
  <c r="U1025" i="1"/>
  <c r="T1026" i="1"/>
  <c r="U1026" i="1"/>
  <c r="T1027" i="1"/>
  <c r="V1027" i="1" s="1"/>
  <c r="W1027" i="1" s="1"/>
  <c r="U1027" i="1"/>
  <c r="T1028" i="1"/>
  <c r="U1028" i="1"/>
  <c r="T1029" i="1"/>
  <c r="V1029" i="1" s="1"/>
  <c r="W1029" i="1" s="1"/>
  <c r="U1029" i="1"/>
  <c r="T1030" i="1"/>
  <c r="U1030" i="1"/>
  <c r="T1031" i="1"/>
  <c r="V1031" i="1" s="1"/>
  <c r="W1031" i="1" s="1"/>
  <c r="U1031" i="1"/>
  <c r="T1032" i="1"/>
  <c r="U1032" i="1"/>
  <c r="T1033" i="1"/>
  <c r="V1033" i="1" s="1"/>
  <c r="W1033" i="1" s="1"/>
  <c r="U1033" i="1"/>
  <c r="T1034" i="1"/>
  <c r="U1034" i="1"/>
  <c r="T1035" i="1"/>
  <c r="V1035" i="1" s="1"/>
  <c r="W1035" i="1" s="1"/>
  <c r="U1035" i="1"/>
  <c r="T1036" i="1"/>
  <c r="U1036" i="1"/>
  <c r="T1037" i="1"/>
  <c r="V1037" i="1" s="1"/>
  <c r="W1037" i="1" s="1"/>
  <c r="U1037" i="1"/>
  <c r="T1038" i="1"/>
  <c r="U1038" i="1"/>
  <c r="T1039" i="1"/>
  <c r="V1039" i="1" s="1"/>
  <c r="W1039" i="1" s="1"/>
  <c r="U1039" i="1"/>
  <c r="T1040" i="1"/>
  <c r="U1040" i="1"/>
  <c r="T1041" i="1"/>
  <c r="V1041" i="1" s="1"/>
  <c r="W1041" i="1" s="1"/>
  <c r="U1041" i="1"/>
  <c r="T1042" i="1"/>
  <c r="U1042" i="1"/>
  <c r="T1043" i="1"/>
  <c r="V1043" i="1" s="1"/>
  <c r="W1043" i="1" s="1"/>
  <c r="U1043" i="1"/>
  <c r="T1044" i="1"/>
  <c r="U1044" i="1"/>
  <c r="T1045" i="1"/>
  <c r="V1045" i="1" s="1"/>
  <c r="W1045" i="1" s="1"/>
  <c r="U1045" i="1"/>
  <c r="T1046" i="1"/>
  <c r="U1046" i="1"/>
  <c r="T1047" i="1"/>
  <c r="V1047" i="1" s="1"/>
  <c r="W1047" i="1" s="1"/>
  <c r="U1047" i="1"/>
  <c r="T1048" i="1"/>
  <c r="U1048" i="1"/>
  <c r="T1049" i="1"/>
  <c r="V1049" i="1" s="1"/>
  <c r="W1049" i="1" s="1"/>
  <c r="U1049" i="1"/>
  <c r="T1050" i="1"/>
  <c r="U1050" i="1"/>
  <c r="T1051" i="1"/>
  <c r="V1051" i="1" s="1"/>
  <c r="W1051" i="1" s="1"/>
  <c r="U1051" i="1"/>
  <c r="T1052" i="1"/>
  <c r="U1052" i="1"/>
  <c r="T1053" i="1"/>
  <c r="V1053" i="1" s="1"/>
  <c r="W1053" i="1" s="1"/>
  <c r="U1053" i="1"/>
  <c r="T1054" i="1"/>
  <c r="U1054" i="1"/>
  <c r="T1055" i="1"/>
  <c r="V1055" i="1" s="1"/>
  <c r="W1055" i="1" s="1"/>
  <c r="U1055" i="1"/>
  <c r="T1056" i="1"/>
  <c r="U1056" i="1"/>
  <c r="T1057" i="1"/>
  <c r="V1057" i="1" s="1"/>
  <c r="W1057" i="1" s="1"/>
  <c r="U1057" i="1"/>
  <c r="T1058" i="1"/>
  <c r="U1058" i="1"/>
  <c r="T1059" i="1"/>
  <c r="V1059" i="1" s="1"/>
  <c r="W1059" i="1" s="1"/>
  <c r="U1059" i="1"/>
  <c r="T1060" i="1"/>
  <c r="U1060" i="1"/>
  <c r="T1061" i="1"/>
  <c r="V1061" i="1" s="1"/>
  <c r="W1061" i="1" s="1"/>
  <c r="U1061" i="1"/>
  <c r="T1062" i="1"/>
  <c r="U1062" i="1"/>
  <c r="T1063" i="1"/>
  <c r="V1063" i="1" s="1"/>
  <c r="W1063" i="1" s="1"/>
  <c r="U1063" i="1"/>
  <c r="T1064" i="1"/>
  <c r="U1064" i="1"/>
  <c r="T1065" i="1"/>
  <c r="V1065" i="1" s="1"/>
  <c r="W1065" i="1" s="1"/>
  <c r="U1065" i="1"/>
  <c r="T1066" i="1"/>
  <c r="U1066" i="1"/>
  <c r="T1067" i="1"/>
  <c r="V1067" i="1" s="1"/>
  <c r="W1067" i="1" s="1"/>
  <c r="U1067" i="1"/>
  <c r="T1068" i="1"/>
  <c r="U1068" i="1"/>
  <c r="T1069" i="1"/>
  <c r="V1069" i="1" s="1"/>
  <c r="W1069" i="1" s="1"/>
  <c r="U1069" i="1"/>
  <c r="T1070" i="1"/>
  <c r="U1070" i="1"/>
  <c r="T1071" i="1"/>
  <c r="V1071" i="1" s="1"/>
  <c r="W1071" i="1" s="1"/>
  <c r="U1071" i="1"/>
  <c r="T1072" i="1"/>
  <c r="U1072" i="1"/>
  <c r="T1073" i="1"/>
  <c r="V1073" i="1" s="1"/>
  <c r="W1073" i="1" s="1"/>
  <c r="U1073" i="1"/>
  <c r="T1074" i="1"/>
  <c r="U1074" i="1"/>
  <c r="T1075" i="1"/>
  <c r="V1075" i="1" s="1"/>
  <c r="W1075" i="1" s="1"/>
  <c r="U1075" i="1"/>
  <c r="T1076" i="1"/>
  <c r="U1076" i="1"/>
  <c r="T1077" i="1"/>
  <c r="V1077" i="1" s="1"/>
  <c r="W1077" i="1" s="1"/>
  <c r="U1077" i="1"/>
  <c r="T1078" i="1"/>
  <c r="U1078" i="1"/>
  <c r="T1079" i="1"/>
  <c r="V1079" i="1" s="1"/>
  <c r="W1079" i="1" s="1"/>
  <c r="U1079" i="1"/>
  <c r="T1080" i="1"/>
  <c r="U1080" i="1"/>
  <c r="T1081" i="1"/>
  <c r="V1081" i="1" s="1"/>
  <c r="W1081" i="1" s="1"/>
  <c r="U1081" i="1"/>
  <c r="T1082" i="1"/>
  <c r="U1082" i="1"/>
  <c r="T1083" i="1"/>
  <c r="V1083" i="1" s="1"/>
  <c r="W1083" i="1" s="1"/>
  <c r="U1083" i="1"/>
  <c r="T1084" i="1"/>
  <c r="U1084" i="1"/>
  <c r="T1085" i="1"/>
  <c r="V1085" i="1" s="1"/>
  <c r="W1085" i="1" s="1"/>
  <c r="U1085" i="1"/>
  <c r="T1086" i="1"/>
  <c r="U1086" i="1"/>
  <c r="T1087" i="1"/>
  <c r="V1087" i="1" s="1"/>
  <c r="W1087" i="1" s="1"/>
  <c r="U1087" i="1"/>
  <c r="T1088" i="1"/>
  <c r="U1088" i="1"/>
  <c r="T1089" i="1"/>
  <c r="V1089" i="1" s="1"/>
  <c r="W1089" i="1" s="1"/>
  <c r="U1089" i="1"/>
  <c r="T1090" i="1"/>
  <c r="U1090" i="1"/>
  <c r="T1091" i="1"/>
  <c r="V1091" i="1" s="1"/>
  <c r="W1091" i="1" s="1"/>
  <c r="U1091" i="1"/>
  <c r="T1092" i="1"/>
  <c r="U1092" i="1"/>
  <c r="T1093" i="1"/>
  <c r="V1093" i="1" s="1"/>
  <c r="W1093" i="1" s="1"/>
  <c r="U1093" i="1"/>
  <c r="T1094" i="1"/>
  <c r="U1094" i="1"/>
  <c r="T1095" i="1"/>
  <c r="V1095" i="1" s="1"/>
  <c r="W1095" i="1" s="1"/>
  <c r="U1095" i="1"/>
  <c r="T1096" i="1"/>
  <c r="U1096" i="1"/>
  <c r="T1097" i="1"/>
  <c r="V1097" i="1" s="1"/>
  <c r="W1097" i="1" s="1"/>
  <c r="U1097" i="1"/>
  <c r="T1098" i="1"/>
  <c r="U1098" i="1"/>
  <c r="T1099" i="1"/>
  <c r="V1099" i="1" s="1"/>
  <c r="W1099" i="1" s="1"/>
  <c r="U1099" i="1"/>
  <c r="T1100" i="1"/>
  <c r="U1100" i="1"/>
  <c r="T1101" i="1"/>
  <c r="V1101" i="1" s="1"/>
  <c r="W1101" i="1" s="1"/>
  <c r="U1101" i="1"/>
  <c r="T1102" i="1"/>
  <c r="U1102" i="1"/>
  <c r="T1103" i="1"/>
  <c r="V1103" i="1" s="1"/>
  <c r="W1103" i="1" s="1"/>
  <c r="U1103" i="1"/>
  <c r="T1104" i="1"/>
  <c r="U1104" i="1"/>
  <c r="T1105" i="1"/>
  <c r="V1105" i="1" s="1"/>
  <c r="W1105" i="1" s="1"/>
  <c r="U1105" i="1"/>
  <c r="T1106" i="1"/>
  <c r="U1106" i="1"/>
  <c r="T1107" i="1"/>
  <c r="V1107" i="1" s="1"/>
  <c r="W1107" i="1" s="1"/>
  <c r="U1107" i="1"/>
  <c r="T1108" i="1"/>
  <c r="U1108" i="1"/>
  <c r="T1109" i="1"/>
  <c r="V1109" i="1" s="1"/>
  <c r="W1109" i="1" s="1"/>
  <c r="U1109" i="1"/>
  <c r="T1110" i="1"/>
  <c r="U1110" i="1"/>
  <c r="T1111" i="1"/>
  <c r="V1111" i="1" s="1"/>
  <c r="W1111" i="1" s="1"/>
  <c r="U1111" i="1"/>
  <c r="T1112" i="1"/>
  <c r="U1112" i="1"/>
  <c r="T1113" i="1"/>
  <c r="V1113" i="1" s="1"/>
  <c r="W1113" i="1" s="1"/>
  <c r="U1113" i="1"/>
  <c r="T1114" i="1"/>
  <c r="U1114" i="1"/>
  <c r="T1115" i="1"/>
  <c r="V1115" i="1" s="1"/>
  <c r="W1115" i="1" s="1"/>
  <c r="U1115" i="1"/>
  <c r="T1116" i="1"/>
  <c r="U1116" i="1"/>
  <c r="T1117" i="1"/>
  <c r="V1117" i="1" s="1"/>
  <c r="W1117" i="1" s="1"/>
  <c r="U1117" i="1"/>
  <c r="T1118" i="1"/>
  <c r="U1118" i="1"/>
  <c r="T1119" i="1"/>
  <c r="V1119" i="1" s="1"/>
  <c r="W1119" i="1" s="1"/>
  <c r="U1119" i="1"/>
  <c r="T1120" i="1"/>
  <c r="U1120" i="1"/>
  <c r="T1121" i="1"/>
  <c r="V1121" i="1" s="1"/>
  <c r="W1121" i="1" s="1"/>
  <c r="U1121" i="1"/>
  <c r="T1122" i="1"/>
  <c r="U1122" i="1"/>
  <c r="T1123" i="1"/>
  <c r="V1123" i="1" s="1"/>
  <c r="W1123" i="1" s="1"/>
  <c r="U1123" i="1"/>
  <c r="T1124" i="1"/>
  <c r="U1124" i="1"/>
  <c r="T1125" i="1"/>
  <c r="V1125" i="1" s="1"/>
  <c r="W1125" i="1" s="1"/>
  <c r="U1125" i="1"/>
  <c r="T1126" i="1"/>
  <c r="U1126" i="1"/>
  <c r="T1127" i="1"/>
  <c r="V1127" i="1" s="1"/>
  <c r="W1127" i="1" s="1"/>
  <c r="U1127" i="1"/>
  <c r="T1128" i="1"/>
  <c r="U1128" i="1"/>
  <c r="T1129" i="1"/>
  <c r="V1129" i="1" s="1"/>
  <c r="W1129" i="1" s="1"/>
  <c r="U1129" i="1"/>
  <c r="T1130" i="1"/>
  <c r="U1130" i="1"/>
  <c r="T1131" i="1"/>
  <c r="V1131" i="1" s="1"/>
  <c r="W1131" i="1" s="1"/>
  <c r="U1131" i="1"/>
  <c r="T1132" i="1"/>
  <c r="U1132" i="1"/>
  <c r="T1133" i="1"/>
  <c r="V1133" i="1" s="1"/>
  <c r="W1133" i="1" s="1"/>
  <c r="U1133" i="1"/>
  <c r="T1134" i="1"/>
  <c r="U1134" i="1"/>
  <c r="T1135" i="1"/>
  <c r="V1135" i="1" s="1"/>
  <c r="W1135" i="1" s="1"/>
  <c r="U1135" i="1"/>
  <c r="T1136" i="1"/>
  <c r="U1136" i="1"/>
  <c r="T1137" i="1"/>
  <c r="V1137" i="1" s="1"/>
  <c r="W1137" i="1" s="1"/>
  <c r="U1137" i="1"/>
  <c r="T1138" i="1"/>
  <c r="U1138" i="1"/>
  <c r="T1139" i="1"/>
  <c r="V1139" i="1" s="1"/>
  <c r="W1139" i="1" s="1"/>
  <c r="U1139" i="1"/>
  <c r="T1140" i="1"/>
  <c r="U1140" i="1"/>
  <c r="T1141" i="1"/>
  <c r="V1141" i="1" s="1"/>
  <c r="W1141" i="1" s="1"/>
  <c r="U1141" i="1"/>
  <c r="T1142" i="1"/>
  <c r="U1142" i="1"/>
  <c r="T1143" i="1"/>
  <c r="V1143" i="1" s="1"/>
  <c r="W1143" i="1" s="1"/>
  <c r="U1143" i="1"/>
  <c r="T1144" i="1"/>
  <c r="U1144" i="1"/>
  <c r="T1145" i="1"/>
  <c r="V1145" i="1" s="1"/>
  <c r="W1145" i="1" s="1"/>
  <c r="U1145" i="1"/>
  <c r="T1146" i="1"/>
  <c r="U1146" i="1"/>
  <c r="T1147" i="1"/>
  <c r="V1147" i="1" s="1"/>
  <c r="W1147" i="1" s="1"/>
  <c r="U1147" i="1"/>
  <c r="T1148" i="1"/>
  <c r="U1148" i="1"/>
  <c r="T1149" i="1"/>
  <c r="V1149" i="1" s="1"/>
  <c r="W1149" i="1" s="1"/>
  <c r="U1149" i="1"/>
  <c r="T1150" i="1"/>
  <c r="U1150" i="1"/>
  <c r="T1151" i="1"/>
  <c r="V1151" i="1" s="1"/>
  <c r="W1151" i="1" s="1"/>
  <c r="U1151" i="1"/>
  <c r="T1152" i="1"/>
  <c r="U1152" i="1"/>
  <c r="T1153" i="1"/>
  <c r="V1153" i="1" s="1"/>
  <c r="W1153" i="1" s="1"/>
  <c r="U1153" i="1"/>
  <c r="T1154" i="1"/>
  <c r="U1154" i="1"/>
  <c r="T1155" i="1"/>
  <c r="V1155" i="1" s="1"/>
  <c r="W1155" i="1" s="1"/>
  <c r="U1155" i="1"/>
  <c r="T1156" i="1"/>
  <c r="U1156" i="1"/>
  <c r="T1157" i="1"/>
  <c r="V1157" i="1" s="1"/>
  <c r="W1157" i="1" s="1"/>
  <c r="U1157" i="1"/>
  <c r="T1158" i="1"/>
  <c r="U1158" i="1"/>
  <c r="T1159" i="1"/>
  <c r="V1159" i="1" s="1"/>
  <c r="W1159" i="1" s="1"/>
  <c r="U1159" i="1"/>
  <c r="T1160" i="1"/>
  <c r="U1160" i="1"/>
  <c r="T1161" i="1"/>
  <c r="V1161" i="1" s="1"/>
  <c r="W1161" i="1" s="1"/>
  <c r="U1161" i="1"/>
  <c r="T1162" i="1"/>
  <c r="U1162" i="1"/>
  <c r="T1163" i="1"/>
  <c r="V1163" i="1" s="1"/>
  <c r="W1163" i="1" s="1"/>
  <c r="U1163" i="1"/>
  <c r="T1164" i="1"/>
  <c r="U1164" i="1"/>
  <c r="T1165" i="1"/>
  <c r="V1165" i="1" s="1"/>
  <c r="W1165" i="1" s="1"/>
  <c r="U1165" i="1"/>
  <c r="T1166" i="1"/>
  <c r="U1166" i="1"/>
  <c r="T1167" i="1"/>
  <c r="V1167" i="1" s="1"/>
  <c r="W1167" i="1" s="1"/>
  <c r="U1167" i="1"/>
  <c r="T1168" i="1"/>
  <c r="U1168" i="1"/>
  <c r="T1169" i="1"/>
  <c r="V1169" i="1" s="1"/>
  <c r="W1169" i="1" s="1"/>
  <c r="U1169" i="1"/>
  <c r="T1170" i="1"/>
  <c r="U1170" i="1"/>
  <c r="T1171" i="1"/>
  <c r="V1171" i="1" s="1"/>
  <c r="W1171" i="1" s="1"/>
  <c r="U1171" i="1"/>
  <c r="T1172" i="1"/>
  <c r="U1172" i="1"/>
  <c r="T1173" i="1"/>
  <c r="V1173" i="1" s="1"/>
  <c r="W1173" i="1" s="1"/>
  <c r="U1173" i="1"/>
  <c r="T1174" i="1"/>
  <c r="U1174" i="1"/>
  <c r="T1175" i="1"/>
  <c r="V1175" i="1" s="1"/>
  <c r="W1175" i="1" s="1"/>
  <c r="U1175" i="1"/>
  <c r="T1176" i="1"/>
  <c r="U1176" i="1"/>
  <c r="T1177" i="1"/>
  <c r="V1177" i="1" s="1"/>
  <c r="W1177" i="1" s="1"/>
  <c r="U1177" i="1"/>
  <c r="T1178" i="1"/>
  <c r="U1178" i="1"/>
  <c r="T1179" i="1"/>
  <c r="V1179" i="1" s="1"/>
  <c r="W1179" i="1" s="1"/>
  <c r="U1179" i="1"/>
  <c r="T1180" i="1"/>
  <c r="U1180" i="1"/>
  <c r="T1181" i="1"/>
  <c r="V1181" i="1" s="1"/>
  <c r="W1181" i="1" s="1"/>
  <c r="U1181" i="1"/>
  <c r="T1182" i="1"/>
  <c r="U1182" i="1"/>
  <c r="T1183" i="1"/>
  <c r="V1183" i="1" s="1"/>
  <c r="W1183" i="1" s="1"/>
  <c r="U1183" i="1"/>
  <c r="T1184" i="1"/>
  <c r="U1184" i="1"/>
  <c r="T1185" i="1"/>
  <c r="V1185" i="1" s="1"/>
  <c r="W1185" i="1" s="1"/>
  <c r="U1185" i="1"/>
  <c r="T1186" i="1"/>
  <c r="U1186" i="1"/>
  <c r="T1187" i="1"/>
  <c r="V1187" i="1" s="1"/>
  <c r="W1187" i="1" s="1"/>
  <c r="U1187" i="1"/>
  <c r="T1188" i="1"/>
  <c r="U1188" i="1"/>
  <c r="T1189" i="1"/>
  <c r="V1189" i="1" s="1"/>
  <c r="W1189" i="1" s="1"/>
  <c r="U1189" i="1"/>
  <c r="T1190" i="1"/>
  <c r="U1190" i="1"/>
  <c r="T1191" i="1"/>
  <c r="V1191" i="1" s="1"/>
  <c r="W1191" i="1" s="1"/>
  <c r="U1191" i="1"/>
  <c r="T1192" i="1"/>
  <c r="U1192" i="1"/>
  <c r="T1193" i="1"/>
  <c r="V1193" i="1" s="1"/>
  <c r="W1193" i="1" s="1"/>
  <c r="U1193" i="1"/>
  <c r="T1194" i="1"/>
  <c r="U1194" i="1"/>
  <c r="T1195" i="1"/>
  <c r="V1195" i="1" s="1"/>
  <c r="W1195" i="1" s="1"/>
  <c r="U1195" i="1"/>
  <c r="T1196" i="1"/>
  <c r="U1196" i="1"/>
  <c r="T1197" i="1"/>
  <c r="V1197" i="1" s="1"/>
  <c r="W1197" i="1" s="1"/>
  <c r="U1197" i="1"/>
  <c r="T1198" i="1"/>
  <c r="U1198" i="1"/>
  <c r="T1199" i="1"/>
  <c r="V1199" i="1" s="1"/>
  <c r="W1199" i="1" s="1"/>
  <c r="U1199" i="1"/>
  <c r="T1200" i="1"/>
  <c r="U1200" i="1"/>
  <c r="T1201" i="1"/>
  <c r="V1201" i="1" s="1"/>
  <c r="W1201" i="1" s="1"/>
  <c r="U1201" i="1"/>
  <c r="T1202" i="1"/>
  <c r="U1202" i="1"/>
  <c r="T1203" i="1"/>
  <c r="V1203" i="1" s="1"/>
  <c r="W1203" i="1" s="1"/>
  <c r="U1203" i="1"/>
  <c r="T1204" i="1"/>
  <c r="U1204" i="1"/>
  <c r="T1205" i="1"/>
  <c r="V1205" i="1" s="1"/>
  <c r="W1205" i="1" s="1"/>
  <c r="U1205" i="1"/>
  <c r="T1206" i="1"/>
  <c r="U1206" i="1"/>
  <c r="T1207" i="1"/>
  <c r="V1207" i="1" s="1"/>
  <c r="W1207" i="1" s="1"/>
  <c r="U1207" i="1"/>
  <c r="T1208" i="1"/>
  <c r="U1208" i="1"/>
  <c r="T1209" i="1"/>
  <c r="V1209" i="1" s="1"/>
  <c r="W1209" i="1" s="1"/>
  <c r="U1209" i="1"/>
  <c r="T1210" i="1"/>
  <c r="U1210" i="1"/>
  <c r="T1211" i="1"/>
  <c r="V1211" i="1" s="1"/>
  <c r="W1211" i="1" s="1"/>
  <c r="U1211" i="1"/>
  <c r="T1212" i="1"/>
  <c r="U1212" i="1"/>
  <c r="T1213" i="1"/>
  <c r="V1213" i="1" s="1"/>
  <c r="W1213" i="1" s="1"/>
  <c r="U1213" i="1"/>
  <c r="T1214" i="1"/>
  <c r="U1214" i="1"/>
  <c r="T1215" i="1"/>
  <c r="V1215" i="1" s="1"/>
  <c r="W1215" i="1" s="1"/>
  <c r="U1215" i="1"/>
  <c r="T1216" i="1"/>
  <c r="U1216" i="1"/>
  <c r="T1217" i="1"/>
  <c r="V1217" i="1" s="1"/>
  <c r="W1217" i="1" s="1"/>
  <c r="U1217" i="1"/>
  <c r="T1218" i="1"/>
  <c r="U1218" i="1"/>
  <c r="T1219" i="1"/>
  <c r="V1219" i="1" s="1"/>
  <c r="W1219" i="1" s="1"/>
  <c r="U1219" i="1"/>
  <c r="T1220" i="1"/>
  <c r="V1220" i="1" s="1"/>
  <c r="W1220" i="1" s="1"/>
  <c r="U1220" i="1"/>
  <c r="T1221" i="1"/>
  <c r="V1221" i="1" s="1"/>
  <c r="W1221" i="1" s="1"/>
  <c r="U1221" i="1"/>
  <c r="T1222" i="1"/>
  <c r="U1222" i="1"/>
  <c r="T1223" i="1"/>
  <c r="V1223" i="1" s="1"/>
  <c r="W1223" i="1" s="1"/>
  <c r="U1223" i="1"/>
  <c r="T1224" i="1"/>
  <c r="V1224" i="1" s="1"/>
  <c r="W1224" i="1" s="1"/>
  <c r="U1224" i="1"/>
  <c r="T1225" i="1"/>
  <c r="V1225" i="1" s="1"/>
  <c r="W1225" i="1" s="1"/>
  <c r="U1225" i="1"/>
  <c r="T1226" i="1"/>
  <c r="U1226" i="1"/>
  <c r="T1227" i="1"/>
  <c r="V1227" i="1" s="1"/>
  <c r="W1227" i="1" s="1"/>
  <c r="U1227" i="1"/>
  <c r="T1228" i="1"/>
  <c r="V1228" i="1" s="1"/>
  <c r="W1228" i="1" s="1"/>
  <c r="U1228" i="1"/>
  <c r="T1229" i="1"/>
  <c r="V1229" i="1" s="1"/>
  <c r="W1229" i="1" s="1"/>
  <c r="U1229" i="1"/>
  <c r="T1230" i="1"/>
  <c r="U1230" i="1"/>
  <c r="T1231" i="1"/>
  <c r="V1231" i="1" s="1"/>
  <c r="W1231" i="1" s="1"/>
  <c r="U1231" i="1"/>
  <c r="T1232" i="1"/>
  <c r="V1232" i="1" s="1"/>
  <c r="W1232" i="1" s="1"/>
  <c r="U1232" i="1"/>
  <c r="T1233" i="1"/>
  <c r="V1233" i="1" s="1"/>
  <c r="W1233" i="1" s="1"/>
  <c r="U1233" i="1"/>
  <c r="T1234" i="1"/>
  <c r="U1234" i="1"/>
  <c r="T1235" i="1"/>
  <c r="V1235" i="1" s="1"/>
  <c r="W1235" i="1" s="1"/>
  <c r="U1235" i="1"/>
  <c r="T1236" i="1"/>
  <c r="V1236" i="1" s="1"/>
  <c r="W1236" i="1" s="1"/>
  <c r="U1236" i="1"/>
  <c r="T1237" i="1"/>
  <c r="V1237" i="1" s="1"/>
  <c r="W1237" i="1" s="1"/>
  <c r="U1237" i="1"/>
  <c r="T1238" i="1"/>
  <c r="U1238" i="1"/>
  <c r="T1239" i="1"/>
  <c r="V1239" i="1" s="1"/>
  <c r="W1239" i="1" s="1"/>
  <c r="U1239" i="1"/>
  <c r="T1240" i="1"/>
  <c r="V1240" i="1" s="1"/>
  <c r="W1240" i="1" s="1"/>
  <c r="U1240" i="1"/>
  <c r="T1241" i="1"/>
  <c r="V1241" i="1" s="1"/>
  <c r="W1241" i="1" s="1"/>
  <c r="U1241" i="1"/>
  <c r="T1242" i="1"/>
  <c r="U1242" i="1"/>
  <c r="T1243" i="1"/>
  <c r="V1243" i="1" s="1"/>
  <c r="W1243" i="1" s="1"/>
  <c r="U1243" i="1"/>
  <c r="T1244" i="1"/>
  <c r="V1244" i="1" s="1"/>
  <c r="W1244" i="1" s="1"/>
  <c r="U1244" i="1"/>
  <c r="T1245" i="1"/>
  <c r="V1245" i="1" s="1"/>
  <c r="W1245" i="1" s="1"/>
  <c r="U1245" i="1"/>
  <c r="T1246" i="1"/>
  <c r="U1246" i="1"/>
  <c r="T1247" i="1"/>
  <c r="V1247" i="1" s="1"/>
  <c r="W1247" i="1" s="1"/>
  <c r="U1247" i="1"/>
  <c r="T1248" i="1"/>
  <c r="V1248" i="1" s="1"/>
  <c r="W1248" i="1" s="1"/>
  <c r="U1248" i="1"/>
  <c r="T1249" i="1"/>
  <c r="V1249" i="1" s="1"/>
  <c r="W1249" i="1" s="1"/>
  <c r="U1249" i="1"/>
  <c r="T1250" i="1"/>
  <c r="U1250" i="1"/>
  <c r="T1251" i="1"/>
  <c r="V1251" i="1" s="1"/>
  <c r="W1251" i="1" s="1"/>
  <c r="U1251" i="1"/>
  <c r="T1252" i="1"/>
  <c r="V1252" i="1" s="1"/>
  <c r="W1252" i="1" s="1"/>
  <c r="U1252" i="1"/>
  <c r="T1253" i="1"/>
  <c r="V1253" i="1" s="1"/>
  <c r="W1253" i="1" s="1"/>
  <c r="U1253" i="1"/>
  <c r="T1254" i="1"/>
  <c r="U1254" i="1"/>
  <c r="T1255" i="1"/>
  <c r="V1255" i="1" s="1"/>
  <c r="W1255" i="1" s="1"/>
  <c r="U1255" i="1"/>
  <c r="T1256" i="1"/>
  <c r="V1256" i="1" s="1"/>
  <c r="W1256" i="1" s="1"/>
  <c r="U1256" i="1"/>
  <c r="T1257" i="1"/>
  <c r="V1257" i="1" s="1"/>
  <c r="W1257" i="1" s="1"/>
  <c r="U1257" i="1"/>
  <c r="T1258" i="1"/>
  <c r="U1258" i="1"/>
  <c r="T1259" i="1"/>
  <c r="V1259" i="1" s="1"/>
  <c r="W1259" i="1" s="1"/>
  <c r="U1259" i="1"/>
  <c r="T1260" i="1"/>
  <c r="V1260" i="1" s="1"/>
  <c r="W1260" i="1" s="1"/>
  <c r="U1260" i="1"/>
  <c r="T1261" i="1"/>
  <c r="V1261" i="1" s="1"/>
  <c r="W1261" i="1" s="1"/>
  <c r="U1261" i="1"/>
  <c r="T1262" i="1"/>
  <c r="U1262" i="1"/>
  <c r="T1263" i="1"/>
  <c r="V1263" i="1" s="1"/>
  <c r="W1263" i="1" s="1"/>
  <c r="U1263" i="1"/>
  <c r="T1264" i="1"/>
  <c r="V1264" i="1" s="1"/>
  <c r="W1264" i="1" s="1"/>
  <c r="U1264" i="1"/>
  <c r="T1265" i="1"/>
  <c r="V1265" i="1" s="1"/>
  <c r="W1265" i="1" s="1"/>
  <c r="U1265" i="1"/>
  <c r="T1266" i="1"/>
  <c r="U1266" i="1"/>
  <c r="T1267" i="1"/>
  <c r="V1267" i="1" s="1"/>
  <c r="W1267" i="1" s="1"/>
  <c r="U1267" i="1"/>
  <c r="T1268" i="1"/>
  <c r="V1268" i="1" s="1"/>
  <c r="W1268" i="1" s="1"/>
  <c r="U1268" i="1"/>
  <c r="T1269" i="1"/>
  <c r="V1269" i="1" s="1"/>
  <c r="W1269" i="1" s="1"/>
  <c r="U1269" i="1"/>
  <c r="T1270" i="1"/>
  <c r="U1270" i="1"/>
  <c r="T1271" i="1"/>
  <c r="V1271" i="1" s="1"/>
  <c r="W1271" i="1" s="1"/>
  <c r="U1271" i="1"/>
  <c r="T1272" i="1"/>
  <c r="V1272" i="1" s="1"/>
  <c r="W1272" i="1" s="1"/>
  <c r="U1272" i="1"/>
  <c r="T1273" i="1"/>
  <c r="V1273" i="1" s="1"/>
  <c r="W1273" i="1" s="1"/>
  <c r="U1273" i="1"/>
  <c r="T1274" i="1"/>
  <c r="U1274" i="1"/>
  <c r="T1275" i="1"/>
  <c r="V1275" i="1" s="1"/>
  <c r="W1275" i="1" s="1"/>
  <c r="U1275" i="1"/>
  <c r="T1276" i="1"/>
  <c r="V1276" i="1" s="1"/>
  <c r="W1276" i="1" s="1"/>
  <c r="U1276" i="1"/>
  <c r="T1277" i="1"/>
  <c r="V1277" i="1" s="1"/>
  <c r="W1277" i="1" s="1"/>
  <c r="U1277" i="1"/>
  <c r="T1278" i="1"/>
  <c r="U1278" i="1"/>
  <c r="T1279" i="1"/>
  <c r="V1279" i="1" s="1"/>
  <c r="W1279" i="1" s="1"/>
  <c r="U1279" i="1"/>
  <c r="T1280" i="1"/>
  <c r="V1280" i="1" s="1"/>
  <c r="W1280" i="1" s="1"/>
  <c r="U1280" i="1"/>
  <c r="T1281" i="1"/>
  <c r="V1281" i="1" s="1"/>
  <c r="W1281" i="1" s="1"/>
  <c r="U1281" i="1"/>
  <c r="T1282" i="1"/>
  <c r="U1282" i="1"/>
  <c r="T1283" i="1"/>
  <c r="V1283" i="1" s="1"/>
  <c r="W1283" i="1" s="1"/>
  <c r="U1283" i="1"/>
  <c r="T1284" i="1"/>
  <c r="V1284" i="1" s="1"/>
  <c r="W1284" i="1" s="1"/>
  <c r="U1284" i="1"/>
  <c r="T1285" i="1"/>
  <c r="V1285" i="1" s="1"/>
  <c r="W1285" i="1" s="1"/>
  <c r="U1285" i="1"/>
  <c r="T1286" i="1"/>
  <c r="U1286" i="1"/>
  <c r="T1287" i="1"/>
  <c r="V1287" i="1" s="1"/>
  <c r="W1287" i="1" s="1"/>
  <c r="U1287" i="1"/>
  <c r="T1288" i="1"/>
  <c r="V1288" i="1" s="1"/>
  <c r="W1288" i="1" s="1"/>
  <c r="U1288" i="1"/>
  <c r="T1289" i="1"/>
  <c r="V1289" i="1" s="1"/>
  <c r="W1289" i="1" s="1"/>
  <c r="U1289" i="1"/>
  <c r="T1290" i="1"/>
  <c r="U1290" i="1"/>
  <c r="T1291" i="1"/>
  <c r="V1291" i="1" s="1"/>
  <c r="W1291" i="1" s="1"/>
  <c r="U1291" i="1"/>
  <c r="T1292" i="1"/>
  <c r="V1292" i="1" s="1"/>
  <c r="W1292" i="1" s="1"/>
  <c r="U1292" i="1"/>
  <c r="T1293" i="1"/>
  <c r="V1293" i="1" s="1"/>
  <c r="W1293" i="1" s="1"/>
  <c r="U1293" i="1"/>
  <c r="T1294" i="1"/>
  <c r="U1294" i="1"/>
  <c r="T1295" i="1"/>
  <c r="V1295" i="1" s="1"/>
  <c r="W1295" i="1" s="1"/>
  <c r="U1295" i="1"/>
  <c r="T1296" i="1"/>
  <c r="V1296" i="1" s="1"/>
  <c r="W1296" i="1" s="1"/>
  <c r="U1296" i="1"/>
  <c r="T1297" i="1"/>
  <c r="V1297" i="1" s="1"/>
  <c r="W1297" i="1" s="1"/>
  <c r="U1297" i="1"/>
  <c r="T1298" i="1"/>
  <c r="U1298" i="1"/>
  <c r="T1299" i="1"/>
  <c r="V1299" i="1" s="1"/>
  <c r="W1299" i="1" s="1"/>
  <c r="U1299" i="1"/>
  <c r="T1300" i="1"/>
  <c r="V1300" i="1" s="1"/>
  <c r="W1300" i="1" s="1"/>
  <c r="U1300" i="1"/>
  <c r="T1301" i="1"/>
  <c r="V1301" i="1" s="1"/>
  <c r="W1301" i="1" s="1"/>
  <c r="U1301" i="1"/>
  <c r="T1302" i="1"/>
  <c r="U1302" i="1"/>
  <c r="T1303" i="1"/>
  <c r="V1303" i="1" s="1"/>
  <c r="W1303" i="1" s="1"/>
  <c r="U1303" i="1"/>
  <c r="T1304" i="1"/>
  <c r="V1304" i="1" s="1"/>
  <c r="W1304" i="1" s="1"/>
  <c r="U1304" i="1"/>
  <c r="T1305" i="1"/>
  <c r="V1305" i="1" s="1"/>
  <c r="W1305" i="1" s="1"/>
  <c r="U1305" i="1"/>
  <c r="T1306" i="1"/>
  <c r="U1306" i="1"/>
  <c r="T1307" i="1"/>
  <c r="V1307" i="1" s="1"/>
  <c r="W1307" i="1" s="1"/>
  <c r="U1307" i="1"/>
  <c r="T1308" i="1"/>
  <c r="V1308" i="1" s="1"/>
  <c r="W1308" i="1" s="1"/>
  <c r="U1308" i="1"/>
  <c r="T1309" i="1"/>
  <c r="V1309" i="1" s="1"/>
  <c r="W1309" i="1" s="1"/>
  <c r="U1309" i="1"/>
  <c r="T1310" i="1"/>
  <c r="U1310" i="1"/>
  <c r="T1311" i="1"/>
  <c r="V1311" i="1" s="1"/>
  <c r="W1311" i="1" s="1"/>
  <c r="U1311" i="1"/>
  <c r="T1312" i="1"/>
  <c r="V1312" i="1" s="1"/>
  <c r="W1312" i="1" s="1"/>
  <c r="U1312" i="1"/>
  <c r="T1313" i="1"/>
  <c r="V1313" i="1" s="1"/>
  <c r="W1313" i="1" s="1"/>
  <c r="U1313" i="1"/>
  <c r="T1314" i="1"/>
  <c r="U1314" i="1"/>
  <c r="T1315" i="1"/>
  <c r="V1315" i="1" s="1"/>
  <c r="W1315" i="1" s="1"/>
  <c r="U1315" i="1"/>
  <c r="T1316" i="1"/>
  <c r="V1316" i="1" s="1"/>
  <c r="W1316" i="1" s="1"/>
  <c r="U1316" i="1"/>
  <c r="T1317" i="1"/>
  <c r="V1317" i="1" s="1"/>
  <c r="W1317" i="1" s="1"/>
  <c r="U1317" i="1"/>
  <c r="T1318" i="1"/>
  <c r="U1318" i="1"/>
  <c r="T1319" i="1"/>
  <c r="V1319" i="1" s="1"/>
  <c r="W1319" i="1" s="1"/>
  <c r="U1319" i="1"/>
  <c r="T1320" i="1"/>
  <c r="V1320" i="1" s="1"/>
  <c r="W1320" i="1" s="1"/>
  <c r="U1320" i="1"/>
  <c r="T1321" i="1"/>
  <c r="V1321" i="1" s="1"/>
  <c r="W1321" i="1" s="1"/>
  <c r="U1321" i="1"/>
  <c r="T1322" i="1"/>
  <c r="U1322" i="1"/>
  <c r="T1323" i="1"/>
  <c r="V1323" i="1" s="1"/>
  <c r="W1323" i="1" s="1"/>
  <c r="U1323" i="1"/>
  <c r="T1324" i="1"/>
  <c r="V1324" i="1" s="1"/>
  <c r="W1324" i="1" s="1"/>
  <c r="U1324" i="1"/>
  <c r="T1325" i="1"/>
  <c r="V1325" i="1" s="1"/>
  <c r="W1325" i="1" s="1"/>
  <c r="U1325" i="1"/>
  <c r="T1326" i="1"/>
  <c r="U1326" i="1"/>
  <c r="T1327" i="1"/>
  <c r="V1327" i="1" s="1"/>
  <c r="W1327" i="1" s="1"/>
  <c r="U1327" i="1"/>
  <c r="T1328" i="1"/>
  <c r="V1328" i="1" s="1"/>
  <c r="W1328" i="1" s="1"/>
  <c r="U1328" i="1"/>
  <c r="T1329" i="1"/>
  <c r="V1329" i="1" s="1"/>
  <c r="W1329" i="1" s="1"/>
  <c r="U1329" i="1"/>
  <c r="T1330" i="1"/>
  <c r="U1330" i="1"/>
  <c r="T1331" i="1"/>
  <c r="V1331" i="1" s="1"/>
  <c r="W1331" i="1" s="1"/>
  <c r="U1331" i="1"/>
  <c r="T1332" i="1"/>
  <c r="V1332" i="1" s="1"/>
  <c r="W1332" i="1" s="1"/>
  <c r="U1332" i="1"/>
  <c r="T1333" i="1"/>
  <c r="V1333" i="1" s="1"/>
  <c r="W1333" i="1" s="1"/>
  <c r="U1333" i="1"/>
  <c r="T1334" i="1"/>
  <c r="U1334" i="1"/>
  <c r="T1335" i="1"/>
  <c r="V1335" i="1" s="1"/>
  <c r="W1335" i="1" s="1"/>
  <c r="U1335" i="1"/>
  <c r="T1336" i="1"/>
  <c r="V1336" i="1" s="1"/>
  <c r="W1336" i="1" s="1"/>
  <c r="U1336" i="1"/>
  <c r="T1337" i="1"/>
  <c r="V1337" i="1" s="1"/>
  <c r="W1337" i="1" s="1"/>
  <c r="U1337" i="1"/>
  <c r="T1338" i="1"/>
  <c r="U1338" i="1"/>
  <c r="T1339" i="1"/>
  <c r="V1339" i="1" s="1"/>
  <c r="W1339" i="1" s="1"/>
  <c r="U1339" i="1"/>
  <c r="T1340" i="1"/>
  <c r="V1340" i="1" s="1"/>
  <c r="W1340" i="1" s="1"/>
  <c r="U1340" i="1"/>
  <c r="T1341" i="1"/>
  <c r="V1341" i="1" s="1"/>
  <c r="W1341" i="1" s="1"/>
  <c r="U1341" i="1"/>
  <c r="T1342" i="1"/>
  <c r="U1342" i="1"/>
  <c r="T1343" i="1"/>
  <c r="V1343" i="1" s="1"/>
  <c r="W1343" i="1" s="1"/>
  <c r="U1343" i="1"/>
  <c r="T1344" i="1"/>
  <c r="V1344" i="1" s="1"/>
  <c r="W1344" i="1" s="1"/>
  <c r="U1344" i="1"/>
  <c r="T1345" i="1"/>
  <c r="V1345" i="1" s="1"/>
  <c r="W1345" i="1" s="1"/>
  <c r="U1345" i="1"/>
  <c r="T1346" i="1"/>
  <c r="U1346" i="1"/>
  <c r="T1347" i="1"/>
  <c r="V1347" i="1" s="1"/>
  <c r="W1347" i="1" s="1"/>
  <c r="U1347" i="1"/>
  <c r="T1348" i="1"/>
  <c r="V1348" i="1" s="1"/>
  <c r="W1348" i="1" s="1"/>
  <c r="U1348" i="1"/>
  <c r="T1349" i="1"/>
  <c r="V1349" i="1" s="1"/>
  <c r="W1349" i="1" s="1"/>
  <c r="U1349" i="1"/>
  <c r="T1350" i="1"/>
  <c r="U1350" i="1"/>
  <c r="T1351" i="1"/>
  <c r="V1351" i="1" s="1"/>
  <c r="W1351" i="1" s="1"/>
  <c r="U1351" i="1"/>
  <c r="T1352" i="1"/>
  <c r="V1352" i="1" s="1"/>
  <c r="W1352" i="1" s="1"/>
  <c r="U1352" i="1"/>
  <c r="T1353" i="1"/>
  <c r="V1353" i="1" s="1"/>
  <c r="W1353" i="1" s="1"/>
  <c r="U1353" i="1"/>
  <c r="T1354" i="1"/>
  <c r="U1354" i="1"/>
  <c r="T1355" i="1"/>
  <c r="V1355" i="1" s="1"/>
  <c r="W1355" i="1" s="1"/>
  <c r="U1355" i="1"/>
  <c r="T1356" i="1"/>
  <c r="V1356" i="1" s="1"/>
  <c r="W1356" i="1" s="1"/>
  <c r="U1356" i="1"/>
  <c r="T1357" i="1"/>
  <c r="V1357" i="1" s="1"/>
  <c r="W1357" i="1" s="1"/>
  <c r="U1357" i="1"/>
  <c r="T1358" i="1"/>
  <c r="U1358" i="1"/>
  <c r="T1359" i="1"/>
  <c r="V1359" i="1" s="1"/>
  <c r="W1359" i="1" s="1"/>
  <c r="U1359" i="1"/>
  <c r="T1360" i="1"/>
  <c r="V1360" i="1" s="1"/>
  <c r="W1360" i="1" s="1"/>
  <c r="U1360" i="1"/>
  <c r="T1361" i="1"/>
  <c r="V1361" i="1" s="1"/>
  <c r="W1361" i="1" s="1"/>
  <c r="U1361" i="1"/>
  <c r="T1362" i="1"/>
  <c r="U1362" i="1"/>
  <c r="T1363" i="1"/>
  <c r="V1363" i="1" s="1"/>
  <c r="W1363" i="1" s="1"/>
  <c r="U1363" i="1"/>
  <c r="T1364" i="1"/>
  <c r="V1364" i="1" s="1"/>
  <c r="W1364" i="1" s="1"/>
  <c r="U1364" i="1"/>
  <c r="T1365" i="1"/>
  <c r="V1365" i="1" s="1"/>
  <c r="W1365" i="1" s="1"/>
  <c r="U1365" i="1"/>
  <c r="T1366" i="1"/>
  <c r="U1366" i="1"/>
  <c r="T1367" i="1"/>
  <c r="V1367" i="1" s="1"/>
  <c r="W1367" i="1" s="1"/>
  <c r="U1367" i="1"/>
  <c r="T1368" i="1"/>
  <c r="V1368" i="1" s="1"/>
  <c r="W1368" i="1" s="1"/>
  <c r="U1368" i="1"/>
  <c r="T1369" i="1"/>
  <c r="V1369" i="1" s="1"/>
  <c r="W1369" i="1" s="1"/>
  <c r="U1369" i="1"/>
  <c r="T1370" i="1"/>
  <c r="U1370" i="1"/>
  <c r="T1371" i="1"/>
  <c r="V1371" i="1" s="1"/>
  <c r="W1371" i="1" s="1"/>
  <c r="U1371" i="1"/>
  <c r="T1372" i="1"/>
  <c r="V1372" i="1" s="1"/>
  <c r="W1372" i="1" s="1"/>
  <c r="U1372" i="1"/>
  <c r="T1373" i="1"/>
  <c r="V1373" i="1" s="1"/>
  <c r="W1373" i="1" s="1"/>
  <c r="U1373" i="1"/>
  <c r="T1374" i="1"/>
  <c r="U1374" i="1"/>
  <c r="T1375" i="1"/>
  <c r="V1375" i="1" s="1"/>
  <c r="W1375" i="1" s="1"/>
  <c r="U1375" i="1"/>
  <c r="T1376" i="1"/>
  <c r="V1376" i="1" s="1"/>
  <c r="W1376" i="1" s="1"/>
  <c r="U1376" i="1"/>
  <c r="T1377" i="1"/>
  <c r="V1377" i="1" s="1"/>
  <c r="W1377" i="1" s="1"/>
  <c r="U1377" i="1"/>
  <c r="T1378" i="1"/>
  <c r="U1378" i="1"/>
  <c r="T1379" i="1"/>
  <c r="V1379" i="1" s="1"/>
  <c r="W1379" i="1" s="1"/>
  <c r="U1379" i="1"/>
  <c r="T1380" i="1"/>
  <c r="V1380" i="1" s="1"/>
  <c r="W1380" i="1" s="1"/>
  <c r="U1380" i="1"/>
  <c r="T1381" i="1"/>
  <c r="V1381" i="1" s="1"/>
  <c r="W1381" i="1" s="1"/>
  <c r="U1381" i="1"/>
  <c r="T1382" i="1"/>
  <c r="U1382" i="1"/>
  <c r="T1383" i="1"/>
  <c r="V1383" i="1" s="1"/>
  <c r="W1383" i="1" s="1"/>
  <c r="U1383" i="1"/>
  <c r="T1384" i="1"/>
  <c r="V1384" i="1" s="1"/>
  <c r="W1384" i="1" s="1"/>
  <c r="U1384" i="1"/>
  <c r="T1385" i="1"/>
  <c r="V1385" i="1" s="1"/>
  <c r="W1385" i="1" s="1"/>
  <c r="U1385" i="1"/>
  <c r="T1386" i="1"/>
  <c r="U1386" i="1"/>
  <c r="T1387" i="1"/>
  <c r="V1387" i="1" s="1"/>
  <c r="W1387" i="1" s="1"/>
  <c r="U1387" i="1"/>
  <c r="T1388" i="1"/>
  <c r="V1388" i="1" s="1"/>
  <c r="W1388" i="1" s="1"/>
  <c r="U1388" i="1"/>
  <c r="T1389" i="1"/>
  <c r="V1389" i="1" s="1"/>
  <c r="W1389" i="1" s="1"/>
  <c r="U1389" i="1"/>
  <c r="T1390" i="1"/>
  <c r="U1390" i="1"/>
  <c r="T1391" i="1"/>
  <c r="V1391" i="1" s="1"/>
  <c r="W1391" i="1" s="1"/>
  <c r="U1391" i="1"/>
  <c r="T1392" i="1"/>
  <c r="V1392" i="1" s="1"/>
  <c r="W1392" i="1" s="1"/>
  <c r="U1392" i="1"/>
  <c r="T1393" i="1"/>
  <c r="V1393" i="1" s="1"/>
  <c r="W1393" i="1" s="1"/>
  <c r="U1393" i="1"/>
  <c r="T1394" i="1"/>
  <c r="U1394" i="1"/>
  <c r="T1395" i="1"/>
  <c r="V1395" i="1" s="1"/>
  <c r="W1395" i="1" s="1"/>
  <c r="U1395" i="1"/>
  <c r="T1396" i="1"/>
  <c r="V1396" i="1" s="1"/>
  <c r="W1396" i="1" s="1"/>
  <c r="U1396" i="1"/>
  <c r="T1397" i="1"/>
  <c r="V1397" i="1" s="1"/>
  <c r="W1397" i="1" s="1"/>
  <c r="U1397" i="1"/>
  <c r="T1398" i="1"/>
  <c r="U1398" i="1"/>
  <c r="T1399" i="1"/>
  <c r="V1399" i="1" s="1"/>
  <c r="W1399" i="1" s="1"/>
  <c r="U1399" i="1"/>
  <c r="T1400" i="1"/>
  <c r="V1400" i="1" s="1"/>
  <c r="W1400" i="1" s="1"/>
  <c r="U1400" i="1"/>
  <c r="T1401" i="1"/>
  <c r="V1401" i="1" s="1"/>
  <c r="W1401" i="1" s="1"/>
  <c r="U1401" i="1"/>
  <c r="T1402" i="1"/>
  <c r="U1402" i="1"/>
  <c r="T1403" i="1"/>
  <c r="V1403" i="1" s="1"/>
  <c r="W1403" i="1" s="1"/>
  <c r="U1403" i="1"/>
  <c r="T1404" i="1"/>
  <c r="V1404" i="1" s="1"/>
  <c r="W1404" i="1" s="1"/>
  <c r="U1404" i="1"/>
  <c r="T1405" i="1"/>
  <c r="V1405" i="1" s="1"/>
  <c r="W1405" i="1" s="1"/>
  <c r="U1405" i="1"/>
  <c r="T1406" i="1"/>
  <c r="U1406" i="1"/>
  <c r="T1407" i="1"/>
  <c r="V1407" i="1" s="1"/>
  <c r="W1407" i="1" s="1"/>
  <c r="U1407" i="1"/>
  <c r="T1408" i="1"/>
  <c r="V1408" i="1" s="1"/>
  <c r="W1408" i="1" s="1"/>
  <c r="U1408" i="1"/>
  <c r="T1409" i="1"/>
  <c r="V1409" i="1" s="1"/>
  <c r="W1409" i="1" s="1"/>
  <c r="U1409" i="1"/>
  <c r="T1410" i="1"/>
  <c r="U1410" i="1"/>
  <c r="T1411" i="1"/>
  <c r="V1411" i="1" s="1"/>
  <c r="W1411" i="1" s="1"/>
  <c r="U1411" i="1"/>
  <c r="T1412" i="1"/>
  <c r="V1412" i="1" s="1"/>
  <c r="W1412" i="1" s="1"/>
  <c r="U1412" i="1"/>
  <c r="T1413" i="1"/>
  <c r="V1413" i="1" s="1"/>
  <c r="W1413" i="1" s="1"/>
  <c r="U1413" i="1"/>
  <c r="T1414" i="1"/>
  <c r="U1414" i="1"/>
  <c r="T1415" i="1"/>
  <c r="V1415" i="1" s="1"/>
  <c r="W1415" i="1" s="1"/>
  <c r="U1415" i="1"/>
  <c r="T1416" i="1"/>
  <c r="V1416" i="1" s="1"/>
  <c r="W1416" i="1" s="1"/>
  <c r="U1416" i="1"/>
  <c r="T1417" i="1"/>
  <c r="V1417" i="1" s="1"/>
  <c r="W1417" i="1" s="1"/>
  <c r="U1417" i="1"/>
  <c r="T1418" i="1"/>
  <c r="U1418" i="1"/>
  <c r="T1419" i="1"/>
  <c r="V1419" i="1" s="1"/>
  <c r="W1419" i="1" s="1"/>
  <c r="U1419" i="1"/>
  <c r="T1420" i="1"/>
  <c r="V1420" i="1" s="1"/>
  <c r="W1420" i="1" s="1"/>
  <c r="U1420" i="1"/>
  <c r="T1421" i="1"/>
  <c r="V1421" i="1" s="1"/>
  <c r="W1421" i="1" s="1"/>
  <c r="U1421" i="1"/>
  <c r="T1422" i="1"/>
  <c r="U1422" i="1"/>
  <c r="T1423" i="1"/>
  <c r="V1423" i="1" s="1"/>
  <c r="W1423" i="1" s="1"/>
  <c r="U1423" i="1"/>
  <c r="T1424" i="1"/>
  <c r="V1424" i="1" s="1"/>
  <c r="W1424" i="1" s="1"/>
  <c r="U1424" i="1"/>
  <c r="T1425" i="1"/>
  <c r="V1425" i="1" s="1"/>
  <c r="W1425" i="1" s="1"/>
  <c r="U1425" i="1"/>
  <c r="T1426" i="1"/>
  <c r="U1426" i="1"/>
  <c r="T1427" i="1"/>
  <c r="V1427" i="1" s="1"/>
  <c r="W1427" i="1" s="1"/>
  <c r="U1427" i="1"/>
  <c r="T1428" i="1"/>
  <c r="V1428" i="1" s="1"/>
  <c r="W1428" i="1" s="1"/>
  <c r="U1428" i="1"/>
  <c r="T1429" i="1"/>
  <c r="V1429" i="1" s="1"/>
  <c r="W1429" i="1" s="1"/>
  <c r="U1429" i="1"/>
  <c r="T1430" i="1"/>
  <c r="U1430" i="1"/>
  <c r="T1431" i="1"/>
  <c r="V1431" i="1" s="1"/>
  <c r="W1431" i="1" s="1"/>
  <c r="U1431" i="1"/>
  <c r="T1432" i="1"/>
  <c r="V1432" i="1" s="1"/>
  <c r="W1432" i="1" s="1"/>
  <c r="U1432" i="1"/>
  <c r="T1433" i="1"/>
  <c r="V1433" i="1" s="1"/>
  <c r="W1433" i="1" s="1"/>
  <c r="U1433" i="1"/>
  <c r="T1434" i="1"/>
  <c r="U1434" i="1"/>
  <c r="T1435" i="1"/>
  <c r="V1435" i="1" s="1"/>
  <c r="W1435" i="1" s="1"/>
  <c r="U1435" i="1"/>
  <c r="T1436" i="1"/>
  <c r="V1436" i="1" s="1"/>
  <c r="W1436" i="1" s="1"/>
  <c r="U1436" i="1"/>
  <c r="T1437" i="1"/>
  <c r="V1437" i="1" s="1"/>
  <c r="W1437" i="1" s="1"/>
  <c r="U1437" i="1"/>
  <c r="T1438" i="1"/>
  <c r="U1438" i="1"/>
  <c r="T1439" i="1"/>
  <c r="V1439" i="1" s="1"/>
  <c r="W1439" i="1" s="1"/>
  <c r="U1439" i="1"/>
  <c r="T1440" i="1"/>
  <c r="V1440" i="1" s="1"/>
  <c r="W1440" i="1" s="1"/>
  <c r="U1440" i="1"/>
  <c r="T1441" i="1"/>
  <c r="V1441" i="1" s="1"/>
  <c r="W1441" i="1" s="1"/>
  <c r="U1441" i="1"/>
  <c r="T1442" i="1"/>
  <c r="U1442" i="1"/>
  <c r="T1443" i="1"/>
  <c r="V1443" i="1" s="1"/>
  <c r="W1443" i="1" s="1"/>
  <c r="U1443" i="1"/>
  <c r="T1444" i="1"/>
  <c r="V1444" i="1" s="1"/>
  <c r="W1444" i="1" s="1"/>
  <c r="U1444" i="1"/>
  <c r="T1445" i="1"/>
  <c r="V1445" i="1" s="1"/>
  <c r="W1445" i="1" s="1"/>
  <c r="U1445" i="1"/>
  <c r="T1446" i="1"/>
  <c r="U1446" i="1"/>
  <c r="T1447" i="1"/>
  <c r="V1447" i="1" s="1"/>
  <c r="W1447" i="1" s="1"/>
  <c r="U1447" i="1"/>
  <c r="T1448" i="1"/>
  <c r="V1448" i="1" s="1"/>
  <c r="W1448" i="1" s="1"/>
  <c r="U1448" i="1"/>
  <c r="T1449" i="1"/>
  <c r="V1449" i="1" s="1"/>
  <c r="W1449" i="1" s="1"/>
  <c r="U1449" i="1"/>
  <c r="T1450" i="1"/>
  <c r="U1450" i="1"/>
  <c r="T1451" i="1"/>
  <c r="V1451" i="1" s="1"/>
  <c r="W1451" i="1" s="1"/>
  <c r="U1451" i="1"/>
  <c r="T1452" i="1"/>
  <c r="V1452" i="1" s="1"/>
  <c r="W1452" i="1" s="1"/>
  <c r="U1452" i="1"/>
  <c r="T1453" i="1"/>
  <c r="V1453" i="1" s="1"/>
  <c r="W1453" i="1" s="1"/>
  <c r="U1453" i="1"/>
  <c r="T1454" i="1"/>
  <c r="U1454" i="1"/>
  <c r="T1455" i="1"/>
  <c r="V1455" i="1" s="1"/>
  <c r="W1455" i="1" s="1"/>
  <c r="U1455" i="1"/>
  <c r="T1456" i="1"/>
  <c r="V1456" i="1" s="1"/>
  <c r="W1456" i="1" s="1"/>
  <c r="U1456" i="1"/>
  <c r="T1457" i="1"/>
  <c r="V1457" i="1" s="1"/>
  <c r="W1457" i="1" s="1"/>
  <c r="U1457" i="1"/>
  <c r="T1458" i="1"/>
  <c r="U1458" i="1"/>
  <c r="T1459" i="1"/>
  <c r="V1459" i="1" s="1"/>
  <c r="W1459" i="1" s="1"/>
  <c r="U1459" i="1"/>
  <c r="T1460" i="1"/>
  <c r="V1460" i="1" s="1"/>
  <c r="W1460" i="1" s="1"/>
  <c r="U1460" i="1"/>
  <c r="T1461" i="1"/>
  <c r="V1461" i="1" s="1"/>
  <c r="W1461" i="1" s="1"/>
  <c r="U1461" i="1"/>
  <c r="T1462" i="1"/>
  <c r="U1462" i="1"/>
  <c r="T1463" i="1"/>
  <c r="V1463" i="1" s="1"/>
  <c r="W1463" i="1" s="1"/>
  <c r="U1463" i="1"/>
  <c r="T1464" i="1"/>
  <c r="V1464" i="1" s="1"/>
  <c r="W1464" i="1" s="1"/>
  <c r="U1464" i="1"/>
  <c r="T1465" i="1"/>
  <c r="V1465" i="1" s="1"/>
  <c r="W1465" i="1" s="1"/>
  <c r="U1465" i="1"/>
  <c r="T1466" i="1"/>
  <c r="U1466" i="1"/>
  <c r="T1467" i="1"/>
  <c r="V1467" i="1" s="1"/>
  <c r="W1467" i="1" s="1"/>
  <c r="U1467" i="1"/>
  <c r="T1468" i="1"/>
  <c r="V1468" i="1" s="1"/>
  <c r="W1468" i="1" s="1"/>
  <c r="U1468" i="1"/>
  <c r="T1469" i="1"/>
  <c r="V1469" i="1" s="1"/>
  <c r="W1469" i="1" s="1"/>
  <c r="U1469" i="1"/>
  <c r="T1470" i="1"/>
  <c r="U1470" i="1"/>
  <c r="T1471" i="1"/>
  <c r="V1471" i="1" s="1"/>
  <c r="W1471" i="1" s="1"/>
  <c r="U1471" i="1"/>
  <c r="T1472" i="1"/>
  <c r="V1472" i="1" s="1"/>
  <c r="W1472" i="1" s="1"/>
  <c r="U1472" i="1"/>
  <c r="T1473" i="1"/>
  <c r="V1473" i="1" s="1"/>
  <c r="W1473" i="1" s="1"/>
  <c r="U1473" i="1"/>
  <c r="T1474" i="1"/>
  <c r="U1474" i="1"/>
  <c r="T1475" i="1"/>
  <c r="V1475" i="1" s="1"/>
  <c r="W1475" i="1" s="1"/>
  <c r="U1475" i="1"/>
  <c r="T1476" i="1"/>
  <c r="V1476" i="1" s="1"/>
  <c r="W1476" i="1" s="1"/>
  <c r="U1476" i="1"/>
  <c r="T1477" i="1"/>
  <c r="V1477" i="1" s="1"/>
  <c r="W1477" i="1" s="1"/>
  <c r="U1477" i="1"/>
  <c r="T1478" i="1"/>
  <c r="U1478" i="1"/>
  <c r="T1479" i="1"/>
  <c r="V1479" i="1" s="1"/>
  <c r="W1479" i="1" s="1"/>
  <c r="U1479" i="1"/>
  <c r="T1480" i="1"/>
  <c r="V1480" i="1" s="1"/>
  <c r="W1480" i="1" s="1"/>
  <c r="U1480" i="1"/>
  <c r="T1481" i="1"/>
  <c r="V1481" i="1" s="1"/>
  <c r="W1481" i="1" s="1"/>
  <c r="U1481" i="1"/>
  <c r="T1482" i="1"/>
  <c r="U1482" i="1"/>
  <c r="T1483" i="1"/>
  <c r="V1483" i="1" s="1"/>
  <c r="W1483" i="1" s="1"/>
  <c r="U1483" i="1"/>
  <c r="T1484" i="1"/>
  <c r="V1484" i="1" s="1"/>
  <c r="W1484" i="1" s="1"/>
  <c r="U1484" i="1"/>
  <c r="T1485" i="1"/>
  <c r="V1485" i="1" s="1"/>
  <c r="W1485" i="1" s="1"/>
  <c r="U1485" i="1"/>
  <c r="T1486" i="1"/>
  <c r="U1486" i="1"/>
  <c r="T1487" i="1"/>
  <c r="V1487" i="1" s="1"/>
  <c r="W1487" i="1" s="1"/>
  <c r="U1487" i="1"/>
  <c r="T1488" i="1"/>
  <c r="V1488" i="1" s="1"/>
  <c r="W1488" i="1" s="1"/>
  <c r="U1488" i="1"/>
  <c r="T1489" i="1"/>
  <c r="V1489" i="1" s="1"/>
  <c r="W1489" i="1" s="1"/>
  <c r="U1489" i="1"/>
  <c r="T1490" i="1"/>
  <c r="U1490" i="1"/>
  <c r="T1491" i="1"/>
  <c r="V1491" i="1" s="1"/>
  <c r="W1491" i="1" s="1"/>
  <c r="U1491" i="1"/>
  <c r="T1492" i="1"/>
  <c r="V1492" i="1" s="1"/>
  <c r="W1492" i="1" s="1"/>
  <c r="U1492" i="1"/>
  <c r="T1493" i="1"/>
  <c r="V1493" i="1" s="1"/>
  <c r="W1493" i="1" s="1"/>
  <c r="U1493" i="1"/>
  <c r="T1494" i="1"/>
  <c r="U1494" i="1"/>
  <c r="T1495" i="1"/>
  <c r="V1495" i="1" s="1"/>
  <c r="W1495" i="1" s="1"/>
  <c r="U1495" i="1"/>
  <c r="T1496" i="1"/>
  <c r="V1496" i="1" s="1"/>
  <c r="W1496" i="1" s="1"/>
  <c r="U1496" i="1"/>
  <c r="T1497" i="1"/>
  <c r="V1497" i="1" s="1"/>
  <c r="W1497" i="1" s="1"/>
  <c r="U1497" i="1"/>
  <c r="T1498" i="1"/>
  <c r="U1498" i="1"/>
  <c r="T1499" i="1"/>
  <c r="V1499" i="1" s="1"/>
  <c r="W1499" i="1" s="1"/>
  <c r="U1499" i="1"/>
  <c r="T1500" i="1"/>
  <c r="V1500" i="1" s="1"/>
  <c r="W1500" i="1" s="1"/>
  <c r="U1500" i="1"/>
  <c r="T1501" i="1"/>
  <c r="V1501" i="1" s="1"/>
  <c r="W1501" i="1" s="1"/>
  <c r="U1501" i="1"/>
  <c r="T1502" i="1"/>
  <c r="U1502" i="1"/>
  <c r="T1503" i="1"/>
  <c r="V1503" i="1" s="1"/>
  <c r="W1503" i="1" s="1"/>
  <c r="U1503" i="1"/>
  <c r="T1504" i="1"/>
  <c r="V1504" i="1" s="1"/>
  <c r="W1504" i="1" s="1"/>
  <c r="U1504" i="1"/>
  <c r="T1505" i="1"/>
  <c r="V1505" i="1" s="1"/>
  <c r="W1505" i="1" s="1"/>
  <c r="U1505" i="1"/>
  <c r="T1506" i="1"/>
  <c r="U1506" i="1"/>
  <c r="T1507" i="1"/>
  <c r="V1507" i="1" s="1"/>
  <c r="W1507" i="1" s="1"/>
  <c r="U1507" i="1"/>
  <c r="T1508" i="1"/>
  <c r="V1508" i="1" s="1"/>
  <c r="W1508" i="1" s="1"/>
  <c r="U1508" i="1"/>
  <c r="T1509" i="1"/>
  <c r="V1509" i="1" s="1"/>
  <c r="W1509" i="1" s="1"/>
  <c r="U1509" i="1"/>
  <c r="T1510" i="1"/>
  <c r="U1510" i="1"/>
  <c r="T1511" i="1"/>
  <c r="V1511" i="1" s="1"/>
  <c r="W1511" i="1" s="1"/>
  <c r="U1511" i="1"/>
  <c r="T1512" i="1"/>
  <c r="V1512" i="1" s="1"/>
  <c r="W1512" i="1" s="1"/>
  <c r="U1512" i="1"/>
  <c r="T1513" i="1"/>
  <c r="V1513" i="1" s="1"/>
  <c r="W1513" i="1" s="1"/>
  <c r="U1513" i="1"/>
  <c r="T1514" i="1"/>
  <c r="U1514" i="1"/>
  <c r="T1515" i="1"/>
  <c r="V1515" i="1" s="1"/>
  <c r="W1515" i="1" s="1"/>
  <c r="U1515" i="1"/>
  <c r="T1516" i="1"/>
  <c r="V1516" i="1" s="1"/>
  <c r="W1516" i="1" s="1"/>
  <c r="U1516" i="1"/>
  <c r="T1517" i="1"/>
  <c r="V1517" i="1" s="1"/>
  <c r="W1517" i="1" s="1"/>
  <c r="U1517" i="1"/>
  <c r="T1518" i="1"/>
  <c r="U1518" i="1"/>
  <c r="T1519" i="1"/>
  <c r="V1519" i="1" s="1"/>
  <c r="W1519" i="1" s="1"/>
  <c r="U1519" i="1"/>
  <c r="T1520" i="1"/>
  <c r="V1520" i="1" s="1"/>
  <c r="W1520" i="1" s="1"/>
  <c r="U1520" i="1"/>
  <c r="T1521" i="1"/>
  <c r="V1521" i="1" s="1"/>
  <c r="W1521" i="1" s="1"/>
  <c r="U1521" i="1"/>
  <c r="T1522" i="1"/>
  <c r="U1522" i="1"/>
  <c r="T1523" i="1"/>
  <c r="V1523" i="1" s="1"/>
  <c r="W1523" i="1" s="1"/>
  <c r="U1523" i="1"/>
  <c r="T1524" i="1"/>
  <c r="V1524" i="1" s="1"/>
  <c r="W1524" i="1" s="1"/>
  <c r="U1524" i="1"/>
  <c r="T1525" i="1"/>
  <c r="V1525" i="1" s="1"/>
  <c r="W1525" i="1" s="1"/>
  <c r="U1525" i="1"/>
  <c r="T1526" i="1"/>
  <c r="U1526" i="1"/>
  <c r="T1527" i="1"/>
  <c r="V1527" i="1" s="1"/>
  <c r="W1527" i="1" s="1"/>
  <c r="U1527" i="1"/>
  <c r="T1528" i="1"/>
  <c r="V1528" i="1" s="1"/>
  <c r="W1528" i="1" s="1"/>
  <c r="U1528" i="1"/>
  <c r="T1529" i="1"/>
  <c r="V1529" i="1" s="1"/>
  <c r="W1529" i="1" s="1"/>
  <c r="U1529" i="1"/>
  <c r="T1530" i="1"/>
  <c r="U1530" i="1"/>
  <c r="T1531" i="1"/>
  <c r="V1531" i="1" s="1"/>
  <c r="W1531" i="1" s="1"/>
  <c r="U1531" i="1"/>
  <c r="T1532" i="1"/>
  <c r="V1532" i="1" s="1"/>
  <c r="W1532" i="1" s="1"/>
  <c r="U1532" i="1"/>
  <c r="T1533" i="1"/>
  <c r="V1533" i="1" s="1"/>
  <c r="W1533" i="1" s="1"/>
  <c r="U1533" i="1"/>
  <c r="T1534" i="1"/>
  <c r="U1534" i="1"/>
  <c r="T1535" i="1"/>
  <c r="V1535" i="1" s="1"/>
  <c r="W1535" i="1" s="1"/>
  <c r="U1535" i="1"/>
  <c r="T1536" i="1"/>
  <c r="V1536" i="1" s="1"/>
  <c r="W1536" i="1" s="1"/>
  <c r="U1536" i="1"/>
  <c r="T1537" i="1"/>
  <c r="V1537" i="1" s="1"/>
  <c r="W1537" i="1" s="1"/>
  <c r="U1537" i="1"/>
  <c r="T1538" i="1"/>
  <c r="U1538" i="1"/>
  <c r="T1539" i="1"/>
  <c r="V1539" i="1" s="1"/>
  <c r="W1539" i="1" s="1"/>
  <c r="U1539" i="1"/>
  <c r="T1540" i="1"/>
  <c r="V1540" i="1" s="1"/>
  <c r="W1540" i="1" s="1"/>
  <c r="U1540" i="1"/>
  <c r="T1541" i="1"/>
  <c r="V1541" i="1" s="1"/>
  <c r="W1541" i="1" s="1"/>
  <c r="U1541" i="1"/>
  <c r="T1542" i="1"/>
  <c r="U1542" i="1"/>
  <c r="T1543" i="1"/>
  <c r="V1543" i="1" s="1"/>
  <c r="W1543" i="1" s="1"/>
  <c r="U1543" i="1"/>
  <c r="T1544" i="1"/>
  <c r="V1544" i="1" s="1"/>
  <c r="W1544" i="1" s="1"/>
  <c r="U1544" i="1"/>
  <c r="T1545" i="1"/>
  <c r="V1545" i="1" s="1"/>
  <c r="W1545" i="1" s="1"/>
  <c r="U1545" i="1"/>
  <c r="T1546" i="1"/>
  <c r="U1546" i="1"/>
  <c r="T1547" i="1"/>
  <c r="V1547" i="1" s="1"/>
  <c r="W1547" i="1" s="1"/>
  <c r="U1547" i="1"/>
  <c r="T1548" i="1"/>
  <c r="V1548" i="1" s="1"/>
  <c r="W1548" i="1" s="1"/>
  <c r="U1548" i="1"/>
  <c r="T1549" i="1"/>
  <c r="V1549" i="1" s="1"/>
  <c r="W1549" i="1" s="1"/>
  <c r="U1549" i="1"/>
  <c r="T1550" i="1"/>
  <c r="U1550" i="1"/>
  <c r="T1551" i="1"/>
  <c r="V1551" i="1" s="1"/>
  <c r="W1551" i="1" s="1"/>
  <c r="U1551" i="1"/>
  <c r="T1552" i="1"/>
  <c r="V1552" i="1" s="1"/>
  <c r="W1552" i="1" s="1"/>
  <c r="U1552" i="1"/>
  <c r="T1553" i="1"/>
  <c r="V1553" i="1" s="1"/>
  <c r="W1553" i="1" s="1"/>
  <c r="U1553" i="1"/>
  <c r="T1554" i="1"/>
  <c r="U1554" i="1"/>
  <c r="T1555" i="1"/>
  <c r="V1555" i="1" s="1"/>
  <c r="W1555" i="1" s="1"/>
  <c r="U1555" i="1"/>
  <c r="T1556" i="1"/>
  <c r="V1556" i="1" s="1"/>
  <c r="W1556" i="1" s="1"/>
  <c r="U1556" i="1"/>
  <c r="T1557" i="1"/>
  <c r="V1557" i="1" s="1"/>
  <c r="W1557" i="1" s="1"/>
  <c r="U1557" i="1"/>
  <c r="T1558" i="1"/>
  <c r="U1558" i="1"/>
  <c r="T1559" i="1"/>
  <c r="V1559" i="1" s="1"/>
  <c r="W1559" i="1" s="1"/>
  <c r="U1559" i="1"/>
  <c r="T1560" i="1"/>
  <c r="V1560" i="1" s="1"/>
  <c r="W1560" i="1" s="1"/>
  <c r="U1560" i="1"/>
  <c r="T1561" i="1"/>
  <c r="V1561" i="1" s="1"/>
  <c r="W1561" i="1" s="1"/>
  <c r="U1561" i="1"/>
  <c r="T1562" i="1"/>
  <c r="U1562" i="1"/>
  <c r="T1563" i="1"/>
  <c r="V1563" i="1" s="1"/>
  <c r="W1563" i="1" s="1"/>
  <c r="U1563" i="1"/>
  <c r="T1564" i="1"/>
  <c r="V1564" i="1" s="1"/>
  <c r="W1564" i="1" s="1"/>
  <c r="U1564" i="1"/>
  <c r="T1565" i="1"/>
  <c r="V1565" i="1" s="1"/>
  <c r="W1565" i="1" s="1"/>
  <c r="U1565" i="1"/>
  <c r="T1566" i="1"/>
  <c r="U1566" i="1"/>
  <c r="T1567" i="1"/>
  <c r="V1567" i="1" s="1"/>
  <c r="W1567" i="1" s="1"/>
  <c r="U1567" i="1"/>
  <c r="T1568" i="1"/>
  <c r="V1568" i="1" s="1"/>
  <c r="W1568" i="1" s="1"/>
  <c r="U1568" i="1"/>
  <c r="T1569" i="1"/>
  <c r="V1569" i="1" s="1"/>
  <c r="W1569" i="1" s="1"/>
  <c r="U1569" i="1"/>
  <c r="T1570" i="1"/>
  <c r="U1570" i="1"/>
  <c r="T1571" i="1"/>
  <c r="V1571" i="1" s="1"/>
  <c r="W1571" i="1" s="1"/>
  <c r="U1571" i="1"/>
  <c r="T1572" i="1"/>
  <c r="V1572" i="1" s="1"/>
  <c r="W1572" i="1" s="1"/>
  <c r="U1572" i="1"/>
  <c r="T1573" i="1"/>
  <c r="V1573" i="1" s="1"/>
  <c r="W1573" i="1" s="1"/>
  <c r="U1573" i="1"/>
  <c r="T1574" i="1"/>
  <c r="U1574" i="1"/>
  <c r="T1575" i="1"/>
  <c r="V1575" i="1" s="1"/>
  <c r="W1575" i="1" s="1"/>
  <c r="U1575" i="1"/>
  <c r="T1576" i="1"/>
  <c r="V1576" i="1" s="1"/>
  <c r="W1576" i="1" s="1"/>
  <c r="U1576" i="1"/>
  <c r="T1577" i="1"/>
  <c r="V1577" i="1" s="1"/>
  <c r="W1577" i="1" s="1"/>
  <c r="U1577" i="1"/>
  <c r="T1578" i="1"/>
  <c r="U1578" i="1"/>
  <c r="T1579" i="1"/>
  <c r="V1579" i="1" s="1"/>
  <c r="W1579" i="1" s="1"/>
  <c r="U1579" i="1"/>
  <c r="T1580" i="1"/>
  <c r="V1580" i="1" s="1"/>
  <c r="W1580" i="1" s="1"/>
  <c r="U1580" i="1"/>
  <c r="T1581" i="1"/>
  <c r="V1581" i="1" s="1"/>
  <c r="W1581" i="1" s="1"/>
  <c r="U1581" i="1"/>
  <c r="T1582" i="1"/>
  <c r="U1582" i="1"/>
  <c r="T1583" i="1"/>
  <c r="V1583" i="1" s="1"/>
  <c r="W1583" i="1" s="1"/>
  <c r="U1583" i="1"/>
  <c r="T1584" i="1"/>
  <c r="V1584" i="1" s="1"/>
  <c r="W1584" i="1" s="1"/>
  <c r="U1584" i="1"/>
  <c r="T1585" i="1"/>
  <c r="V1585" i="1" s="1"/>
  <c r="W1585" i="1" s="1"/>
  <c r="U1585" i="1"/>
  <c r="T1586" i="1"/>
  <c r="U1586" i="1"/>
  <c r="T1587" i="1"/>
  <c r="V1587" i="1" s="1"/>
  <c r="W1587" i="1" s="1"/>
  <c r="U1587" i="1"/>
  <c r="T1588" i="1"/>
  <c r="V1588" i="1" s="1"/>
  <c r="W1588" i="1" s="1"/>
  <c r="U1588" i="1"/>
  <c r="T1589" i="1"/>
  <c r="V1589" i="1" s="1"/>
  <c r="W1589" i="1" s="1"/>
  <c r="U1589" i="1"/>
  <c r="T1590" i="1"/>
  <c r="U1590" i="1"/>
  <c r="T1591" i="1"/>
  <c r="V1591" i="1" s="1"/>
  <c r="W1591" i="1" s="1"/>
  <c r="U1591" i="1"/>
  <c r="T1592" i="1"/>
  <c r="V1592" i="1" s="1"/>
  <c r="W1592" i="1" s="1"/>
  <c r="U1592" i="1"/>
  <c r="T1593" i="1"/>
  <c r="V1593" i="1" s="1"/>
  <c r="W1593" i="1" s="1"/>
  <c r="U1593" i="1"/>
  <c r="T1594" i="1"/>
  <c r="U1594" i="1"/>
  <c r="T1595" i="1"/>
  <c r="V1595" i="1" s="1"/>
  <c r="W1595" i="1" s="1"/>
  <c r="U1595" i="1"/>
  <c r="T1596" i="1"/>
  <c r="V1596" i="1" s="1"/>
  <c r="W1596" i="1" s="1"/>
  <c r="U1596" i="1"/>
  <c r="T1597" i="1"/>
  <c r="V1597" i="1" s="1"/>
  <c r="W1597" i="1" s="1"/>
  <c r="U1597" i="1"/>
  <c r="T1598" i="1"/>
  <c r="U1598" i="1"/>
  <c r="T1599" i="1"/>
  <c r="V1599" i="1" s="1"/>
  <c r="W1599" i="1" s="1"/>
  <c r="U1599" i="1"/>
  <c r="T1600" i="1"/>
  <c r="V1600" i="1" s="1"/>
  <c r="W1600" i="1" s="1"/>
  <c r="U1600" i="1"/>
  <c r="T1601" i="1"/>
  <c r="V1601" i="1" s="1"/>
  <c r="W1601" i="1" s="1"/>
  <c r="U1601" i="1"/>
  <c r="T1602" i="1"/>
  <c r="U1602" i="1"/>
  <c r="T1603" i="1"/>
  <c r="V1603" i="1" s="1"/>
  <c r="W1603" i="1" s="1"/>
  <c r="U1603" i="1"/>
  <c r="T1604" i="1"/>
  <c r="V1604" i="1" s="1"/>
  <c r="W1604" i="1" s="1"/>
  <c r="U1604" i="1"/>
  <c r="T1605" i="1"/>
  <c r="V1605" i="1" s="1"/>
  <c r="W1605" i="1" s="1"/>
  <c r="U1605" i="1"/>
  <c r="T1606" i="1"/>
  <c r="U1606" i="1"/>
  <c r="T1607" i="1"/>
  <c r="V1607" i="1" s="1"/>
  <c r="W1607" i="1" s="1"/>
  <c r="U1607" i="1"/>
  <c r="T1608" i="1"/>
  <c r="V1608" i="1" s="1"/>
  <c r="W1608" i="1" s="1"/>
  <c r="U1608" i="1"/>
  <c r="T1609" i="1"/>
  <c r="V1609" i="1" s="1"/>
  <c r="W1609" i="1" s="1"/>
  <c r="U1609" i="1"/>
  <c r="T1610" i="1"/>
  <c r="U1610" i="1"/>
  <c r="T1611" i="1"/>
  <c r="V1611" i="1" s="1"/>
  <c r="W1611" i="1" s="1"/>
  <c r="U1611" i="1"/>
  <c r="T1612" i="1"/>
  <c r="V1612" i="1" s="1"/>
  <c r="W1612" i="1" s="1"/>
  <c r="U1612" i="1"/>
  <c r="T1613" i="1"/>
  <c r="V1613" i="1" s="1"/>
  <c r="W1613" i="1" s="1"/>
  <c r="U1613" i="1"/>
  <c r="T1614" i="1"/>
  <c r="U1614" i="1"/>
  <c r="T1615" i="1"/>
  <c r="V1615" i="1" s="1"/>
  <c r="W1615" i="1" s="1"/>
  <c r="U1615" i="1"/>
  <c r="T1616" i="1"/>
  <c r="V1616" i="1" s="1"/>
  <c r="W1616" i="1" s="1"/>
  <c r="U1616" i="1"/>
  <c r="T1617" i="1"/>
  <c r="V1617" i="1" s="1"/>
  <c r="W1617" i="1" s="1"/>
  <c r="U1617" i="1"/>
  <c r="T1618" i="1"/>
  <c r="U1618" i="1"/>
  <c r="T1619" i="1"/>
  <c r="V1619" i="1" s="1"/>
  <c r="W1619" i="1" s="1"/>
  <c r="U1619" i="1"/>
  <c r="T1620" i="1"/>
  <c r="V1620" i="1" s="1"/>
  <c r="W1620" i="1" s="1"/>
  <c r="U1620" i="1"/>
  <c r="T1621" i="1"/>
  <c r="V1621" i="1" s="1"/>
  <c r="W1621" i="1" s="1"/>
  <c r="U1621" i="1"/>
  <c r="T1622" i="1"/>
  <c r="U1622" i="1"/>
  <c r="T1623" i="1"/>
  <c r="V1623" i="1" s="1"/>
  <c r="W1623" i="1" s="1"/>
  <c r="U1623" i="1"/>
  <c r="T1624" i="1"/>
  <c r="V1624" i="1" s="1"/>
  <c r="W1624" i="1" s="1"/>
  <c r="U1624" i="1"/>
  <c r="T1625" i="1"/>
  <c r="V1625" i="1" s="1"/>
  <c r="W1625" i="1" s="1"/>
  <c r="U1625" i="1"/>
  <c r="T1626" i="1"/>
  <c r="U1626" i="1"/>
  <c r="T1627" i="1"/>
  <c r="V1627" i="1" s="1"/>
  <c r="W1627" i="1" s="1"/>
  <c r="U1627" i="1"/>
  <c r="T1628" i="1"/>
  <c r="V1628" i="1" s="1"/>
  <c r="W1628" i="1" s="1"/>
  <c r="U1628" i="1"/>
  <c r="T1629" i="1"/>
  <c r="V1629" i="1" s="1"/>
  <c r="W1629" i="1" s="1"/>
  <c r="U1629" i="1"/>
  <c r="T1630" i="1"/>
  <c r="U1630" i="1"/>
  <c r="T1631" i="1"/>
  <c r="V1631" i="1" s="1"/>
  <c r="W1631" i="1" s="1"/>
  <c r="U1631" i="1"/>
  <c r="T1632" i="1"/>
  <c r="V1632" i="1" s="1"/>
  <c r="W1632" i="1" s="1"/>
  <c r="U1632" i="1"/>
  <c r="T1633" i="1"/>
  <c r="V1633" i="1" s="1"/>
  <c r="W1633" i="1" s="1"/>
  <c r="U1633" i="1"/>
  <c r="T1634" i="1"/>
  <c r="U1634" i="1"/>
  <c r="T1635" i="1"/>
  <c r="V1635" i="1" s="1"/>
  <c r="W1635" i="1" s="1"/>
  <c r="U1635" i="1"/>
  <c r="T1636" i="1"/>
  <c r="V1636" i="1" s="1"/>
  <c r="W1636" i="1" s="1"/>
  <c r="U1636" i="1"/>
  <c r="T1637" i="1"/>
  <c r="V1637" i="1" s="1"/>
  <c r="W1637" i="1" s="1"/>
  <c r="U1637" i="1"/>
  <c r="T1638" i="1"/>
  <c r="U1638" i="1"/>
  <c r="T1639" i="1"/>
  <c r="V1639" i="1" s="1"/>
  <c r="W1639" i="1" s="1"/>
  <c r="U1639" i="1"/>
  <c r="T1640" i="1"/>
  <c r="V1640" i="1" s="1"/>
  <c r="W1640" i="1" s="1"/>
  <c r="U1640" i="1"/>
  <c r="T1641" i="1"/>
  <c r="V1641" i="1" s="1"/>
  <c r="W1641" i="1" s="1"/>
  <c r="U1641" i="1"/>
  <c r="T1642" i="1"/>
  <c r="U1642" i="1"/>
  <c r="T1643" i="1"/>
  <c r="V1643" i="1" s="1"/>
  <c r="W1643" i="1" s="1"/>
  <c r="U1643" i="1"/>
  <c r="T1644" i="1"/>
  <c r="V1644" i="1" s="1"/>
  <c r="W1644" i="1" s="1"/>
  <c r="U1644" i="1"/>
  <c r="T1645" i="1"/>
  <c r="V1645" i="1" s="1"/>
  <c r="W1645" i="1" s="1"/>
  <c r="U1645" i="1"/>
  <c r="T1646" i="1"/>
  <c r="U1646" i="1"/>
  <c r="T1647" i="1"/>
  <c r="V1647" i="1" s="1"/>
  <c r="W1647" i="1" s="1"/>
  <c r="U1647" i="1"/>
  <c r="T1648" i="1"/>
  <c r="V1648" i="1" s="1"/>
  <c r="W1648" i="1" s="1"/>
  <c r="U1648" i="1"/>
  <c r="T1649" i="1"/>
  <c r="V1649" i="1" s="1"/>
  <c r="W1649" i="1" s="1"/>
  <c r="U1649" i="1"/>
  <c r="T1650" i="1"/>
  <c r="U1650" i="1"/>
  <c r="T1651" i="1"/>
  <c r="V1651" i="1" s="1"/>
  <c r="W1651" i="1" s="1"/>
  <c r="U1651" i="1"/>
  <c r="T1652" i="1"/>
  <c r="V1652" i="1" s="1"/>
  <c r="W1652" i="1" s="1"/>
  <c r="U1652" i="1"/>
  <c r="T1653" i="1"/>
  <c r="V1653" i="1" s="1"/>
  <c r="W1653" i="1" s="1"/>
  <c r="U1653" i="1"/>
  <c r="T1654" i="1"/>
  <c r="U1654" i="1"/>
  <c r="T1655" i="1"/>
  <c r="V1655" i="1" s="1"/>
  <c r="W1655" i="1" s="1"/>
  <c r="U1655" i="1"/>
  <c r="T1656" i="1"/>
  <c r="V1656" i="1" s="1"/>
  <c r="W1656" i="1" s="1"/>
  <c r="U1656" i="1"/>
  <c r="T1657" i="1"/>
  <c r="V1657" i="1" s="1"/>
  <c r="W1657" i="1" s="1"/>
  <c r="U1657" i="1"/>
  <c r="T1658" i="1"/>
  <c r="U1658" i="1"/>
  <c r="T1659" i="1"/>
  <c r="V1659" i="1" s="1"/>
  <c r="W1659" i="1" s="1"/>
  <c r="U1659" i="1"/>
  <c r="T1660" i="1"/>
  <c r="V1660" i="1" s="1"/>
  <c r="W1660" i="1" s="1"/>
  <c r="U1660" i="1"/>
  <c r="T1661" i="1"/>
  <c r="V1661" i="1" s="1"/>
  <c r="W1661" i="1" s="1"/>
  <c r="U1661" i="1"/>
  <c r="T1662" i="1"/>
  <c r="U1662" i="1"/>
  <c r="T1663" i="1"/>
  <c r="V1663" i="1" s="1"/>
  <c r="W1663" i="1" s="1"/>
  <c r="U1663" i="1"/>
  <c r="T1664" i="1"/>
  <c r="V1664" i="1" s="1"/>
  <c r="W1664" i="1" s="1"/>
  <c r="U1664" i="1"/>
  <c r="T1665" i="1"/>
  <c r="V1665" i="1" s="1"/>
  <c r="W1665" i="1" s="1"/>
  <c r="U1665" i="1"/>
  <c r="T1666" i="1"/>
  <c r="U1666" i="1"/>
  <c r="T1667" i="1"/>
  <c r="V1667" i="1" s="1"/>
  <c r="W1667" i="1" s="1"/>
  <c r="U1667" i="1"/>
  <c r="T1668" i="1"/>
  <c r="V1668" i="1" s="1"/>
  <c r="W1668" i="1" s="1"/>
  <c r="U1668" i="1"/>
  <c r="T1669" i="1"/>
  <c r="V1669" i="1" s="1"/>
  <c r="W1669" i="1" s="1"/>
  <c r="U1669" i="1"/>
  <c r="T1670" i="1"/>
  <c r="U1670" i="1"/>
  <c r="T1671" i="1"/>
  <c r="V1671" i="1" s="1"/>
  <c r="W1671" i="1" s="1"/>
  <c r="U1671" i="1"/>
  <c r="T1672" i="1"/>
  <c r="V1672" i="1" s="1"/>
  <c r="W1672" i="1" s="1"/>
  <c r="U1672" i="1"/>
  <c r="T1673" i="1"/>
  <c r="V1673" i="1" s="1"/>
  <c r="W1673" i="1" s="1"/>
  <c r="U1673" i="1"/>
  <c r="T1674" i="1"/>
  <c r="U1674" i="1"/>
  <c r="T1675" i="1"/>
  <c r="V1675" i="1" s="1"/>
  <c r="W1675" i="1" s="1"/>
  <c r="U1675" i="1"/>
  <c r="T1676" i="1"/>
  <c r="V1676" i="1" s="1"/>
  <c r="W1676" i="1" s="1"/>
  <c r="U1676" i="1"/>
  <c r="T1677" i="1"/>
  <c r="V1677" i="1" s="1"/>
  <c r="W1677" i="1" s="1"/>
  <c r="U1677" i="1"/>
  <c r="T1678" i="1"/>
  <c r="U1678" i="1"/>
  <c r="T1679" i="1"/>
  <c r="V1679" i="1" s="1"/>
  <c r="W1679" i="1" s="1"/>
  <c r="U1679" i="1"/>
  <c r="T1680" i="1"/>
  <c r="V1680" i="1" s="1"/>
  <c r="W1680" i="1" s="1"/>
  <c r="U1680" i="1"/>
  <c r="T1681" i="1"/>
  <c r="V1681" i="1" s="1"/>
  <c r="W1681" i="1" s="1"/>
  <c r="U1681" i="1"/>
  <c r="T1682" i="1"/>
  <c r="U1682" i="1"/>
  <c r="T1683" i="1"/>
  <c r="V1683" i="1" s="1"/>
  <c r="W1683" i="1" s="1"/>
  <c r="U1683" i="1"/>
  <c r="T1684" i="1"/>
  <c r="V1684" i="1" s="1"/>
  <c r="W1684" i="1" s="1"/>
  <c r="U1684" i="1"/>
  <c r="T1685" i="1"/>
  <c r="V1685" i="1" s="1"/>
  <c r="W1685" i="1" s="1"/>
  <c r="U1685" i="1"/>
  <c r="T1686" i="1"/>
  <c r="U1686" i="1"/>
  <c r="T1687" i="1"/>
  <c r="V1687" i="1" s="1"/>
  <c r="W1687" i="1" s="1"/>
  <c r="U1687" i="1"/>
  <c r="T1688" i="1"/>
  <c r="V1688" i="1" s="1"/>
  <c r="W1688" i="1" s="1"/>
  <c r="U1688" i="1"/>
  <c r="T1689" i="1"/>
  <c r="V1689" i="1" s="1"/>
  <c r="W1689" i="1" s="1"/>
  <c r="U1689" i="1"/>
  <c r="T1690" i="1"/>
  <c r="U1690" i="1"/>
  <c r="T1691" i="1"/>
  <c r="V1691" i="1" s="1"/>
  <c r="W1691" i="1" s="1"/>
  <c r="U1691" i="1"/>
  <c r="T1692" i="1"/>
  <c r="V1692" i="1" s="1"/>
  <c r="W1692" i="1" s="1"/>
  <c r="U1692" i="1"/>
  <c r="T1693" i="1"/>
  <c r="V1693" i="1" s="1"/>
  <c r="W1693" i="1" s="1"/>
  <c r="U1693" i="1"/>
  <c r="T1694" i="1"/>
  <c r="U1694" i="1"/>
  <c r="T1695" i="1"/>
  <c r="V1695" i="1" s="1"/>
  <c r="W1695" i="1" s="1"/>
  <c r="U1695" i="1"/>
  <c r="T1696" i="1"/>
  <c r="V1696" i="1" s="1"/>
  <c r="W1696" i="1" s="1"/>
  <c r="U1696" i="1"/>
  <c r="T1697" i="1"/>
  <c r="V1697" i="1" s="1"/>
  <c r="W1697" i="1" s="1"/>
  <c r="U1697" i="1"/>
  <c r="T1698" i="1"/>
  <c r="U1698" i="1"/>
  <c r="T1699" i="1"/>
  <c r="V1699" i="1" s="1"/>
  <c r="W1699" i="1" s="1"/>
  <c r="U1699" i="1"/>
  <c r="T1700" i="1"/>
  <c r="V1700" i="1" s="1"/>
  <c r="W1700" i="1" s="1"/>
  <c r="U1700" i="1"/>
  <c r="T1701" i="1"/>
  <c r="V1701" i="1" s="1"/>
  <c r="W1701" i="1" s="1"/>
  <c r="U1701" i="1"/>
  <c r="T1702" i="1"/>
  <c r="U1702" i="1"/>
  <c r="T1703" i="1"/>
  <c r="V1703" i="1" s="1"/>
  <c r="W1703" i="1" s="1"/>
  <c r="U1703" i="1"/>
  <c r="T1704" i="1"/>
  <c r="V1704" i="1" s="1"/>
  <c r="W1704" i="1" s="1"/>
  <c r="U1704" i="1"/>
  <c r="T1705" i="1"/>
  <c r="V1705" i="1" s="1"/>
  <c r="W1705" i="1" s="1"/>
  <c r="U1705" i="1"/>
  <c r="T1706" i="1"/>
  <c r="U1706" i="1"/>
  <c r="T1707" i="1"/>
  <c r="V1707" i="1" s="1"/>
  <c r="W1707" i="1" s="1"/>
  <c r="U1707" i="1"/>
  <c r="T1708" i="1"/>
  <c r="V1708" i="1" s="1"/>
  <c r="W1708" i="1" s="1"/>
  <c r="U1708" i="1"/>
  <c r="T1709" i="1"/>
  <c r="V1709" i="1" s="1"/>
  <c r="W1709" i="1" s="1"/>
  <c r="U1709" i="1"/>
  <c r="T1710" i="1"/>
  <c r="U1710" i="1"/>
  <c r="T1711" i="1"/>
  <c r="V1711" i="1" s="1"/>
  <c r="W1711" i="1" s="1"/>
  <c r="U1711" i="1"/>
  <c r="T1712" i="1"/>
  <c r="V1712" i="1" s="1"/>
  <c r="W1712" i="1" s="1"/>
  <c r="U1712" i="1"/>
  <c r="T1713" i="1"/>
  <c r="V1713" i="1" s="1"/>
  <c r="W1713" i="1" s="1"/>
  <c r="U1713" i="1"/>
  <c r="T1714" i="1"/>
  <c r="U1714" i="1"/>
  <c r="T1715" i="1"/>
  <c r="V1715" i="1" s="1"/>
  <c r="W1715" i="1" s="1"/>
  <c r="U1715" i="1"/>
  <c r="T1716" i="1"/>
  <c r="V1716" i="1" s="1"/>
  <c r="W1716" i="1" s="1"/>
  <c r="U1716" i="1"/>
  <c r="T1717" i="1"/>
  <c r="V1717" i="1" s="1"/>
  <c r="W1717" i="1" s="1"/>
  <c r="U1717" i="1"/>
  <c r="T1718" i="1"/>
  <c r="U1718" i="1"/>
  <c r="T1719" i="1"/>
  <c r="V1719" i="1" s="1"/>
  <c r="W1719" i="1" s="1"/>
  <c r="U1719" i="1"/>
  <c r="T1720" i="1"/>
  <c r="V1720" i="1" s="1"/>
  <c r="W1720" i="1" s="1"/>
  <c r="U1720" i="1"/>
  <c r="T1721" i="1"/>
  <c r="V1721" i="1" s="1"/>
  <c r="W1721" i="1" s="1"/>
  <c r="U1721" i="1"/>
  <c r="T1722" i="1"/>
  <c r="U1722" i="1"/>
  <c r="T1723" i="1"/>
  <c r="V1723" i="1" s="1"/>
  <c r="W1723" i="1" s="1"/>
  <c r="U1723" i="1"/>
  <c r="T1724" i="1"/>
  <c r="V1724" i="1" s="1"/>
  <c r="W1724" i="1" s="1"/>
  <c r="U1724" i="1"/>
  <c r="T1725" i="1"/>
  <c r="V1725" i="1" s="1"/>
  <c r="W1725" i="1" s="1"/>
  <c r="U1725" i="1"/>
  <c r="T1726" i="1"/>
  <c r="U1726" i="1"/>
  <c r="T1727" i="1"/>
  <c r="V1727" i="1" s="1"/>
  <c r="W1727" i="1" s="1"/>
  <c r="U1727" i="1"/>
  <c r="T1728" i="1"/>
  <c r="V1728" i="1" s="1"/>
  <c r="W1728" i="1" s="1"/>
  <c r="U1728" i="1"/>
  <c r="T1729" i="1"/>
  <c r="V1729" i="1" s="1"/>
  <c r="W1729" i="1" s="1"/>
  <c r="U1729" i="1"/>
  <c r="T1730" i="1"/>
  <c r="U1730" i="1"/>
  <c r="T1731" i="1"/>
  <c r="V1731" i="1" s="1"/>
  <c r="W1731" i="1" s="1"/>
  <c r="U1731" i="1"/>
  <c r="T1732" i="1"/>
  <c r="V1732" i="1" s="1"/>
  <c r="W1732" i="1" s="1"/>
  <c r="U1732" i="1"/>
  <c r="T1733" i="1"/>
  <c r="V1733" i="1" s="1"/>
  <c r="W1733" i="1" s="1"/>
  <c r="U1733" i="1"/>
  <c r="T1734" i="1"/>
  <c r="U1734" i="1"/>
  <c r="T1735" i="1"/>
  <c r="V1735" i="1" s="1"/>
  <c r="W1735" i="1" s="1"/>
  <c r="U1735" i="1"/>
  <c r="T1736" i="1"/>
  <c r="V1736" i="1" s="1"/>
  <c r="W1736" i="1" s="1"/>
  <c r="U1736" i="1"/>
  <c r="T1737" i="1"/>
  <c r="V1737" i="1" s="1"/>
  <c r="W1737" i="1" s="1"/>
  <c r="U1737" i="1"/>
  <c r="T1738" i="1"/>
  <c r="U1738" i="1"/>
  <c r="T1739" i="1"/>
  <c r="V1739" i="1" s="1"/>
  <c r="W1739" i="1" s="1"/>
  <c r="U1739" i="1"/>
  <c r="T1740" i="1"/>
  <c r="V1740" i="1" s="1"/>
  <c r="W1740" i="1" s="1"/>
  <c r="U1740" i="1"/>
  <c r="T1741" i="1"/>
  <c r="V1741" i="1" s="1"/>
  <c r="W1741" i="1" s="1"/>
  <c r="U1741" i="1"/>
  <c r="T1742" i="1"/>
  <c r="U1742" i="1"/>
  <c r="T1743" i="1"/>
  <c r="V1743" i="1" s="1"/>
  <c r="W1743" i="1" s="1"/>
  <c r="U1743" i="1"/>
  <c r="T1744" i="1"/>
  <c r="V1744" i="1" s="1"/>
  <c r="W1744" i="1" s="1"/>
  <c r="U1744" i="1"/>
  <c r="T1745" i="1"/>
  <c r="V1745" i="1" s="1"/>
  <c r="W1745" i="1" s="1"/>
  <c r="U1745" i="1"/>
  <c r="T1746" i="1"/>
  <c r="U1746" i="1"/>
  <c r="T1747" i="1"/>
  <c r="V1747" i="1" s="1"/>
  <c r="W1747" i="1" s="1"/>
  <c r="U1747" i="1"/>
  <c r="T1748" i="1"/>
  <c r="V1748" i="1" s="1"/>
  <c r="W1748" i="1" s="1"/>
  <c r="U1748" i="1"/>
  <c r="T1749" i="1"/>
  <c r="V1749" i="1" s="1"/>
  <c r="W1749" i="1" s="1"/>
  <c r="U1749" i="1"/>
  <c r="T1750" i="1"/>
  <c r="U1750" i="1"/>
  <c r="T1751" i="1"/>
  <c r="V1751" i="1" s="1"/>
  <c r="W1751" i="1" s="1"/>
  <c r="U1751" i="1"/>
  <c r="T1752" i="1"/>
  <c r="V1752" i="1" s="1"/>
  <c r="W1752" i="1" s="1"/>
  <c r="U1752" i="1"/>
  <c r="T1753" i="1"/>
  <c r="V1753" i="1" s="1"/>
  <c r="W1753" i="1" s="1"/>
  <c r="U1753" i="1"/>
  <c r="T1754" i="1"/>
  <c r="U1754" i="1"/>
  <c r="T1755" i="1"/>
  <c r="V1755" i="1" s="1"/>
  <c r="W1755" i="1" s="1"/>
  <c r="U1755" i="1"/>
  <c r="T1756" i="1"/>
  <c r="V1756" i="1" s="1"/>
  <c r="W1756" i="1" s="1"/>
  <c r="U1756" i="1"/>
  <c r="T1757" i="1"/>
  <c r="V1757" i="1" s="1"/>
  <c r="W1757" i="1" s="1"/>
  <c r="U1757" i="1"/>
  <c r="T1758" i="1"/>
  <c r="U1758" i="1"/>
  <c r="T1759" i="1"/>
  <c r="V1759" i="1" s="1"/>
  <c r="W1759" i="1" s="1"/>
  <c r="U1759" i="1"/>
  <c r="T1760" i="1"/>
  <c r="V1760" i="1" s="1"/>
  <c r="W1760" i="1" s="1"/>
  <c r="U1760" i="1"/>
  <c r="T1761" i="1"/>
  <c r="V1761" i="1" s="1"/>
  <c r="W1761" i="1" s="1"/>
  <c r="U1761" i="1"/>
  <c r="T1762" i="1"/>
  <c r="U1762" i="1"/>
  <c r="T1763" i="1"/>
  <c r="V1763" i="1" s="1"/>
  <c r="W1763" i="1" s="1"/>
  <c r="U1763" i="1"/>
  <c r="T1764" i="1"/>
  <c r="V1764" i="1" s="1"/>
  <c r="W1764" i="1" s="1"/>
  <c r="U1764" i="1"/>
  <c r="T1765" i="1"/>
  <c r="V1765" i="1" s="1"/>
  <c r="W1765" i="1" s="1"/>
  <c r="U1765" i="1"/>
  <c r="T1766" i="1"/>
  <c r="U1766" i="1"/>
  <c r="T1767" i="1"/>
  <c r="V1767" i="1" s="1"/>
  <c r="W1767" i="1" s="1"/>
  <c r="U1767" i="1"/>
  <c r="T1768" i="1"/>
  <c r="V1768" i="1" s="1"/>
  <c r="W1768" i="1" s="1"/>
  <c r="U1768" i="1"/>
  <c r="T1769" i="1"/>
  <c r="V1769" i="1" s="1"/>
  <c r="W1769" i="1" s="1"/>
  <c r="U1769" i="1"/>
  <c r="T1770" i="1"/>
  <c r="U1770" i="1"/>
  <c r="T1771" i="1"/>
  <c r="V1771" i="1" s="1"/>
  <c r="W1771" i="1" s="1"/>
  <c r="U1771" i="1"/>
  <c r="T1772" i="1"/>
  <c r="V1772" i="1" s="1"/>
  <c r="W1772" i="1" s="1"/>
  <c r="U1772" i="1"/>
  <c r="T1773" i="1"/>
  <c r="V1773" i="1" s="1"/>
  <c r="W1773" i="1" s="1"/>
  <c r="U1773" i="1"/>
  <c r="T1774" i="1"/>
  <c r="U1774" i="1"/>
  <c r="T1775" i="1"/>
  <c r="V1775" i="1" s="1"/>
  <c r="W1775" i="1" s="1"/>
  <c r="U1775" i="1"/>
  <c r="T1776" i="1"/>
  <c r="V1776" i="1" s="1"/>
  <c r="W1776" i="1" s="1"/>
  <c r="U1776" i="1"/>
  <c r="T1777" i="1"/>
  <c r="V1777" i="1" s="1"/>
  <c r="W1777" i="1" s="1"/>
  <c r="U1777" i="1"/>
  <c r="T1778" i="1"/>
  <c r="U1778" i="1"/>
  <c r="T1779" i="1"/>
  <c r="V1779" i="1" s="1"/>
  <c r="W1779" i="1" s="1"/>
  <c r="U1779" i="1"/>
  <c r="T1780" i="1"/>
  <c r="V1780" i="1" s="1"/>
  <c r="W1780" i="1" s="1"/>
  <c r="U1780" i="1"/>
  <c r="T1781" i="1"/>
  <c r="V1781" i="1" s="1"/>
  <c r="W1781" i="1" s="1"/>
  <c r="U1781" i="1"/>
  <c r="T1782" i="1"/>
  <c r="U1782" i="1"/>
  <c r="T1783" i="1"/>
  <c r="V1783" i="1" s="1"/>
  <c r="W1783" i="1" s="1"/>
  <c r="U1783" i="1"/>
  <c r="T1784" i="1"/>
  <c r="V1784" i="1" s="1"/>
  <c r="W1784" i="1" s="1"/>
  <c r="U1784" i="1"/>
  <c r="T1785" i="1"/>
  <c r="V1785" i="1" s="1"/>
  <c r="W1785" i="1" s="1"/>
  <c r="U1785" i="1"/>
  <c r="T1786" i="1"/>
  <c r="U1786" i="1"/>
  <c r="T1787" i="1"/>
  <c r="V1787" i="1" s="1"/>
  <c r="W1787" i="1" s="1"/>
  <c r="U1787" i="1"/>
  <c r="T1788" i="1"/>
  <c r="V1788" i="1" s="1"/>
  <c r="W1788" i="1" s="1"/>
  <c r="U1788" i="1"/>
  <c r="T1789" i="1"/>
  <c r="V1789" i="1" s="1"/>
  <c r="W1789" i="1" s="1"/>
  <c r="U1789" i="1"/>
  <c r="T1790" i="1"/>
  <c r="U1790" i="1"/>
  <c r="T1791" i="1"/>
  <c r="V1791" i="1" s="1"/>
  <c r="W1791" i="1" s="1"/>
  <c r="U1791" i="1"/>
  <c r="T1792" i="1"/>
  <c r="V1792" i="1" s="1"/>
  <c r="W1792" i="1" s="1"/>
  <c r="U1792" i="1"/>
  <c r="T1793" i="1"/>
  <c r="V1793" i="1" s="1"/>
  <c r="W1793" i="1" s="1"/>
  <c r="U1793" i="1"/>
  <c r="T1794" i="1"/>
  <c r="U1794" i="1"/>
  <c r="T1795" i="1"/>
  <c r="V1795" i="1" s="1"/>
  <c r="W1795" i="1" s="1"/>
  <c r="U1795" i="1"/>
  <c r="T1796" i="1"/>
  <c r="V1796" i="1" s="1"/>
  <c r="W1796" i="1" s="1"/>
  <c r="U1796" i="1"/>
  <c r="T1797" i="1"/>
  <c r="V1797" i="1" s="1"/>
  <c r="W1797" i="1" s="1"/>
  <c r="U1797" i="1"/>
  <c r="T1798" i="1"/>
  <c r="U1798" i="1"/>
  <c r="T1799" i="1"/>
  <c r="V1799" i="1" s="1"/>
  <c r="W1799" i="1" s="1"/>
  <c r="U1799" i="1"/>
  <c r="T1800" i="1"/>
  <c r="V1800" i="1" s="1"/>
  <c r="W1800" i="1" s="1"/>
  <c r="U1800" i="1"/>
  <c r="T1801" i="1"/>
  <c r="V1801" i="1" s="1"/>
  <c r="W1801" i="1" s="1"/>
  <c r="U1801" i="1"/>
  <c r="T1802" i="1"/>
  <c r="U1802" i="1"/>
  <c r="T1803" i="1"/>
  <c r="V1803" i="1" s="1"/>
  <c r="W1803" i="1" s="1"/>
  <c r="U1803" i="1"/>
  <c r="T1804" i="1"/>
  <c r="V1804" i="1" s="1"/>
  <c r="W1804" i="1" s="1"/>
  <c r="U1804" i="1"/>
  <c r="T1805" i="1"/>
  <c r="V1805" i="1" s="1"/>
  <c r="W1805" i="1" s="1"/>
  <c r="U1805" i="1"/>
  <c r="T1806" i="1"/>
  <c r="U1806" i="1"/>
  <c r="T1807" i="1"/>
  <c r="V1807" i="1" s="1"/>
  <c r="W1807" i="1" s="1"/>
  <c r="U1807" i="1"/>
  <c r="T1808" i="1"/>
  <c r="V1808" i="1" s="1"/>
  <c r="W1808" i="1" s="1"/>
  <c r="U1808" i="1"/>
  <c r="T1809" i="1"/>
  <c r="V1809" i="1" s="1"/>
  <c r="W1809" i="1" s="1"/>
  <c r="U1809" i="1"/>
  <c r="T1810" i="1"/>
  <c r="U1810" i="1"/>
  <c r="T1811" i="1"/>
  <c r="V1811" i="1" s="1"/>
  <c r="W1811" i="1" s="1"/>
  <c r="U1811" i="1"/>
  <c r="T1812" i="1"/>
  <c r="V1812" i="1" s="1"/>
  <c r="W1812" i="1" s="1"/>
  <c r="U1812" i="1"/>
  <c r="T1813" i="1"/>
  <c r="V1813" i="1" s="1"/>
  <c r="W1813" i="1" s="1"/>
  <c r="U1813" i="1"/>
  <c r="T1814" i="1"/>
  <c r="U1814" i="1"/>
  <c r="T1815" i="1"/>
  <c r="V1815" i="1" s="1"/>
  <c r="W1815" i="1" s="1"/>
  <c r="U1815" i="1"/>
  <c r="T1816" i="1"/>
  <c r="V1816" i="1" s="1"/>
  <c r="W1816" i="1" s="1"/>
  <c r="U1816" i="1"/>
  <c r="T1817" i="1"/>
  <c r="V1817" i="1" s="1"/>
  <c r="W1817" i="1" s="1"/>
  <c r="U1817" i="1"/>
  <c r="T1818" i="1"/>
  <c r="U1818" i="1"/>
  <c r="T1819" i="1"/>
  <c r="V1819" i="1" s="1"/>
  <c r="W1819" i="1" s="1"/>
  <c r="U1819" i="1"/>
  <c r="T1820" i="1"/>
  <c r="V1820" i="1" s="1"/>
  <c r="W1820" i="1" s="1"/>
  <c r="U1820" i="1"/>
  <c r="T1821" i="1"/>
  <c r="V1821" i="1" s="1"/>
  <c r="W1821" i="1" s="1"/>
  <c r="U1821" i="1"/>
  <c r="T1822" i="1"/>
  <c r="U1822" i="1"/>
  <c r="T1823" i="1"/>
  <c r="V1823" i="1" s="1"/>
  <c r="W1823" i="1" s="1"/>
  <c r="U1823" i="1"/>
  <c r="T1824" i="1"/>
  <c r="V1824" i="1" s="1"/>
  <c r="W1824" i="1" s="1"/>
  <c r="U1824" i="1"/>
  <c r="T1825" i="1"/>
  <c r="V1825" i="1" s="1"/>
  <c r="W1825" i="1" s="1"/>
  <c r="U1825" i="1"/>
  <c r="T1826" i="1"/>
  <c r="U1826" i="1"/>
  <c r="T1827" i="1"/>
  <c r="V1827" i="1" s="1"/>
  <c r="W1827" i="1" s="1"/>
  <c r="U1827" i="1"/>
  <c r="T1828" i="1"/>
  <c r="V1828" i="1" s="1"/>
  <c r="W1828" i="1" s="1"/>
  <c r="U1828" i="1"/>
  <c r="T1829" i="1"/>
  <c r="V1829" i="1" s="1"/>
  <c r="W1829" i="1" s="1"/>
  <c r="U1829" i="1"/>
  <c r="T1830" i="1"/>
  <c r="U1830" i="1"/>
  <c r="T1831" i="1"/>
  <c r="V1831" i="1" s="1"/>
  <c r="W1831" i="1" s="1"/>
  <c r="U1831" i="1"/>
  <c r="T1832" i="1"/>
  <c r="V1832" i="1" s="1"/>
  <c r="W1832" i="1" s="1"/>
  <c r="U1832" i="1"/>
  <c r="T1833" i="1"/>
  <c r="V1833" i="1" s="1"/>
  <c r="W1833" i="1" s="1"/>
  <c r="U1833" i="1"/>
  <c r="T1834" i="1"/>
  <c r="U1834" i="1"/>
  <c r="T1835" i="1"/>
  <c r="V1835" i="1" s="1"/>
  <c r="W1835" i="1" s="1"/>
  <c r="U1835" i="1"/>
  <c r="T1836" i="1"/>
  <c r="V1836" i="1" s="1"/>
  <c r="W1836" i="1" s="1"/>
  <c r="U1836" i="1"/>
  <c r="T1837" i="1"/>
  <c r="V1837" i="1" s="1"/>
  <c r="W1837" i="1" s="1"/>
  <c r="U1837" i="1"/>
  <c r="T1838" i="1"/>
  <c r="U1838" i="1"/>
  <c r="T1839" i="1"/>
  <c r="V1839" i="1" s="1"/>
  <c r="W1839" i="1" s="1"/>
  <c r="U1839" i="1"/>
  <c r="T1840" i="1"/>
  <c r="V1840" i="1" s="1"/>
  <c r="W1840" i="1" s="1"/>
  <c r="U1840" i="1"/>
  <c r="T1841" i="1"/>
  <c r="V1841" i="1" s="1"/>
  <c r="W1841" i="1" s="1"/>
  <c r="U1841" i="1"/>
  <c r="T1842" i="1"/>
  <c r="U1842" i="1"/>
  <c r="T1843" i="1"/>
  <c r="V1843" i="1" s="1"/>
  <c r="W1843" i="1" s="1"/>
  <c r="U1843" i="1"/>
  <c r="T1844" i="1"/>
  <c r="V1844" i="1" s="1"/>
  <c r="W1844" i="1" s="1"/>
  <c r="U1844" i="1"/>
  <c r="T1845" i="1"/>
  <c r="V1845" i="1" s="1"/>
  <c r="W1845" i="1" s="1"/>
  <c r="U1845" i="1"/>
  <c r="T1846" i="1"/>
  <c r="U1846" i="1"/>
  <c r="T1847" i="1"/>
  <c r="V1847" i="1" s="1"/>
  <c r="W1847" i="1" s="1"/>
  <c r="U1847" i="1"/>
  <c r="T1848" i="1"/>
  <c r="V1848" i="1" s="1"/>
  <c r="W1848" i="1" s="1"/>
  <c r="U1848" i="1"/>
  <c r="T1849" i="1"/>
  <c r="V1849" i="1" s="1"/>
  <c r="W1849" i="1" s="1"/>
  <c r="U1849" i="1"/>
  <c r="T1850" i="1"/>
  <c r="U1850" i="1"/>
  <c r="T1851" i="1"/>
  <c r="V1851" i="1" s="1"/>
  <c r="W1851" i="1" s="1"/>
  <c r="U1851" i="1"/>
  <c r="T1852" i="1"/>
  <c r="V1852" i="1" s="1"/>
  <c r="W1852" i="1" s="1"/>
  <c r="U1852" i="1"/>
  <c r="T1853" i="1"/>
  <c r="V1853" i="1" s="1"/>
  <c r="W1853" i="1" s="1"/>
  <c r="U1853" i="1"/>
  <c r="T1854" i="1"/>
  <c r="U1854" i="1"/>
  <c r="T1855" i="1"/>
  <c r="V1855" i="1" s="1"/>
  <c r="W1855" i="1" s="1"/>
  <c r="U1855" i="1"/>
  <c r="T1856" i="1"/>
  <c r="V1856" i="1" s="1"/>
  <c r="W1856" i="1" s="1"/>
  <c r="U1856" i="1"/>
  <c r="T1857" i="1"/>
  <c r="V1857" i="1" s="1"/>
  <c r="W1857" i="1" s="1"/>
  <c r="U1857" i="1"/>
  <c r="T1858" i="1"/>
  <c r="U1858" i="1"/>
  <c r="T1859" i="1"/>
  <c r="V1859" i="1" s="1"/>
  <c r="W1859" i="1" s="1"/>
  <c r="U1859" i="1"/>
  <c r="T1860" i="1"/>
  <c r="V1860" i="1" s="1"/>
  <c r="W1860" i="1" s="1"/>
  <c r="U1860" i="1"/>
  <c r="T1861" i="1"/>
  <c r="V1861" i="1" s="1"/>
  <c r="W1861" i="1" s="1"/>
  <c r="U1861" i="1"/>
  <c r="T1862" i="1"/>
  <c r="U1862" i="1"/>
  <c r="T1863" i="1"/>
  <c r="V1863" i="1" s="1"/>
  <c r="W1863" i="1" s="1"/>
  <c r="U1863" i="1"/>
  <c r="T1864" i="1"/>
  <c r="V1864" i="1" s="1"/>
  <c r="W1864" i="1" s="1"/>
  <c r="U1864" i="1"/>
  <c r="T1865" i="1"/>
  <c r="V1865" i="1" s="1"/>
  <c r="W1865" i="1" s="1"/>
  <c r="U1865" i="1"/>
  <c r="T1866" i="1"/>
  <c r="U1866" i="1"/>
  <c r="T1867" i="1"/>
  <c r="V1867" i="1" s="1"/>
  <c r="W1867" i="1" s="1"/>
  <c r="U1867" i="1"/>
  <c r="T1868" i="1"/>
  <c r="V1868" i="1" s="1"/>
  <c r="W1868" i="1" s="1"/>
  <c r="U1868" i="1"/>
  <c r="T1869" i="1"/>
  <c r="V1869" i="1" s="1"/>
  <c r="W1869" i="1" s="1"/>
  <c r="U1869" i="1"/>
  <c r="T1870" i="1"/>
  <c r="U1870" i="1"/>
  <c r="T1871" i="1"/>
  <c r="V1871" i="1" s="1"/>
  <c r="W1871" i="1" s="1"/>
  <c r="U1871" i="1"/>
  <c r="T1872" i="1"/>
  <c r="V1872" i="1" s="1"/>
  <c r="W1872" i="1" s="1"/>
  <c r="U1872" i="1"/>
  <c r="T1873" i="1"/>
  <c r="V1873" i="1" s="1"/>
  <c r="W1873" i="1" s="1"/>
  <c r="U1873" i="1"/>
  <c r="T1874" i="1"/>
  <c r="U1874" i="1"/>
  <c r="T1875" i="1"/>
  <c r="V1875" i="1" s="1"/>
  <c r="W1875" i="1" s="1"/>
  <c r="U1875" i="1"/>
  <c r="T1876" i="1"/>
  <c r="V1876" i="1" s="1"/>
  <c r="W1876" i="1" s="1"/>
  <c r="U1876" i="1"/>
  <c r="T1877" i="1"/>
  <c r="V1877" i="1" s="1"/>
  <c r="W1877" i="1" s="1"/>
  <c r="U1877" i="1"/>
  <c r="T1878" i="1"/>
  <c r="U1878" i="1"/>
  <c r="T1879" i="1"/>
  <c r="V1879" i="1" s="1"/>
  <c r="W1879" i="1" s="1"/>
  <c r="U1879" i="1"/>
  <c r="T1880" i="1"/>
  <c r="V1880" i="1" s="1"/>
  <c r="W1880" i="1" s="1"/>
  <c r="U1880" i="1"/>
  <c r="T1881" i="1"/>
  <c r="V1881" i="1" s="1"/>
  <c r="W1881" i="1" s="1"/>
  <c r="U1881" i="1"/>
  <c r="T1882" i="1"/>
  <c r="U1882" i="1"/>
  <c r="T1883" i="1"/>
  <c r="V1883" i="1" s="1"/>
  <c r="W1883" i="1" s="1"/>
  <c r="U1883" i="1"/>
  <c r="T1884" i="1"/>
  <c r="V1884" i="1" s="1"/>
  <c r="W1884" i="1" s="1"/>
  <c r="U1884" i="1"/>
  <c r="T1885" i="1"/>
  <c r="V1885" i="1" s="1"/>
  <c r="W1885" i="1" s="1"/>
  <c r="U1885" i="1"/>
  <c r="T1886" i="1"/>
  <c r="U1886" i="1"/>
  <c r="T1887" i="1"/>
  <c r="V1887" i="1" s="1"/>
  <c r="W1887" i="1" s="1"/>
  <c r="U1887" i="1"/>
  <c r="T1888" i="1"/>
  <c r="V1888" i="1" s="1"/>
  <c r="W1888" i="1" s="1"/>
  <c r="U1888" i="1"/>
  <c r="T1889" i="1"/>
  <c r="V1889" i="1" s="1"/>
  <c r="W1889" i="1" s="1"/>
  <c r="U1889" i="1"/>
  <c r="T1890" i="1"/>
  <c r="U1890" i="1"/>
  <c r="T1891" i="1"/>
  <c r="V1891" i="1" s="1"/>
  <c r="W1891" i="1" s="1"/>
  <c r="U1891" i="1"/>
  <c r="T1892" i="1"/>
  <c r="V1892" i="1" s="1"/>
  <c r="W1892" i="1" s="1"/>
  <c r="U1892" i="1"/>
  <c r="T1893" i="1"/>
  <c r="V1893" i="1" s="1"/>
  <c r="W1893" i="1" s="1"/>
  <c r="U1893" i="1"/>
  <c r="T1894" i="1"/>
  <c r="U1894" i="1"/>
  <c r="T1895" i="1"/>
  <c r="V1895" i="1" s="1"/>
  <c r="W1895" i="1" s="1"/>
  <c r="U1895" i="1"/>
  <c r="T1896" i="1"/>
  <c r="V1896" i="1" s="1"/>
  <c r="W1896" i="1" s="1"/>
  <c r="U1896" i="1"/>
  <c r="T1897" i="1"/>
  <c r="V1897" i="1" s="1"/>
  <c r="W1897" i="1" s="1"/>
  <c r="U1897" i="1"/>
  <c r="T1898" i="1"/>
  <c r="U1898" i="1"/>
  <c r="T1899" i="1"/>
  <c r="V1899" i="1" s="1"/>
  <c r="W1899" i="1" s="1"/>
  <c r="U1899" i="1"/>
  <c r="T1900" i="1"/>
  <c r="V1900" i="1" s="1"/>
  <c r="W1900" i="1" s="1"/>
  <c r="U1900" i="1"/>
  <c r="T1901" i="1"/>
  <c r="V1901" i="1" s="1"/>
  <c r="W1901" i="1" s="1"/>
  <c r="U1901" i="1"/>
  <c r="T1902" i="1"/>
  <c r="U1902" i="1"/>
  <c r="T1903" i="1"/>
  <c r="V1903" i="1" s="1"/>
  <c r="W1903" i="1" s="1"/>
  <c r="U1903" i="1"/>
  <c r="T1904" i="1"/>
  <c r="V1904" i="1" s="1"/>
  <c r="W1904" i="1" s="1"/>
  <c r="U1904" i="1"/>
  <c r="T1905" i="1"/>
  <c r="V1905" i="1" s="1"/>
  <c r="W1905" i="1" s="1"/>
  <c r="U1905" i="1"/>
  <c r="T1906" i="1"/>
  <c r="U1906" i="1"/>
  <c r="T1907" i="1"/>
  <c r="V1907" i="1" s="1"/>
  <c r="W1907" i="1" s="1"/>
  <c r="U1907" i="1"/>
  <c r="T1908" i="1"/>
  <c r="V1908" i="1" s="1"/>
  <c r="W1908" i="1" s="1"/>
  <c r="U1908" i="1"/>
  <c r="T1909" i="1"/>
  <c r="V1909" i="1" s="1"/>
  <c r="W1909" i="1" s="1"/>
  <c r="U1909" i="1"/>
  <c r="T1910" i="1"/>
  <c r="U1910" i="1"/>
  <c r="T1911" i="1"/>
  <c r="V1911" i="1" s="1"/>
  <c r="W1911" i="1" s="1"/>
  <c r="U1911" i="1"/>
  <c r="T1912" i="1"/>
  <c r="V1912" i="1" s="1"/>
  <c r="W1912" i="1" s="1"/>
  <c r="U1912" i="1"/>
  <c r="T1913" i="1"/>
  <c r="V1913" i="1" s="1"/>
  <c r="W1913" i="1" s="1"/>
  <c r="U1913" i="1"/>
  <c r="T1914" i="1"/>
  <c r="U1914" i="1"/>
  <c r="T1915" i="1"/>
  <c r="V1915" i="1" s="1"/>
  <c r="W1915" i="1" s="1"/>
  <c r="U1915" i="1"/>
  <c r="T1916" i="1"/>
  <c r="V1916" i="1" s="1"/>
  <c r="W1916" i="1" s="1"/>
  <c r="U1916" i="1"/>
  <c r="T1917" i="1"/>
  <c r="V1917" i="1" s="1"/>
  <c r="W1917" i="1" s="1"/>
  <c r="U1917" i="1"/>
  <c r="T1918" i="1"/>
  <c r="U1918" i="1"/>
  <c r="T1919" i="1"/>
  <c r="V1919" i="1" s="1"/>
  <c r="W1919" i="1" s="1"/>
  <c r="U1919" i="1"/>
  <c r="T1920" i="1"/>
  <c r="V1920" i="1" s="1"/>
  <c r="W1920" i="1" s="1"/>
  <c r="U1920" i="1"/>
  <c r="T1921" i="1"/>
  <c r="V1921" i="1" s="1"/>
  <c r="W1921" i="1" s="1"/>
  <c r="U1921" i="1"/>
  <c r="T1922" i="1"/>
  <c r="U1922" i="1"/>
  <c r="T1923" i="1"/>
  <c r="V1923" i="1" s="1"/>
  <c r="W1923" i="1" s="1"/>
  <c r="U1923" i="1"/>
  <c r="T1924" i="1"/>
  <c r="V1924" i="1" s="1"/>
  <c r="W1924" i="1" s="1"/>
  <c r="U1924" i="1"/>
  <c r="T1925" i="1"/>
  <c r="V1925" i="1" s="1"/>
  <c r="W1925" i="1" s="1"/>
  <c r="U1925" i="1"/>
  <c r="T1926" i="1"/>
  <c r="U1926" i="1"/>
  <c r="T1927" i="1"/>
  <c r="V1927" i="1" s="1"/>
  <c r="W1927" i="1" s="1"/>
  <c r="U1927" i="1"/>
  <c r="T1928" i="1"/>
  <c r="V1928" i="1" s="1"/>
  <c r="W1928" i="1" s="1"/>
  <c r="U1928" i="1"/>
  <c r="T1929" i="1"/>
  <c r="V1929" i="1" s="1"/>
  <c r="W1929" i="1" s="1"/>
  <c r="U1929" i="1"/>
  <c r="T1930" i="1"/>
  <c r="U1930" i="1"/>
  <c r="T1931" i="1"/>
  <c r="V1931" i="1" s="1"/>
  <c r="W1931" i="1" s="1"/>
  <c r="U1931" i="1"/>
  <c r="T1932" i="1"/>
  <c r="V1932" i="1" s="1"/>
  <c r="W1932" i="1" s="1"/>
  <c r="U1932" i="1"/>
  <c r="T1933" i="1"/>
  <c r="V1933" i="1" s="1"/>
  <c r="W1933" i="1" s="1"/>
  <c r="U1933" i="1"/>
  <c r="T1934" i="1"/>
  <c r="U1934" i="1"/>
  <c r="T1935" i="1"/>
  <c r="V1935" i="1" s="1"/>
  <c r="W1935" i="1" s="1"/>
  <c r="U1935" i="1"/>
  <c r="T1936" i="1"/>
  <c r="V1936" i="1" s="1"/>
  <c r="W1936" i="1" s="1"/>
  <c r="U1936" i="1"/>
  <c r="T1937" i="1"/>
  <c r="V1937" i="1" s="1"/>
  <c r="W1937" i="1" s="1"/>
  <c r="U1937" i="1"/>
  <c r="T1938" i="1"/>
  <c r="U1938" i="1"/>
  <c r="T1939" i="1"/>
  <c r="V1939" i="1" s="1"/>
  <c r="W1939" i="1" s="1"/>
  <c r="U1939" i="1"/>
  <c r="T1940" i="1"/>
  <c r="V1940" i="1" s="1"/>
  <c r="W1940" i="1" s="1"/>
  <c r="U1940" i="1"/>
  <c r="T1941" i="1"/>
  <c r="V1941" i="1" s="1"/>
  <c r="W1941" i="1" s="1"/>
  <c r="U1941" i="1"/>
  <c r="T1942" i="1"/>
  <c r="U1942" i="1"/>
  <c r="T1943" i="1"/>
  <c r="V1943" i="1" s="1"/>
  <c r="W1943" i="1" s="1"/>
  <c r="U1943" i="1"/>
  <c r="T1944" i="1"/>
  <c r="V1944" i="1" s="1"/>
  <c r="W1944" i="1" s="1"/>
  <c r="U1944" i="1"/>
  <c r="T1945" i="1"/>
  <c r="V1945" i="1" s="1"/>
  <c r="W1945" i="1" s="1"/>
  <c r="U1945" i="1"/>
  <c r="T1946" i="1"/>
  <c r="U1946" i="1"/>
  <c r="T1947" i="1"/>
  <c r="V1947" i="1" s="1"/>
  <c r="W1947" i="1" s="1"/>
  <c r="U1947" i="1"/>
  <c r="T1948" i="1"/>
  <c r="V1948" i="1" s="1"/>
  <c r="W1948" i="1" s="1"/>
  <c r="U1948" i="1"/>
  <c r="T1949" i="1"/>
  <c r="V1949" i="1" s="1"/>
  <c r="W1949" i="1" s="1"/>
  <c r="U1949" i="1"/>
  <c r="T1950" i="1"/>
  <c r="U1950" i="1"/>
  <c r="T1951" i="1"/>
  <c r="V1951" i="1" s="1"/>
  <c r="W1951" i="1" s="1"/>
  <c r="U1951" i="1"/>
  <c r="T1952" i="1"/>
  <c r="V1952" i="1" s="1"/>
  <c r="W1952" i="1" s="1"/>
  <c r="U1952" i="1"/>
  <c r="T1953" i="1"/>
  <c r="V1953" i="1" s="1"/>
  <c r="W1953" i="1" s="1"/>
  <c r="U1953" i="1"/>
  <c r="T1954" i="1"/>
  <c r="U1954" i="1"/>
  <c r="T1955" i="1"/>
  <c r="V1955" i="1" s="1"/>
  <c r="W1955" i="1" s="1"/>
  <c r="U1955" i="1"/>
  <c r="T1956" i="1"/>
  <c r="V1956" i="1" s="1"/>
  <c r="W1956" i="1" s="1"/>
  <c r="U1956" i="1"/>
  <c r="T1957" i="1"/>
  <c r="V1957" i="1" s="1"/>
  <c r="W1957" i="1" s="1"/>
  <c r="U1957" i="1"/>
  <c r="T1958" i="1"/>
  <c r="U1958" i="1"/>
  <c r="T1959" i="1"/>
  <c r="V1959" i="1" s="1"/>
  <c r="W1959" i="1" s="1"/>
  <c r="U1959" i="1"/>
  <c r="T1960" i="1"/>
  <c r="V1960" i="1" s="1"/>
  <c r="W1960" i="1" s="1"/>
  <c r="U1960" i="1"/>
  <c r="T1961" i="1"/>
  <c r="V1961" i="1" s="1"/>
  <c r="W1961" i="1" s="1"/>
  <c r="U1961" i="1"/>
  <c r="T1962" i="1"/>
  <c r="U1962" i="1"/>
  <c r="T1963" i="1"/>
  <c r="V1963" i="1" s="1"/>
  <c r="W1963" i="1" s="1"/>
  <c r="U1963" i="1"/>
  <c r="T1964" i="1"/>
  <c r="V1964" i="1" s="1"/>
  <c r="W1964" i="1" s="1"/>
  <c r="U1964" i="1"/>
  <c r="T1965" i="1"/>
  <c r="V1965" i="1" s="1"/>
  <c r="W1965" i="1" s="1"/>
  <c r="U1965" i="1"/>
  <c r="T1966" i="1"/>
  <c r="U1966" i="1"/>
  <c r="T1967" i="1"/>
  <c r="V1967" i="1" s="1"/>
  <c r="W1967" i="1" s="1"/>
  <c r="U1967" i="1"/>
  <c r="T1968" i="1"/>
  <c r="V1968" i="1" s="1"/>
  <c r="W1968" i="1" s="1"/>
  <c r="U1968" i="1"/>
  <c r="T1969" i="1"/>
  <c r="V1969" i="1" s="1"/>
  <c r="W1969" i="1" s="1"/>
  <c r="U1969" i="1"/>
  <c r="T1970" i="1"/>
  <c r="U1970" i="1"/>
  <c r="T1971" i="1"/>
  <c r="V1971" i="1" s="1"/>
  <c r="W1971" i="1" s="1"/>
  <c r="U1971" i="1"/>
  <c r="T1972" i="1"/>
  <c r="V1972" i="1" s="1"/>
  <c r="W1972" i="1" s="1"/>
  <c r="U1972" i="1"/>
  <c r="T1973" i="1"/>
  <c r="V1973" i="1" s="1"/>
  <c r="W1973" i="1" s="1"/>
  <c r="U1973" i="1"/>
  <c r="T1974" i="1"/>
  <c r="U1974" i="1"/>
  <c r="T1975" i="1"/>
  <c r="V1975" i="1" s="1"/>
  <c r="W1975" i="1" s="1"/>
  <c r="U1975" i="1"/>
  <c r="T1976" i="1"/>
  <c r="V1976" i="1" s="1"/>
  <c r="W1976" i="1" s="1"/>
  <c r="U1976" i="1"/>
  <c r="T1977" i="1"/>
  <c r="V1977" i="1" s="1"/>
  <c r="W1977" i="1" s="1"/>
  <c r="U1977" i="1"/>
  <c r="T1978" i="1"/>
  <c r="U1978" i="1"/>
  <c r="T1979" i="1"/>
  <c r="V1979" i="1" s="1"/>
  <c r="W1979" i="1" s="1"/>
  <c r="U1979" i="1"/>
  <c r="T1980" i="1"/>
  <c r="V1980" i="1" s="1"/>
  <c r="W1980" i="1" s="1"/>
  <c r="U1980" i="1"/>
  <c r="T1981" i="1"/>
  <c r="V1981" i="1" s="1"/>
  <c r="W1981" i="1" s="1"/>
  <c r="U1981" i="1"/>
  <c r="T1982" i="1"/>
  <c r="U1982" i="1"/>
  <c r="T1983" i="1"/>
  <c r="V1983" i="1" s="1"/>
  <c r="W1983" i="1" s="1"/>
  <c r="U1983" i="1"/>
  <c r="T1984" i="1"/>
  <c r="V1984" i="1" s="1"/>
  <c r="W1984" i="1" s="1"/>
  <c r="U1984" i="1"/>
  <c r="T1985" i="1"/>
  <c r="V1985" i="1" s="1"/>
  <c r="W1985" i="1" s="1"/>
  <c r="U1985" i="1"/>
  <c r="T1986" i="1"/>
  <c r="U1986" i="1"/>
  <c r="T1987" i="1"/>
  <c r="V1987" i="1" s="1"/>
  <c r="W1987" i="1" s="1"/>
  <c r="U1987" i="1"/>
  <c r="T1988" i="1"/>
  <c r="V1988" i="1" s="1"/>
  <c r="W1988" i="1" s="1"/>
  <c r="U1988" i="1"/>
  <c r="T1989" i="1"/>
  <c r="V1989" i="1" s="1"/>
  <c r="W1989" i="1" s="1"/>
  <c r="U1989" i="1"/>
  <c r="T1990" i="1"/>
  <c r="U1990" i="1"/>
  <c r="T1991" i="1"/>
  <c r="V1991" i="1" s="1"/>
  <c r="W1991" i="1" s="1"/>
  <c r="U1991" i="1"/>
  <c r="T1992" i="1"/>
  <c r="V1992" i="1" s="1"/>
  <c r="W1992" i="1" s="1"/>
  <c r="U1992" i="1"/>
  <c r="T1993" i="1"/>
  <c r="V1993" i="1" s="1"/>
  <c r="W1993" i="1" s="1"/>
  <c r="U1993" i="1"/>
  <c r="T1994" i="1"/>
  <c r="U1994" i="1"/>
  <c r="T1995" i="1"/>
  <c r="V1995" i="1" s="1"/>
  <c r="W1995" i="1" s="1"/>
  <c r="U1995" i="1"/>
  <c r="T1996" i="1"/>
  <c r="V1996" i="1" s="1"/>
  <c r="W1996" i="1" s="1"/>
  <c r="U1996" i="1"/>
  <c r="T1997" i="1"/>
  <c r="V1997" i="1" s="1"/>
  <c r="W1997" i="1" s="1"/>
  <c r="U1997" i="1"/>
  <c r="T1998" i="1"/>
  <c r="U1998" i="1"/>
  <c r="T1999" i="1"/>
  <c r="V1999" i="1" s="1"/>
  <c r="W1999" i="1" s="1"/>
  <c r="U1999" i="1"/>
  <c r="T2000" i="1"/>
  <c r="V2000" i="1" s="1"/>
  <c r="W2000" i="1" s="1"/>
  <c r="U2000" i="1"/>
  <c r="T2001" i="1"/>
  <c r="V2001" i="1" s="1"/>
  <c r="W2001" i="1" s="1"/>
  <c r="U2001" i="1"/>
  <c r="T2002" i="1"/>
  <c r="U2002" i="1"/>
  <c r="T2003" i="1"/>
  <c r="V2003" i="1" s="1"/>
  <c r="W2003" i="1" s="1"/>
  <c r="U2003" i="1"/>
  <c r="T2004" i="1"/>
  <c r="V2004" i="1" s="1"/>
  <c r="W2004" i="1" s="1"/>
  <c r="U2004" i="1"/>
  <c r="T2005" i="1"/>
  <c r="V2005" i="1" s="1"/>
  <c r="W2005" i="1" s="1"/>
  <c r="U2005" i="1"/>
  <c r="T2006" i="1"/>
  <c r="U2006" i="1"/>
  <c r="T2007" i="1"/>
  <c r="V2007" i="1" s="1"/>
  <c r="W2007" i="1" s="1"/>
  <c r="U2007" i="1"/>
  <c r="T2008" i="1"/>
  <c r="V2008" i="1" s="1"/>
  <c r="W2008" i="1" s="1"/>
  <c r="U2008" i="1"/>
  <c r="T2009" i="1"/>
  <c r="V2009" i="1" s="1"/>
  <c r="W2009" i="1" s="1"/>
  <c r="U2009" i="1"/>
  <c r="T2010" i="1"/>
  <c r="U2010" i="1"/>
  <c r="T2011" i="1"/>
  <c r="V2011" i="1" s="1"/>
  <c r="W2011" i="1" s="1"/>
  <c r="U2011" i="1"/>
  <c r="T2012" i="1"/>
  <c r="V2012" i="1" s="1"/>
  <c r="W2012" i="1" s="1"/>
  <c r="U2012" i="1"/>
  <c r="T2013" i="1"/>
  <c r="V2013" i="1" s="1"/>
  <c r="W2013" i="1" s="1"/>
  <c r="U2013" i="1"/>
  <c r="T2014" i="1"/>
  <c r="U2014" i="1"/>
  <c r="T2015" i="1"/>
  <c r="V2015" i="1" s="1"/>
  <c r="W2015" i="1" s="1"/>
  <c r="U2015" i="1"/>
  <c r="T2016" i="1"/>
  <c r="V2016" i="1" s="1"/>
  <c r="W2016" i="1" s="1"/>
  <c r="U2016" i="1"/>
  <c r="T2017" i="1"/>
  <c r="V2017" i="1" s="1"/>
  <c r="W2017" i="1" s="1"/>
  <c r="U2017" i="1"/>
  <c r="T2018" i="1"/>
  <c r="U2018" i="1"/>
  <c r="T2019" i="1"/>
  <c r="V2019" i="1" s="1"/>
  <c r="W2019" i="1" s="1"/>
  <c r="U2019" i="1"/>
  <c r="T2020" i="1"/>
  <c r="V2020" i="1" s="1"/>
  <c r="W2020" i="1" s="1"/>
  <c r="U2020" i="1"/>
  <c r="T2021" i="1"/>
  <c r="V2021" i="1" s="1"/>
  <c r="W2021" i="1" s="1"/>
  <c r="U2021" i="1"/>
  <c r="T2022" i="1"/>
  <c r="U2022" i="1"/>
  <c r="T2023" i="1"/>
  <c r="V2023" i="1" s="1"/>
  <c r="W2023" i="1" s="1"/>
  <c r="U2023" i="1"/>
  <c r="T2024" i="1"/>
  <c r="V2024" i="1" s="1"/>
  <c r="W2024" i="1" s="1"/>
  <c r="U2024" i="1"/>
  <c r="T2025" i="1"/>
  <c r="V2025" i="1" s="1"/>
  <c r="W2025" i="1" s="1"/>
  <c r="U2025" i="1"/>
  <c r="T2026" i="1"/>
  <c r="U2026" i="1"/>
  <c r="T2027" i="1"/>
  <c r="V2027" i="1" s="1"/>
  <c r="W2027" i="1" s="1"/>
  <c r="U2027" i="1"/>
  <c r="T2028" i="1"/>
  <c r="V2028" i="1" s="1"/>
  <c r="W2028" i="1" s="1"/>
  <c r="U2028" i="1"/>
  <c r="T2029" i="1"/>
  <c r="V2029" i="1" s="1"/>
  <c r="W2029" i="1" s="1"/>
  <c r="U2029" i="1"/>
  <c r="T2030" i="1"/>
  <c r="U2030" i="1"/>
  <c r="T2031" i="1"/>
  <c r="V2031" i="1" s="1"/>
  <c r="W2031" i="1" s="1"/>
  <c r="U2031" i="1"/>
  <c r="T2032" i="1"/>
  <c r="V2032" i="1" s="1"/>
  <c r="W2032" i="1" s="1"/>
  <c r="U2032" i="1"/>
  <c r="T2033" i="1"/>
  <c r="V2033" i="1" s="1"/>
  <c r="W2033" i="1" s="1"/>
  <c r="U2033" i="1"/>
  <c r="T2034" i="1"/>
  <c r="U2034" i="1"/>
  <c r="T2035" i="1"/>
  <c r="V2035" i="1" s="1"/>
  <c r="W2035" i="1" s="1"/>
  <c r="U2035" i="1"/>
  <c r="T2036" i="1"/>
  <c r="V2036" i="1" s="1"/>
  <c r="W2036" i="1" s="1"/>
  <c r="U2036" i="1"/>
  <c r="T2037" i="1"/>
  <c r="V2037" i="1" s="1"/>
  <c r="W2037" i="1" s="1"/>
  <c r="U2037" i="1"/>
  <c r="T2038" i="1"/>
  <c r="U2038" i="1"/>
  <c r="T2039" i="1"/>
  <c r="V2039" i="1" s="1"/>
  <c r="W2039" i="1" s="1"/>
  <c r="U2039" i="1"/>
  <c r="T2040" i="1"/>
  <c r="V2040" i="1" s="1"/>
  <c r="W2040" i="1" s="1"/>
  <c r="U2040" i="1"/>
  <c r="T2041" i="1"/>
  <c r="V2041" i="1" s="1"/>
  <c r="W2041" i="1" s="1"/>
  <c r="U2041" i="1"/>
  <c r="T2042" i="1"/>
  <c r="U2042" i="1"/>
  <c r="T2043" i="1"/>
  <c r="V2043" i="1" s="1"/>
  <c r="W2043" i="1" s="1"/>
  <c r="U2043" i="1"/>
  <c r="T2044" i="1"/>
  <c r="V2044" i="1" s="1"/>
  <c r="W2044" i="1" s="1"/>
  <c r="U2044" i="1"/>
  <c r="T2045" i="1"/>
  <c r="V2045" i="1" s="1"/>
  <c r="W2045" i="1" s="1"/>
  <c r="U2045" i="1"/>
  <c r="T2046" i="1"/>
  <c r="U2046" i="1"/>
  <c r="T2047" i="1"/>
  <c r="V2047" i="1" s="1"/>
  <c r="W2047" i="1" s="1"/>
  <c r="U2047" i="1"/>
  <c r="T2048" i="1"/>
  <c r="V2048" i="1" s="1"/>
  <c r="W2048" i="1" s="1"/>
  <c r="U2048" i="1"/>
  <c r="T2049" i="1"/>
  <c r="V2049" i="1" s="1"/>
  <c r="W2049" i="1" s="1"/>
  <c r="U2049" i="1"/>
  <c r="T2050" i="1"/>
  <c r="U2050" i="1"/>
  <c r="T2051" i="1"/>
  <c r="V2051" i="1" s="1"/>
  <c r="W2051" i="1" s="1"/>
  <c r="U2051" i="1"/>
  <c r="T2052" i="1"/>
  <c r="V2052" i="1" s="1"/>
  <c r="W2052" i="1" s="1"/>
  <c r="U2052" i="1"/>
  <c r="T2053" i="1"/>
  <c r="V2053" i="1" s="1"/>
  <c r="W2053" i="1" s="1"/>
  <c r="U2053" i="1"/>
  <c r="T2054" i="1"/>
  <c r="U2054" i="1"/>
  <c r="T2055" i="1"/>
  <c r="V2055" i="1" s="1"/>
  <c r="W2055" i="1" s="1"/>
  <c r="U2055" i="1"/>
  <c r="T2056" i="1"/>
  <c r="V2056" i="1" s="1"/>
  <c r="W2056" i="1" s="1"/>
  <c r="U2056" i="1"/>
  <c r="T2057" i="1"/>
  <c r="V2057" i="1" s="1"/>
  <c r="W2057" i="1" s="1"/>
  <c r="U2057" i="1"/>
  <c r="T2058" i="1"/>
  <c r="U2058" i="1"/>
  <c r="T2059" i="1"/>
  <c r="V2059" i="1" s="1"/>
  <c r="W2059" i="1" s="1"/>
  <c r="U2059" i="1"/>
  <c r="T2060" i="1"/>
  <c r="V2060" i="1" s="1"/>
  <c r="W2060" i="1" s="1"/>
  <c r="U2060" i="1"/>
  <c r="T2061" i="1"/>
  <c r="V2061" i="1" s="1"/>
  <c r="W2061" i="1" s="1"/>
  <c r="U2061" i="1"/>
  <c r="T2062" i="1"/>
  <c r="U2062" i="1"/>
  <c r="T2063" i="1"/>
  <c r="V2063" i="1" s="1"/>
  <c r="W2063" i="1" s="1"/>
  <c r="U2063" i="1"/>
  <c r="T2064" i="1"/>
  <c r="V2064" i="1" s="1"/>
  <c r="W2064" i="1" s="1"/>
  <c r="U2064" i="1"/>
  <c r="T2065" i="1"/>
  <c r="V2065" i="1" s="1"/>
  <c r="W2065" i="1" s="1"/>
  <c r="U2065" i="1"/>
  <c r="T2066" i="1"/>
  <c r="U2066" i="1"/>
  <c r="T2067" i="1"/>
  <c r="V2067" i="1" s="1"/>
  <c r="W2067" i="1" s="1"/>
  <c r="U2067" i="1"/>
  <c r="T2068" i="1"/>
  <c r="V2068" i="1" s="1"/>
  <c r="W2068" i="1" s="1"/>
  <c r="U2068" i="1"/>
  <c r="T2069" i="1"/>
  <c r="V2069" i="1" s="1"/>
  <c r="W2069" i="1" s="1"/>
  <c r="U2069" i="1"/>
  <c r="T2070" i="1"/>
  <c r="U2070" i="1"/>
  <c r="T2071" i="1"/>
  <c r="V2071" i="1" s="1"/>
  <c r="W2071" i="1" s="1"/>
  <c r="U2071" i="1"/>
  <c r="T2072" i="1"/>
  <c r="V2072" i="1" s="1"/>
  <c r="W2072" i="1" s="1"/>
  <c r="U2072" i="1"/>
  <c r="T2073" i="1"/>
  <c r="V2073" i="1" s="1"/>
  <c r="W2073" i="1" s="1"/>
  <c r="U2073" i="1"/>
  <c r="T2074" i="1"/>
  <c r="U2074" i="1"/>
  <c r="T2075" i="1"/>
  <c r="V2075" i="1" s="1"/>
  <c r="W2075" i="1" s="1"/>
  <c r="U2075" i="1"/>
  <c r="T2076" i="1"/>
  <c r="V2076" i="1" s="1"/>
  <c r="W2076" i="1" s="1"/>
  <c r="U2076" i="1"/>
  <c r="T2077" i="1"/>
  <c r="V2077" i="1" s="1"/>
  <c r="W2077" i="1" s="1"/>
  <c r="U2077" i="1"/>
  <c r="T2078" i="1"/>
  <c r="U2078" i="1"/>
  <c r="T2079" i="1"/>
  <c r="V2079" i="1" s="1"/>
  <c r="W2079" i="1" s="1"/>
  <c r="U2079" i="1"/>
  <c r="T2080" i="1"/>
  <c r="V2080" i="1" s="1"/>
  <c r="W2080" i="1" s="1"/>
  <c r="U2080" i="1"/>
  <c r="T2081" i="1"/>
  <c r="V2081" i="1" s="1"/>
  <c r="W2081" i="1" s="1"/>
  <c r="U2081" i="1"/>
  <c r="T2082" i="1"/>
  <c r="U2082" i="1"/>
  <c r="T2083" i="1"/>
  <c r="V2083" i="1" s="1"/>
  <c r="W2083" i="1" s="1"/>
  <c r="U2083" i="1"/>
  <c r="T2084" i="1"/>
  <c r="V2084" i="1" s="1"/>
  <c r="W2084" i="1" s="1"/>
  <c r="U2084" i="1"/>
  <c r="T2085" i="1"/>
  <c r="V2085" i="1" s="1"/>
  <c r="W2085" i="1" s="1"/>
  <c r="U2085" i="1"/>
  <c r="T2086" i="1"/>
  <c r="U2086" i="1"/>
  <c r="T2087" i="1"/>
  <c r="V2087" i="1" s="1"/>
  <c r="W2087" i="1" s="1"/>
  <c r="U2087" i="1"/>
  <c r="T2088" i="1"/>
  <c r="V2088" i="1" s="1"/>
  <c r="W2088" i="1" s="1"/>
  <c r="U2088" i="1"/>
  <c r="T2089" i="1"/>
  <c r="V2089" i="1" s="1"/>
  <c r="W2089" i="1" s="1"/>
  <c r="U2089" i="1"/>
  <c r="T2090" i="1"/>
  <c r="U2090" i="1"/>
  <c r="T2091" i="1"/>
  <c r="V2091" i="1" s="1"/>
  <c r="W2091" i="1" s="1"/>
  <c r="U2091" i="1"/>
  <c r="T2092" i="1"/>
  <c r="V2092" i="1" s="1"/>
  <c r="W2092" i="1" s="1"/>
  <c r="U2092" i="1"/>
  <c r="T2093" i="1"/>
  <c r="V2093" i="1" s="1"/>
  <c r="W2093" i="1" s="1"/>
  <c r="U2093" i="1"/>
  <c r="T2094" i="1"/>
  <c r="U2094" i="1"/>
  <c r="T2095" i="1"/>
  <c r="V2095" i="1" s="1"/>
  <c r="W2095" i="1" s="1"/>
  <c r="U2095" i="1"/>
  <c r="T2096" i="1"/>
  <c r="V2096" i="1" s="1"/>
  <c r="W2096" i="1" s="1"/>
  <c r="U2096" i="1"/>
  <c r="T2097" i="1"/>
  <c r="V2097" i="1" s="1"/>
  <c r="W2097" i="1" s="1"/>
  <c r="U2097" i="1"/>
  <c r="T2098" i="1"/>
  <c r="U2098" i="1"/>
  <c r="T2099" i="1"/>
  <c r="V2099" i="1" s="1"/>
  <c r="W2099" i="1" s="1"/>
  <c r="U2099" i="1"/>
  <c r="T2100" i="1"/>
  <c r="V2100" i="1" s="1"/>
  <c r="W2100" i="1" s="1"/>
  <c r="U2100" i="1"/>
  <c r="T2101" i="1"/>
  <c r="V2101" i="1" s="1"/>
  <c r="W2101" i="1" s="1"/>
  <c r="U2101" i="1"/>
  <c r="T2102" i="1"/>
  <c r="U2102" i="1"/>
  <c r="T2103" i="1"/>
  <c r="V2103" i="1" s="1"/>
  <c r="W2103" i="1" s="1"/>
  <c r="U2103" i="1"/>
  <c r="T2104" i="1"/>
  <c r="V2104" i="1" s="1"/>
  <c r="W2104" i="1" s="1"/>
  <c r="U2104" i="1"/>
  <c r="T2105" i="1"/>
  <c r="V2105" i="1" s="1"/>
  <c r="W2105" i="1" s="1"/>
  <c r="U2105" i="1"/>
  <c r="T2106" i="1"/>
  <c r="U2106" i="1"/>
  <c r="T2107" i="1"/>
  <c r="V2107" i="1" s="1"/>
  <c r="W2107" i="1" s="1"/>
  <c r="U2107" i="1"/>
  <c r="T2108" i="1"/>
  <c r="V2108" i="1" s="1"/>
  <c r="W2108" i="1" s="1"/>
  <c r="U2108" i="1"/>
  <c r="T2109" i="1"/>
  <c r="V2109" i="1" s="1"/>
  <c r="W2109" i="1" s="1"/>
  <c r="U2109" i="1"/>
  <c r="T2110" i="1"/>
  <c r="U2110" i="1"/>
  <c r="T2111" i="1"/>
  <c r="V2111" i="1" s="1"/>
  <c r="W2111" i="1" s="1"/>
  <c r="U2111" i="1"/>
  <c r="T2112" i="1"/>
  <c r="V2112" i="1" s="1"/>
  <c r="W2112" i="1" s="1"/>
  <c r="U2112" i="1"/>
  <c r="T2113" i="1"/>
  <c r="V2113" i="1" s="1"/>
  <c r="W2113" i="1" s="1"/>
  <c r="U2113" i="1"/>
  <c r="T2114" i="1"/>
  <c r="U2114" i="1"/>
  <c r="T2115" i="1"/>
  <c r="V2115" i="1" s="1"/>
  <c r="W2115" i="1" s="1"/>
  <c r="U2115" i="1"/>
  <c r="T2116" i="1"/>
  <c r="V2116" i="1" s="1"/>
  <c r="W2116" i="1" s="1"/>
  <c r="U2116" i="1"/>
  <c r="T2117" i="1"/>
  <c r="V2117" i="1" s="1"/>
  <c r="W2117" i="1" s="1"/>
  <c r="U2117" i="1"/>
  <c r="T2118" i="1"/>
  <c r="U2118" i="1"/>
  <c r="T2119" i="1"/>
  <c r="V2119" i="1" s="1"/>
  <c r="W2119" i="1" s="1"/>
  <c r="U2119" i="1"/>
  <c r="T2120" i="1"/>
  <c r="V2120" i="1" s="1"/>
  <c r="W2120" i="1" s="1"/>
  <c r="U2120" i="1"/>
  <c r="T2121" i="1"/>
  <c r="V2121" i="1" s="1"/>
  <c r="W2121" i="1" s="1"/>
  <c r="U2121" i="1"/>
  <c r="T2122" i="1"/>
  <c r="U2122" i="1"/>
  <c r="T2123" i="1"/>
  <c r="V2123" i="1" s="1"/>
  <c r="W2123" i="1" s="1"/>
  <c r="U2123" i="1"/>
  <c r="T2124" i="1"/>
  <c r="V2124" i="1" s="1"/>
  <c r="W2124" i="1" s="1"/>
  <c r="U2124" i="1"/>
  <c r="T2125" i="1"/>
  <c r="V2125" i="1" s="1"/>
  <c r="W2125" i="1" s="1"/>
  <c r="U2125" i="1"/>
  <c r="T2126" i="1"/>
  <c r="U2126" i="1"/>
  <c r="T2127" i="1"/>
  <c r="V2127" i="1" s="1"/>
  <c r="W2127" i="1" s="1"/>
  <c r="U2127" i="1"/>
  <c r="T2128" i="1"/>
  <c r="V2128" i="1" s="1"/>
  <c r="W2128" i="1" s="1"/>
  <c r="U2128" i="1"/>
  <c r="T2129" i="1"/>
  <c r="V2129" i="1" s="1"/>
  <c r="W2129" i="1" s="1"/>
  <c r="U2129" i="1"/>
  <c r="T2130" i="1"/>
  <c r="U2130" i="1"/>
  <c r="T2131" i="1"/>
  <c r="V2131" i="1" s="1"/>
  <c r="W2131" i="1" s="1"/>
  <c r="U2131" i="1"/>
  <c r="T2132" i="1"/>
  <c r="V2132" i="1" s="1"/>
  <c r="W2132" i="1" s="1"/>
  <c r="U2132" i="1"/>
  <c r="T2133" i="1"/>
  <c r="V2133" i="1" s="1"/>
  <c r="W2133" i="1" s="1"/>
  <c r="U2133" i="1"/>
  <c r="T2134" i="1"/>
  <c r="U2134" i="1"/>
  <c r="T2135" i="1"/>
  <c r="V2135" i="1" s="1"/>
  <c r="W2135" i="1" s="1"/>
  <c r="U2135" i="1"/>
  <c r="T2136" i="1"/>
  <c r="V2136" i="1" s="1"/>
  <c r="W2136" i="1" s="1"/>
  <c r="U2136" i="1"/>
  <c r="T2137" i="1"/>
  <c r="V2137" i="1" s="1"/>
  <c r="W2137" i="1" s="1"/>
  <c r="U2137" i="1"/>
  <c r="T2138" i="1"/>
  <c r="U2138" i="1"/>
  <c r="T2139" i="1"/>
  <c r="V2139" i="1" s="1"/>
  <c r="W2139" i="1" s="1"/>
  <c r="U2139" i="1"/>
  <c r="T2140" i="1"/>
  <c r="V2140" i="1" s="1"/>
  <c r="W2140" i="1" s="1"/>
  <c r="U2140" i="1"/>
  <c r="T2141" i="1"/>
  <c r="V2141" i="1" s="1"/>
  <c r="W2141" i="1" s="1"/>
  <c r="U2141" i="1"/>
  <c r="T2142" i="1"/>
  <c r="U2142" i="1"/>
  <c r="T2143" i="1"/>
  <c r="V2143" i="1" s="1"/>
  <c r="W2143" i="1" s="1"/>
  <c r="U2143" i="1"/>
  <c r="T2144" i="1"/>
  <c r="V2144" i="1" s="1"/>
  <c r="W2144" i="1" s="1"/>
  <c r="U2144" i="1"/>
  <c r="T2145" i="1"/>
  <c r="V2145" i="1" s="1"/>
  <c r="W2145" i="1" s="1"/>
  <c r="U2145" i="1"/>
  <c r="U5" i="1"/>
  <c r="T5" i="1"/>
  <c r="S6" i="1"/>
  <c r="S7" i="1"/>
  <c r="S8" i="1"/>
  <c r="S9" i="1"/>
  <c r="S10" i="1"/>
  <c r="X10" i="1" s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X139" i="1" s="1"/>
  <c r="S140" i="1"/>
  <c r="X140" i="1" s="1"/>
  <c r="S141" i="1"/>
  <c r="S142" i="1"/>
  <c r="S143" i="1"/>
  <c r="X143" i="1" s="1"/>
  <c r="S144" i="1"/>
  <c r="X144" i="1" s="1"/>
  <c r="S145" i="1"/>
  <c r="S146" i="1"/>
  <c r="S147" i="1"/>
  <c r="X147" i="1" s="1"/>
  <c r="S148" i="1"/>
  <c r="X148" i="1" s="1"/>
  <c r="S149" i="1"/>
  <c r="S150" i="1"/>
  <c r="S151" i="1"/>
  <c r="X151" i="1" s="1"/>
  <c r="S152" i="1"/>
  <c r="X152" i="1" s="1"/>
  <c r="S153" i="1"/>
  <c r="S154" i="1"/>
  <c r="S155" i="1"/>
  <c r="X155" i="1" s="1"/>
  <c r="S156" i="1"/>
  <c r="X156" i="1" s="1"/>
  <c r="S157" i="1"/>
  <c r="S158" i="1"/>
  <c r="S159" i="1"/>
  <c r="X159" i="1" s="1"/>
  <c r="S160" i="1"/>
  <c r="X160" i="1" s="1"/>
  <c r="S161" i="1"/>
  <c r="S162" i="1"/>
  <c r="S163" i="1"/>
  <c r="X163" i="1" s="1"/>
  <c r="S164" i="1"/>
  <c r="X164" i="1" s="1"/>
  <c r="S165" i="1"/>
  <c r="S166" i="1"/>
  <c r="S167" i="1"/>
  <c r="X167" i="1" s="1"/>
  <c r="S168" i="1"/>
  <c r="X168" i="1" s="1"/>
  <c r="S169" i="1"/>
  <c r="S170" i="1"/>
  <c r="S171" i="1"/>
  <c r="X171" i="1" s="1"/>
  <c r="S172" i="1"/>
  <c r="X172" i="1" s="1"/>
  <c r="S173" i="1"/>
  <c r="S174" i="1"/>
  <c r="S175" i="1"/>
  <c r="X175" i="1" s="1"/>
  <c r="S176" i="1"/>
  <c r="X176" i="1" s="1"/>
  <c r="S177" i="1"/>
  <c r="S178" i="1"/>
  <c r="S179" i="1"/>
  <c r="X179" i="1" s="1"/>
  <c r="S180" i="1"/>
  <c r="X180" i="1" s="1"/>
  <c r="S181" i="1"/>
  <c r="S182" i="1"/>
  <c r="S183" i="1"/>
  <c r="X183" i="1" s="1"/>
  <c r="S184" i="1"/>
  <c r="X184" i="1" s="1"/>
  <c r="S185" i="1"/>
  <c r="S186" i="1"/>
  <c r="S187" i="1"/>
  <c r="X187" i="1" s="1"/>
  <c r="S188" i="1"/>
  <c r="X188" i="1" s="1"/>
  <c r="S189" i="1"/>
  <c r="S190" i="1"/>
  <c r="S191" i="1"/>
  <c r="X191" i="1" s="1"/>
  <c r="S192" i="1"/>
  <c r="X192" i="1" s="1"/>
  <c r="S193" i="1"/>
  <c r="S194" i="1"/>
  <c r="S195" i="1"/>
  <c r="X195" i="1" s="1"/>
  <c r="S196" i="1"/>
  <c r="X196" i="1" s="1"/>
  <c r="S197" i="1"/>
  <c r="S198" i="1"/>
  <c r="S199" i="1"/>
  <c r="X199" i="1" s="1"/>
  <c r="S200" i="1"/>
  <c r="X200" i="1" s="1"/>
  <c r="S201" i="1"/>
  <c r="S202" i="1"/>
  <c r="S203" i="1"/>
  <c r="X203" i="1" s="1"/>
  <c r="S204" i="1"/>
  <c r="X204" i="1" s="1"/>
  <c r="S205" i="1"/>
  <c r="S206" i="1"/>
  <c r="S207" i="1"/>
  <c r="X207" i="1" s="1"/>
  <c r="S208" i="1"/>
  <c r="X208" i="1" s="1"/>
  <c r="S209" i="1"/>
  <c r="S210" i="1"/>
  <c r="S211" i="1"/>
  <c r="X211" i="1" s="1"/>
  <c r="S212" i="1"/>
  <c r="X212" i="1" s="1"/>
  <c r="S213" i="1"/>
  <c r="S214" i="1"/>
  <c r="S215" i="1"/>
  <c r="X215" i="1" s="1"/>
  <c r="S216" i="1"/>
  <c r="X216" i="1" s="1"/>
  <c r="S217" i="1"/>
  <c r="S218" i="1"/>
  <c r="S219" i="1"/>
  <c r="X219" i="1" s="1"/>
  <c r="S220" i="1"/>
  <c r="X220" i="1" s="1"/>
  <c r="S221" i="1"/>
  <c r="S222" i="1"/>
  <c r="S223" i="1"/>
  <c r="X223" i="1" s="1"/>
  <c r="S224" i="1"/>
  <c r="X224" i="1" s="1"/>
  <c r="S225" i="1"/>
  <c r="S226" i="1"/>
  <c r="S227" i="1"/>
  <c r="X227" i="1" s="1"/>
  <c r="S228" i="1"/>
  <c r="X228" i="1" s="1"/>
  <c r="S229" i="1"/>
  <c r="S230" i="1"/>
  <c r="S231" i="1"/>
  <c r="X231" i="1" s="1"/>
  <c r="S232" i="1"/>
  <c r="X232" i="1" s="1"/>
  <c r="S233" i="1"/>
  <c r="S234" i="1"/>
  <c r="S235" i="1"/>
  <c r="X235" i="1" s="1"/>
  <c r="S236" i="1"/>
  <c r="X236" i="1" s="1"/>
  <c r="S237" i="1"/>
  <c r="S238" i="1"/>
  <c r="S239" i="1"/>
  <c r="X239" i="1" s="1"/>
  <c r="S240" i="1"/>
  <c r="X240" i="1" s="1"/>
  <c r="S241" i="1"/>
  <c r="S242" i="1"/>
  <c r="S243" i="1"/>
  <c r="X243" i="1" s="1"/>
  <c r="S244" i="1"/>
  <c r="X244" i="1" s="1"/>
  <c r="S245" i="1"/>
  <c r="X245" i="1" s="1"/>
  <c r="S246" i="1"/>
  <c r="S247" i="1"/>
  <c r="X247" i="1" s="1"/>
  <c r="S248" i="1"/>
  <c r="X248" i="1" s="1"/>
  <c r="S249" i="1"/>
  <c r="X249" i="1" s="1"/>
  <c r="S250" i="1"/>
  <c r="S251" i="1"/>
  <c r="X251" i="1" s="1"/>
  <c r="S252" i="1"/>
  <c r="X252" i="1" s="1"/>
  <c r="S253" i="1"/>
  <c r="X253" i="1" s="1"/>
  <c r="S254" i="1"/>
  <c r="S255" i="1"/>
  <c r="X255" i="1" s="1"/>
  <c r="S256" i="1"/>
  <c r="X256" i="1" s="1"/>
  <c r="S257" i="1"/>
  <c r="X257" i="1" s="1"/>
  <c r="S258" i="1"/>
  <c r="S259" i="1"/>
  <c r="X259" i="1" s="1"/>
  <c r="S260" i="1"/>
  <c r="X260" i="1" s="1"/>
  <c r="S261" i="1"/>
  <c r="X261" i="1" s="1"/>
  <c r="S262" i="1"/>
  <c r="S263" i="1"/>
  <c r="X263" i="1" s="1"/>
  <c r="S264" i="1"/>
  <c r="X264" i="1" s="1"/>
  <c r="S265" i="1"/>
  <c r="X265" i="1" s="1"/>
  <c r="S266" i="1"/>
  <c r="S267" i="1"/>
  <c r="X267" i="1" s="1"/>
  <c r="S268" i="1"/>
  <c r="X268" i="1" s="1"/>
  <c r="S269" i="1"/>
  <c r="X269" i="1" s="1"/>
  <c r="S270" i="1"/>
  <c r="S271" i="1"/>
  <c r="X271" i="1" s="1"/>
  <c r="S272" i="1"/>
  <c r="X272" i="1" s="1"/>
  <c r="S273" i="1"/>
  <c r="X273" i="1" s="1"/>
  <c r="S274" i="1"/>
  <c r="S275" i="1"/>
  <c r="X275" i="1" s="1"/>
  <c r="S276" i="1"/>
  <c r="X276" i="1" s="1"/>
  <c r="S277" i="1"/>
  <c r="X277" i="1" s="1"/>
  <c r="S278" i="1"/>
  <c r="S279" i="1"/>
  <c r="X279" i="1" s="1"/>
  <c r="S280" i="1"/>
  <c r="X280" i="1" s="1"/>
  <c r="S281" i="1"/>
  <c r="X281" i="1" s="1"/>
  <c r="S282" i="1"/>
  <c r="S283" i="1"/>
  <c r="X283" i="1" s="1"/>
  <c r="S284" i="1"/>
  <c r="X284" i="1" s="1"/>
  <c r="S285" i="1"/>
  <c r="X285" i="1" s="1"/>
  <c r="S286" i="1"/>
  <c r="S287" i="1"/>
  <c r="X287" i="1" s="1"/>
  <c r="S288" i="1"/>
  <c r="X288" i="1" s="1"/>
  <c r="S289" i="1"/>
  <c r="X289" i="1" s="1"/>
  <c r="S290" i="1"/>
  <c r="S291" i="1"/>
  <c r="X291" i="1" s="1"/>
  <c r="S292" i="1"/>
  <c r="X292" i="1" s="1"/>
  <c r="S293" i="1"/>
  <c r="X293" i="1" s="1"/>
  <c r="S294" i="1"/>
  <c r="S295" i="1"/>
  <c r="X295" i="1" s="1"/>
  <c r="S296" i="1"/>
  <c r="X296" i="1" s="1"/>
  <c r="S297" i="1"/>
  <c r="X297" i="1" s="1"/>
  <c r="S298" i="1"/>
  <c r="S299" i="1"/>
  <c r="X299" i="1" s="1"/>
  <c r="S300" i="1"/>
  <c r="X300" i="1" s="1"/>
  <c r="S301" i="1"/>
  <c r="X301" i="1" s="1"/>
  <c r="S302" i="1"/>
  <c r="S303" i="1"/>
  <c r="X303" i="1" s="1"/>
  <c r="S304" i="1"/>
  <c r="X304" i="1" s="1"/>
  <c r="S305" i="1"/>
  <c r="X305" i="1" s="1"/>
  <c r="S306" i="1"/>
  <c r="S307" i="1"/>
  <c r="X307" i="1" s="1"/>
  <c r="S308" i="1"/>
  <c r="X308" i="1" s="1"/>
  <c r="S309" i="1"/>
  <c r="X309" i="1" s="1"/>
  <c r="S310" i="1"/>
  <c r="S311" i="1"/>
  <c r="X311" i="1" s="1"/>
  <c r="S312" i="1"/>
  <c r="X312" i="1" s="1"/>
  <c r="S313" i="1"/>
  <c r="X313" i="1" s="1"/>
  <c r="S314" i="1"/>
  <c r="S315" i="1"/>
  <c r="X315" i="1" s="1"/>
  <c r="S316" i="1"/>
  <c r="X316" i="1" s="1"/>
  <c r="S317" i="1"/>
  <c r="X317" i="1" s="1"/>
  <c r="S318" i="1"/>
  <c r="S319" i="1"/>
  <c r="X319" i="1" s="1"/>
  <c r="S320" i="1"/>
  <c r="X320" i="1" s="1"/>
  <c r="S321" i="1"/>
  <c r="X321" i="1" s="1"/>
  <c r="S322" i="1"/>
  <c r="S323" i="1"/>
  <c r="X323" i="1" s="1"/>
  <c r="S324" i="1"/>
  <c r="X324" i="1" s="1"/>
  <c r="S325" i="1"/>
  <c r="X325" i="1" s="1"/>
  <c r="S326" i="1"/>
  <c r="S327" i="1"/>
  <c r="X327" i="1" s="1"/>
  <c r="S328" i="1"/>
  <c r="X328" i="1" s="1"/>
  <c r="S329" i="1"/>
  <c r="X329" i="1" s="1"/>
  <c r="S330" i="1"/>
  <c r="S331" i="1"/>
  <c r="X331" i="1" s="1"/>
  <c r="S332" i="1"/>
  <c r="X332" i="1" s="1"/>
  <c r="S333" i="1"/>
  <c r="X333" i="1" s="1"/>
  <c r="S334" i="1"/>
  <c r="S335" i="1"/>
  <c r="X335" i="1" s="1"/>
  <c r="S336" i="1"/>
  <c r="X336" i="1" s="1"/>
  <c r="S337" i="1"/>
  <c r="X337" i="1" s="1"/>
  <c r="S338" i="1"/>
  <c r="S339" i="1"/>
  <c r="X339" i="1" s="1"/>
  <c r="S340" i="1"/>
  <c r="X340" i="1" s="1"/>
  <c r="S341" i="1"/>
  <c r="X341" i="1" s="1"/>
  <c r="S342" i="1"/>
  <c r="S343" i="1"/>
  <c r="X343" i="1" s="1"/>
  <c r="S344" i="1"/>
  <c r="X344" i="1" s="1"/>
  <c r="S345" i="1"/>
  <c r="X345" i="1" s="1"/>
  <c r="S346" i="1"/>
  <c r="S347" i="1"/>
  <c r="X347" i="1" s="1"/>
  <c r="S348" i="1"/>
  <c r="X348" i="1" s="1"/>
  <c r="S349" i="1"/>
  <c r="X349" i="1" s="1"/>
  <c r="S350" i="1"/>
  <c r="S351" i="1"/>
  <c r="X351" i="1" s="1"/>
  <c r="S352" i="1"/>
  <c r="X352" i="1" s="1"/>
  <c r="S353" i="1"/>
  <c r="X353" i="1" s="1"/>
  <c r="S354" i="1"/>
  <c r="S355" i="1"/>
  <c r="X355" i="1" s="1"/>
  <c r="S356" i="1"/>
  <c r="X356" i="1" s="1"/>
  <c r="S357" i="1"/>
  <c r="X357" i="1" s="1"/>
  <c r="S358" i="1"/>
  <c r="S359" i="1"/>
  <c r="X359" i="1" s="1"/>
  <c r="S360" i="1"/>
  <c r="X360" i="1" s="1"/>
  <c r="S361" i="1"/>
  <c r="X361" i="1" s="1"/>
  <c r="S362" i="1"/>
  <c r="S363" i="1"/>
  <c r="X363" i="1" s="1"/>
  <c r="S364" i="1"/>
  <c r="X364" i="1" s="1"/>
  <c r="S365" i="1"/>
  <c r="X365" i="1" s="1"/>
  <c r="S366" i="1"/>
  <c r="S367" i="1"/>
  <c r="X367" i="1" s="1"/>
  <c r="S368" i="1"/>
  <c r="X368" i="1" s="1"/>
  <c r="S369" i="1"/>
  <c r="X369" i="1" s="1"/>
  <c r="S370" i="1"/>
  <c r="S371" i="1"/>
  <c r="X371" i="1" s="1"/>
  <c r="S372" i="1"/>
  <c r="X372" i="1" s="1"/>
  <c r="S373" i="1"/>
  <c r="X373" i="1" s="1"/>
  <c r="S374" i="1"/>
  <c r="S375" i="1"/>
  <c r="X375" i="1" s="1"/>
  <c r="S376" i="1"/>
  <c r="X376" i="1" s="1"/>
  <c r="S377" i="1"/>
  <c r="X377" i="1" s="1"/>
  <c r="S378" i="1"/>
  <c r="S379" i="1"/>
  <c r="S380" i="1"/>
  <c r="X380" i="1" s="1"/>
  <c r="S381" i="1"/>
  <c r="X381" i="1" s="1"/>
  <c r="S382" i="1"/>
  <c r="S383" i="1"/>
  <c r="S384" i="1"/>
  <c r="X384" i="1" s="1"/>
  <c r="S385" i="1"/>
  <c r="X385" i="1" s="1"/>
  <c r="S386" i="1"/>
  <c r="S387" i="1"/>
  <c r="S388" i="1"/>
  <c r="X388" i="1" s="1"/>
  <c r="S389" i="1"/>
  <c r="X389" i="1" s="1"/>
  <c r="S390" i="1"/>
  <c r="S391" i="1"/>
  <c r="X391" i="1" s="1"/>
  <c r="S392" i="1"/>
  <c r="X392" i="1" s="1"/>
  <c r="S393" i="1"/>
  <c r="X393" i="1" s="1"/>
  <c r="S394" i="1"/>
  <c r="S395" i="1"/>
  <c r="S396" i="1"/>
  <c r="X396" i="1" s="1"/>
  <c r="S397" i="1"/>
  <c r="X397" i="1" s="1"/>
  <c r="S398" i="1"/>
  <c r="S399" i="1"/>
  <c r="X399" i="1" s="1"/>
  <c r="S400" i="1"/>
  <c r="X400" i="1" s="1"/>
  <c r="S401" i="1"/>
  <c r="X401" i="1" s="1"/>
  <c r="S402" i="1"/>
  <c r="S403" i="1"/>
  <c r="S404" i="1"/>
  <c r="X404" i="1" s="1"/>
  <c r="S405" i="1"/>
  <c r="X405" i="1" s="1"/>
  <c r="S406" i="1"/>
  <c r="S407" i="1"/>
  <c r="X407" i="1" s="1"/>
  <c r="S408" i="1"/>
  <c r="X408" i="1" s="1"/>
  <c r="S409" i="1"/>
  <c r="X409" i="1" s="1"/>
  <c r="S410" i="1"/>
  <c r="S411" i="1"/>
  <c r="S412" i="1"/>
  <c r="X412" i="1" s="1"/>
  <c r="S413" i="1"/>
  <c r="X413" i="1" s="1"/>
  <c r="S414" i="1"/>
  <c r="S415" i="1"/>
  <c r="X415" i="1" s="1"/>
  <c r="S416" i="1"/>
  <c r="X416" i="1" s="1"/>
  <c r="S417" i="1"/>
  <c r="X417" i="1" s="1"/>
  <c r="S418" i="1"/>
  <c r="S419" i="1"/>
  <c r="S420" i="1"/>
  <c r="X420" i="1" s="1"/>
  <c r="S421" i="1"/>
  <c r="X421" i="1" s="1"/>
  <c r="S422" i="1"/>
  <c r="S423" i="1"/>
  <c r="S424" i="1"/>
  <c r="X424" i="1" s="1"/>
  <c r="S425" i="1"/>
  <c r="X425" i="1" s="1"/>
  <c r="S426" i="1"/>
  <c r="S427" i="1"/>
  <c r="S428" i="1"/>
  <c r="X428" i="1" s="1"/>
  <c r="S429" i="1"/>
  <c r="X429" i="1" s="1"/>
  <c r="S430" i="1"/>
  <c r="S431" i="1"/>
  <c r="S432" i="1"/>
  <c r="X432" i="1" s="1"/>
  <c r="S433" i="1"/>
  <c r="X433" i="1" s="1"/>
  <c r="S434" i="1"/>
  <c r="S435" i="1"/>
  <c r="S436" i="1"/>
  <c r="X436" i="1" s="1"/>
  <c r="S437" i="1"/>
  <c r="X437" i="1" s="1"/>
  <c r="S438" i="1"/>
  <c r="S439" i="1"/>
  <c r="S440" i="1"/>
  <c r="X440" i="1" s="1"/>
  <c r="S441" i="1"/>
  <c r="X441" i="1" s="1"/>
  <c r="S442" i="1"/>
  <c r="S443" i="1"/>
  <c r="S444" i="1"/>
  <c r="X444" i="1" s="1"/>
  <c r="S445" i="1"/>
  <c r="X445" i="1" s="1"/>
  <c r="S446" i="1"/>
  <c r="S447" i="1"/>
  <c r="S448" i="1"/>
  <c r="X448" i="1" s="1"/>
  <c r="S449" i="1"/>
  <c r="X449" i="1" s="1"/>
  <c r="S450" i="1"/>
  <c r="S451" i="1"/>
  <c r="S452" i="1"/>
  <c r="X452" i="1" s="1"/>
  <c r="S453" i="1"/>
  <c r="X453" i="1" s="1"/>
  <c r="S454" i="1"/>
  <c r="S455" i="1"/>
  <c r="S456" i="1"/>
  <c r="X456" i="1" s="1"/>
  <c r="S457" i="1"/>
  <c r="X457" i="1" s="1"/>
  <c r="S458" i="1"/>
  <c r="S459" i="1"/>
  <c r="S460" i="1"/>
  <c r="X460" i="1" s="1"/>
  <c r="S461" i="1"/>
  <c r="X461" i="1" s="1"/>
  <c r="S462" i="1"/>
  <c r="S463" i="1"/>
  <c r="S464" i="1"/>
  <c r="X464" i="1" s="1"/>
  <c r="S465" i="1"/>
  <c r="X465" i="1" s="1"/>
  <c r="S466" i="1"/>
  <c r="S467" i="1"/>
  <c r="S468" i="1"/>
  <c r="X468" i="1" s="1"/>
  <c r="S469" i="1"/>
  <c r="X469" i="1" s="1"/>
  <c r="S470" i="1"/>
  <c r="S471" i="1"/>
  <c r="S472" i="1"/>
  <c r="X472" i="1" s="1"/>
  <c r="S473" i="1"/>
  <c r="X473" i="1" s="1"/>
  <c r="S474" i="1"/>
  <c r="S475" i="1"/>
  <c r="S476" i="1"/>
  <c r="X476" i="1" s="1"/>
  <c r="S477" i="1"/>
  <c r="X477" i="1" s="1"/>
  <c r="S478" i="1"/>
  <c r="S479" i="1"/>
  <c r="S480" i="1"/>
  <c r="X480" i="1" s="1"/>
  <c r="S481" i="1"/>
  <c r="X481" i="1" s="1"/>
  <c r="S482" i="1"/>
  <c r="S483" i="1"/>
  <c r="S484" i="1"/>
  <c r="X484" i="1" s="1"/>
  <c r="S485" i="1"/>
  <c r="X485" i="1" s="1"/>
  <c r="S486" i="1"/>
  <c r="S487" i="1"/>
  <c r="S488" i="1"/>
  <c r="X488" i="1" s="1"/>
  <c r="S489" i="1"/>
  <c r="X489" i="1" s="1"/>
  <c r="S490" i="1"/>
  <c r="S491" i="1"/>
  <c r="S492" i="1"/>
  <c r="X492" i="1" s="1"/>
  <c r="S493" i="1"/>
  <c r="X493" i="1" s="1"/>
  <c r="S494" i="1"/>
  <c r="S495" i="1"/>
  <c r="S496" i="1"/>
  <c r="X496" i="1" s="1"/>
  <c r="S497" i="1"/>
  <c r="X497" i="1" s="1"/>
  <c r="S498" i="1"/>
  <c r="S499" i="1"/>
  <c r="S500" i="1"/>
  <c r="X500" i="1" s="1"/>
  <c r="S501" i="1"/>
  <c r="X501" i="1" s="1"/>
  <c r="S502" i="1"/>
  <c r="S503" i="1"/>
  <c r="S504" i="1"/>
  <c r="X504" i="1" s="1"/>
  <c r="S505" i="1"/>
  <c r="X505" i="1" s="1"/>
  <c r="S506" i="1"/>
  <c r="S507" i="1"/>
  <c r="S508" i="1"/>
  <c r="X508" i="1" s="1"/>
  <c r="S509" i="1"/>
  <c r="X509" i="1" s="1"/>
  <c r="S510" i="1"/>
  <c r="S511" i="1"/>
  <c r="S512" i="1"/>
  <c r="X512" i="1" s="1"/>
  <c r="S513" i="1"/>
  <c r="X513" i="1" s="1"/>
  <c r="S514" i="1"/>
  <c r="S515" i="1"/>
  <c r="S516" i="1"/>
  <c r="X516" i="1" s="1"/>
  <c r="S517" i="1"/>
  <c r="X517" i="1" s="1"/>
  <c r="S518" i="1"/>
  <c r="S519" i="1"/>
  <c r="S520" i="1"/>
  <c r="X520" i="1" s="1"/>
  <c r="S521" i="1"/>
  <c r="X521" i="1" s="1"/>
  <c r="S522" i="1"/>
  <c r="S523" i="1"/>
  <c r="S524" i="1"/>
  <c r="X524" i="1" s="1"/>
  <c r="S525" i="1"/>
  <c r="X525" i="1" s="1"/>
  <c r="S526" i="1"/>
  <c r="S527" i="1"/>
  <c r="S528" i="1"/>
  <c r="X528" i="1" s="1"/>
  <c r="S529" i="1"/>
  <c r="X529" i="1" s="1"/>
  <c r="S530" i="1"/>
  <c r="S531" i="1"/>
  <c r="S532" i="1"/>
  <c r="X532" i="1" s="1"/>
  <c r="S533" i="1"/>
  <c r="X533" i="1" s="1"/>
  <c r="S534" i="1"/>
  <c r="S535" i="1"/>
  <c r="S536" i="1"/>
  <c r="X536" i="1" s="1"/>
  <c r="S537" i="1"/>
  <c r="X537" i="1" s="1"/>
  <c r="S538" i="1"/>
  <c r="S539" i="1"/>
  <c r="S540" i="1"/>
  <c r="X540" i="1" s="1"/>
  <c r="S541" i="1"/>
  <c r="X541" i="1" s="1"/>
  <c r="S542" i="1"/>
  <c r="S543" i="1"/>
  <c r="S544" i="1"/>
  <c r="X544" i="1" s="1"/>
  <c r="S545" i="1"/>
  <c r="X545" i="1" s="1"/>
  <c r="S546" i="1"/>
  <c r="S547" i="1"/>
  <c r="S548" i="1"/>
  <c r="X548" i="1" s="1"/>
  <c r="S549" i="1"/>
  <c r="X549" i="1" s="1"/>
  <c r="S550" i="1"/>
  <c r="S551" i="1"/>
  <c r="S552" i="1"/>
  <c r="X552" i="1" s="1"/>
  <c r="S553" i="1"/>
  <c r="X553" i="1" s="1"/>
  <c r="S554" i="1"/>
  <c r="S555" i="1"/>
  <c r="S556" i="1"/>
  <c r="X556" i="1" s="1"/>
  <c r="S557" i="1"/>
  <c r="X557" i="1" s="1"/>
  <c r="S558" i="1"/>
  <c r="S559" i="1"/>
  <c r="S560" i="1"/>
  <c r="X560" i="1" s="1"/>
  <c r="S561" i="1"/>
  <c r="X561" i="1" s="1"/>
  <c r="S562" i="1"/>
  <c r="S563" i="1"/>
  <c r="S564" i="1"/>
  <c r="X564" i="1" s="1"/>
  <c r="S565" i="1"/>
  <c r="X565" i="1" s="1"/>
  <c r="S566" i="1"/>
  <c r="S567" i="1"/>
  <c r="S568" i="1"/>
  <c r="X568" i="1" s="1"/>
  <c r="S569" i="1"/>
  <c r="X569" i="1" s="1"/>
  <c r="S570" i="1"/>
  <c r="S571" i="1"/>
  <c r="S572" i="1"/>
  <c r="X572" i="1" s="1"/>
  <c r="S573" i="1"/>
  <c r="X573" i="1" s="1"/>
  <c r="S574" i="1"/>
  <c r="S575" i="1"/>
  <c r="S576" i="1"/>
  <c r="X576" i="1" s="1"/>
  <c r="S577" i="1"/>
  <c r="X577" i="1" s="1"/>
  <c r="S578" i="1"/>
  <c r="S579" i="1"/>
  <c r="S580" i="1"/>
  <c r="X580" i="1" s="1"/>
  <c r="S581" i="1"/>
  <c r="X581" i="1" s="1"/>
  <c r="S582" i="1"/>
  <c r="S583" i="1"/>
  <c r="S584" i="1"/>
  <c r="X584" i="1" s="1"/>
  <c r="S585" i="1"/>
  <c r="X585" i="1" s="1"/>
  <c r="S586" i="1"/>
  <c r="S587" i="1"/>
  <c r="S588" i="1"/>
  <c r="X588" i="1" s="1"/>
  <c r="S589" i="1"/>
  <c r="X589" i="1" s="1"/>
  <c r="S590" i="1"/>
  <c r="S591" i="1"/>
  <c r="S592" i="1"/>
  <c r="X592" i="1" s="1"/>
  <c r="S593" i="1"/>
  <c r="X593" i="1" s="1"/>
  <c r="S594" i="1"/>
  <c r="S595" i="1"/>
  <c r="S596" i="1"/>
  <c r="X596" i="1" s="1"/>
  <c r="S597" i="1"/>
  <c r="X597" i="1" s="1"/>
  <c r="S598" i="1"/>
  <c r="S599" i="1"/>
  <c r="S600" i="1"/>
  <c r="X600" i="1" s="1"/>
  <c r="S601" i="1"/>
  <c r="X601" i="1" s="1"/>
  <c r="S602" i="1"/>
  <c r="S603" i="1"/>
  <c r="S604" i="1"/>
  <c r="X604" i="1" s="1"/>
  <c r="S605" i="1"/>
  <c r="X605" i="1" s="1"/>
  <c r="S606" i="1"/>
  <c r="S607" i="1"/>
  <c r="S608" i="1"/>
  <c r="X608" i="1" s="1"/>
  <c r="S609" i="1"/>
  <c r="X609" i="1" s="1"/>
  <c r="S610" i="1"/>
  <c r="S611" i="1"/>
  <c r="S612" i="1"/>
  <c r="X612" i="1" s="1"/>
  <c r="S613" i="1"/>
  <c r="X613" i="1" s="1"/>
  <c r="S614" i="1"/>
  <c r="S615" i="1"/>
  <c r="S616" i="1"/>
  <c r="X616" i="1" s="1"/>
  <c r="S617" i="1"/>
  <c r="X617" i="1" s="1"/>
  <c r="S618" i="1"/>
  <c r="S619" i="1"/>
  <c r="S620" i="1"/>
  <c r="X620" i="1" s="1"/>
  <c r="S621" i="1"/>
  <c r="X621" i="1" s="1"/>
  <c r="S622" i="1"/>
  <c r="S623" i="1"/>
  <c r="S624" i="1"/>
  <c r="X624" i="1" s="1"/>
  <c r="S625" i="1"/>
  <c r="X625" i="1" s="1"/>
  <c r="S626" i="1"/>
  <c r="S627" i="1"/>
  <c r="S628" i="1"/>
  <c r="X628" i="1" s="1"/>
  <c r="S629" i="1"/>
  <c r="X629" i="1" s="1"/>
  <c r="S630" i="1"/>
  <c r="S631" i="1"/>
  <c r="S632" i="1"/>
  <c r="X632" i="1" s="1"/>
  <c r="S633" i="1"/>
  <c r="X633" i="1" s="1"/>
  <c r="S634" i="1"/>
  <c r="S635" i="1"/>
  <c r="S636" i="1"/>
  <c r="X636" i="1" s="1"/>
  <c r="S637" i="1"/>
  <c r="X637" i="1" s="1"/>
  <c r="S638" i="1"/>
  <c r="S639" i="1"/>
  <c r="S640" i="1"/>
  <c r="X640" i="1" s="1"/>
  <c r="S641" i="1"/>
  <c r="X641" i="1" s="1"/>
  <c r="S642" i="1"/>
  <c r="S643" i="1"/>
  <c r="S644" i="1"/>
  <c r="X644" i="1" s="1"/>
  <c r="S645" i="1"/>
  <c r="X645" i="1" s="1"/>
  <c r="S646" i="1"/>
  <c r="S647" i="1"/>
  <c r="S648" i="1"/>
  <c r="X648" i="1" s="1"/>
  <c r="S649" i="1"/>
  <c r="X649" i="1" s="1"/>
  <c r="S650" i="1"/>
  <c r="S651" i="1"/>
  <c r="S652" i="1"/>
  <c r="X652" i="1" s="1"/>
  <c r="S653" i="1"/>
  <c r="X653" i="1" s="1"/>
  <c r="S654" i="1"/>
  <c r="S655" i="1"/>
  <c r="S656" i="1"/>
  <c r="X656" i="1" s="1"/>
  <c r="S657" i="1"/>
  <c r="X657" i="1" s="1"/>
  <c r="S658" i="1"/>
  <c r="S659" i="1"/>
  <c r="S660" i="1"/>
  <c r="X660" i="1" s="1"/>
  <c r="S661" i="1"/>
  <c r="X661" i="1" s="1"/>
  <c r="S662" i="1"/>
  <c r="S663" i="1"/>
  <c r="S664" i="1"/>
  <c r="X664" i="1" s="1"/>
  <c r="S665" i="1"/>
  <c r="X665" i="1" s="1"/>
  <c r="S666" i="1"/>
  <c r="S667" i="1"/>
  <c r="S668" i="1"/>
  <c r="X668" i="1" s="1"/>
  <c r="S669" i="1"/>
  <c r="X669" i="1" s="1"/>
  <c r="S670" i="1"/>
  <c r="S671" i="1"/>
  <c r="S672" i="1"/>
  <c r="X672" i="1" s="1"/>
  <c r="S673" i="1"/>
  <c r="X673" i="1" s="1"/>
  <c r="S674" i="1"/>
  <c r="S675" i="1"/>
  <c r="S676" i="1"/>
  <c r="X676" i="1" s="1"/>
  <c r="S677" i="1"/>
  <c r="X677" i="1" s="1"/>
  <c r="S678" i="1"/>
  <c r="S679" i="1"/>
  <c r="S680" i="1"/>
  <c r="X680" i="1" s="1"/>
  <c r="S681" i="1"/>
  <c r="X681" i="1" s="1"/>
  <c r="S682" i="1"/>
  <c r="S683" i="1"/>
  <c r="S684" i="1"/>
  <c r="X684" i="1" s="1"/>
  <c r="S685" i="1"/>
  <c r="X685" i="1" s="1"/>
  <c r="S686" i="1"/>
  <c r="S687" i="1"/>
  <c r="S688" i="1"/>
  <c r="X688" i="1" s="1"/>
  <c r="S689" i="1"/>
  <c r="X689" i="1" s="1"/>
  <c r="S690" i="1"/>
  <c r="S691" i="1"/>
  <c r="S692" i="1"/>
  <c r="X692" i="1" s="1"/>
  <c r="S693" i="1"/>
  <c r="X693" i="1" s="1"/>
  <c r="S694" i="1"/>
  <c r="S695" i="1"/>
  <c r="S696" i="1"/>
  <c r="X696" i="1" s="1"/>
  <c r="S697" i="1"/>
  <c r="X697" i="1" s="1"/>
  <c r="S698" i="1"/>
  <c r="S699" i="1"/>
  <c r="S700" i="1"/>
  <c r="X700" i="1" s="1"/>
  <c r="S701" i="1"/>
  <c r="X701" i="1" s="1"/>
  <c r="S702" i="1"/>
  <c r="S703" i="1"/>
  <c r="S704" i="1"/>
  <c r="X704" i="1" s="1"/>
  <c r="S705" i="1"/>
  <c r="X705" i="1" s="1"/>
  <c r="S706" i="1"/>
  <c r="S707" i="1"/>
  <c r="S708" i="1"/>
  <c r="X708" i="1" s="1"/>
  <c r="S709" i="1"/>
  <c r="X709" i="1" s="1"/>
  <c r="S710" i="1"/>
  <c r="S711" i="1"/>
  <c r="S712" i="1"/>
  <c r="X712" i="1" s="1"/>
  <c r="S713" i="1"/>
  <c r="X713" i="1" s="1"/>
  <c r="S714" i="1"/>
  <c r="S715" i="1"/>
  <c r="S716" i="1"/>
  <c r="X716" i="1" s="1"/>
  <c r="S717" i="1"/>
  <c r="X717" i="1" s="1"/>
  <c r="S718" i="1"/>
  <c r="S719" i="1"/>
  <c r="S720" i="1"/>
  <c r="X720" i="1" s="1"/>
  <c r="S721" i="1"/>
  <c r="X721" i="1" s="1"/>
  <c r="S722" i="1"/>
  <c r="S723" i="1"/>
  <c r="S724" i="1"/>
  <c r="X724" i="1" s="1"/>
  <c r="S725" i="1"/>
  <c r="X725" i="1" s="1"/>
  <c r="S726" i="1"/>
  <c r="S727" i="1"/>
  <c r="S728" i="1"/>
  <c r="X728" i="1" s="1"/>
  <c r="S729" i="1"/>
  <c r="X729" i="1" s="1"/>
  <c r="S730" i="1"/>
  <c r="S731" i="1"/>
  <c r="S732" i="1"/>
  <c r="X732" i="1" s="1"/>
  <c r="S733" i="1"/>
  <c r="X733" i="1" s="1"/>
  <c r="S734" i="1"/>
  <c r="S735" i="1"/>
  <c r="S736" i="1"/>
  <c r="X736" i="1" s="1"/>
  <c r="S737" i="1"/>
  <c r="X737" i="1" s="1"/>
  <c r="S738" i="1"/>
  <c r="S739" i="1"/>
  <c r="S740" i="1"/>
  <c r="X740" i="1" s="1"/>
  <c r="S741" i="1"/>
  <c r="X741" i="1" s="1"/>
  <c r="S742" i="1"/>
  <c r="S743" i="1"/>
  <c r="S744" i="1"/>
  <c r="X744" i="1" s="1"/>
  <c r="S745" i="1"/>
  <c r="X745" i="1" s="1"/>
  <c r="S746" i="1"/>
  <c r="S747" i="1"/>
  <c r="S748" i="1"/>
  <c r="X748" i="1" s="1"/>
  <c r="S749" i="1"/>
  <c r="X749" i="1" s="1"/>
  <c r="S750" i="1"/>
  <c r="S751" i="1"/>
  <c r="S752" i="1"/>
  <c r="X752" i="1" s="1"/>
  <c r="S753" i="1"/>
  <c r="X753" i="1" s="1"/>
  <c r="S754" i="1"/>
  <c r="S755" i="1"/>
  <c r="S756" i="1"/>
  <c r="X756" i="1" s="1"/>
  <c r="S757" i="1"/>
  <c r="X757" i="1" s="1"/>
  <c r="S758" i="1"/>
  <c r="S759" i="1"/>
  <c r="S760" i="1"/>
  <c r="X760" i="1" s="1"/>
  <c r="S761" i="1"/>
  <c r="X761" i="1" s="1"/>
  <c r="S762" i="1"/>
  <c r="S763" i="1"/>
  <c r="S764" i="1"/>
  <c r="X764" i="1" s="1"/>
  <c r="S765" i="1"/>
  <c r="X765" i="1" s="1"/>
  <c r="S766" i="1"/>
  <c r="S767" i="1"/>
  <c r="S768" i="1"/>
  <c r="X768" i="1" s="1"/>
  <c r="S769" i="1"/>
  <c r="X769" i="1" s="1"/>
  <c r="S770" i="1"/>
  <c r="S771" i="1"/>
  <c r="S772" i="1"/>
  <c r="X772" i="1" s="1"/>
  <c r="S773" i="1"/>
  <c r="X773" i="1" s="1"/>
  <c r="S774" i="1"/>
  <c r="S775" i="1"/>
  <c r="S776" i="1"/>
  <c r="X776" i="1" s="1"/>
  <c r="S777" i="1"/>
  <c r="X777" i="1" s="1"/>
  <c r="S778" i="1"/>
  <c r="S779" i="1"/>
  <c r="S780" i="1"/>
  <c r="X780" i="1" s="1"/>
  <c r="S781" i="1"/>
  <c r="X781" i="1" s="1"/>
  <c r="S782" i="1"/>
  <c r="S783" i="1"/>
  <c r="S784" i="1"/>
  <c r="X784" i="1" s="1"/>
  <c r="S785" i="1"/>
  <c r="X785" i="1" s="1"/>
  <c r="S786" i="1"/>
  <c r="S787" i="1"/>
  <c r="S788" i="1"/>
  <c r="X788" i="1" s="1"/>
  <c r="S789" i="1"/>
  <c r="X789" i="1" s="1"/>
  <c r="S790" i="1"/>
  <c r="S791" i="1"/>
  <c r="S792" i="1"/>
  <c r="X792" i="1" s="1"/>
  <c r="S793" i="1"/>
  <c r="X793" i="1" s="1"/>
  <c r="S794" i="1"/>
  <c r="S795" i="1"/>
  <c r="S796" i="1"/>
  <c r="X796" i="1" s="1"/>
  <c r="S797" i="1"/>
  <c r="X797" i="1" s="1"/>
  <c r="S798" i="1"/>
  <c r="S799" i="1"/>
  <c r="S800" i="1"/>
  <c r="X800" i="1" s="1"/>
  <c r="S801" i="1"/>
  <c r="X801" i="1" s="1"/>
  <c r="S802" i="1"/>
  <c r="S803" i="1"/>
  <c r="S804" i="1"/>
  <c r="X804" i="1" s="1"/>
  <c r="S805" i="1"/>
  <c r="X805" i="1" s="1"/>
  <c r="S806" i="1"/>
  <c r="S807" i="1"/>
  <c r="S808" i="1"/>
  <c r="X808" i="1" s="1"/>
  <c r="S809" i="1"/>
  <c r="X809" i="1" s="1"/>
  <c r="S810" i="1"/>
  <c r="S811" i="1"/>
  <c r="S812" i="1"/>
  <c r="X812" i="1" s="1"/>
  <c r="S813" i="1"/>
  <c r="X813" i="1" s="1"/>
  <c r="S814" i="1"/>
  <c r="S815" i="1"/>
  <c r="S816" i="1"/>
  <c r="X816" i="1" s="1"/>
  <c r="S817" i="1"/>
  <c r="X817" i="1" s="1"/>
  <c r="S818" i="1"/>
  <c r="S819" i="1"/>
  <c r="S820" i="1"/>
  <c r="X820" i="1" s="1"/>
  <c r="S821" i="1"/>
  <c r="X821" i="1" s="1"/>
  <c r="S822" i="1"/>
  <c r="S823" i="1"/>
  <c r="S824" i="1"/>
  <c r="X824" i="1" s="1"/>
  <c r="S825" i="1"/>
  <c r="X825" i="1" s="1"/>
  <c r="S826" i="1"/>
  <c r="S827" i="1"/>
  <c r="S828" i="1"/>
  <c r="X828" i="1" s="1"/>
  <c r="S829" i="1"/>
  <c r="X829" i="1" s="1"/>
  <c r="S830" i="1"/>
  <c r="S831" i="1"/>
  <c r="S832" i="1"/>
  <c r="X832" i="1" s="1"/>
  <c r="S833" i="1"/>
  <c r="X833" i="1" s="1"/>
  <c r="S834" i="1"/>
  <c r="S835" i="1"/>
  <c r="S836" i="1"/>
  <c r="X836" i="1" s="1"/>
  <c r="S837" i="1"/>
  <c r="X837" i="1" s="1"/>
  <c r="S838" i="1"/>
  <c r="S839" i="1"/>
  <c r="S840" i="1"/>
  <c r="X840" i="1" s="1"/>
  <c r="S841" i="1"/>
  <c r="X841" i="1" s="1"/>
  <c r="S842" i="1"/>
  <c r="S843" i="1"/>
  <c r="S844" i="1"/>
  <c r="X844" i="1" s="1"/>
  <c r="S845" i="1"/>
  <c r="X845" i="1" s="1"/>
  <c r="S846" i="1"/>
  <c r="S847" i="1"/>
  <c r="S848" i="1"/>
  <c r="X848" i="1" s="1"/>
  <c r="S849" i="1"/>
  <c r="X849" i="1" s="1"/>
  <c r="S850" i="1"/>
  <c r="S851" i="1"/>
  <c r="S852" i="1"/>
  <c r="X852" i="1" s="1"/>
  <c r="S853" i="1"/>
  <c r="X853" i="1" s="1"/>
  <c r="S854" i="1"/>
  <c r="S855" i="1"/>
  <c r="S856" i="1"/>
  <c r="X856" i="1" s="1"/>
  <c r="S857" i="1"/>
  <c r="X857" i="1" s="1"/>
  <c r="S858" i="1"/>
  <c r="S859" i="1"/>
  <c r="S860" i="1"/>
  <c r="S861" i="1"/>
  <c r="X861" i="1" s="1"/>
  <c r="S862" i="1"/>
  <c r="S863" i="1"/>
  <c r="S864" i="1"/>
  <c r="S865" i="1"/>
  <c r="X865" i="1" s="1"/>
  <c r="S866" i="1"/>
  <c r="S867" i="1"/>
  <c r="S868" i="1"/>
  <c r="S869" i="1"/>
  <c r="X869" i="1" s="1"/>
  <c r="S870" i="1"/>
  <c r="S871" i="1"/>
  <c r="S872" i="1"/>
  <c r="S873" i="1"/>
  <c r="X873" i="1" s="1"/>
  <c r="S874" i="1"/>
  <c r="S875" i="1"/>
  <c r="S876" i="1"/>
  <c r="S877" i="1"/>
  <c r="X877" i="1" s="1"/>
  <c r="S878" i="1"/>
  <c r="S879" i="1"/>
  <c r="S880" i="1"/>
  <c r="S881" i="1"/>
  <c r="X881" i="1" s="1"/>
  <c r="S882" i="1"/>
  <c r="S883" i="1"/>
  <c r="S884" i="1"/>
  <c r="S885" i="1"/>
  <c r="X885" i="1" s="1"/>
  <c r="S886" i="1"/>
  <c r="S887" i="1"/>
  <c r="S888" i="1"/>
  <c r="S889" i="1"/>
  <c r="X889" i="1" s="1"/>
  <c r="S890" i="1"/>
  <c r="S891" i="1"/>
  <c r="S892" i="1"/>
  <c r="S893" i="1"/>
  <c r="X893" i="1" s="1"/>
  <c r="S894" i="1"/>
  <c r="S895" i="1"/>
  <c r="S896" i="1"/>
  <c r="S897" i="1"/>
  <c r="X897" i="1" s="1"/>
  <c r="S898" i="1"/>
  <c r="S899" i="1"/>
  <c r="S900" i="1"/>
  <c r="S901" i="1"/>
  <c r="X901" i="1" s="1"/>
  <c r="S902" i="1"/>
  <c r="S903" i="1"/>
  <c r="S904" i="1"/>
  <c r="S905" i="1"/>
  <c r="X905" i="1" s="1"/>
  <c r="S906" i="1"/>
  <c r="S907" i="1"/>
  <c r="S908" i="1"/>
  <c r="S909" i="1"/>
  <c r="X909" i="1" s="1"/>
  <c r="S910" i="1"/>
  <c r="S911" i="1"/>
  <c r="S912" i="1"/>
  <c r="S913" i="1"/>
  <c r="X913" i="1" s="1"/>
  <c r="S914" i="1"/>
  <c r="S915" i="1"/>
  <c r="S916" i="1"/>
  <c r="S917" i="1"/>
  <c r="X917" i="1" s="1"/>
  <c r="S918" i="1"/>
  <c r="S919" i="1"/>
  <c r="S920" i="1"/>
  <c r="S921" i="1"/>
  <c r="X921" i="1" s="1"/>
  <c r="S922" i="1"/>
  <c r="S923" i="1"/>
  <c r="S924" i="1"/>
  <c r="S925" i="1"/>
  <c r="X925" i="1" s="1"/>
  <c r="S926" i="1"/>
  <c r="S927" i="1"/>
  <c r="S928" i="1"/>
  <c r="S929" i="1"/>
  <c r="X929" i="1" s="1"/>
  <c r="S930" i="1"/>
  <c r="S931" i="1"/>
  <c r="S932" i="1"/>
  <c r="S933" i="1"/>
  <c r="X933" i="1" s="1"/>
  <c r="S934" i="1"/>
  <c r="S935" i="1"/>
  <c r="S936" i="1"/>
  <c r="S937" i="1"/>
  <c r="X937" i="1" s="1"/>
  <c r="S938" i="1"/>
  <c r="S939" i="1"/>
  <c r="S940" i="1"/>
  <c r="S941" i="1"/>
  <c r="X941" i="1" s="1"/>
  <c r="S942" i="1"/>
  <c r="S943" i="1"/>
  <c r="S944" i="1"/>
  <c r="S945" i="1"/>
  <c r="X945" i="1" s="1"/>
  <c r="S946" i="1"/>
  <c r="S947" i="1"/>
  <c r="S948" i="1"/>
  <c r="S949" i="1"/>
  <c r="X949" i="1" s="1"/>
  <c r="S950" i="1"/>
  <c r="S951" i="1"/>
  <c r="S952" i="1"/>
  <c r="S953" i="1"/>
  <c r="X953" i="1" s="1"/>
  <c r="S954" i="1"/>
  <c r="S955" i="1"/>
  <c r="S956" i="1"/>
  <c r="S957" i="1"/>
  <c r="X957" i="1" s="1"/>
  <c r="S958" i="1"/>
  <c r="S959" i="1"/>
  <c r="S960" i="1"/>
  <c r="S961" i="1"/>
  <c r="X961" i="1" s="1"/>
  <c r="S962" i="1"/>
  <c r="S963" i="1"/>
  <c r="S964" i="1"/>
  <c r="S965" i="1"/>
  <c r="X965" i="1" s="1"/>
  <c r="S966" i="1"/>
  <c r="S967" i="1"/>
  <c r="S968" i="1"/>
  <c r="S969" i="1"/>
  <c r="X969" i="1" s="1"/>
  <c r="S970" i="1"/>
  <c r="S971" i="1"/>
  <c r="S972" i="1"/>
  <c r="S973" i="1"/>
  <c r="X973" i="1" s="1"/>
  <c r="S974" i="1"/>
  <c r="S975" i="1"/>
  <c r="S976" i="1"/>
  <c r="S977" i="1"/>
  <c r="X977" i="1" s="1"/>
  <c r="S978" i="1"/>
  <c r="S979" i="1"/>
  <c r="S980" i="1"/>
  <c r="S981" i="1"/>
  <c r="X981" i="1" s="1"/>
  <c r="S982" i="1"/>
  <c r="S983" i="1"/>
  <c r="S984" i="1"/>
  <c r="S985" i="1"/>
  <c r="X985" i="1" s="1"/>
  <c r="S986" i="1"/>
  <c r="S987" i="1"/>
  <c r="S988" i="1"/>
  <c r="S989" i="1"/>
  <c r="X989" i="1" s="1"/>
  <c r="S990" i="1"/>
  <c r="S991" i="1"/>
  <c r="S992" i="1"/>
  <c r="S993" i="1"/>
  <c r="X993" i="1" s="1"/>
  <c r="S994" i="1"/>
  <c r="S995" i="1"/>
  <c r="S996" i="1"/>
  <c r="S997" i="1"/>
  <c r="X997" i="1" s="1"/>
  <c r="S998" i="1"/>
  <c r="S999" i="1"/>
  <c r="S1000" i="1"/>
  <c r="S1001" i="1"/>
  <c r="X1001" i="1" s="1"/>
  <c r="S1002" i="1"/>
  <c r="S1003" i="1"/>
  <c r="S1004" i="1"/>
  <c r="S1005" i="1"/>
  <c r="X1005" i="1" s="1"/>
  <c r="S1006" i="1"/>
  <c r="S1007" i="1"/>
  <c r="S1008" i="1"/>
  <c r="S1009" i="1"/>
  <c r="X1009" i="1" s="1"/>
  <c r="S1010" i="1"/>
  <c r="S1011" i="1"/>
  <c r="S1012" i="1"/>
  <c r="S1013" i="1"/>
  <c r="X1013" i="1" s="1"/>
  <c r="S1014" i="1"/>
  <c r="S1015" i="1"/>
  <c r="S1016" i="1"/>
  <c r="S1017" i="1"/>
  <c r="X1017" i="1" s="1"/>
  <c r="S1018" i="1"/>
  <c r="S1019" i="1"/>
  <c r="S1020" i="1"/>
  <c r="S1021" i="1"/>
  <c r="X1021" i="1" s="1"/>
  <c r="S1022" i="1"/>
  <c r="S1023" i="1"/>
  <c r="S1024" i="1"/>
  <c r="S1025" i="1"/>
  <c r="X1025" i="1" s="1"/>
  <c r="S1026" i="1"/>
  <c r="S1027" i="1"/>
  <c r="S1028" i="1"/>
  <c r="S1029" i="1"/>
  <c r="X1029" i="1" s="1"/>
  <c r="S1030" i="1"/>
  <c r="S1031" i="1"/>
  <c r="S1032" i="1"/>
  <c r="S1033" i="1"/>
  <c r="X1033" i="1" s="1"/>
  <c r="S1034" i="1"/>
  <c r="S1035" i="1"/>
  <c r="S1036" i="1"/>
  <c r="S1037" i="1"/>
  <c r="X1037" i="1" s="1"/>
  <c r="S1038" i="1"/>
  <c r="S1039" i="1"/>
  <c r="S1040" i="1"/>
  <c r="S1041" i="1"/>
  <c r="X1041" i="1" s="1"/>
  <c r="S1042" i="1"/>
  <c r="S1043" i="1"/>
  <c r="S1044" i="1"/>
  <c r="S1045" i="1"/>
  <c r="X1045" i="1" s="1"/>
  <c r="S1046" i="1"/>
  <c r="S1047" i="1"/>
  <c r="S1048" i="1"/>
  <c r="S1049" i="1"/>
  <c r="X1049" i="1" s="1"/>
  <c r="S1050" i="1"/>
  <c r="S1051" i="1"/>
  <c r="S1052" i="1"/>
  <c r="S1053" i="1"/>
  <c r="X1053" i="1" s="1"/>
  <c r="S1054" i="1"/>
  <c r="S1055" i="1"/>
  <c r="S1056" i="1"/>
  <c r="S1057" i="1"/>
  <c r="X1057" i="1" s="1"/>
  <c r="S1058" i="1"/>
  <c r="S1059" i="1"/>
  <c r="S1060" i="1"/>
  <c r="S1061" i="1"/>
  <c r="X1061" i="1" s="1"/>
  <c r="S1062" i="1"/>
  <c r="S1063" i="1"/>
  <c r="S1064" i="1"/>
  <c r="S1065" i="1"/>
  <c r="X1065" i="1" s="1"/>
  <c r="S1066" i="1"/>
  <c r="S1067" i="1"/>
  <c r="S1068" i="1"/>
  <c r="S1069" i="1"/>
  <c r="X1069" i="1" s="1"/>
  <c r="S1070" i="1"/>
  <c r="S1071" i="1"/>
  <c r="S1072" i="1"/>
  <c r="S1073" i="1"/>
  <c r="X1073" i="1" s="1"/>
  <c r="S1074" i="1"/>
  <c r="S1075" i="1"/>
  <c r="S1076" i="1"/>
  <c r="S1077" i="1"/>
  <c r="X1077" i="1" s="1"/>
  <c r="S1078" i="1"/>
  <c r="S1079" i="1"/>
  <c r="S1080" i="1"/>
  <c r="S1081" i="1"/>
  <c r="X1081" i="1" s="1"/>
  <c r="S1082" i="1"/>
  <c r="S1083" i="1"/>
  <c r="S1084" i="1"/>
  <c r="S1085" i="1"/>
  <c r="X1085" i="1" s="1"/>
  <c r="S1086" i="1"/>
  <c r="S1087" i="1"/>
  <c r="S1088" i="1"/>
  <c r="S1089" i="1"/>
  <c r="X1089" i="1" s="1"/>
  <c r="S1090" i="1"/>
  <c r="S1091" i="1"/>
  <c r="S1092" i="1"/>
  <c r="S1093" i="1"/>
  <c r="X1093" i="1" s="1"/>
  <c r="S1094" i="1"/>
  <c r="S1095" i="1"/>
  <c r="S1096" i="1"/>
  <c r="S1097" i="1"/>
  <c r="X1097" i="1" s="1"/>
  <c r="S1098" i="1"/>
  <c r="S1099" i="1"/>
  <c r="S1100" i="1"/>
  <c r="S1101" i="1"/>
  <c r="X1101" i="1" s="1"/>
  <c r="S1102" i="1"/>
  <c r="S1103" i="1"/>
  <c r="S1104" i="1"/>
  <c r="S1105" i="1"/>
  <c r="X1105" i="1" s="1"/>
  <c r="S1106" i="1"/>
  <c r="S1107" i="1"/>
  <c r="S1108" i="1"/>
  <c r="S1109" i="1"/>
  <c r="X1109" i="1" s="1"/>
  <c r="S1110" i="1"/>
  <c r="S1111" i="1"/>
  <c r="S1112" i="1"/>
  <c r="S1113" i="1"/>
  <c r="X1113" i="1" s="1"/>
  <c r="S1114" i="1"/>
  <c r="S1115" i="1"/>
  <c r="S1116" i="1"/>
  <c r="S1117" i="1"/>
  <c r="X1117" i="1" s="1"/>
  <c r="S1118" i="1"/>
  <c r="S1119" i="1"/>
  <c r="S1120" i="1"/>
  <c r="S1121" i="1"/>
  <c r="X1121" i="1" s="1"/>
  <c r="S1122" i="1"/>
  <c r="S1123" i="1"/>
  <c r="S1124" i="1"/>
  <c r="S1125" i="1"/>
  <c r="X1125" i="1" s="1"/>
  <c r="S1126" i="1"/>
  <c r="S1127" i="1"/>
  <c r="S1128" i="1"/>
  <c r="S1129" i="1"/>
  <c r="X1129" i="1" s="1"/>
  <c r="S1130" i="1"/>
  <c r="S1131" i="1"/>
  <c r="S1132" i="1"/>
  <c r="S1133" i="1"/>
  <c r="X1133" i="1" s="1"/>
  <c r="S1134" i="1"/>
  <c r="S1135" i="1"/>
  <c r="S1136" i="1"/>
  <c r="S1137" i="1"/>
  <c r="X1137" i="1" s="1"/>
  <c r="S1138" i="1"/>
  <c r="S1139" i="1"/>
  <c r="S1140" i="1"/>
  <c r="S1141" i="1"/>
  <c r="X1141" i="1" s="1"/>
  <c r="S1142" i="1"/>
  <c r="S1143" i="1"/>
  <c r="S1144" i="1"/>
  <c r="S1145" i="1"/>
  <c r="X1145" i="1" s="1"/>
  <c r="S1146" i="1"/>
  <c r="S1147" i="1"/>
  <c r="S1148" i="1"/>
  <c r="S1149" i="1"/>
  <c r="X1149" i="1" s="1"/>
  <c r="S1150" i="1"/>
  <c r="S1151" i="1"/>
  <c r="S1152" i="1"/>
  <c r="S1153" i="1"/>
  <c r="X1153" i="1" s="1"/>
  <c r="S1154" i="1"/>
  <c r="S1155" i="1"/>
  <c r="S1156" i="1"/>
  <c r="S1157" i="1"/>
  <c r="X1157" i="1" s="1"/>
  <c r="S1158" i="1"/>
  <c r="S1159" i="1"/>
  <c r="S1160" i="1"/>
  <c r="S1161" i="1"/>
  <c r="X1161" i="1" s="1"/>
  <c r="S1162" i="1"/>
  <c r="S1163" i="1"/>
  <c r="S1164" i="1"/>
  <c r="S1165" i="1"/>
  <c r="X1165" i="1" s="1"/>
  <c r="S1166" i="1"/>
  <c r="S1167" i="1"/>
  <c r="S1168" i="1"/>
  <c r="S1169" i="1"/>
  <c r="X1169" i="1" s="1"/>
  <c r="S1170" i="1"/>
  <c r="S1171" i="1"/>
  <c r="S1172" i="1"/>
  <c r="S1173" i="1"/>
  <c r="X1173" i="1" s="1"/>
  <c r="S1174" i="1"/>
  <c r="S1175" i="1"/>
  <c r="S1176" i="1"/>
  <c r="S1177" i="1"/>
  <c r="X1177" i="1" s="1"/>
  <c r="S1178" i="1"/>
  <c r="S1179" i="1"/>
  <c r="S1180" i="1"/>
  <c r="S1181" i="1"/>
  <c r="X1181" i="1" s="1"/>
  <c r="S1182" i="1"/>
  <c r="S1183" i="1"/>
  <c r="S1184" i="1"/>
  <c r="S1185" i="1"/>
  <c r="X1185" i="1" s="1"/>
  <c r="S1186" i="1"/>
  <c r="S1187" i="1"/>
  <c r="S1188" i="1"/>
  <c r="S1189" i="1"/>
  <c r="X1189" i="1" s="1"/>
  <c r="S1190" i="1"/>
  <c r="S1191" i="1"/>
  <c r="S1192" i="1"/>
  <c r="S1193" i="1"/>
  <c r="X1193" i="1" s="1"/>
  <c r="S1194" i="1"/>
  <c r="S1195" i="1"/>
  <c r="S1196" i="1"/>
  <c r="S1197" i="1"/>
  <c r="X1197" i="1" s="1"/>
  <c r="S1198" i="1"/>
  <c r="S1199" i="1"/>
  <c r="S1200" i="1"/>
  <c r="S1201" i="1"/>
  <c r="X1201" i="1" s="1"/>
  <c r="S1202" i="1"/>
  <c r="S1203" i="1"/>
  <c r="S1204" i="1"/>
  <c r="S1205" i="1"/>
  <c r="X1205" i="1" s="1"/>
  <c r="S1206" i="1"/>
  <c r="S1207" i="1"/>
  <c r="S1208" i="1"/>
  <c r="S1209" i="1"/>
  <c r="X1209" i="1" s="1"/>
  <c r="S1210" i="1"/>
  <c r="S1211" i="1"/>
  <c r="S1212" i="1"/>
  <c r="S1213" i="1"/>
  <c r="X1213" i="1" s="1"/>
  <c r="S1214" i="1"/>
  <c r="S1215" i="1"/>
  <c r="S1216" i="1"/>
  <c r="S1217" i="1"/>
  <c r="X1217" i="1" s="1"/>
  <c r="S1218" i="1"/>
  <c r="S1219" i="1"/>
  <c r="S1220" i="1"/>
  <c r="X1220" i="1" s="1"/>
  <c r="S1221" i="1"/>
  <c r="X1221" i="1" s="1"/>
  <c r="S1222" i="1"/>
  <c r="S1223" i="1"/>
  <c r="S1224" i="1"/>
  <c r="X1224" i="1" s="1"/>
  <c r="S1225" i="1"/>
  <c r="X1225" i="1" s="1"/>
  <c r="S1226" i="1"/>
  <c r="S1227" i="1"/>
  <c r="S1228" i="1"/>
  <c r="X1228" i="1" s="1"/>
  <c r="S1229" i="1"/>
  <c r="X1229" i="1" s="1"/>
  <c r="S1230" i="1"/>
  <c r="S1231" i="1"/>
  <c r="S1232" i="1"/>
  <c r="X1232" i="1" s="1"/>
  <c r="S1233" i="1"/>
  <c r="X1233" i="1" s="1"/>
  <c r="S1234" i="1"/>
  <c r="S1235" i="1"/>
  <c r="S1236" i="1"/>
  <c r="X1236" i="1" s="1"/>
  <c r="S1237" i="1"/>
  <c r="X1237" i="1" s="1"/>
  <c r="S1238" i="1"/>
  <c r="S1239" i="1"/>
  <c r="S1240" i="1"/>
  <c r="X1240" i="1" s="1"/>
  <c r="S1241" i="1"/>
  <c r="X1241" i="1" s="1"/>
  <c r="S1242" i="1"/>
  <c r="S1243" i="1"/>
  <c r="S1244" i="1"/>
  <c r="X1244" i="1" s="1"/>
  <c r="S1245" i="1"/>
  <c r="X1245" i="1" s="1"/>
  <c r="S1246" i="1"/>
  <c r="S1247" i="1"/>
  <c r="S1248" i="1"/>
  <c r="X1248" i="1" s="1"/>
  <c r="S1249" i="1"/>
  <c r="X1249" i="1" s="1"/>
  <c r="S1250" i="1"/>
  <c r="S1251" i="1"/>
  <c r="S1252" i="1"/>
  <c r="X1252" i="1" s="1"/>
  <c r="S1253" i="1"/>
  <c r="X1253" i="1" s="1"/>
  <c r="S1254" i="1"/>
  <c r="S1255" i="1"/>
  <c r="S1256" i="1"/>
  <c r="X1256" i="1" s="1"/>
  <c r="S1257" i="1"/>
  <c r="X1257" i="1" s="1"/>
  <c r="S1258" i="1"/>
  <c r="S1259" i="1"/>
  <c r="S1260" i="1"/>
  <c r="X1260" i="1" s="1"/>
  <c r="S1261" i="1"/>
  <c r="X1261" i="1" s="1"/>
  <c r="S1262" i="1"/>
  <c r="S1263" i="1"/>
  <c r="S1264" i="1"/>
  <c r="X1264" i="1" s="1"/>
  <c r="S1265" i="1"/>
  <c r="X1265" i="1" s="1"/>
  <c r="S1266" i="1"/>
  <c r="S1267" i="1"/>
  <c r="S1268" i="1"/>
  <c r="X1268" i="1" s="1"/>
  <c r="S1269" i="1"/>
  <c r="X1269" i="1" s="1"/>
  <c r="S1270" i="1"/>
  <c r="S1271" i="1"/>
  <c r="S1272" i="1"/>
  <c r="X1272" i="1" s="1"/>
  <c r="S1273" i="1"/>
  <c r="X1273" i="1" s="1"/>
  <c r="S1274" i="1"/>
  <c r="S1275" i="1"/>
  <c r="S1276" i="1"/>
  <c r="X1276" i="1" s="1"/>
  <c r="S1277" i="1"/>
  <c r="X1277" i="1" s="1"/>
  <c r="S1278" i="1"/>
  <c r="S1279" i="1"/>
  <c r="S1280" i="1"/>
  <c r="X1280" i="1" s="1"/>
  <c r="S1281" i="1"/>
  <c r="X1281" i="1" s="1"/>
  <c r="S1282" i="1"/>
  <c r="S1283" i="1"/>
  <c r="S1284" i="1"/>
  <c r="X1284" i="1" s="1"/>
  <c r="S1285" i="1"/>
  <c r="X1285" i="1" s="1"/>
  <c r="S1286" i="1"/>
  <c r="S1287" i="1"/>
  <c r="S1288" i="1"/>
  <c r="X1288" i="1" s="1"/>
  <c r="S1289" i="1"/>
  <c r="X1289" i="1" s="1"/>
  <c r="S1290" i="1"/>
  <c r="S1291" i="1"/>
  <c r="S1292" i="1"/>
  <c r="X1292" i="1" s="1"/>
  <c r="S1293" i="1"/>
  <c r="X1293" i="1" s="1"/>
  <c r="S1294" i="1"/>
  <c r="S1295" i="1"/>
  <c r="S1296" i="1"/>
  <c r="X1296" i="1" s="1"/>
  <c r="S1297" i="1"/>
  <c r="X1297" i="1" s="1"/>
  <c r="S1298" i="1"/>
  <c r="S1299" i="1"/>
  <c r="S1300" i="1"/>
  <c r="X1300" i="1" s="1"/>
  <c r="S1301" i="1"/>
  <c r="X1301" i="1" s="1"/>
  <c r="S1302" i="1"/>
  <c r="S1303" i="1"/>
  <c r="S1304" i="1"/>
  <c r="X1304" i="1" s="1"/>
  <c r="S1305" i="1"/>
  <c r="X1305" i="1" s="1"/>
  <c r="S1306" i="1"/>
  <c r="S1307" i="1"/>
  <c r="S1308" i="1"/>
  <c r="X1308" i="1" s="1"/>
  <c r="S1309" i="1"/>
  <c r="X1309" i="1" s="1"/>
  <c r="S1310" i="1"/>
  <c r="S1311" i="1"/>
  <c r="S1312" i="1"/>
  <c r="X1312" i="1" s="1"/>
  <c r="S1313" i="1"/>
  <c r="X1313" i="1" s="1"/>
  <c r="S1314" i="1"/>
  <c r="S1315" i="1"/>
  <c r="S1316" i="1"/>
  <c r="X1316" i="1" s="1"/>
  <c r="S1317" i="1"/>
  <c r="X1317" i="1" s="1"/>
  <c r="S1318" i="1"/>
  <c r="S1319" i="1"/>
  <c r="S1320" i="1"/>
  <c r="X1320" i="1" s="1"/>
  <c r="S1321" i="1"/>
  <c r="X1321" i="1" s="1"/>
  <c r="S1322" i="1"/>
  <c r="S1323" i="1"/>
  <c r="S1324" i="1"/>
  <c r="X1324" i="1" s="1"/>
  <c r="S1325" i="1"/>
  <c r="X1325" i="1" s="1"/>
  <c r="S1326" i="1"/>
  <c r="S1327" i="1"/>
  <c r="S1328" i="1"/>
  <c r="X1328" i="1" s="1"/>
  <c r="S1329" i="1"/>
  <c r="X1329" i="1" s="1"/>
  <c r="S1330" i="1"/>
  <c r="S1331" i="1"/>
  <c r="S1332" i="1"/>
  <c r="X1332" i="1" s="1"/>
  <c r="S1333" i="1"/>
  <c r="X1333" i="1" s="1"/>
  <c r="S1334" i="1"/>
  <c r="S1335" i="1"/>
  <c r="S1336" i="1"/>
  <c r="X1336" i="1" s="1"/>
  <c r="S1337" i="1"/>
  <c r="S1338" i="1"/>
  <c r="S1339" i="1"/>
  <c r="S1340" i="1"/>
  <c r="X1340" i="1" s="1"/>
  <c r="S1341" i="1"/>
  <c r="X1341" i="1" s="1"/>
  <c r="S1342" i="1"/>
  <c r="S1343" i="1"/>
  <c r="S1344" i="1"/>
  <c r="X1344" i="1" s="1"/>
  <c r="S1345" i="1"/>
  <c r="S1346" i="1"/>
  <c r="S1347" i="1"/>
  <c r="S1348" i="1"/>
  <c r="X1348" i="1" s="1"/>
  <c r="S1349" i="1"/>
  <c r="X1349" i="1" s="1"/>
  <c r="S1350" i="1"/>
  <c r="S1351" i="1"/>
  <c r="S1352" i="1"/>
  <c r="X1352" i="1" s="1"/>
  <c r="S1353" i="1"/>
  <c r="S1354" i="1"/>
  <c r="S1355" i="1"/>
  <c r="S1356" i="1"/>
  <c r="X1356" i="1" s="1"/>
  <c r="S1357" i="1"/>
  <c r="X1357" i="1" s="1"/>
  <c r="S1358" i="1"/>
  <c r="S1359" i="1"/>
  <c r="S1360" i="1"/>
  <c r="X1360" i="1" s="1"/>
  <c r="S1361" i="1"/>
  <c r="S1362" i="1"/>
  <c r="S1363" i="1"/>
  <c r="S1364" i="1"/>
  <c r="X1364" i="1" s="1"/>
  <c r="S1365" i="1"/>
  <c r="X1365" i="1" s="1"/>
  <c r="S1366" i="1"/>
  <c r="S1367" i="1"/>
  <c r="S1368" i="1"/>
  <c r="X1368" i="1" s="1"/>
  <c r="S1369" i="1"/>
  <c r="S1370" i="1"/>
  <c r="S1371" i="1"/>
  <c r="S1372" i="1"/>
  <c r="X1372" i="1" s="1"/>
  <c r="S1373" i="1"/>
  <c r="X1373" i="1" s="1"/>
  <c r="S1374" i="1"/>
  <c r="S1375" i="1"/>
  <c r="S1376" i="1"/>
  <c r="X1376" i="1" s="1"/>
  <c r="S1377" i="1"/>
  <c r="S1378" i="1"/>
  <c r="S1379" i="1"/>
  <c r="S1380" i="1"/>
  <c r="X1380" i="1" s="1"/>
  <c r="S1381" i="1"/>
  <c r="X1381" i="1" s="1"/>
  <c r="S1382" i="1"/>
  <c r="S1383" i="1"/>
  <c r="S1384" i="1"/>
  <c r="X1384" i="1" s="1"/>
  <c r="S1385" i="1"/>
  <c r="S1386" i="1"/>
  <c r="S1387" i="1"/>
  <c r="S1388" i="1"/>
  <c r="X1388" i="1" s="1"/>
  <c r="S1389" i="1"/>
  <c r="X1389" i="1" s="1"/>
  <c r="S1390" i="1"/>
  <c r="S1391" i="1"/>
  <c r="S1392" i="1"/>
  <c r="X1392" i="1" s="1"/>
  <c r="S1393" i="1"/>
  <c r="S1394" i="1"/>
  <c r="S1395" i="1"/>
  <c r="S1396" i="1"/>
  <c r="X1396" i="1" s="1"/>
  <c r="S1397" i="1"/>
  <c r="X1397" i="1" s="1"/>
  <c r="S1398" i="1"/>
  <c r="S1399" i="1"/>
  <c r="S1400" i="1"/>
  <c r="X1400" i="1" s="1"/>
  <c r="S1401" i="1"/>
  <c r="S1402" i="1"/>
  <c r="S1403" i="1"/>
  <c r="S1404" i="1"/>
  <c r="X1404" i="1" s="1"/>
  <c r="S1405" i="1"/>
  <c r="X1405" i="1" s="1"/>
  <c r="S1406" i="1"/>
  <c r="S1407" i="1"/>
  <c r="S1408" i="1"/>
  <c r="X1408" i="1" s="1"/>
  <c r="S1409" i="1"/>
  <c r="S1410" i="1"/>
  <c r="S1411" i="1"/>
  <c r="S1412" i="1"/>
  <c r="X1412" i="1" s="1"/>
  <c r="S1413" i="1"/>
  <c r="X1413" i="1" s="1"/>
  <c r="S1414" i="1"/>
  <c r="S1415" i="1"/>
  <c r="S1416" i="1"/>
  <c r="X1416" i="1" s="1"/>
  <c r="S1417" i="1"/>
  <c r="S1418" i="1"/>
  <c r="S1419" i="1"/>
  <c r="S1420" i="1"/>
  <c r="X1420" i="1" s="1"/>
  <c r="S1421" i="1"/>
  <c r="X1421" i="1" s="1"/>
  <c r="S1422" i="1"/>
  <c r="S1423" i="1"/>
  <c r="S1424" i="1"/>
  <c r="X1424" i="1" s="1"/>
  <c r="S1425" i="1"/>
  <c r="S1426" i="1"/>
  <c r="S1427" i="1"/>
  <c r="S1428" i="1"/>
  <c r="X1428" i="1" s="1"/>
  <c r="S1429" i="1"/>
  <c r="X1429" i="1" s="1"/>
  <c r="S1430" i="1"/>
  <c r="S1431" i="1"/>
  <c r="S1432" i="1"/>
  <c r="X1432" i="1" s="1"/>
  <c r="S1433" i="1"/>
  <c r="S1434" i="1"/>
  <c r="S1435" i="1"/>
  <c r="S1436" i="1"/>
  <c r="X1436" i="1" s="1"/>
  <c r="S1437" i="1"/>
  <c r="X1437" i="1" s="1"/>
  <c r="S1438" i="1"/>
  <c r="S1439" i="1"/>
  <c r="S1440" i="1"/>
  <c r="X1440" i="1" s="1"/>
  <c r="S1441" i="1"/>
  <c r="S1442" i="1"/>
  <c r="S1443" i="1"/>
  <c r="S1444" i="1"/>
  <c r="X1444" i="1" s="1"/>
  <c r="S1445" i="1"/>
  <c r="X1445" i="1" s="1"/>
  <c r="S1446" i="1"/>
  <c r="S1447" i="1"/>
  <c r="S1448" i="1"/>
  <c r="X1448" i="1" s="1"/>
  <c r="S1449" i="1"/>
  <c r="S1450" i="1"/>
  <c r="S1451" i="1"/>
  <c r="S1452" i="1"/>
  <c r="X1452" i="1" s="1"/>
  <c r="S1453" i="1"/>
  <c r="X1453" i="1" s="1"/>
  <c r="S1454" i="1"/>
  <c r="S1455" i="1"/>
  <c r="S1456" i="1"/>
  <c r="X1456" i="1" s="1"/>
  <c r="S1457" i="1"/>
  <c r="S1458" i="1"/>
  <c r="S1459" i="1"/>
  <c r="S1460" i="1"/>
  <c r="X1460" i="1" s="1"/>
  <c r="S1461" i="1"/>
  <c r="X1461" i="1" s="1"/>
  <c r="S1462" i="1"/>
  <c r="S1463" i="1"/>
  <c r="S1464" i="1"/>
  <c r="X1464" i="1" s="1"/>
  <c r="S1465" i="1"/>
  <c r="S1466" i="1"/>
  <c r="S1467" i="1"/>
  <c r="S1468" i="1"/>
  <c r="X1468" i="1" s="1"/>
  <c r="S1469" i="1"/>
  <c r="X1469" i="1" s="1"/>
  <c r="S1470" i="1"/>
  <c r="S1471" i="1"/>
  <c r="S1472" i="1"/>
  <c r="X1472" i="1" s="1"/>
  <c r="S1473" i="1"/>
  <c r="S1474" i="1"/>
  <c r="S1475" i="1"/>
  <c r="S1476" i="1"/>
  <c r="X1476" i="1" s="1"/>
  <c r="S1477" i="1"/>
  <c r="X1477" i="1" s="1"/>
  <c r="S1478" i="1"/>
  <c r="S1479" i="1"/>
  <c r="S1480" i="1"/>
  <c r="X1480" i="1" s="1"/>
  <c r="S1481" i="1"/>
  <c r="S1482" i="1"/>
  <c r="S1483" i="1"/>
  <c r="S1484" i="1"/>
  <c r="X1484" i="1" s="1"/>
  <c r="S1485" i="1"/>
  <c r="X1485" i="1" s="1"/>
  <c r="S1486" i="1"/>
  <c r="S1487" i="1"/>
  <c r="S1488" i="1"/>
  <c r="X1488" i="1" s="1"/>
  <c r="S1489" i="1"/>
  <c r="S1490" i="1"/>
  <c r="S1491" i="1"/>
  <c r="S1492" i="1"/>
  <c r="X1492" i="1" s="1"/>
  <c r="S1493" i="1"/>
  <c r="X1493" i="1" s="1"/>
  <c r="S1494" i="1"/>
  <c r="S1495" i="1"/>
  <c r="S1496" i="1"/>
  <c r="X1496" i="1" s="1"/>
  <c r="S1497" i="1"/>
  <c r="S1498" i="1"/>
  <c r="S1499" i="1"/>
  <c r="S1500" i="1"/>
  <c r="X1500" i="1" s="1"/>
  <c r="S1501" i="1"/>
  <c r="X1501" i="1" s="1"/>
  <c r="S1502" i="1"/>
  <c r="S1503" i="1"/>
  <c r="S1504" i="1"/>
  <c r="X1504" i="1" s="1"/>
  <c r="S1505" i="1"/>
  <c r="S1506" i="1"/>
  <c r="S1507" i="1"/>
  <c r="S1508" i="1"/>
  <c r="X1508" i="1" s="1"/>
  <c r="S1509" i="1"/>
  <c r="X1509" i="1" s="1"/>
  <c r="S1510" i="1"/>
  <c r="S1511" i="1"/>
  <c r="S1512" i="1"/>
  <c r="X1512" i="1" s="1"/>
  <c r="S1513" i="1"/>
  <c r="S1514" i="1"/>
  <c r="S1515" i="1"/>
  <c r="S1516" i="1"/>
  <c r="X1516" i="1" s="1"/>
  <c r="S1517" i="1"/>
  <c r="X1517" i="1" s="1"/>
  <c r="S1518" i="1"/>
  <c r="S1519" i="1"/>
  <c r="S1520" i="1"/>
  <c r="X1520" i="1" s="1"/>
  <c r="S1521" i="1"/>
  <c r="S1522" i="1"/>
  <c r="S1523" i="1"/>
  <c r="S1524" i="1"/>
  <c r="X1524" i="1" s="1"/>
  <c r="S1525" i="1"/>
  <c r="X1525" i="1" s="1"/>
  <c r="S1526" i="1"/>
  <c r="S1527" i="1"/>
  <c r="S1528" i="1"/>
  <c r="X1528" i="1" s="1"/>
  <c r="S1529" i="1"/>
  <c r="S1530" i="1"/>
  <c r="S1531" i="1"/>
  <c r="S1532" i="1"/>
  <c r="X1532" i="1" s="1"/>
  <c r="S1533" i="1"/>
  <c r="X1533" i="1" s="1"/>
  <c r="S1534" i="1"/>
  <c r="S1535" i="1"/>
  <c r="S1536" i="1"/>
  <c r="X1536" i="1" s="1"/>
  <c r="S1537" i="1"/>
  <c r="S1538" i="1"/>
  <c r="S1539" i="1"/>
  <c r="S1540" i="1"/>
  <c r="X1540" i="1" s="1"/>
  <c r="S1541" i="1"/>
  <c r="X1541" i="1" s="1"/>
  <c r="S1542" i="1"/>
  <c r="S1543" i="1"/>
  <c r="S1544" i="1"/>
  <c r="X1544" i="1" s="1"/>
  <c r="S1545" i="1"/>
  <c r="S1546" i="1"/>
  <c r="S1547" i="1"/>
  <c r="S1548" i="1"/>
  <c r="X1548" i="1" s="1"/>
  <c r="S1549" i="1"/>
  <c r="X1549" i="1" s="1"/>
  <c r="S1550" i="1"/>
  <c r="S1551" i="1"/>
  <c r="S1552" i="1"/>
  <c r="X1552" i="1" s="1"/>
  <c r="S1553" i="1"/>
  <c r="S1554" i="1"/>
  <c r="S1555" i="1"/>
  <c r="S1556" i="1"/>
  <c r="X1556" i="1" s="1"/>
  <c r="S1557" i="1"/>
  <c r="X1557" i="1" s="1"/>
  <c r="S1558" i="1"/>
  <c r="S1559" i="1"/>
  <c r="S1560" i="1"/>
  <c r="X1560" i="1" s="1"/>
  <c r="S1561" i="1"/>
  <c r="S1562" i="1"/>
  <c r="S1563" i="1"/>
  <c r="S1564" i="1"/>
  <c r="X1564" i="1" s="1"/>
  <c r="S1565" i="1"/>
  <c r="X1565" i="1" s="1"/>
  <c r="S1566" i="1"/>
  <c r="S1567" i="1"/>
  <c r="S1568" i="1"/>
  <c r="X1568" i="1" s="1"/>
  <c r="S1569" i="1"/>
  <c r="S1570" i="1"/>
  <c r="S1571" i="1"/>
  <c r="S1572" i="1"/>
  <c r="X1572" i="1" s="1"/>
  <c r="S1573" i="1"/>
  <c r="X1573" i="1" s="1"/>
  <c r="S1574" i="1"/>
  <c r="S1575" i="1"/>
  <c r="S1576" i="1"/>
  <c r="X1576" i="1" s="1"/>
  <c r="S1577" i="1"/>
  <c r="S1578" i="1"/>
  <c r="S1579" i="1"/>
  <c r="S1580" i="1"/>
  <c r="X1580" i="1" s="1"/>
  <c r="S1581" i="1"/>
  <c r="X1581" i="1" s="1"/>
  <c r="S1582" i="1"/>
  <c r="S1583" i="1"/>
  <c r="S1584" i="1"/>
  <c r="X1584" i="1" s="1"/>
  <c r="S1585" i="1"/>
  <c r="S1586" i="1"/>
  <c r="S1587" i="1"/>
  <c r="S1588" i="1"/>
  <c r="X1588" i="1" s="1"/>
  <c r="S1589" i="1"/>
  <c r="X1589" i="1" s="1"/>
  <c r="S1590" i="1"/>
  <c r="S1591" i="1"/>
  <c r="S1592" i="1"/>
  <c r="X1592" i="1" s="1"/>
  <c r="S1593" i="1"/>
  <c r="S1594" i="1"/>
  <c r="S1595" i="1"/>
  <c r="S1596" i="1"/>
  <c r="X1596" i="1" s="1"/>
  <c r="S1597" i="1"/>
  <c r="X1597" i="1" s="1"/>
  <c r="S1598" i="1"/>
  <c r="S1599" i="1"/>
  <c r="S1600" i="1"/>
  <c r="X1600" i="1" s="1"/>
  <c r="S1601" i="1"/>
  <c r="S1602" i="1"/>
  <c r="S1603" i="1"/>
  <c r="S1604" i="1"/>
  <c r="X1604" i="1" s="1"/>
  <c r="S1605" i="1"/>
  <c r="X1605" i="1" s="1"/>
  <c r="S1606" i="1"/>
  <c r="S1607" i="1"/>
  <c r="S1608" i="1"/>
  <c r="X1608" i="1" s="1"/>
  <c r="S1609" i="1"/>
  <c r="S1610" i="1"/>
  <c r="S1611" i="1"/>
  <c r="S1612" i="1"/>
  <c r="X1612" i="1" s="1"/>
  <c r="S1613" i="1"/>
  <c r="X1613" i="1" s="1"/>
  <c r="S1614" i="1"/>
  <c r="S1615" i="1"/>
  <c r="S1616" i="1"/>
  <c r="X1616" i="1" s="1"/>
  <c r="S1617" i="1"/>
  <c r="S1618" i="1"/>
  <c r="S1619" i="1"/>
  <c r="S1620" i="1"/>
  <c r="X1620" i="1" s="1"/>
  <c r="S1621" i="1"/>
  <c r="X1621" i="1" s="1"/>
  <c r="S1622" i="1"/>
  <c r="S1623" i="1"/>
  <c r="S1624" i="1"/>
  <c r="X1624" i="1" s="1"/>
  <c r="S1625" i="1"/>
  <c r="S1626" i="1"/>
  <c r="S1627" i="1"/>
  <c r="S1628" i="1"/>
  <c r="X1628" i="1" s="1"/>
  <c r="S1629" i="1"/>
  <c r="X1629" i="1" s="1"/>
  <c r="S1630" i="1"/>
  <c r="S1631" i="1"/>
  <c r="S1632" i="1"/>
  <c r="X1632" i="1" s="1"/>
  <c r="S1633" i="1"/>
  <c r="S1634" i="1"/>
  <c r="S1635" i="1"/>
  <c r="S1636" i="1"/>
  <c r="X1636" i="1" s="1"/>
  <c r="S1637" i="1"/>
  <c r="X1637" i="1" s="1"/>
  <c r="S1638" i="1"/>
  <c r="S1639" i="1"/>
  <c r="S1640" i="1"/>
  <c r="X1640" i="1" s="1"/>
  <c r="S1641" i="1"/>
  <c r="S1642" i="1"/>
  <c r="S1643" i="1"/>
  <c r="S1644" i="1"/>
  <c r="X1644" i="1" s="1"/>
  <c r="S1645" i="1"/>
  <c r="X1645" i="1" s="1"/>
  <c r="S1646" i="1"/>
  <c r="S1647" i="1"/>
  <c r="S1648" i="1"/>
  <c r="X1648" i="1" s="1"/>
  <c r="S1649" i="1"/>
  <c r="S1650" i="1"/>
  <c r="S1651" i="1"/>
  <c r="S1652" i="1"/>
  <c r="X1652" i="1" s="1"/>
  <c r="S1653" i="1"/>
  <c r="X1653" i="1" s="1"/>
  <c r="S1654" i="1"/>
  <c r="S1655" i="1"/>
  <c r="S1656" i="1"/>
  <c r="X1656" i="1" s="1"/>
  <c r="S1657" i="1"/>
  <c r="S1658" i="1"/>
  <c r="S1659" i="1"/>
  <c r="S1660" i="1"/>
  <c r="X1660" i="1" s="1"/>
  <c r="S1661" i="1"/>
  <c r="X1661" i="1" s="1"/>
  <c r="S1662" i="1"/>
  <c r="S1663" i="1"/>
  <c r="S1664" i="1"/>
  <c r="X1664" i="1" s="1"/>
  <c r="S1665" i="1"/>
  <c r="S1666" i="1"/>
  <c r="S1667" i="1"/>
  <c r="S1668" i="1"/>
  <c r="X1668" i="1" s="1"/>
  <c r="S1669" i="1"/>
  <c r="X1669" i="1" s="1"/>
  <c r="S1670" i="1"/>
  <c r="S1671" i="1"/>
  <c r="S1672" i="1"/>
  <c r="X1672" i="1" s="1"/>
  <c r="S1673" i="1"/>
  <c r="S1674" i="1"/>
  <c r="S1675" i="1"/>
  <c r="S1676" i="1"/>
  <c r="X1676" i="1" s="1"/>
  <c r="S1677" i="1"/>
  <c r="X1677" i="1" s="1"/>
  <c r="S1678" i="1"/>
  <c r="S1679" i="1"/>
  <c r="S1680" i="1"/>
  <c r="X1680" i="1" s="1"/>
  <c r="S1681" i="1"/>
  <c r="S1682" i="1"/>
  <c r="S1683" i="1"/>
  <c r="S1684" i="1"/>
  <c r="X1684" i="1" s="1"/>
  <c r="S1685" i="1"/>
  <c r="X1685" i="1" s="1"/>
  <c r="S1686" i="1"/>
  <c r="S1687" i="1"/>
  <c r="S1688" i="1"/>
  <c r="X1688" i="1" s="1"/>
  <c r="S1689" i="1"/>
  <c r="S1690" i="1"/>
  <c r="S1691" i="1"/>
  <c r="S1692" i="1"/>
  <c r="X1692" i="1" s="1"/>
  <c r="S1693" i="1"/>
  <c r="X1693" i="1" s="1"/>
  <c r="S1694" i="1"/>
  <c r="S1695" i="1"/>
  <c r="S1696" i="1"/>
  <c r="X1696" i="1" s="1"/>
  <c r="S1697" i="1"/>
  <c r="S1698" i="1"/>
  <c r="S1699" i="1"/>
  <c r="S1700" i="1"/>
  <c r="X1700" i="1" s="1"/>
  <c r="S1701" i="1"/>
  <c r="X1701" i="1" s="1"/>
  <c r="S1702" i="1"/>
  <c r="S1703" i="1"/>
  <c r="S1704" i="1"/>
  <c r="X1704" i="1" s="1"/>
  <c r="S1705" i="1"/>
  <c r="S1706" i="1"/>
  <c r="S1707" i="1"/>
  <c r="S1708" i="1"/>
  <c r="X1708" i="1" s="1"/>
  <c r="S1709" i="1"/>
  <c r="X1709" i="1" s="1"/>
  <c r="S1710" i="1"/>
  <c r="S1711" i="1"/>
  <c r="S1712" i="1"/>
  <c r="X1712" i="1" s="1"/>
  <c r="S1713" i="1"/>
  <c r="S1714" i="1"/>
  <c r="S1715" i="1"/>
  <c r="S1716" i="1"/>
  <c r="X1716" i="1" s="1"/>
  <c r="S1717" i="1"/>
  <c r="X1717" i="1" s="1"/>
  <c r="S1718" i="1"/>
  <c r="S1719" i="1"/>
  <c r="S1720" i="1"/>
  <c r="X1720" i="1" s="1"/>
  <c r="S1721" i="1"/>
  <c r="S1722" i="1"/>
  <c r="S1723" i="1"/>
  <c r="S1724" i="1"/>
  <c r="X1724" i="1" s="1"/>
  <c r="S1725" i="1"/>
  <c r="X1725" i="1" s="1"/>
  <c r="S1726" i="1"/>
  <c r="S1727" i="1"/>
  <c r="S1728" i="1"/>
  <c r="X1728" i="1" s="1"/>
  <c r="S1729" i="1"/>
  <c r="S1730" i="1"/>
  <c r="S1731" i="1"/>
  <c r="S1732" i="1"/>
  <c r="X1732" i="1" s="1"/>
  <c r="S1733" i="1"/>
  <c r="X1733" i="1" s="1"/>
  <c r="S1734" i="1"/>
  <c r="S1735" i="1"/>
  <c r="S1736" i="1"/>
  <c r="X1736" i="1" s="1"/>
  <c r="S1737" i="1"/>
  <c r="S1738" i="1"/>
  <c r="S1739" i="1"/>
  <c r="S1740" i="1"/>
  <c r="X1740" i="1" s="1"/>
  <c r="S1741" i="1"/>
  <c r="X1741" i="1" s="1"/>
  <c r="S1742" i="1"/>
  <c r="S1743" i="1"/>
  <c r="S1744" i="1"/>
  <c r="X1744" i="1" s="1"/>
  <c r="S1745" i="1"/>
  <c r="S1746" i="1"/>
  <c r="S1747" i="1"/>
  <c r="S1748" i="1"/>
  <c r="X1748" i="1" s="1"/>
  <c r="S1749" i="1"/>
  <c r="X1749" i="1" s="1"/>
  <c r="S1750" i="1"/>
  <c r="S1751" i="1"/>
  <c r="S1752" i="1"/>
  <c r="X1752" i="1" s="1"/>
  <c r="S1753" i="1"/>
  <c r="S1754" i="1"/>
  <c r="S1755" i="1"/>
  <c r="S1756" i="1"/>
  <c r="X1756" i="1" s="1"/>
  <c r="S1757" i="1"/>
  <c r="X1757" i="1" s="1"/>
  <c r="S1758" i="1"/>
  <c r="S1759" i="1"/>
  <c r="S1760" i="1"/>
  <c r="X1760" i="1" s="1"/>
  <c r="S1761" i="1"/>
  <c r="S1762" i="1"/>
  <c r="S1763" i="1"/>
  <c r="S1764" i="1"/>
  <c r="X1764" i="1" s="1"/>
  <c r="S1765" i="1"/>
  <c r="X1765" i="1" s="1"/>
  <c r="S1766" i="1"/>
  <c r="S1767" i="1"/>
  <c r="S1768" i="1"/>
  <c r="X1768" i="1" s="1"/>
  <c r="S1769" i="1"/>
  <c r="S1770" i="1"/>
  <c r="S1771" i="1"/>
  <c r="S1772" i="1"/>
  <c r="X1772" i="1" s="1"/>
  <c r="S1773" i="1"/>
  <c r="X1773" i="1" s="1"/>
  <c r="S1774" i="1"/>
  <c r="S1775" i="1"/>
  <c r="S1776" i="1"/>
  <c r="X1776" i="1" s="1"/>
  <c r="S1777" i="1"/>
  <c r="S1778" i="1"/>
  <c r="S1779" i="1"/>
  <c r="S1780" i="1"/>
  <c r="X1780" i="1" s="1"/>
  <c r="S1781" i="1"/>
  <c r="X1781" i="1" s="1"/>
  <c r="S1782" i="1"/>
  <c r="S1783" i="1"/>
  <c r="S1784" i="1"/>
  <c r="X1784" i="1" s="1"/>
  <c r="S1785" i="1"/>
  <c r="S1786" i="1"/>
  <c r="S1787" i="1"/>
  <c r="S1788" i="1"/>
  <c r="X1788" i="1" s="1"/>
  <c r="S1789" i="1"/>
  <c r="X1789" i="1" s="1"/>
  <c r="S1790" i="1"/>
  <c r="S1791" i="1"/>
  <c r="S1792" i="1"/>
  <c r="X1792" i="1" s="1"/>
  <c r="S1793" i="1"/>
  <c r="S1794" i="1"/>
  <c r="S1795" i="1"/>
  <c r="S1796" i="1"/>
  <c r="X1796" i="1" s="1"/>
  <c r="S1797" i="1"/>
  <c r="X1797" i="1" s="1"/>
  <c r="S1798" i="1"/>
  <c r="S1799" i="1"/>
  <c r="S1800" i="1"/>
  <c r="X1800" i="1" s="1"/>
  <c r="S1801" i="1"/>
  <c r="S1802" i="1"/>
  <c r="S1803" i="1"/>
  <c r="S1804" i="1"/>
  <c r="X1804" i="1" s="1"/>
  <c r="S1805" i="1"/>
  <c r="X1805" i="1" s="1"/>
  <c r="S1806" i="1"/>
  <c r="S1807" i="1"/>
  <c r="S1808" i="1"/>
  <c r="X1808" i="1" s="1"/>
  <c r="S1809" i="1"/>
  <c r="S1810" i="1"/>
  <c r="S1811" i="1"/>
  <c r="S1812" i="1"/>
  <c r="X1812" i="1" s="1"/>
  <c r="S1813" i="1"/>
  <c r="X1813" i="1" s="1"/>
  <c r="S1814" i="1"/>
  <c r="S1815" i="1"/>
  <c r="S1816" i="1"/>
  <c r="X1816" i="1" s="1"/>
  <c r="S1817" i="1"/>
  <c r="S1818" i="1"/>
  <c r="S1819" i="1"/>
  <c r="S1820" i="1"/>
  <c r="X1820" i="1" s="1"/>
  <c r="S1821" i="1"/>
  <c r="X1821" i="1" s="1"/>
  <c r="S1822" i="1"/>
  <c r="S1823" i="1"/>
  <c r="S1824" i="1"/>
  <c r="X1824" i="1" s="1"/>
  <c r="S1825" i="1"/>
  <c r="S1826" i="1"/>
  <c r="S1827" i="1"/>
  <c r="S1828" i="1"/>
  <c r="X1828" i="1" s="1"/>
  <c r="S1829" i="1"/>
  <c r="X1829" i="1" s="1"/>
  <c r="S1830" i="1"/>
  <c r="S1831" i="1"/>
  <c r="S1832" i="1"/>
  <c r="X1832" i="1" s="1"/>
  <c r="S1833" i="1"/>
  <c r="S1834" i="1"/>
  <c r="S1835" i="1"/>
  <c r="S1836" i="1"/>
  <c r="X1836" i="1" s="1"/>
  <c r="S1837" i="1"/>
  <c r="X1837" i="1" s="1"/>
  <c r="S1838" i="1"/>
  <c r="S1839" i="1"/>
  <c r="S1840" i="1"/>
  <c r="X1840" i="1" s="1"/>
  <c r="S1841" i="1"/>
  <c r="S1842" i="1"/>
  <c r="S1843" i="1"/>
  <c r="S1844" i="1"/>
  <c r="X1844" i="1" s="1"/>
  <c r="S1845" i="1"/>
  <c r="X1845" i="1" s="1"/>
  <c r="S1846" i="1"/>
  <c r="S1847" i="1"/>
  <c r="S1848" i="1"/>
  <c r="X1848" i="1" s="1"/>
  <c r="S1849" i="1"/>
  <c r="S1850" i="1"/>
  <c r="S1851" i="1"/>
  <c r="S1852" i="1"/>
  <c r="X1852" i="1" s="1"/>
  <c r="S1853" i="1"/>
  <c r="X1853" i="1" s="1"/>
  <c r="S1854" i="1"/>
  <c r="S1855" i="1"/>
  <c r="S1856" i="1"/>
  <c r="X1856" i="1" s="1"/>
  <c r="S1857" i="1"/>
  <c r="S1858" i="1"/>
  <c r="S1859" i="1"/>
  <c r="S1860" i="1"/>
  <c r="X1860" i="1" s="1"/>
  <c r="S1861" i="1"/>
  <c r="X1861" i="1" s="1"/>
  <c r="S1862" i="1"/>
  <c r="S1863" i="1"/>
  <c r="S1864" i="1"/>
  <c r="X1864" i="1" s="1"/>
  <c r="S1865" i="1"/>
  <c r="S1866" i="1"/>
  <c r="S1867" i="1"/>
  <c r="S1868" i="1"/>
  <c r="X1868" i="1" s="1"/>
  <c r="S1869" i="1"/>
  <c r="X1869" i="1" s="1"/>
  <c r="S1870" i="1"/>
  <c r="S1871" i="1"/>
  <c r="S1872" i="1"/>
  <c r="X1872" i="1" s="1"/>
  <c r="S1873" i="1"/>
  <c r="S1874" i="1"/>
  <c r="S1875" i="1"/>
  <c r="S1876" i="1"/>
  <c r="X1876" i="1" s="1"/>
  <c r="S1877" i="1"/>
  <c r="X1877" i="1" s="1"/>
  <c r="S1878" i="1"/>
  <c r="S1879" i="1"/>
  <c r="S1880" i="1"/>
  <c r="X1880" i="1" s="1"/>
  <c r="S1881" i="1"/>
  <c r="S1882" i="1"/>
  <c r="S1883" i="1"/>
  <c r="S1884" i="1"/>
  <c r="X1884" i="1" s="1"/>
  <c r="S1885" i="1"/>
  <c r="X1885" i="1" s="1"/>
  <c r="S1886" i="1"/>
  <c r="S1887" i="1"/>
  <c r="S1888" i="1"/>
  <c r="X1888" i="1" s="1"/>
  <c r="S1889" i="1"/>
  <c r="S1890" i="1"/>
  <c r="S1891" i="1"/>
  <c r="S1892" i="1"/>
  <c r="X1892" i="1" s="1"/>
  <c r="S1893" i="1"/>
  <c r="X1893" i="1" s="1"/>
  <c r="S1894" i="1"/>
  <c r="S1895" i="1"/>
  <c r="S1896" i="1"/>
  <c r="X1896" i="1" s="1"/>
  <c r="S1897" i="1"/>
  <c r="S1898" i="1"/>
  <c r="S1899" i="1"/>
  <c r="S1900" i="1"/>
  <c r="X1900" i="1" s="1"/>
  <c r="S1901" i="1"/>
  <c r="X1901" i="1" s="1"/>
  <c r="S1902" i="1"/>
  <c r="S1903" i="1"/>
  <c r="S1904" i="1"/>
  <c r="X1904" i="1" s="1"/>
  <c r="S1905" i="1"/>
  <c r="S1906" i="1"/>
  <c r="S1907" i="1"/>
  <c r="S1908" i="1"/>
  <c r="X1908" i="1" s="1"/>
  <c r="S1909" i="1"/>
  <c r="X1909" i="1" s="1"/>
  <c r="S1910" i="1"/>
  <c r="S1911" i="1"/>
  <c r="S1912" i="1"/>
  <c r="X1912" i="1" s="1"/>
  <c r="S1913" i="1"/>
  <c r="S1914" i="1"/>
  <c r="S1915" i="1"/>
  <c r="S1916" i="1"/>
  <c r="X1916" i="1" s="1"/>
  <c r="S1917" i="1"/>
  <c r="X1917" i="1" s="1"/>
  <c r="S1918" i="1"/>
  <c r="S1919" i="1"/>
  <c r="S1920" i="1"/>
  <c r="X1920" i="1" s="1"/>
  <c r="S1921" i="1"/>
  <c r="S1922" i="1"/>
  <c r="S1923" i="1"/>
  <c r="S1924" i="1"/>
  <c r="X1924" i="1" s="1"/>
  <c r="S1925" i="1"/>
  <c r="X1925" i="1" s="1"/>
  <c r="S1926" i="1"/>
  <c r="S1927" i="1"/>
  <c r="S1928" i="1"/>
  <c r="X1928" i="1" s="1"/>
  <c r="S1929" i="1"/>
  <c r="S1930" i="1"/>
  <c r="S1931" i="1"/>
  <c r="S1932" i="1"/>
  <c r="X1932" i="1" s="1"/>
  <c r="S1933" i="1"/>
  <c r="X1933" i="1" s="1"/>
  <c r="S1934" i="1"/>
  <c r="S1935" i="1"/>
  <c r="S1936" i="1"/>
  <c r="X1936" i="1" s="1"/>
  <c r="S1937" i="1"/>
  <c r="S1938" i="1"/>
  <c r="S1939" i="1"/>
  <c r="S1940" i="1"/>
  <c r="X1940" i="1" s="1"/>
  <c r="S1941" i="1"/>
  <c r="X1941" i="1" s="1"/>
  <c r="S1942" i="1"/>
  <c r="S1943" i="1"/>
  <c r="S1944" i="1"/>
  <c r="X1944" i="1" s="1"/>
  <c r="S1945" i="1"/>
  <c r="S1946" i="1"/>
  <c r="S1947" i="1"/>
  <c r="S1948" i="1"/>
  <c r="X1948" i="1" s="1"/>
  <c r="S1949" i="1"/>
  <c r="X1949" i="1" s="1"/>
  <c r="S1950" i="1"/>
  <c r="S1951" i="1"/>
  <c r="S1952" i="1"/>
  <c r="X1952" i="1" s="1"/>
  <c r="S1953" i="1"/>
  <c r="S1954" i="1"/>
  <c r="S1955" i="1"/>
  <c r="S1956" i="1"/>
  <c r="X1956" i="1" s="1"/>
  <c r="S1957" i="1"/>
  <c r="X1957" i="1" s="1"/>
  <c r="S1958" i="1"/>
  <c r="S1959" i="1"/>
  <c r="S1960" i="1"/>
  <c r="X1960" i="1" s="1"/>
  <c r="S1961" i="1"/>
  <c r="S1962" i="1"/>
  <c r="S1963" i="1"/>
  <c r="S1964" i="1"/>
  <c r="X1964" i="1" s="1"/>
  <c r="S1965" i="1"/>
  <c r="X1965" i="1" s="1"/>
  <c r="S1966" i="1"/>
  <c r="S1967" i="1"/>
  <c r="S1968" i="1"/>
  <c r="X1968" i="1" s="1"/>
  <c r="S1969" i="1"/>
  <c r="S1970" i="1"/>
  <c r="S1971" i="1"/>
  <c r="S1972" i="1"/>
  <c r="X1972" i="1" s="1"/>
  <c r="S1973" i="1"/>
  <c r="X1973" i="1" s="1"/>
  <c r="S1974" i="1"/>
  <c r="S1975" i="1"/>
  <c r="S1976" i="1"/>
  <c r="X1976" i="1" s="1"/>
  <c r="S1977" i="1"/>
  <c r="S1978" i="1"/>
  <c r="S1979" i="1"/>
  <c r="S1980" i="1"/>
  <c r="X1980" i="1" s="1"/>
  <c r="S1981" i="1"/>
  <c r="X1981" i="1" s="1"/>
  <c r="S1982" i="1"/>
  <c r="S1983" i="1"/>
  <c r="S1984" i="1"/>
  <c r="X1984" i="1" s="1"/>
  <c r="S1985" i="1"/>
  <c r="S1986" i="1"/>
  <c r="S1987" i="1"/>
  <c r="S1988" i="1"/>
  <c r="X1988" i="1" s="1"/>
  <c r="S1989" i="1"/>
  <c r="X1989" i="1" s="1"/>
  <c r="S1990" i="1"/>
  <c r="S1991" i="1"/>
  <c r="S1992" i="1"/>
  <c r="X1992" i="1" s="1"/>
  <c r="S1993" i="1"/>
  <c r="S1994" i="1"/>
  <c r="S1995" i="1"/>
  <c r="S1996" i="1"/>
  <c r="X1996" i="1" s="1"/>
  <c r="S1997" i="1"/>
  <c r="X1997" i="1" s="1"/>
  <c r="S1998" i="1"/>
  <c r="S1999" i="1"/>
  <c r="S2000" i="1"/>
  <c r="X2000" i="1" s="1"/>
  <c r="S2001" i="1"/>
  <c r="S2002" i="1"/>
  <c r="S2003" i="1"/>
  <c r="S2004" i="1"/>
  <c r="X2004" i="1" s="1"/>
  <c r="S2005" i="1"/>
  <c r="X2005" i="1" s="1"/>
  <c r="S2006" i="1"/>
  <c r="S2007" i="1"/>
  <c r="S2008" i="1"/>
  <c r="X2008" i="1" s="1"/>
  <c r="S2009" i="1"/>
  <c r="S2010" i="1"/>
  <c r="S2011" i="1"/>
  <c r="S2012" i="1"/>
  <c r="X2012" i="1" s="1"/>
  <c r="S2013" i="1"/>
  <c r="X2013" i="1" s="1"/>
  <c r="S2014" i="1"/>
  <c r="S2015" i="1"/>
  <c r="S2016" i="1"/>
  <c r="X2016" i="1" s="1"/>
  <c r="S2017" i="1"/>
  <c r="S2018" i="1"/>
  <c r="S2019" i="1"/>
  <c r="S2020" i="1"/>
  <c r="X2020" i="1" s="1"/>
  <c r="S2021" i="1"/>
  <c r="X2021" i="1" s="1"/>
  <c r="S2022" i="1"/>
  <c r="S2023" i="1"/>
  <c r="S2024" i="1"/>
  <c r="X2024" i="1" s="1"/>
  <c r="S2025" i="1"/>
  <c r="S2026" i="1"/>
  <c r="S2027" i="1"/>
  <c r="S2028" i="1"/>
  <c r="X2028" i="1" s="1"/>
  <c r="S2029" i="1"/>
  <c r="X2029" i="1" s="1"/>
  <c r="S2030" i="1"/>
  <c r="S2031" i="1"/>
  <c r="S2032" i="1"/>
  <c r="X2032" i="1" s="1"/>
  <c r="S2033" i="1"/>
  <c r="S2034" i="1"/>
  <c r="S2035" i="1"/>
  <c r="S2036" i="1"/>
  <c r="X2036" i="1" s="1"/>
  <c r="S2037" i="1"/>
  <c r="X2037" i="1" s="1"/>
  <c r="S2038" i="1"/>
  <c r="S2039" i="1"/>
  <c r="S2040" i="1"/>
  <c r="X2040" i="1" s="1"/>
  <c r="S2041" i="1"/>
  <c r="S2042" i="1"/>
  <c r="S2043" i="1"/>
  <c r="S2044" i="1"/>
  <c r="X2044" i="1" s="1"/>
  <c r="S2045" i="1"/>
  <c r="X2045" i="1" s="1"/>
  <c r="S2046" i="1"/>
  <c r="S2047" i="1"/>
  <c r="S2048" i="1"/>
  <c r="X2048" i="1" s="1"/>
  <c r="S2049" i="1"/>
  <c r="S2050" i="1"/>
  <c r="S2051" i="1"/>
  <c r="S2052" i="1"/>
  <c r="X2052" i="1" s="1"/>
  <c r="S2053" i="1"/>
  <c r="X2053" i="1" s="1"/>
  <c r="S2054" i="1"/>
  <c r="S2055" i="1"/>
  <c r="S2056" i="1"/>
  <c r="X2056" i="1" s="1"/>
  <c r="S2057" i="1"/>
  <c r="S2058" i="1"/>
  <c r="S2059" i="1"/>
  <c r="S2060" i="1"/>
  <c r="X2060" i="1" s="1"/>
  <c r="S2061" i="1"/>
  <c r="X2061" i="1" s="1"/>
  <c r="S2062" i="1"/>
  <c r="S2063" i="1"/>
  <c r="S2064" i="1"/>
  <c r="X2064" i="1" s="1"/>
  <c r="S2065" i="1"/>
  <c r="S2066" i="1"/>
  <c r="S2067" i="1"/>
  <c r="S2068" i="1"/>
  <c r="X2068" i="1" s="1"/>
  <c r="S2069" i="1"/>
  <c r="X2069" i="1" s="1"/>
  <c r="S2070" i="1"/>
  <c r="S2071" i="1"/>
  <c r="S2072" i="1"/>
  <c r="X2072" i="1" s="1"/>
  <c r="S2073" i="1"/>
  <c r="S2074" i="1"/>
  <c r="S2075" i="1"/>
  <c r="S2076" i="1"/>
  <c r="X2076" i="1" s="1"/>
  <c r="S2077" i="1"/>
  <c r="X2077" i="1" s="1"/>
  <c r="S2078" i="1"/>
  <c r="S2079" i="1"/>
  <c r="S2080" i="1"/>
  <c r="X2080" i="1" s="1"/>
  <c r="S2081" i="1"/>
  <c r="S2082" i="1"/>
  <c r="S2083" i="1"/>
  <c r="S2084" i="1"/>
  <c r="X2084" i="1" s="1"/>
  <c r="S2085" i="1"/>
  <c r="X2085" i="1" s="1"/>
  <c r="S2086" i="1"/>
  <c r="S2087" i="1"/>
  <c r="S2088" i="1"/>
  <c r="X2088" i="1" s="1"/>
  <c r="S2089" i="1"/>
  <c r="S2090" i="1"/>
  <c r="S2091" i="1"/>
  <c r="S2092" i="1"/>
  <c r="X2092" i="1" s="1"/>
  <c r="S2093" i="1"/>
  <c r="X2093" i="1" s="1"/>
  <c r="S2094" i="1"/>
  <c r="S2095" i="1"/>
  <c r="S2096" i="1"/>
  <c r="X2096" i="1" s="1"/>
  <c r="S2097" i="1"/>
  <c r="S2098" i="1"/>
  <c r="S2099" i="1"/>
  <c r="S2100" i="1"/>
  <c r="X2100" i="1" s="1"/>
  <c r="S2101" i="1"/>
  <c r="X2101" i="1" s="1"/>
  <c r="S2102" i="1"/>
  <c r="S2103" i="1"/>
  <c r="S2104" i="1"/>
  <c r="X2104" i="1" s="1"/>
  <c r="S2105" i="1"/>
  <c r="S2106" i="1"/>
  <c r="S2107" i="1"/>
  <c r="S2108" i="1"/>
  <c r="X2108" i="1" s="1"/>
  <c r="S2109" i="1"/>
  <c r="X2109" i="1" s="1"/>
  <c r="S2110" i="1"/>
  <c r="S2111" i="1"/>
  <c r="S2112" i="1"/>
  <c r="X2112" i="1" s="1"/>
  <c r="S2113" i="1"/>
  <c r="S2114" i="1"/>
  <c r="S2115" i="1"/>
  <c r="S2116" i="1"/>
  <c r="X2116" i="1" s="1"/>
  <c r="S2117" i="1"/>
  <c r="X2117" i="1" s="1"/>
  <c r="S2118" i="1"/>
  <c r="S2119" i="1"/>
  <c r="S2120" i="1"/>
  <c r="X2120" i="1" s="1"/>
  <c r="S2121" i="1"/>
  <c r="S2122" i="1"/>
  <c r="S2123" i="1"/>
  <c r="S2124" i="1"/>
  <c r="X2124" i="1" s="1"/>
  <c r="S2125" i="1"/>
  <c r="X2125" i="1" s="1"/>
  <c r="S2126" i="1"/>
  <c r="S2127" i="1"/>
  <c r="S2128" i="1"/>
  <c r="X2128" i="1" s="1"/>
  <c r="S2129" i="1"/>
  <c r="S2130" i="1"/>
  <c r="S2131" i="1"/>
  <c r="S2132" i="1"/>
  <c r="X2132" i="1" s="1"/>
  <c r="S2133" i="1"/>
  <c r="X2133" i="1" s="1"/>
  <c r="S2134" i="1"/>
  <c r="S2135" i="1"/>
  <c r="S2136" i="1"/>
  <c r="X2136" i="1" s="1"/>
  <c r="S2137" i="1"/>
  <c r="S2138" i="1"/>
  <c r="S2139" i="1"/>
  <c r="S2140" i="1"/>
  <c r="X2140" i="1" s="1"/>
  <c r="S2141" i="1"/>
  <c r="X2141" i="1" s="1"/>
  <c r="S2142" i="1"/>
  <c r="S2143" i="1"/>
  <c r="S2144" i="1"/>
  <c r="X2144" i="1" s="1"/>
  <c r="S2145" i="1"/>
  <c r="S5" i="1"/>
  <c r="X14" i="1" l="1"/>
  <c r="V135" i="1"/>
  <c r="W135" i="1" s="1"/>
  <c r="X135" i="1" s="1"/>
  <c r="V131" i="1"/>
  <c r="W131" i="1" s="1"/>
  <c r="X131" i="1" s="1"/>
  <c r="V99" i="1"/>
  <c r="W99" i="1" s="1"/>
  <c r="X99" i="1" s="1"/>
  <c r="V95" i="1"/>
  <c r="W95" i="1" s="1"/>
  <c r="X95" i="1" s="1"/>
  <c r="V91" i="1"/>
  <c r="W91" i="1" s="1"/>
  <c r="V87" i="1"/>
  <c r="W87" i="1" s="1"/>
  <c r="V83" i="1"/>
  <c r="W83" i="1" s="1"/>
  <c r="V79" i="1"/>
  <c r="W79" i="1" s="1"/>
  <c r="V75" i="1"/>
  <c r="W75" i="1" s="1"/>
  <c r="V71" i="1"/>
  <c r="W71" i="1" s="1"/>
  <c r="V67" i="1"/>
  <c r="W67" i="1" s="1"/>
  <c r="V62" i="1"/>
  <c r="W62" i="1" s="1"/>
  <c r="X62" i="1" s="1"/>
  <c r="V50" i="1"/>
  <c r="W50" i="1" s="1"/>
  <c r="X50" i="1" s="1"/>
  <c r="X91" i="1"/>
  <c r="X83" i="1"/>
  <c r="X75" i="1"/>
  <c r="X67" i="1"/>
  <c r="V1858" i="1"/>
  <c r="W1858" i="1" s="1"/>
  <c r="X68" i="1"/>
  <c r="X96" i="1"/>
  <c r="V136" i="1"/>
  <c r="W136" i="1" s="1"/>
  <c r="X136" i="1" s="1"/>
  <c r="V132" i="1"/>
  <c r="W132" i="1" s="1"/>
  <c r="V100" i="1"/>
  <c r="W100" i="1" s="1"/>
  <c r="V96" i="1"/>
  <c r="W96" i="1" s="1"/>
  <c r="V92" i="1"/>
  <c r="W92" i="1" s="1"/>
  <c r="X92" i="1" s="1"/>
  <c r="V88" i="1"/>
  <c r="W88" i="1" s="1"/>
  <c r="V84" i="1"/>
  <c r="W84" i="1" s="1"/>
  <c r="X84" i="1" s="1"/>
  <c r="V80" i="1"/>
  <c r="W80" i="1" s="1"/>
  <c r="X80" i="1" s="1"/>
  <c r="V76" i="1"/>
  <c r="W76" i="1" s="1"/>
  <c r="X76" i="1" s="1"/>
  <c r="V72" i="1"/>
  <c r="W72" i="1" s="1"/>
  <c r="V68" i="1"/>
  <c r="W68" i="1" s="1"/>
  <c r="V46" i="1"/>
  <c r="W46" i="1" s="1"/>
  <c r="X46" i="1" s="1"/>
  <c r="V42" i="1"/>
  <c r="W42" i="1" s="1"/>
  <c r="X42" i="1" s="1"/>
  <c r="X132" i="1"/>
  <c r="X100" i="1"/>
  <c r="X88" i="1"/>
  <c r="X72" i="1"/>
  <c r="X87" i="1"/>
  <c r="X79" i="1"/>
  <c r="X71" i="1"/>
  <c r="X1550" i="1"/>
  <c r="V1862" i="1"/>
  <c r="W1862" i="1" s="1"/>
  <c r="X1862" i="1" s="1"/>
  <c r="X1262" i="1"/>
  <c r="X1142" i="1"/>
  <c r="V1854" i="1"/>
  <c r="W1854" i="1" s="1"/>
  <c r="X1854" i="1" s="1"/>
  <c r="X1366" i="1"/>
  <c r="V958" i="1"/>
  <c r="W958" i="1" s="1"/>
  <c r="X1694" i="1"/>
  <c r="V1850" i="1"/>
  <c r="W1850" i="1" s="1"/>
  <c r="X1630" i="1"/>
  <c r="X958" i="1"/>
  <c r="V1834" i="1"/>
  <c r="W1834" i="1" s="1"/>
  <c r="X1834" i="1" s="1"/>
  <c r="V1810" i="1"/>
  <c r="W1810" i="1" s="1"/>
  <c r="X1810" i="1" s="1"/>
  <c r="V1790" i="1"/>
  <c r="W1790" i="1" s="1"/>
  <c r="X1790" i="1" s="1"/>
  <c r="V1770" i="1"/>
  <c r="W1770" i="1" s="1"/>
  <c r="V1742" i="1"/>
  <c r="W1742" i="1" s="1"/>
  <c r="X1742" i="1" s="1"/>
  <c r="V1714" i="1"/>
  <c r="W1714" i="1" s="1"/>
  <c r="X1714" i="1" s="1"/>
  <c r="V1686" i="1"/>
  <c r="W1686" i="1" s="1"/>
  <c r="X1686" i="1" s="1"/>
  <c r="V1658" i="1"/>
  <c r="W1658" i="1" s="1"/>
  <c r="V1630" i="1"/>
  <c r="W1630" i="1" s="1"/>
  <c r="V1598" i="1"/>
  <c r="W1598" i="1" s="1"/>
  <c r="X1598" i="1" s="1"/>
  <c r="V1566" i="1"/>
  <c r="W1566" i="1" s="1"/>
  <c r="X1566" i="1" s="1"/>
  <c r="V1538" i="1"/>
  <c r="W1538" i="1" s="1"/>
  <c r="X1538" i="1" s="1"/>
  <c r="V1510" i="1"/>
  <c r="W1510" i="1" s="1"/>
  <c r="X1510" i="1" s="1"/>
  <c r="V1490" i="1"/>
  <c r="W1490" i="1" s="1"/>
  <c r="X1490" i="1" s="1"/>
  <c r="V1462" i="1"/>
  <c r="W1462" i="1" s="1"/>
  <c r="X1462" i="1" s="1"/>
  <c r="V1434" i="1"/>
  <c r="W1434" i="1" s="1"/>
  <c r="V1406" i="1"/>
  <c r="W1406" i="1" s="1"/>
  <c r="X1406" i="1" s="1"/>
  <c r="V1386" i="1"/>
  <c r="W1386" i="1" s="1"/>
  <c r="X1386" i="1" s="1"/>
  <c r="V1366" i="1"/>
  <c r="W1366" i="1" s="1"/>
  <c r="V1346" i="1"/>
  <c r="W1346" i="1" s="1"/>
  <c r="X1346" i="1" s="1"/>
  <c r="V1326" i="1"/>
  <c r="W1326" i="1" s="1"/>
  <c r="X1326" i="1" s="1"/>
  <c r="V1310" i="1"/>
  <c r="W1310" i="1" s="1"/>
  <c r="X1310" i="1" s="1"/>
  <c r="V1290" i="1"/>
  <c r="W1290" i="1" s="1"/>
  <c r="X1290" i="1" s="1"/>
  <c r="V1274" i="1"/>
  <c r="W1274" i="1" s="1"/>
  <c r="V1258" i="1"/>
  <c r="W1258" i="1" s="1"/>
  <c r="X1258" i="1" s="1"/>
  <c r="V1242" i="1"/>
  <c r="W1242" i="1" s="1"/>
  <c r="X1242" i="1" s="1"/>
  <c r="V1226" i="1"/>
  <c r="W1226" i="1" s="1"/>
  <c r="V1210" i="1"/>
  <c r="W1210" i="1" s="1"/>
  <c r="X1210" i="1" s="1"/>
  <c r="V1190" i="1"/>
  <c r="W1190" i="1" s="1"/>
  <c r="X1190" i="1" s="1"/>
  <c r="V1174" i="1"/>
  <c r="W1174" i="1" s="1"/>
  <c r="X1174" i="1" s="1"/>
  <c r="V1158" i="1"/>
  <c r="W1158" i="1" s="1"/>
  <c r="X1158" i="1" s="1"/>
  <c r="V1142" i="1"/>
  <c r="W1142" i="1" s="1"/>
  <c r="V1126" i="1"/>
  <c r="W1126" i="1" s="1"/>
  <c r="X1126" i="1" s="1"/>
  <c r="V1110" i="1"/>
  <c r="W1110" i="1" s="1"/>
  <c r="X1110" i="1" s="1"/>
  <c r="V1086" i="1"/>
  <c r="W1086" i="1" s="1"/>
  <c r="X1086" i="1" s="1"/>
  <c r="V1070" i="1"/>
  <c r="W1070" i="1" s="1"/>
  <c r="X1070" i="1" s="1"/>
  <c r="V1058" i="1"/>
  <c r="W1058" i="1" s="1"/>
  <c r="V1042" i="1"/>
  <c r="W1042" i="1" s="1"/>
  <c r="X1042" i="1" s="1"/>
  <c r="V1030" i="1"/>
  <c r="W1030" i="1" s="1"/>
  <c r="X1030" i="1" s="1"/>
  <c r="V1014" i="1"/>
  <c r="W1014" i="1" s="1"/>
  <c r="X1014" i="1" s="1"/>
  <c r="V1002" i="1"/>
  <c r="W1002" i="1" s="1"/>
  <c r="V990" i="1"/>
  <c r="W990" i="1" s="1"/>
  <c r="X990" i="1" s="1"/>
  <c r="V978" i="1"/>
  <c r="W978" i="1" s="1"/>
  <c r="V974" i="1"/>
  <c r="W974" i="1" s="1"/>
  <c r="X974" i="1" s="1"/>
  <c r="V962" i="1"/>
  <c r="W962" i="1" s="1"/>
  <c r="V946" i="1"/>
  <c r="W946" i="1" s="1"/>
  <c r="V938" i="1"/>
  <c r="W938" i="1" s="1"/>
  <c r="X938" i="1" s="1"/>
  <c r="V930" i="1"/>
  <c r="W930" i="1" s="1"/>
  <c r="V922" i="1"/>
  <c r="W922" i="1" s="1"/>
  <c r="X922" i="1" s="1"/>
  <c r="V914" i="1"/>
  <c r="W914" i="1" s="1"/>
  <c r="X914" i="1" s="1"/>
  <c r="V906" i="1"/>
  <c r="W906" i="1" s="1"/>
  <c r="V894" i="1"/>
  <c r="W894" i="1" s="1"/>
  <c r="X894" i="1" s="1"/>
  <c r="V886" i="1"/>
  <c r="W886" i="1" s="1"/>
  <c r="X886" i="1" s="1"/>
  <c r="V878" i="1"/>
  <c r="W878" i="1" s="1"/>
  <c r="X878" i="1" s="1"/>
  <c r="V870" i="1"/>
  <c r="W870" i="1" s="1"/>
  <c r="X870" i="1" s="1"/>
  <c r="V862" i="1"/>
  <c r="W862" i="1" s="1"/>
  <c r="X862" i="1" s="1"/>
  <c r="V854" i="1"/>
  <c r="W854" i="1" s="1"/>
  <c r="X854" i="1" s="1"/>
  <c r="V846" i="1"/>
  <c r="W846" i="1" s="1"/>
  <c r="X846" i="1" s="1"/>
  <c r="V838" i="1"/>
  <c r="W838" i="1" s="1"/>
  <c r="X838" i="1" s="1"/>
  <c r="V830" i="1"/>
  <c r="W830" i="1" s="1"/>
  <c r="X830" i="1" s="1"/>
  <c r="V826" i="1"/>
  <c r="W826" i="1" s="1"/>
  <c r="V818" i="1"/>
  <c r="W818" i="1" s="1"/>
  <c r="X818" i="1" s="1"/>
  <c r="V810" i="1"/>
  <c r="W810" i="1" s="1"/>
  <c r="X810" i="1" s="1"/>
  <c r="V802" i="1"/>
  <c r="W802" i="1" s="1"/>
  <c r="V794" i="1"/>
  <c r="W794" i="1" s="1"/>
  <c r="X794" i="1" s="1"/>
  <c r="V786" i="1"/>
  <c r="W786" i="1" s="1"/>
  <c r="X786" i="1" s="1"/>
  <c r="V778" i="1"/>
  <c r="W778" i="1" s="1"/>
  <c r="V770" i="1"/>
  <c r="W770" i="1" s="1"/>
  <c r="X770" i="1" s="1"/>
  <c r="V758" i="1"/>
  <c r="W758" i="1" s="1"/>
  <c r="X758" i="1" s="1"/>
  <c r="V750" i="1"/>
  <c r="W750" i="1" s="1"/>
  <c r="X750" i="1" s="1"/>
  <c r="V742" i="1"/>
  <c r="W742" i="1" s="1"/>
  <c r="X742" i="1" s="1"/>
  <c r="V734" i="1"/>
  <c r="W734" i="1" s="1"/>
  <c r="X734" i="1" s="1"/>
  <c r="V726" i="1"/>
  <c r="W726" i="1" s="1"/>
  <c r="X726" i="1" s="1"/>
  <c r="V718" i="1"/>
  <c r="W718" i="1" s="1"/>
  <c r="X718" i="1" s="1"/>
  <c r="V710" i="1"/>
  <c r="W710" i="1" s="1"/>
  <c r="X710" i="1" s="1"/>
  <c r="V702" i="1"/>
  <c r="W702" i="1" s="1"/>
  <c r="X702" i="1" s="1"/>
  <c r="V1846" i="1"/>
  <c r="W1846" i="1" s="1"/>
  <c r="X1846" i="1" s="1"/>
  <c r="V1822" i="1"/>
  <c r="W1822" i="1" s="1"/>
  <c r="X1822" i="1" s="1"/>
  <c r="V1802" i="1"/>
  <c r="W1802" i="1" s="1"/>
  <c r="X1802" i="1" s="1"/>
  <c r="V1786" i="1"/>
  <c r="W1786" i="1" s="1"/>
  <c r="V1766" i="1"/>
  <c r="W1766" i="1" s="1"/>
  <c r="X1766" i="1" s="1"/>
  <c r="V1750" i="1"/>
  <c r="W1750" i="1" s="1"/>
  <c r="X1750" i="1" s="1"/>
  <c r="V1726" i="1"/>
  <c r="W1726" i="1" s="1"/>
  <c r="X1726" i="1" s="1"/>
  <c r="V1706" i="1"/>
  <c r="W1706" i="1" s="1"/>
  <c r="V1690" i="1"/>
  <c r="W1690" i="1" s="1"/>
  <c r="V1670" i="1"/>
  <c r="W1670" i="1" s="1"/>
  <c r="X1670" i="1" s="1"/>
  <c r="V1650" i="1"/>
  <c r="W1650" i="1" s="1"/>
  <c r="X1650" i="1" s="1"/>
  <c r="V1638" i="1"/>
  <c r="W1638" i="1" s="1"/>
  <c r="X1638" i="1" s="1"/>
  <c r="V1618" i="1"/>
  <c r="W1618" i="1" s="1"/>
  <c r="X1618" i="1" s="1"/>
  <c r="V1602" i="1"/>
  <c r="W1602" i="1" s="1"/>
  <c r="X1602" i="1" s="1"/>
  <c r="V1582" i="1"/>
  <c r="W1582" i="1" s="1"/>
  <c r="X1582" i="1" s="1"/>
  <c r="V1558" i="1"/>
  <c r="W1558" i="1" s="1"/>
  <c r="X1558" i="1" s="1"/>
  <c r="V1546" i="1"/>
  <c r="W1546" i="1" s="1"/>
  <c r="V1526" i="1"/>
  <c r="W1526" i="1" s="1"/>
  <c r="X1526" i="1" s="1"/>
  <c r="V1506" i="1"/>
  <c r="W1506" i="1" s="1"/>
  <c r="X1506" i="1" s="1"/>
  <c r="V1486" i="1"/>
  <c r="W1486" i="1" s="1"/>
  <c r="X1486" i="1" s="1"/>
  <c r="V1470" i="1"/>
  <c r="W1470" i="1" s="1"/>
  <c r="X1470" i="1" s="1"/>
  <c r="V1450" i="1"/>
  <c r="W1450" i="1" s="1"/>
  <c r="X1450" i="1" s="1"/>
  <c r="V1426" i="1"/>
  <c r="W1426" i="1" s="1"/>
  <c r="V1410" i="1"/>
  <c r="W1410" i="1" s="1"/>
  <c r="X1410" i="1" s="1"/>
  <c r="V1394" i="1"/>
  <c r="W1394" i="1" s="1"/>
  <c r="V1374" i="1"/>
  <c r="W1374" i="1" s="1"/>
  <c r="X1374" i="1" s="1"/>
  <c r="V1354" i="1"/>
  <c r="W1354" i="1" s="1"/>
  <c r="X1354" i="1" s="1"/>
  <c r="V1338" i="1"/>
  <c r="W1338" i="1" s="1"/>
  <c r="V1318" i="1"/>
  <c r="W1318" i="1" s="1"/>
  <c r="X1318" i="1" s="1"/>
  <c r="V1302" i="1"/>
  <c r="W1302" i="1" s="1"/>
  <c r="X1302" i="1" s="1"/>
  <c r="V1286" i="1"/>
  <c r="W1286" i="1" s="1"/>
  <c r="X1286" i="1" s="1"/>
  <c r="V1270" i="1"/>
  <c r="W1270" i="1" s="1"/>
  <c r="X1270" i="1" s="1"/>
  <c r="V1254" i="1"/>
  <c r="W1254" i="1" s="1"/>
  <c r="X1254" i="1" s="1"/>
  <c r="V1238" i="1"/>
  <c r="W1238" i="1" s="1"/>
  <c r="X1238" i="1" s="1"/>
  <c r="V1222" i="1"/>
  <c r="W1222" i="1" s="1"/>
  <c r="X1222" i="1" s="1"/>
  <c r="V1202" i="1"/>
  <c r="W1202" i="1" s="1"/>
  <c r="V1186" i="1"/>
  <c r="W1186" i="1" s="1"/>
  <c r="X1186" i="1" s="1"/>
  <c r="V1170" i="1"/>
  <c r="W1170" i="1" s="1"/>
  <c r="V1150" i="1"/>
  <c r="W1150" i="1" s="1"/>
  <c r="X1150" i="1" s="1"/>
  <c r="V1134" i="1"/>
  <c r="W1134" i="1" s="1"/>
  <c r="X1134" i="1" s="1"/>
  <c r="V1118" i="1"/>
  <c r="W1118" i="1" s="1"/>
  <c r="X1118" i="1" s="1"/>
  <c r="V1106" i="1"/>
  <c r="W1106" i="1" s="1"/>
  <c r="X1106" i="1" s="1"/>
  <c r="V1094" i="1"/>
  <c r="W1094" i="1" s="1"/>
  <c r="X1094" i="1" s="1"/>
  <c r="V1082" i="1"/>
  <c r="W1082" i="1" s="1"/>
  <c r="V1066" i="1"/>
  <c r="W1066" i="1" s="1"/>
  <c r="V1046" i="1"/>
  <c r="W1046" i="1" s="1"/>
  <c r="X1046" i="1" s="1"/>
  <c r="V1034" i="1"/>
  <c r="W1034" i="1" s="1"/>
  <c r="V1018" i="1"/>
  <c r="W1018" i="1" s="1"/>
  <c r="V1006" i="1"/>
  <c r="W1006" i="1" s="1"/>
  <c r="X1006" i="1" s="1"/>
  <c r="V994" i="1"/>
  <c r="W994" i="1" s="1"/>
  <c r="V982" i="1"/>
  <c r="W982" i="1" s="1"/>
  <c r="X982" i="1" s="1"/>
  <c r="V970" i="1"/>
  <c r="W970" i="1" s="1"/>
  <c r="V954" i="1"/>
  <c r="W954" i="1" s="1"/>
  <c r="X954" i="1" s="1"/>
  <c r="V942" i="1"/>
  <c r="W942" i="1" s="1"/>
  <c r="X942" i="1" s="1"/>
  <c r="V934" i="1"/>
  <c r="W934" i="1" s="1"/>
  <c r="X934" i="1" s="1"/>
  <c r="V926" i="1"/>
  <c r="W926" i="1" s="1"/>
  <c r="X926" i="1" s="1"/>
  <c r="V918" i="1"/>
  <c r="W918" i="1" s="1"/>
  <c r="X918" i="1" s="1"/>
  <c r="V910" i="1"/>
  <c r="W910" i="1" s="1"/>
  <c r="X910" i="1" s="1"/>
  <c r="V902" i="1"/>
  <c r="W902" i="1" s="1"/>
  <c r="X902" i="1" s="1"/>
  <c r="V898" i="1"/>
  <c r="W898" i="1" s="1"/>
  <c r="V890" i="1"/>
  <c r="W890" i="1" s="1"/>
  <c r="V882" i="1"/>
  <c r="W882" i="1" s="1"/>
  <c r="V874" i="1"/>
  <c r="W874" i="1" s="1"/>
  <c r="V866" i="1"/>
  <c r="W866" i="1" s="1"/>
  <c r="X866" i="1" s="1"/>
  <c r="V858" i="1"/>
  <c r="W858" i="1" s="1"/>
  <c r="V850" i="1"/>
  <c r="W850" i="1" s="1"/>
  <c r="V842" i="1"/>
  <c r="W842" i="1" s="1"/>
  <c r="X842" i="1" s="1"/>
  <c r="V834" i="1"/>
  <c r="W834" i="1" s="1"/>
  <c r="V822" i="1"/>
  <c r="W822" i="1" s="1"/>
  <c r="X822" i="1" s="1"/>
  <c r="V814" i="1"/>
  <c r="W814" i="1" s="1"/>
  <c r="X814" i="1" s="1"/>
  <c r="V806" i="1"/>
  <c r="W806" i="1" s="1"/>
  <c r="X806" i="1" s="1"/>
  <c r="V798" i="1"/>
  <c r="W798" i="1" s="1"/>
  <c r="X798" i="1" s="1"/>
  <c r="V790" i="1"/>
  <c r="W790" i="1" s="1"/>
  <c r="X790" i="1" s="1"/>
  <c r="V782" i="1"/>
  <c r="W782" i="1" s="1"/>
  <c r="X782" i="1" s="1"/>
  <c r="V774" i="1"/>
  <c r="W774" i="1" s="1"/>
  <c r="X774" i="1" s="1"/>
  <c r="V766" i="1"/>
  <c r="W766" i="1" s="1"/>
  <c r="X766" i="1" s="1"/>
  <c r="V762" i="1"/>
  <c r="W762" i="1" s="1"/>
  <c r="X762" i="1" s="1"/>
  <c r="V754" i="1"/>
  <c r="W754" i="1" s="1"/>
  <c r="X754" i="1" s="1"/>
  <c r="V746" i="1"/>
  <c r="W746" i="1" s="1"/>
  <c r="V738" i="1"/>
  <c r="W738" i="1" s="1"/>
  <c r="X738" i="1" s="1"/>
  <c r="V730" i="1"/>
  <c r="W730" i="1" s="1"/>
  <c r="V722" i="1"/>
  <c r="W722" i="1" s="1"/>
  <c r="X722" i="1" s="1"/>
  <c r="V714" i="1"/>
  <c r="W714" i="1" s="1"/>
  <c r="X714" i="1" s="1"/>
  <c r="V706" i="1"/>
  <c r="W706" i="1" s="1"/>
  <c r="V698" i="1"/>
  <c r="W698" i="1" s="1"/>
  <c r="V1838" i="1"/>
  <c r="W1838" i="1" s="1"/>
  <c r="X1838" i="1" s="1"/>
  <c r="V1818" i="1"/>
  <c r="W1818" i="1" s="1"/>
  <c r="X1818" i="1" s="1"/>
  <c r="V1794" i="1"/>
  <c r="W1794" i="1" s="1"/>
  <c r="X1794" i="1" s="1"/>
  <c r="V1774" i="1"/>
  <c r="W1774" i="1" s="1"/>
  <c r="X1774" i="1" s="1"/>
  <c r="V1754" i="1"/>
  <c r="W1754" i="1" s="1"/>
  <c r="X1754" i="1" s="1"/>
  <c r="V1738" i="1"/>
  <c r="W1738" i="1" s="1"/>
  <c r="X1738" i="1" s="1"/>
  <c r="V1718" i="1"/>
  <c r="W1718" i="1" s="1"/>
  <c r="X1718" i="1" s="1"/>
  <c r="V1702" i="1"/>
  <c r="W1702" i="1" s="1"/>
  <c r="X1702" i="1" s="1"/>
  <c r="V1678" i="1"/>
  <c r="W1678" i="1" s="1"/>
  <c r="X1678" i="1" s="1"/>
  <c r="V1662" i="1"/>
  <c r="W1662" i="1" s="1"/>
  <c r="X1662" i="1" s="1"/>
  <c r="V1642" i="1"/>
  <c r="W1642" i="1" s="1"/>
  <c r="X1642" i="1" s="1"/>
  <c r="V1622" i="1"/>
  <c r="W1622" i="1" s="1"/>
  <c r="X1622" i="1" s="1"/>
  <c r="V1610" i="1"/>
  <c r="W1610" i="1" s="1"/>
  <c r="X1610" i="1" s="1"/>
  <c r="V1590" i="1"/>
  <c r="W1590" i="1" s="1"/>
  <c r="X1590" i="1" s="1"/>
  <c r="V1574" i="1"/>
  <c r="W1574" i="1" s="1"/>
  <c r="X1574" i="1" s="1"/>
  <c r="V1554" i="1"/>
  <c r="W1554" i="1" s="1"/>
  <c r="X1554" i="1" s="1"/>
  <c r="V1534" i="1"/>
  <c r="W1534" i="1" s="1"/>
  <c r="X1534" i="1" s="1"/>
  <c r="V1518" i="1"/>
  <c r="W1518" i="1" s="1"/>
  <c r="X1518" i="1" s="1"/>
  <c r="V1494" i="1"/>
  <c r="W1494" i="1" s="1"/>
  <c r="X1494" i="1" s="1"/>
  <c r="V1478" i="1"/>
  <c r="W1478" i="1" s="1"/>
  <c r="X1478" i="1" s="1"/>
  <c r="V1454" i="1"/>
  <c r="W1454" i="1" s="1"/>
  <c r="X1454" i="1" s="1"/>
  <c r="V1442" i="1"/>
  <c r="W1442" i="1" s="1"/>
  <c r="X1442" i="1" s="1"/>
  <c r="V1422" i="1"/>
  <c r="W1422" i="1" s="1"/>
  <c r="X1422" i="1" s="1"/>
  <c r="V1398" i="1"/>
  <c r="W1398" i="1" s="1"/>
  <c r="X1398" i="1" s="1"/>
  <c r="V1378" i="1"/>
  <c r="W1378" i="1" s="1"/>
  <c r="X1378" i="1" s="1"/>
  <c r="V1358" i="1"/>
  <c r="W1358" i="1" s="1"/>
  <c r="X1358" i="1" s="1"/>
  <c r="V1334" i="1"/>
  <c r="W1334" i="1" s="1"/>
  <c r="X1334" i="1" s="1"/>
  <c r="V1298" i="1"/>
  <c r="W1298" i="1" s="1"/>
  <c r="V1206" i="1"/>
  <c r="W1206" i="1" s="1"/>
  <c r="X1206" i="1" s="1"/>
  <c r="X1858" i="1"/>
  <c r="X1850" i="1"/>
  <c r="X1778" i="1"/>
  <c r="X1770" i="1"/>
  <c r="X1706" i="1"/>
  <c r="X1658" i="1"/>
  <c r="X1570" i="1"/>
  <c r="X1546" i="1"/>
  <c r="V1830" i="1"/>
  <c r="W1830" i="1" s="1"/>
  <c r="X1830" i="1" s="1"/>
  <c r="V1814" i="1"/>
  <c r="W1814" i="1" s="1"/>
  <c r="X1814" i="1" s="1"/>
  <c r="V1798" i="1"/>
  <c r="W1798" i="1" s="1"/>
  <c r="X1798" i="1" s="1"/>
  <c r="V1778" i="1"/>
  <c r="W1778" i="1" s="1"/>
  <c r="V1758" i="1"/>
  <c r="W1758" i="1" s="1"/>
  <c r="X1758" i="1" s="1"/>
  <c r="V1734" i="1"/>
  <c r="W1734" i="1" s="1"/>
  <c r="X1734" i="1" s="1"/>
  <c r="V1722" i="1"/>
  <c r="W1722" i="1" s="1"/>
  <c r="X1722" i="1" s="1"/>
  <c r="V1698" i="1"/>
  <c r="W1698" i="1" s="1"/>
  <c r="X1698" i="1" s="1"/>
  <c r="V1682" i="1"/>
  <c r="W1682" i="1" s="1"/>
  <c r="X1682" i="1" s="1"/>
  <c r="V1666" i="1"/>
  <c r="W1666" i="1" s="1"/>
  <c r="X1666" i="1" s="1"/>
  <c r="V1646" i="1"/>
  <c r="W1646" i="1" s="1"/>
  <c r="X1646" i="1" s="1"/>
  <c r="V1626" i="1"/>
  <c r="W1626" i="1" s="1"/>
  <c r="X1626" i="1" s="1"/>
  <c r="V1606" i="1"/>
  <c r="W1606" i="1" s="1"/>
  <c r="X1606" i="1" s="1"/>
  <c r="V1586" i="1"/>
  <c r="W1586" i="1" s="1"/>
  <c r="X1586" i="1" s="1"/>
  <c r="V1570" i="1"/>
  <c r="W1570" i="1" s="1"/>
  <c r="V1550" i="1"/>
  <c r="W1550" i="1" s="1"/>
  <c r="V1530" i="1"/>
  <c r="W1530" i="1" s="1"/>
  <c r="X1530" i="1" s="1"/>
  <c r="V1514" i="1"/>
  <c r="W1514" i="1" s="1"/>
  <c r="X1514" i="1" s="1"/>
  <c r="V1498" i="1"/>
  <c r="W1498" i="1" s="1"/>
  <c r="X1498" i="1" s="1"/>
  <c r="V1474" i="1"/>
  <c r="W1474" i="1" s="1"/>
  <c r="V1458" i="1"/>
  <c r="W1458" i="1" s="1"/>
  <c r="X1458" i="1" s="1"/>
  <c r="V1438" i="1"/>
  <c r="W1438" i="1" s="1"/>
  <c r="X1438" i="1" s="1"/>
  <c r="V1418" i="1"/>
  <c r="W1418" i="1" s="1"/>
  <c r="V1402" i="1"/>
  <c r="W1402" i="1" s="1"/>
  <c r="V1382" i="1"/>
  <c r="W1382" i="1" s="1"/>
  <c r="X1382" i="1" s="1"/>
  <c r="V1362" i="1"/>
  <c r="W1362" i="1" s="1"/>
  <c r="X1362" i="1" s="1"/>
  <c r="V1342" i="1"/>
  <c r="W1342" i="1" s="1"/>
  <c r="X1342" i="1" s="1"/>
  <c r="V1322" i="1"/>
  <c r="W1322" i="1" s="1"/>
  <c r="V1306" i="1"/>
  <c r="W1306" i="1" s="1"/>
  <c r="X1306" i="1" s="1"/>
  <c r="V1282" i="1"/>
  <c r="W1282" i="1" s="1"/>
  <c r="X1282" i="1" s="1"/>
  <c r="V1262" i="1"/>
  <c r="W1262" i="1" s="1"/>
  <c r="V1246" i="1"/>
  <c r="W1246" i="1" s="1"/>
  <c r="X1246" i="1" s="1"/>
  <c r="V1230" i="1"/>
  <c r="W1230" i="1" s="1"/>
  <c r="X1230" i="1" s="1"/>
  <c r="V1214" i="1"/>
  <c r="W1214" i="1" s="1"/>
  <c r="X1214" i="1" s="1"/>
  <c r="V1194" i="1"/>
  <c r="W1194" i="1" s="1"/>
  <c r="X1194" i="1" s="1"/>
  <c r="V1178" i="1"/>
  <c r="W1178" i="1" s="1"/>
  <c r="V1162" i="1"/>
  <c r="W1162" i="1" s="1"/>
  <c r="X1162" i="1" s="1"/>
  <c r="V1146" i="1"/>
  <c r="W1146" i="1" s="1"/>
  <c r="X1146" i="1" s="1"/>
  <c r="V1130" i="1"/>
  <c r="W1130" i="1" s="1"/>
  <c r="V1114" i="1"/>
  <c r="W1114" i="1" s="1"/>
  <c r="V1098" i="1"/>
  <c r="W1098" i="1" s="1"/>
  <c r="V1074" i="1"/>
  <c r="W1074" i="1" s="1"/>
  <c r="X1074" i="1" s="1"/>
  <c r="V1054" i="1"/>
  <c r="W1054" i="1" s="1"/>
  <c r="X1054" i="1" s="1"/>
  <c r="V1026" i="1"/>
  <c r="W1026" i="1" s="1"/>
  <c r="V966" i="1"/>
  <c r="W966" i="1" s="1"/>
  <c r="X966" i="1" s="1"/>
  <c r="X1746" i="1"/>
  <c r="V1842" i="1"/>
  <c r="W1842" i="1" s="1"/>
  <c r="X1842" i="1" s="1"/>
  <c r="V1826" i="1"/>
  <c r="W1826" i="1" s="1"/>
  <c r="X1826" i="1" s="1"/>
  <c r="V1806" i="1"/>
  <c r="W1806" i="1" s="1"/>
  <c r="X1806" i="1" s="1"/>
  <c r="V1782" i="1"/>
  <c r="W1782" i="1" s="1"/>
  <c r="X1782" i="1" s="1"/>
  <c r="V1762" i="1"/>
  <c r="W1762" i="1" s="1"/>
  <c r="V1746" i="1"/>
  <c r="W1746" i="1" s="1"/>
  <c r="V1730" i="1"/>
  <c r="W1730" i="1" s="1"/>
  <c r="X1730" i="1" s="1"/>
  <c r="V1710" i="1"/>
  <c r="W1710" i="1" s="1"/>
  <c r="X1710" i="1" s="1"/>
  <c r="V1694" i="1"/>
  <c r="W1694" i="1" s="1"/>
  <c r="V1674" i="1"/>
  <c r="W1674" i="1" s="1"/>
  <c r="X1674" i="1" s="1"/>
  <c r="V1654" i="1"/>
  <c r="W1654" i="1" s="1"/>
  <c r="X1654" i="1" s="1"/>
  <c r="V1634" i="1"/>
  <c r="W1634" i="1" s="1"/>
  <c r="X1634" i="1" s="1"/>
  <c r="V1614" i="1"/>
  <c r="W1614" i="1" s="1"/>
  <c r="X1614" i="1" s="1"/>
  <c r="V1594" i="1"/>
  <c r="W1594" i="1" s="1"/>
  <c r="X1594" i="1" s="1"/>
  <c r="V1578" i="1"/>
  <c r="W1578" i="1" s="1"/>
  <c r="X1578" i="1" s="1"/>
  <c r="V1562" i="1"/>
  <c r="W1562" i="1" s="1"/>
  <c r="X1562" i="1" s="1"/>
  <c r="V1542" i="1"/>
  <c r="W1542" i="1" s="1"/>
  <c r="X1542" i="1" s="1"/>
  <c r="V1522" i="1"/>
  <c r="W1522" i="1" s="1"/>
  <c r="X1522" i="1" s="1"/>
  <c r="V1502" i="1"/>
  <c r="W1502" i="1" s="1"/>
  <c r="X1502" i="1" s="1"/>
  <c r="V1482" i="1"/>
  <c r="W1482" i="1" s="1"/>
  <c r="V1466" i="1"/>
  <c r="W1466" i="1" s="1"/>
  <c r="X1466" i="1" s="1"/>
  <c r="V1446" i="1"/>
  <c r="W1446" i="1" s="1"/>
  <c r="X1446" i="1" s="1"/>
  <c r="V1430" i="1"/>
  <c r="W1430" i="1" s="1"/>
  <c r="X1430" i="1" s="1"/>
  <c r="V1414" i="1"/>
  <c r="W1414" i="1" s="1"/>
  <c r="X1414" i="1" s="1"/>
  <c r="V1390" i="1"/>
  <c r="W1390" i="1" s="1"/>
  <c r="X1390" i="1" s="1"/>
  <c r="V1370" i="1"/>
  <c r="W1370" i="1" s="1"/>
  <c r="X1370" i="1" s="1"/>
  <c r="V1350" i="1"/>
  <c r="W1350" i="1" s="1"/>
  <c r="X1350" i="1" s="1"/>
  <c r="V1330" i="1"/>
  <c r="W1330" i="1" s="1"/>
  <c r="X1330" i="1" s="1"/>
  <c r="V1314" i="1"/>
  <c r="W1314" i="1" s="1"/>
  <c r="V1294" i="1"/>
  <c r="W1294" i="1" s="1"/>
  <c r="X1294" i="1" s="1"/>
  <c r="V1278" i="1"/>
  <c r="W1278" i="1" s="1"/>
  <c r="X1278" i="1" s="1"/>
  <c r="V1266" i="1"/>
  <c r="W1266" i="1" s="1"/>
  <c r="X1266" i="1" s="1"/>
  <c r="V1250" i="1"/>
  <c r="W1250" i="1" s="1"/>
  <c r="V1234" i="1"/>
  <c r="W1234" i="1" s="1"/>
  <c r="X1234" i="1" s="1"/>
  <c r="V1218" i="1"/>
  <c r="W1218" i="1" s="1"/>
  <c r="V1198" i="1"/>
  <c r="W1198" i="1" s="1"/>
  <c r="X1198" i="1" s="1"/>
  <c r="V1182" i="1"/>
  <c r="W1182" i="1" s="1"/>
  <c r="X1182" i="1" s="1"/>
  <c r="V1166" i="1"/>
  <c r="W1166" i="1" s="1"/>
  <c r="X1166" i="1" s="1"/>
  <c r="V1154" i="1"/>
  <c r="W1154" i="1" s="1"/>
  <c r="X1154" i="1" s="1"/>
  <c r="V1138" i="1"/>
  <c r="W1138" i="1" s="1"/>
  <c r="X1138" i="1" s="1"/>
  <c r="V1122" i="1"/>
  <c r="W1122" i="1" s="1"/>
  <c r="X1122" i="1" s="1"/>
  <c r="V1102" i="1"/>
  <c r="W1102" i="1" s="1"/>
  <c r="X1102" i="1" s="1"/>
  <c r="V1090" i="1"/>
  <c r="W1090" i="1" s="1"/>
  <c r="V1078" i="1"/>
  <c r="W1078" i="1" s="1"/>
  <c r="X1078" i="1" s="1"/>
  <c r="V1062" i="1"/>
  <c r="W1062" i="1" s="1"/>
  <c r="X1062" i="1" s="1"/>
  <c r="V1050" i="1"/>
  <c r="W1050" i="1" s="1"/>
  <c r="V1038" i="1"/>
  <c r="W1038" i="1" s="1"/>
  <c r="X1038" i="1" s="1"/>
  <c r="V1022" i="1"/>
  <c r="W1022" i="1" s="1"/>
  <c r="X1022" i="1" s="1"/>
  <c r="V1010" i="1"/>
  <c r="W1010" i="1" s="1"/>
  <c r="X1010" i="1" s="1"/>
  <c r="V998" i="1"/>
  <c r="W998" i="1" s="1"/>
  <c r="X998" i="1" s="1"/>
  <c r="V986" i="1"/>
  <c r="W986" i="1" s="1"/>
  <c r="V950" i="1"/>
  <c r="W950" i="1" s="1"/>
  <c r="X950" i="1" s="1"/>
  <c r="X1786" i="1"/>
  <c r="X1762" i="1"/>
  <c r="X1690" i="1"/>
  <c r="X1474" i="1"/>
  <c r="V45" i="1"/>
  <c r="W45" i="1" s="1"/>
  <c r="X45" i="1" s="1"/>
  <c r="V41" i="1"/>
  <c r="W41" i="1" s="1"/>
  <c r="X1482" i="1"/>
  <c r="X1426" i="1"/>
  <c r="X1394" i="1"/>
  <c r="X1274" i="1"/>
  <c r="X1250" i="1"/>
  <c r="X1218" i="1"/>
  <c r="X1202" i="1"/>
  <c r="X1130" i="1"/>
  <c r="X1114" i="1"/>
  <c r="X1098" i="1"/>
  <c r="X1082" i="1"/>
  <c r="X1066" i="1"/>
  <c r="X1050" i="1"/>
  <c r="X1034" i="1"/>
  <c r="X994" i="1"/>
  <c r="X978" i="1"/>
  <c r="X898" i="1"/>
  <c r="X882" i="1"/>
  <c r="X850" i="1"/>
  <c r="X834" i="1"/>
  <c r="X778" i="1"/>
  <c r="X746" i="1"/>
  <c r="X730" i="1"/>
  <c r="X698" i="1"/>
  <c r="X18" i="1"/>
  <c r="X1434" i="1"/>
  <c r="X1418" i="1"/>
  <c r="X1402" i="1"/>
  <c r="X1338" i="1"/>
  <c r="X1322" i="1"/>
  <c r="X1314" i="1"/>
  <c r="X1298" i="1"/>
  <c r="X1226" i="1"/>
  <c r="X1178" i="1"/>
  <c r="X1170" i="1"/>
  <c r="X1090" i="1"/>
  <c r="X1058" i="1"/>
  <c r="X1026" i="1"/>
  <c r="X1018" i="1"/>
  <c r="X1002" i="1"/>
  <c r="X986" i="1"/>
  <c r="X970" i="1"/>
  <c r="X962" i="1"/>
  <c r="X946" i="1"/>
  <c r="X930" i="1"/>
  <c r="X906" i="1"/>
  <c r="X890" i="1"/>
  <c r="X874" i="1"/>
  <c r="X858" i="1"/>
  <c r="X826" i="1"/>
  <c r="X802" i="1"/>
  <c r="X706" i="1"/>
  <c r="X26" i="1"/>
  <c r="X1569" i="1"/>
  <c r="X1561" i="1"/>
  <c r="X1553" i="1"/>
  <c r="X1545" i="1"/>
  <c r="X1529" i="1"/>
  <c r="X1521" i="1"/>
  <c r="X1513" i="1"/>
  <c r="X1505" i="1"/>
  <c r="X1497" i="1"/>
  <c r="X1489" i="1"/>
  <c r="X1481" i="1"/>
  <c r="X1473" i="1"/>
  <c r="X1465" i="1"/>
  <c r="X1457" i="1"/>
  <c r="X1449" i="1"/>
  <c r="X1441" i="1"/>
  <c r="X1433" i="1"/>
  <c r="X1425" i="1"/>
  <c r="X1417" i="1"/>
  <c r="X1409" i="1"/>
  <c r="X1401" i="1"/>
  <c r="X1393" i="1"/>
  <c r="X1385" i="1"/>
  <c r="X1377" i="1"/>
  <c r="X1369" i="1"/>
  <c r="X1361" i="1"/>
  <c r="X1353" i="1"/>
  <c r="X1345" i="1"/>
  <c r="X1337" i="1"/>
  <c r="X41" i="1"/>
  <c r="X9" i="1"/>
  <c r="V38" i="1"/>
  <c r="W38" i="1" s="1"/>
  <c r="X38" i="1" s="1"/>
  <c r="V34" i="1"/>
  <c r="W34" i="1" s="1"/>
  <c r="X34" i="1" s="1"/>
  <c r="V30" i="1"/>
  <c r="W30" i="1" s="1"/>
  <c r="X30" i="1" s="1"/>
  <c r="V26" i="1"/>
  <c r="W26" i="1" s="1"/>
  <c r="V2138" i="1"/>
  <c r="W2138" i="1" s="1"/>
  <c r="V2130" i="1"/>
  <c r="W2130" i="1" s="1"/>
  <c r="V2122" i="1"/>
  <c r="W2122" i="1" s="1"/>
  <c r="X2122" i="1" s="1"/>
  <c r="V2114" i="1"/>
  <c r="W2114" i="1" s="1"/>
  <c r="X2114" i="1" s="1"/>
  <c r="V2106" i="1"/>
  <c r="W2106" i="1" s="1"/>
  <c r="X2106" i="1" s="1"/>
  <c r="V2098" i="1"/>
  <c r="W2098" i="1" s="1"/>
  <c r="X2098" i="1" s="1"/>
  <c r="V2142" i="1"/>
  <c r="W2142" i="1" s="1"/>
  <c r="X2142" i="1" s="1"/>
  <c r="V2134" i="1"/>
  <c r="W2134" i="1" s="1"/>
  <c r="X2134" i="1" s="1"/>
  <c r="V2126" i="1"/>
  <c r="W2126" i="1" s="1"/>
  <c r="X2126" i="1" s="1"/>
  <c r="V2118" i="1"/>
  <c r="W2118" i="1" s="1"/>
  <c r="X2118" i="1" s="1"/>
  <c r="V2110" i="1"/>
  <c r="W2110" i="1" s="1"/>
  <c r="X2110" i="1" s="1"/>
  <c r="V2102" i="1"/>
  <c r="W2102" i="1" s="1"/>
  <c r="X2102" i="1" s="1"/>
  <c r="V2058" i="1"/>
  <c r="W2058" i="1" s="1"/>
  <c r="X2130" i="1"/>
  <c r="X218" i="1"/>
  <c r="V1216" i="1"/>
  <c r="W1216" i="1" s="1"/>
  <c r="V1212" i="1"/>
  <c r="W1212" i="1" s="1"/>
  <c r="X1212" i="1" s="1"/>
  <c r="V1208" i="1"/>
  <c r="W1208" i="1" s="1"/>
  <c r="X1208" i="1" s="1"/>
  <c r="V1204" i="1"/>
  <c r="W1204" i="1" s="1"/>
  <c r="X1204" i="1" s="1"/>
  <c r="V1200" i="1"/>
  <c r="W1200" i="1" s="1"/>
  <c r="X1200" i="1" s="1"/>
  <c r="X550" i="1"/>
  <c r="X2138" i="1"/>
  <c r="X1216" i="1"/>
  <c r="X735" i="1"/>
  <c r="X727" i="1"/>
  <c r="X719" i="1"/>
  <c r="X711" i="1"/>
  <c r="X703" i="1"/>
  <c r="X695" i="1"/>
  <c r="X687" i="1"/>
  <c r="V694" i="1"/>
  <c r="W694" i="1" s="1"/>
  <c r="X694" i="1" s="1"/>
  <c r="V690" i="1"/>
  <c r="W690" i="1" s="1"/>
  <c r="X690" i="1" s="1"/>
  <c r="V686" i="1"/>
  <c r="W686" i="1" s="1"/>
  <c r="X686" i="1" s="1"/>
  <c r="V682" i="1"/>
  <c r="W682" i="1" s="1"/>
  <c r="X682" i="1" s="1"/>
  <c r="V678" i="1"/>
  <c r="W678" i="1" s="1"/>
  <c r="X678" i="1" s="1"/>
  <c r="V674" i="1"/>
  <c r="W674" i="1" s="1"/>
  <c r="X674" i="1" s="1"/>
  <c r="V670" i="1"/>
  <c r="W670" i="1" s="1"/>
  <c r="X670" i="1" s="1"/>
  <c r="V666" i="1"/>
  <c r="W666" i="1" s="1"/>
  <c r="X666" i="1" s="1"/>
  <c r="V662" i="1"/>
  <c r="W662" i="1" s="1"/>
  <c r="X662" i="1" s="1"/>
  <c r="V658" i="1"/>
  <c r="W658" i="1" s="1"/>
  <c r="X658" i="1" s="1"/>
  <c r="V654" i="1"/>
  <c r="W654" i="1" s="1"/>
  <c r="X654" i="1" s="1"/>
  <c r="V650" i="1"/>
  <c r="W650" i="1" s="1"/>
  <c r="X650" i="1" s="1"/>
  <c r="V646" i="1"/>
  <c r="W646" i="1" s="1"/>
  <c r="X646" i="1" s="1"/>
  <c r="V642" i="1"/>
  <c r="W642" i="1" s="1"/>
  <c r="X642" i="1" s="1"/>
  <c r="V638" i="1"/>
  <c r="W638" i="1" s="1"/>
  <c r="X638" i="1" s="1"/>
  <c r="V634" i="1"/>
  <c r="W634" i="1" s="1"/>
  <c r="X634" i="1" s="1"/>
  <c r="V630" i="1"/>
  <c r="W630" i="1" s="1"/>
  <c r="X630" i="1" s="1"/>
  <c r="V626" i="1"/>
  <c r="W626" i="1" s="1"/>
  <c r="X626" i="1" s="1"/>
  <c r="V622" i="1"/>
  <c r="W622" i="1" s="1"/>
  <c r="X622" i="1" s="1"/>
  <c r="V618" i="1"/>
  <c r="W618" i="1" s="1"/>
  <c r="X618" i="1" s="1"/>
  <c r="V614" i="1"/>
  <c r="W614" i="1" s="1"/>
  <c r="X614" i="1" s="1"/>
  <c r="V610" i="1"/>
  <c r="W610" i="1" s="1"/>
  <c r="X610" i="1" s="1"/>
  <c r="V606" i="1"/>
  <c r="W606" i="1" s="1"/>
  <c r="X606" i="1" s="1"/>
  <c r="V602" i="1"/>
  <c r="W602" i="1" s="1"/>
  <c r="X602" i="1" s="1"/>
  <c r="V598" i="1"/>
  <c r="W598" i="1" s="1"/>
  <c r="X598" i="1" s="1"/>
  <c r="V594" i="1"/>
  <c r="W594" i="1" s="1"/>
  <c r="X594" i="1" s="1"/>
  <c r="V590" i="1"/>
  <c r="W590" i="1" s="1"/>
  <c r="X590" i="1" s="1"/>
  <c r="V586" i="1"/>
  <c r="W586" i="1" s="1"/>
  <c r="X586" i="1" s="1"/>
  <c r="V582" i="1"/>
  <c r="W582" i="1" s="1"/>
  <c r="X582" i="1" s="1"/>
  <c r="V578" i="1"/>
  <c r="W578" i="1" s="1"/>
  <c r="X578" i="1" s="1"/>
  <c r="V574" i="1"/>
  <c r="W574" i="1" s="1"/>
  <c r="X574" i="1" s="1"/>
  <c r="V570" i="1"/>
  <c r="W570" i="1" s="1"/>
  <c r="X570" i="1" s="1"/>
  <c r="V566" i="1"/>
  <c r="W566" i="1" s="1"/>
  <c r="X566" i="1" s="1"/>
  <c r="V562" i="1"/>
  <c r="W562" i="1" s="1"/>
  <c r="X562" i="1" s="1"/>
  <c r="V558" i="1"/>
  <c r="W558" i="1" s="1"/>
  <c r="X558" i="1" s="1"/>
  <c r="V554" i="1"/>
  <c r="W554" i="1" s="1"/>
  <c r="X554" i="1" s="1"/>
  <c r="V550" i="1"/>
  <c r="W550" i="1" s="1"/>
  <c r="V546" i="1"/>
  <c r="W546" i="1" s="1"/>
  <c r="X546" i="1" s="1"/>
  <c r="V542" i="1"/>
  <c r="W542" i="1" s="1"/>
  <c r="X542" i="1" s="1"/>
  <c r="V538" i="1"/>
  <c r="W538" i="1" s="1"/>
  <c r="X538" i="1" s="1"/>
  <c r="V534" i="1"/>
  <c r="W534" i="1" s="1"/>
  <c r="X534" i="1" s="1"/>
  <c r="V530" i="1"/>
  <c r="W530" i="1" s="1"/>
  <c r="X530" i="1" s="1"/>
  <c r="V526" i="1"/>
  <c r="W526" i="1" s="1"/>
  <c r="X526" i="1" s="1"/>
  <c r="V522" i="1"/>
  <c r="W522" i="1" s="1"/>
  <c r="X522" i="1" s="1"/>
  <c r="V518" i="1"/>
  <c r="W518" i="1" s="1"/>
  <c r="X518" i="1" s="1"/>
  <c r="V514" i="1"/>
  <c r="W514" i="1" s="1"/>
  <c r="X514" i="1" s="1"/>
  <c r="V510" i="1"/>
  <c r="W510" i="1" s="1"/>
  <c r="X510" i="1" s="1"/>
  <c r="V506" i="1"/>
  <c r="W506" i="1" s="1"/>
  <c r="X506" i="1" s="1"/>
  <c r="V502" i="1"/>
  <c r="W502" i="1" s="1"/>
  <c r="X502" i="1" s="1"/>
  <c r="V498" i="1"/>
  <c r="W498" i="1" s="1"/>
  <c r="X498" i="1" s="1"/>
  <c r="V494" i="1"/>
  <c r="W494" i="1" s="1"/>
  <c r="X494" i="1" s="1"/>
  <c r="V490" i="1"/>
  <c r="W490" i="1" s="1"/>
  <c r="X490" i="1" s="1"/>
  <c r="V486" i="1"/>
  <c r="W486" i="1" s="1"/>
  <c r="X486" i="1" s="1"/>
  <c r="V482" i="1"/>
  <c r="W482" i="1" s="1"/>
  <c r="X482" i="1" s="1"/>
  <c r="V478" i="1"/>
  <c r="W478" i="1" s="1"/>
  <c r="X478" i="1" s="1"/>
  <c r="V474" i="1"/>
  <c r="W474" i="1" s="1"/>
  <c r="X474" i="1" s="1"/>
  <c r="V470" i="1"/>
  <c r="W470" i="1" s="1"/>
  <c r="X470" i="1" s="1"/>
  <c r="V466" i="1"/>
  <c r="W466" i="1" s="1"/>
  <c r="X466" i="1" s="1"/>
  <c r="V462" i="1"/>
  <c r="W462" i="1" s="1"/>
  <c r="X462" i="1" s="1"/>
  <c r="V458" i="1"/>
  <c r="W458" i="1" s="1"/>
  <c r="X458" i="1" s="1"/>
  <c r="V454" i="1"/>
  <c r="W454" i="1" s="1"/>
  <c r="X454" i="1" s="1"/>
  <c r="V450" i="1"/>
  <c r="W450" i="1" s="1"/>
  <c r="X450" i="1" s="1"/>
  <c r="V446" i="1"/>
  <c r="W446" i="1" s="1"/>
  <c r="X446" i="1" s="1"/>
  <c r="V442" i="1"/>
  <c r="W442" i="1" s="1"/>
  <c r="X442" i="1" s="1"/>
  <c r="V438" i="1"/>
  <c r="W438" i="1" s="1"/>
  <c r="X438" i="1" s="1"/>
  <c r="V434" i="1"/>
  <c r="W434" i="1" s="1"/>
  <c r="X434" i="1" s="1"/>
  <c r="V430" i="1"/>
  <c r="W430" i="1" s="1"/>
  <c r="X430" i="1" s="1"/>
  <c r="V426" i="1"/>
  <c r="W426" i="1" s="1"/>
  <c r="X426" i="1" s="1"/>
  <c r="V422" i="1"/>
  <c r="W422" i="1" s="1"/>
  <c r="X422" i="1" s="1"/>
  <c r="V418" i="1"/>
  <c r="W418" i="1" s="1"/>
  <c r="X418" i="1" s="1"/>
  <c r="X739" i="1"/>
  <c r="X731" i="1"/>
  <c r="X723" i="1"/>
  <c r="X715" i="1"/>
  <c r="X707" i="1"/>
  <c r="X699" i="1"/>
  <c r="X691" i="1"/>
  <c r="X683" i="1"/>
  <c r="X675" i="1"/>
  <c r="X667" i="1"/>
  <c r="X659" i="1"/>
  <c r="X651" i="1"/>
  <c r="X643" i="1"/>
  <c r="X635" i="1"/>
  <c r="X627" i="1"/>
  <c r="X619" i="1"/>
  <c r="X611" i="1"/>
  <c r="X603" i="1"/>
  <c r="X595" i="1"/>
  <c r="X587" i="1"/>
  <c r="X579" i="1"/>
  <c r="X571" i="1"/>
  <c r="X563" i="1"/>
  <c r="X555" i="1"/>
  <c r="X547" i="1"/>
  <c r="X539" i="1"/>
  <c r="X531" i="1"/>
  <c r="X523" i="1"/>
  <c r="X515" i="1"/>
  <c r="X507" i="1"/>
  <c r="X499" i="1"/>
  <c r="X491" i="1"/>
  <c r="X483" i="1"/>
  <c r="X475" i="1"/>
  <c r="X467" i="1"/>
  <c r="X459" i="1"/>
  <c r="X451" i="1"/>
  <c r="X443" i="1"/>
  <c r="X435" i="1"/>
  <c r="X427" i="1"/>
  <c r="X419" i="1"/>
  <c r="X411" i="1"/>
  <c r="X403" i="1"/>
  <c r="X395" i="1"/>
  <c r="X387" i="1"/>
  <c r="X379" i="1"/>
  <c r="V1196" i="1"/>
  <c r="W1196" i="1" s="1"/>
  <c r="X1196" i="1" s="1"/>
  <c r="V1192" i="1"/>
  <c r="W1192" i="1" s="1"/>
  <c r="X1192" i="1" s="1"/>
  <c r="V1188" i="1"/>
  <c r="W1188" i="1" s="1"/>
  <c r="X1188" i="1" s="1"/>
  <c r="V1184" i="1"/>
  <c r="W1184" i="1" s="1"/>
  <c r="X1184" i="1" s="1"/>
  <c r="V1180" i="1"/>
  <c r="W1180" i="1" s="1"/>
  <c r="X1180" i="1" s="1"/>
  <c r="V1176" i="1"/>
  <c r="W1176" i="1" s="1"/>
  <c r="X1176" i="1" s="1"/>
  <c r="V1172" i="1"/>
  <c r="W1172" i="1" s="1"/>
  <c r="X1172" i="1" s="1"/>
  <c r="V1168" i="1"/>
  <c r="W1168" i="1" s="1"/>
  <c r="X1168" i="1" s="1"/>
  <c r="V1164" i="1"/>
  <c r="W1164" i="1" s="1"/>
  <c r="X1164" i="1" s="1"/>
  <c r="V1160" i="1"/>
  <c r="W1160" i="1" s="1"/>
  <c r="X1160" i="1" s="1"/>
  <c r="V1156" i="1"/>
  <c r="W1156" i="1" s="1"/>
  <c r="X1156" i="1" s="1"/>
  <c r="V1152" i="1"/>
  <c r="W1152" i="1" s="1"/>
  <c r="X1152" i="1" s="1"/>
  <c r="V1148" i="1"/>
  <c r="W1148" i="1" s="1"/>
  <c r="X1148" i="1" s="1"/>
  <c r="V1144" i="1"/>
  <c r="W1144" i="1" s="1"/>
  <c r="X1144" i="1" s="1"/>
  <c r="V1140" i="1"/>
  <c r="W1140" i="1" s="1"/>
  <c r="X1140" i="1" s="1"/>
  <c r="V1136" i="1"/>
  <c r="W1136" i="1" s="1"/>
  <c r="X1136" i="1" s="1"/>
  <c r="V1132" i="1"/>
  <c r="W1132" i="1" s="1"/>
  <c r="X1132" i="1" s="1"/>
  <c r="V1128" i="1"/>
  <c r="W1128" i="1" s="1"/>
  <c r="X1128" i="1" s="1"/>
  <c r="V1124" i="1"/>
  <c r="W1124" i="1" s="1"/>
  <c r="X1124" i="1" s="1"/>
  <c r="V1120" i="1"/>
  <c r="W1120" i="1" s="1"/>
  <c r="X1120" i="1" s="1"/>
  <c r="V1116" i="1"/>
  <c r="W1116" i="1" s="1"/>
  <c r="X1116" i="1" s="1"/>
  <c r="V1112" i="1"/>
  <c r="W1112" i="1" s="1"/>
  <c r="X1112" i="1" s="1"/>
  <c r="V1108" i="1"/>
  <c r="W1108" i="1" s="1"/>
  <c r="X1108" i="1" s="1"/>
  <c r="V1104" i="1"/>
  <c r="W1104" i="1" s="1"/>
  <c r="X1104" i="1" s="1"/>
  <c r="V1100" i="1"/>
  <c r="W1100" i="1" s="1"/>
  <c r="X1100" i="1" s="1"/>
  <c r="V1096" i="1"/>
  <c r="W1096" i="1" s="1"/>
  <c r="X1096" i="1" s="1"/>
  <c r="V1092" i="1"/>
  <c r="W1092" i="1" s="1"/>
  <c r="X1092" i="1" s="1"/>
  <c r="V1088" i="1"/>
  <c r="W1088" i="1" s="1"/>
  <c r="X1088" i="1" s="1"/>
  <c r="V1084" i="1"/>
  <c r="W1084" i="1" s="1"/>
  <c r="X1084" i="1" s="1"/>
  <c r="V1080" i="1"/>
  <c r="W1080" i="1" s="1"/>
  <c r="X1080" i="1" s="1"/>
  <c r="V1076" i="1"/>
  <c r="W1076" i="1" s="1"/>
  <c r="X1076" i="1" s="1"/>
  <c r="V1072" i="1"/>
  <c r="W1072" i="1" s="1"/>
  <c r="X1072" i="1" s="1"/>
  <c r="V1068" i="1"/>
  <c r="W1068" i="1" s="1"/>
  <c r="X1068" i="1" s="1"/>
  <c r="V1064" i="1"/>
  <c r="W1064" i="1" s="1"/>
  <c r="X1064" i="1" s="1"/>
  <c r="V1060" i="1"/>
  <c r="W1060" i="1" s="1"/>
  <c r="X1060" i="1" s="1"/>
  <c r="V1056" i="1"/>
  <c r="W1056" i="1" s="1"/>
  <c r="X1056" i="1" s="1"/>
  <c r="V1052" i="1"/>
  <c r="W1052" i="1" s="1"/>
  <c r="X1052" i="1" s="1"/>
  <c r="V1048" i="1"/>
  <c r="W1048" i="1" s="1"/>
  <c r="X1048" i="1" s="1"/>
  <c r="V1044" i="1"/>
  <c r="W1044" i="1" s="1"/>
  <c r="X1044" i="1" s="1"/>
  <c r="V1040" i="1"/>
  <c r="W1040" i="1" s="1"/>
  <c r="X1040" i="1" s="1"/>
  <c r="V1036" i="1"/>
  <c r="W1036" i="1" s="1"/>
  <c r="X1036" i="1" s="1"/>
  <c r="V1032" i="1"/>
  <c r="W1032" i="1" s="1"/>
  <c r="X1032" i="1" s="1"/>
  <c r="V1028" i="1"/>
  <c r="W1028" i="1" s="1"/>
  <c r="X1028" i="1" s="1"/>
  <c r="V1024" i="1"/>
  <c r="W1024" i="1" s="1"/>
  <c r="X1024" i="1" s="1"/>
  <c r="V1020" i="1"/>
  <c r="W1020" i="1" s="1"/>
  <c r="X1020" i="1" s="1"/>
  <c r="V1016" i="1"/>
  <c r="W1016" i="1" s="1"/>
  <c r="X1016" i="1" s="1"/>
  <c r="V1012" i="1"/>
  <c r="W1012" i="1" s="1"/>
  <c r="X1012" i="1" s="1"/>
  <c r="V1008" i="1"/>
  <c r="W1008" i="1" s="1"/>
  <c r="X1008" i="1" s="1"/>
  <c r="V1004" i="1"/>
  <c r="W1004" i="1" s="1"/>
  <c r="X1004" i="1" s="1"/>
  <c r="V1000" i="1"/>
  <c r="W1000" i="1" s="1"/>
  <c r="X1000" i="1" s="1"/>
  <c r="V996" i="1"/>
  <c r="W996" i="1" s="1"/>
  <c r="X996" i="1" s="1"/>
  <c r="V992" i="1"/>
  <c r="W992" i="1" s="1"/>
  <c r="X992" i="1" s="1"/>
  <c r="V988" i="1"/>
  <c r="W988" i="1" s="1"/>
  <c r="X988" i="1" s="1"/>
  <c r="V984" i="1"/>
  <c r="W984" i="1" s="1"/>
  <c r="X984" i="1" s="1"/>
  <c r="V980" i="1"/>
  <c r="W980" i="1" s="1"/>
  <c r="X980" i="1" s="1"/>
  <c r="V976" i="1"/>
  <c r="W976" i="1" s="1"/>
  <c r="X976" i="1" s="1"/>
  <c r="V972" i="1"/>
  <c r="W972" i="1" s="1"/>
  <c r="X972" i="1" s="1"/>
  <c r="V968" i="1"/>
  <c r="W968" i="1" s="1"/>
  <c r="X968" i="1" s="1"/>
  <c r="V964" i="1"/>
  <c r="W964" i="1" s="1"/>
  <c r="X964" i="1" s="1"/>
  <c r="V960" i="1"/>
  <c r="W960" i="1" s="1"/>
  <c r="X960" i="1" s="1"/>
  <c r="V956" i="1"/>
  <c r="W956" i="1" s="1"/>
  <c r="X956" i="1" s="1"/>
  <c r="V952" i="1"/>
  <c r="W952" i="1" s="1"/>
  <c r="X952" i="1" s="1"/>
  <c r="V948" i="1"/>
  <c r="W948" i="1" s="1"/>
  <c r="X948" i="1" s="1"/>
  <c r="V944" i="1"/>
  <c r="W944" i="1" s="1"/>
  <c r="X944" i="1" s="1"/>
  <c r="V940" i="1"/>
  <c r="W940" i="1" s="1"/>
  <c r="X940" i="1" s="1"/>
  <c r="V936" i="1"/>
  <c r="W936" i="1" s="1"/>
  <c r="X936" i="1" s="1"/>
  <c r="V932" i="1"/>
  <c r="W932" i="1" s="1"/>
  <c r="X932" i="1" s="1"/>
  <c r="V928" i="1"/>
  <c r="W928" i="1" s="1"/>
  <c r="X928" i="1" s="1"/>
  <c r="V924" i="1"/>
  <c r="W924" i="1" s="1"/>
  <c r="X924" i="1" s="1"/>
  <c r="V920" i="1"/>
  <c r="W920" i="1" s="1"/>
  <c r="X920" i="1" s="1"/>
  <c r="V916" i="1"/>
  <c r="W916" i="1" s="1"/>
  <c r="X916" i="1" s="1"/>
  <c r="V912" i="1"/>
  <c r="W912" i="1" s="1"/>
  <c r="X912" i="1" s="1"/>
  <c r="V908" i="1"/>
  <c r="W908" i="1" s="1"/>
  <c r="X908" i="1" s="1"/>
  <c r="V904" i="1"/>
  <c r="W904" i="1" s="1"/>
  <c r="X904" i="1" s="1"/>
  <c r="V900" i="1"/>
  <c r="W900" i="1" s="1"/>
  <c r="X900" i="1" s="1"/>
  <c r="V896" i="1"/>
  <c r="W896" i="1" s="1"/>
  <c r="X896" i="1" s="1"/>
  <c r="V892" i="1"/>
  <c r="W892" i="1" s="1"/>
  <c r="X892" i="1" s="1"/>
  <c r="V888" i="1"/>
  <c r="W888" i="1" s="1"/>
  <c r="X888" i="1" s="1"/>
  <c r="V884" i="1"/>
  <c r="W884" i="1" s="1"/>
  <c r="X884" i="1" s="1"/>
  <c r="V880" i="1"/>
  <c r="W880" i="1" s="1"/>
  <c r="X880" i="1" s="1"/>
  <c r="V876" i="1"/>
  <c r="W876" i="1" s="1"/>
  <c r="X876" i="1" s="1"/>
  <c r="V872" i="1"/>
  <c r="W872" i="1" s="1"/>
  <c r="X872" i="1" s="1"/>
  <c r="V868" i="1"/>
  <c r="W868" i="1" s="1"/>
  <c r="X868" i="1" s="1"/>
  <c r="V864" i="1"/>
  <c r="W864" i="1" s="1"/>
  <c r="X864" i="1" s="1"/>
  <c r="V860" i="1"/>
  <c r="W860" i="1" s="1"/>
  <c r="X860" i="1" s="1"/>
  <c r="X679" i="1"/>
  <c r="X671" i="1"/>
  <c r="X663" i="1"/>
  <c r="X655" i="1"/>
  <c r="X647" i="1"/>
  <c r="X639" i="1"/>
  <c r="X631" i="1"/>
  <c r="X623" i="1"/>
  <c r="X615" i="1"/>
  <c r="X607" i="1"/>
  <c r="X599" i="1"/>
  <c r="X591" i="1"/>
  <c r="X583" i="1"/>
  <c r="X575" i="1"/>
  <c r="X567" i="1"/>
  <c r="X559" i="1"/>
  <c r="X551" i="1"/>
  <c r="X543" i="1"/>
  <c r="X535" i="1"/>
  <c r="X527" i="1"/>
  <c r="X519" i="1"/>
  <c r="X511" i="1"/>
  <c r="X503" i="1"/>
  <c r="X495" i="1"/>
  <c r="X487" i="1"/>
  <c r="X479" i="1"/>
  <c r="X471" i="1"/>
  <c r="X463" i="1"/>
  <c r="X455" i="1"/>
  <c r="X447" i="1"/>
  <c r="X439" i="1"/>
  <c r="X431" i="1"/>
  <c r="X423" i="1"/>
  <c r="X383" i="1"/>
  <c r="V414" i="1"/>
  <c r="W414" i="1" s="1"/>
  <c r="X414" i="1" s="1"/>
  <c r="V410" i="1"/>
  <c r="W410" i="1" s="1"/>
  <c r="X410" i="1" s="1"/>
  <c r="V406" i="1"/>
  <c r="W406" i="1" s="1"/>
  <c r="X406" i="1" s="1"/>
  <c r="V402" i="1"/>
  <c r="W402" i="1" s="1"/>
  <c r="X402" i="1" s="1"/>
  <c r="V398" i="1"/>
  <c r="W398" i="1" s="1"/>
  <c r="X398" i="1" s="1"/>
  <c r="V394" i="1"/>
  <c r="W394" i="1" s="1"/>
  <c r="X394" i="1" s="1"/>
  <c r="V390" i="1"/>
  <c r="W390" i="1" s="1"/>
  <c r="X390" i="1" s="1"/>
  <c r="V386" i="1"/>
  <c r="W386" i="1" s="1"/>
  <c r="X386" i="1" s="1"/>
  <c r="V382" i="1"/>
  <c r="W382" i="1" s="1"/>
  <c r="X382" i="1" s="1"/>
  <c r="V378" i="1"/>
  <c r="W378" i="1" s="1"/>
  <c r="X378" i="1" s="1"/>
  <c r="V374" i="1"/>
  <c r="W374" i="1" s="1"/>
  <c r="X374" i="1" s="1"/>
  <c r="V370" i="1"/>
  <c r="W370" i="1" s="1"/>
  <c r="X370" i="1" s="1"/>
  <c r="V366" i="1"/>
  <c r="W366" i="1" s="1"/>
  <c r="X366" i="1" s="1"/>
  <c r="V362" i="1"/>
  <c r="W362" i="1" s="1"/>
  <c r="X362" i="1" s="1"/>
  <c r="V358" i="1"/>
  <c r="W358" i="1" s="1"/>
  <c r="X358" i="1" s="1"/>
  <c r="V354" i="1"/>
  <c r="W354" i="1" s="1"/>
  <c r="X354" i="1" s="1"/>
  <c r="V350" i="1"/>
  <c r="W350" i="1" s="1"/>
  <c r="X350" i="1" s="1"/>
  <c r="V346" i="1"/>
  <c r="W346" i="1" s="1"/>
  <c r="X346" i="1" s="1"/>
  <c r="V342" i="1"/>
  <c r="W342" i="1" s="1"/>
  <c r="X342" i="1" s="1"/>
  <c r="V338" i="1"/>
  <c r="W338" i="1" s="1"/>
  <c r="X338" i="1" s="1"/>
  <c r="V334" i="1"/>
  <c r="W334" i="1" s="1"/>
  <c r="X334" i="1" s="1"/>
  <c r="V330" i="1"/>
  <c r="W330" i="1" s="1"/>
  <c r="X330" i="1" s="1"/>
  <c r="V326" i="1"/>
  <c r="W326" i="1" s="1"/>
  <c r="X326" i="1" s="1"/>
  <c r="V322" i="1"/>
  <c r="W322" i="1" s="1"/>
  <c r="X322" i="1" s="1"/>
  <c r="V318" i="1"/>
  <c r="W318" i="1" s="1"/>
  <c r="X318" i="1" s="1"/>
  <c r="V314" i="1"/>
  <c r="W314" i="1" s="1"/>
  <c r="X314" i="1" s="1"/>
  <c r="V310" i="1"/>
  <c r="W310" i="1" s="1"/>
  <c r="X310" i="1" s="1"/>
  <c r="V306" i="1"/>
  <c r="W306" i="1" s="1"/>
  <c r="X306" i="1" s="1"/>
  <c r="V302" i="1"/>
  <c r="W302" i="1" s="1"/>
  <c r="X302" i="1" s="1"/>
  <c r="V298" i="1"/>
  <c r="W298" i="1" s="1"/>
  <c r="X298" i="1" s="1"/>
  <c r="V294" i="1"/>
  <c r="W294" i="1" s="1"/>
  <c r="X294" i="1" s="1"/>
  <c r="V290" i="1"/>
  <c r="W290" i="1" s="1"/>
  <c r="X290" i="1" s="1"/>
  <c r="V286" i="1"/>
  <c r="W286" i="1" s="1"/>
  <c r="X286" i="1" s="1"/>
  <c r="V282" i="1"/>
  <c r="W282" i="1" s="1"/>
  <c r="X282" i="1" s="1"/>
  <c r="V278" i="1"/>
  <c r="W278" i="1" s="1"/>
  <c r="X278" i="1" s="1"/>
  <c r="V274" i="1"/>
  <c r="W274" i="1" s="1"/>
  <c r="X274" i="1" s="1"/>
  <c r="V270" i="1"/>
  <c r="W270" i="1" s="1"/>
  <c r="X270" i="1" s="1"/>
  <c r="V266" i="1"/>
  <c r="W266" i="1" s="1"/>
  <c r="X266" i="1" s="1"/>
  <c r="V262" i="1"/>
  <c r="W262" i="1" s="1"/>
  <c r="X262" i="1" s="1"/>
  <c r="V258" i="1"/>
  <c r="W258" i="1" s="1"/>
  <c r="X258" i="1" s="1"/>
  <c r="V254" i="1"/>
  <c r="W254" i="1" s="1"/>
  <c r="X254" i="1" s="1"/>
  <c r="V250" i="1"/>
  <c r="W250" i="1" s="1"/>
  <c r="X250" i="1" s="1"/>
  <c r="V246" i="1"/>
  <c r="W246" i="1" s="1"/>
  <c r="X246" i="1" s="1"/>
  <c r="V242" i="1"/>
  <c r="W242" i="1" s="1"/>
  <c r="X242" i="1" s="1"/>
  <c r="V238" i="1"/>
  <c r="W238" i="1" s="1"/>
  <c r="X238" i="1" s="1"/>
  <c r="V234" i="1"/>
  <c r="W234" i="1" s="1"/>
  <c r="X234" i="1" s="1"/>
  <c r="V230" i="1"/>
  <c r="W230" i="1" s="1"/>
  <c r="X230" i="1" s="1"/>
  <c r="V226" i="1"/>
  <c r="W226" i="1" s="1"/>
  <c r="X226" i="1" s="1"/>
  <c r="V222" i="1"/>
  <c r="W222" i="1" s="1"/>
  <c r="X222" i="1" s="1"/>
  <c r="V218" i="1"/>
  <c r="W218" i="1" s="1"/>
  <c r="V214" i="1"/>
  <c r="W214" i="1" s="1"/>
  <c r="X214" i="1" s="1"/>
  <c r="V210" i="1"/>
  <c r="W210" i="1" s="1"/>
  <c r="X210" i="1" s="1"/>
  <c r="V206" i="1"/>
  <c r="W206" i="1" s="1"/>
  <c r="X206" i="1" s="1"/>
  <c r="V202" i="1"/>
  <c r="W202" i="1" s="1"/>
  <c r="X202" i="1" s="1"/>
  <c r="V198" i="1"/>
  <c r="W198" i="1" s="1"/>
  <c r="X198" i="1" s="1"/>
  <c r="V194" i="1"/>
  <c r="W194" i="1" s="1"/>
  <c r="X194" i="1" s="1"/>
  <c r="V190" i="1"/>
  <c r="W190" i="1" s="1"/>
  <c r="X190" i="1" s="1"/>
  <c r="V186" i="1"/>
  <c r="W186" i="1" s="1"/>
  <c r="X186" i="1" s="1"/>
  <c r="V182" i="1"/>
  <c r="W182" i="1" s="1"/>
  <c r="X182" i="1" s="1"/>
  <c r="V178" i="1"/>
  <c r="W178" i="1" s="1"/>
  <c r="X178" i="1" s="1"/>
  <c r="V174" i="1"/>
  <c r="W174" i="1" s="1"/>
  <c r="X174" i="1" s="1"/>
  <c r="V170" i="1"/>
  <c r="W170" i="1" s="1"/>
  <c r="X170" i="1" s="1"/>
  <c r="V166" i="1"/>
  <c r="W166" i="1" s="1"/>
  <c r="X166" i="1" s="1"/>
  <c r="V162" i="1"/>
  <c r="W162" i="1" s="1"/>
  <c r="X162" i="1" s="1"/>
  <c r="V158" i="1"/>
  <c r="W158" i="1" s="1"/>
  <c r="X158" i="1" s="1"/>
  <c r="V154" i="1"/>
  <c r="W154" i="1" s="1"/>
  <c r="X154" i="1" s="1"/>
  <c r="V150" i="1"/>
  <c r="W150" i="1" s="1"/>
  <c r="X150" i="1" s="1"/>
  <c r="V146" i="1"/>
  <c r="W146" i="1" s="1"/>
  <c r="X146" i="1" s="1"/>
  <c r="V142" i="1"/>
  <c r="W142" i="1" s="1"/>
  <c r="X142" i="1" s="1"/>
  <c r="V138" i="1"/>
  <c r="W138" i="1" s="1"/>
  <c r="X138" i="1" s="1"/>
  <c r="V134" i="1"/>
  <c r="W134" i="1" s="1"/>
  <c r="X134" i="1" s="1"/>
  <c r="V130" i="1"/>
  <c r="W130" i="1" s="1"/>
  <c r="X130" i="1" s="1"/>
  <c r="V109" i="1"/>
  <c r="W109" i="1" s="1"/>
  <c r="X109" i="1" s="1"/>
  <c r="V98" i="1"/>
  <c r="W98" i="1" s="1"/>
  <c r="X98" i="1" s="1"/>
  <c r="V94" i="1"/>
  <c r="W94" i="1" s="1"/>
  <c r="X94" i="1" s="1"/>
  <c r="V90" i="1"/>
  <c r="W90" i="1" s="1"/>
  <c r="X90" i="1" s="1"/>
  <c r="V86" i="1"/>
  <c r="W86" i="1" s="1"/>
  <c r="X86" i="1" s="1"/>
  <c r="V82" i="1"/>
  <c r="W82" i="1" s="1"/>
  <c r="X82" i="1" s="1"/>
  <c r="V78" i="1"/>
  <c r="W78" i="1" s="1"/>
  <c r="X78" i="1" s="1"/>
  <c r="V74" i="1"/>
  <c r="W74" i="1" s="1"/>
  <c r="X74" i="1" s="1"/>
  <c r="V70" i="1"/>
  <c r="W70" i="1" s="1"/>
  <c r="X70" i="1" s="1"/>
  <c r="V66" i="1"/>
  <c r="W66" i="1" s="1"/>
  <c r="X66" i="1" s="1"/>
  <c r="V54" i="1"/>
  <c r="W54" i="1" s="1"/>
  <c r="X54" i="1" s="1"/>
  <c r="V44" i="1"/>
  <c r="W44" i="1" s="1"/>
  <c r="X44" i="1" s="1"/>
  <c r="V40" i="1"/>
  <c r="W40" i="1" s="1"/>
  <c r="X40" i="1" s="1"/>
  <c r="V124" i="1"/>
  <c r="W124" i="1" s="1"/>
  <c r="X124" i="1" s="1"/>
  <c r="V48" i="1"/>
  <c r="W48" i="1" s="1"/>
  <c r="X48" i="1" s="1"/>
  <c r="V17" i="1"/>
  <c r="W17" i="1" s="1"/>
  <c r="X17" i="1" s="1"/>
  <c r="V13" i="1"/>
  <c r="W13" i="1" s="1"/>
  <c r="X13" i="1" s="1"/>
  <c r="V128" i="1"/>
  <c r="W128" i="1" s="1"/>
  <c r="X128" i="1" s="1"/>
  <c r="V123" i="1"/>
  <c r="W123" i="1" s="1"/>
  <c r="X123" i="1" s="1"/>
  <c r="V64" i="1"/>
  <c r="W64" i="1" s="1"/>
  <c r="X64" i="1" s="1"/>
  <c r="V58" i="1"/>
  <c r="W58" i="1" s="1"/>
  <c r="X58" i="1" s="1"/>
  <c r="V52" i="1"/>
  <c r="W52" i="1" s="1"/>
  <c r="X52" i="1" s="1"/>
  <c r="V16" i="1"/>
  <c r="W16" i="1" s="1"/>
  <c r="X16" i="1" s="1"/>
  <c r="V12" i="1"/>
  <c r="W12" i="1" s="1"/>
  <c r="X12" i="1" s="1"/>
  <c r="V6" i="1"/>
  <c r="W6" i="1" s="1"/>
  <c r="X6" i="1" s="1"/>
  <c r="V5" i="1"/>
  <c r="V2094" i="1"/>
  <c r="W2094" i="1" s="1"/>
  <c r="X2094" i="1" s="1"/>
  <c r="V2090" i="1"/>
  <c r="W2090" i="1" s="1"/>
  <c r="X2090" i="1" s="1"/>
  <c r="V2086" i="1"/>
  <c r="W2086" i="1" s="1"/>
  <c r="X2086" i="1" s="1"/>
  <c r="V2082" i="1"/>
  <c r="W2082" i="1" s="1"/>
  <c r="V2078" i="1"/>
  <c r="W2078" i="1" s="1"/>
  <c r="X2078" i="1" s="1"/>
  <c r="V2074" i="1"/>
  <c r="W2074" i="1" s="1"/>
  <c r="X2074" i="1" s="1"/>
  <c r="V2070" i="1"/>
  <c r="W2070" i="1" s="1"/>
  <c r="V2066" i="1"/>
  <c r="W2066" i="1" s="1"/>
  <c r="X2066" i="1" s="1"/>
  <c r="V2062" i="1"/>
  <c r="W2062" i="1" s="1"/>
  <c r="X2062" i="1" s="1"/>
  <c r="V2054" i="1"/>
  <c r="W2054" i="1" s="1"/>
  <c r="X2054" i="1" s="1"/>
  <c r="V2046" i="1"/>
  <c r="W2046" i="1" s="1"/>
  <c r="X2046" i="1" s="1"/>
  <c r="V2038" i="1"/>
  <c r="W2038" i="1" s="1"/>
  <c r="V2030" i="1"/>
  <c r="W2030" i="1" s="1"/>
  <c r="X2030" i="1" s="1"/>
  <c r="V2022" i="1"/>
  <c r="W2022" i="1" s="1"/>
  <c r="X2022" i="1" s="1"/>
  <c r="V2010" i="1"/>
  <c r="W2010" i="1" s="1"/>
  <c r="X2010" i="1" s="1"/>
  <c r="V2002" i="1"/>
  <c r="W2002" i="1" s="1"/>
  <c r="X2002" i="1" s="1"/>
  <c r="V1994" i="1"/>
  <c r="W1994" i="1" s="1"/>
  <c r="X1994" i="1" s="1"/>
  <c r="V1986" i="1"/>
  <c r="W1986" i="1" s="1"/>
  <c r="X1986" i="1" s="1"/>
  <c r="V1978" i="1"/>
  <c r="W1978" i="1" s="1"/>
  <c r="V1970" i="1"/>
  <c r="W1970" i="1" s="1"/>
  <c r="V1962" i="1"/>
  <c r="W1962" i="1" s="1"/>
  <c r="X1962" i="1" s="1"/>
  <c r="V1954" i="1"/>
  <c r="W1954" i="1" s="1"/>
  <c r="X1954" i="1" s="1"/>
  <c r="V1946" i="1"/>
  <c r="W1946" i="1" s="1"/>
  <c r="V1938" i="1"/>
  <c r="W1938" i="1" s="1"/>
  <c r="X1938" i="1" s="1"/>
  <c r="V1930" i="1"/>
  <c r="W1930" i="1" s="1"/>
  <c r="X1930" i="1" s="1"/>
  <c r="V1922" i="1"/>
  <c r="W1922" i="1" s="1"/>
  <c r="X1922" i="1" s="1"/>
  <c r="V1914" i="1"/>
  <c r="W1914" i="1" s="1"/>
  <c r="X1914" i="1" s="1"/>
  <c r="V1906" i="1"/>
  <c r="W1906" i="1" s="1"/>
  <c r="V1898" i="1"/>
  <c r="W1898" i="1" s="1"/>
  <c r="X1898" i="1" s="1"/>
  <c r="V1890" i="1"/>
  <c r="W1890" i="1" s="1"/>
  <c r="X1890" i="1" s="1"/>
  <c r="V1882" i="1"/>
  <c r="W1882" i="1" s="1"/>
  <c r="X1882" i="1" s="1"/>
  <c r="V1874" i="1"/>
  <c r="W1874" i="1" s="1"/>
  <c r="X1874" i="1" s="1"/>
  <c r="V1866" i="1"/>
  <c r="W1866" i="1" s="1"/>
  <c r="X1866" i="1" s="1"/>
  <c r="V2050" i="1"/>
  <c r="W2050" i="1" s="1"/>
  <c r="X2050" i="1" s="1"/>
  <c r="V2042" i="1"/>
  <c r="W2042" i="1" s="1"/>
  <c r="V2034" i="1"/>
  <c r="W2034" i="1" s="1"/>
  <c r="V2026" i="1"/>
  <c r="W2026" i="1" s="1"/>
  <c r="X2026" i="1" s="1"/>
  <c r="V2018" i="1"/>
  <c r="W2018" i="1" s="1"/>
  <c r="X2018" i="1" s="1"/>
  <c r="V2014" i="1"/>
  <c r="W2014" i="1" s="1"/>
  <c r="X2014" i="1" s="1"/>
  <c r="V2006" i="1"/>
  <c r="W2006" i="1" s="1"/>
  <c r="X2006" i="1" s="1"/>
  <c r="V1998" i="1"/>
  <c r="W1998" i="1" s="1"/>
  <c r="X1998" i="1" s="1"/>
  <c r="V1990" i="1"/>
  <c r="W1990" i="1" s="1"/>
  <c r="X1990" i="1" s="1"/>
  <c r="V1982" i="1"/>
  <c r="W1982" i="1" s="1"/>
  <c r="V1974" i="1"/>
  <c r="W1974" i="1" s="1"/>
  <c r="X1974" i="1" s="1"/>
  <c r="V1966" i="1"/>
  <c r="W1966" i="1" s="1"/>
  <c r="X1966" i="1" s="1"/>
  <c r="V1958" i="1"/>
  <c r="W1958" i="1" s="1"/>
  <c r="V1950" i="1"/>
  <c r="W1950" i="1" s="1"/>
  <c r="X1950" i="1" s="1"/>
  <c r="V1942" i="1"/>
  <c r="W1942" i="1" s="1"/>
  <c r="X1942" i="1" s="1"/>
  <c r="V1934" i="1"/>
  <c r="W1934" i="1" s="1"/>
  <c r="V1926" i="1"/>
  <c r="W1926" i="1" s="1"/>
  <c r="X1926" i="1" s="1"/>
  <c r="V1918" i="1"/>
  <c r="W1918" i="1" s="1"/>
  <c r="V1910" i="1"/>
  <c r="W1910" i="1" s="1"/>
  <c r="X1910" i="1" s="1"/>
  <c r="V1902" i="1"/>
  <c r="W1902" i="1" s="1"/>
  <c r="X1902" i="1" s="1"/>
  <c r="V1894" i="1"/>
  <c r="W1894" i="1" s="1"/>
  <c r="X1894" i="1" s="1"/>
  <c r="V1886" i="1"/>
  <c r="W1886" i="1" s="1"/>
  <c r="V1878" i="1"/>
  <c r="W1878" i="1" s="1"/>
  <c r="X1878" i="1" s="1"/>
  <c r="V1870" i="1"/>
  <c r="W1870" i="1" s="1"/>
  <c r="X1870" i="1" s="1"/>
  <c r="X2139" i="1"/>
  <c r="X2131" i="1"/>
  <c r="X2123" i="1"/>
  <c r="X2115" i="1"/>
  <c r="X2107" i="1"/>
  <c r="X2099" i="1"/>
  <c r="X2091" i="1"/>
  <c r="X2083" i="1"/>
  <c r="X2075" i="1"/>
  <c r="X2067" i="1"/>
  <c r="X2059" i="1"/>
  <c r="X2051" i="1"/>
  <c r="X2043" i="1"/>
  <c r="X2035" i="1"/>
  <c r="X2027" i="1"/>
  <c r="X2019" i="1"/>
  <c r="X2011" i="1"/>
  <c r="X2003" i="1"/>
  <c r="X1995" i="1"/>
  <c r="X1987" i="1"/>
  <c r="X1979" i="1"/>
  <c r="X1971" i="1"/>
  <c r="X1963" i="1"/>
  <c r="X1955" i="1"/>
  <c r="X1947" i="1"/>
  <c r="X1939" i="1"/>
  <c r="X1931" i="1"/>
  <c r="X1923" i="1"/>
  <c r="X1915" i="1"/>
  <c r="X1907" i="1"/>
  <c r="X1899" i="1"/>
  <c r="X1891" i="1"/>
  <c r="X1883" i="1"/>
  <c r="X1875" i="1"/>
  <c r="X1867" i="1"/>
  <c r="X1859" i="1"/>
  <c r="X1851" i="1"/>
  <c r="X1843" i="1"/>
  <c r="X1835" i="1"/>
  <c r="X1827" i="1"/>
  <c r="X1819" i="1"/>
  <c r="X1811" i="1"/>
  <c r="X1803" i="1"/>
  <c r="X1795" i="1"/>
  <c r="X1787" i="1"/>
  <c r="X1779" i="1"/>
  <c r="X1771" i="1"/>
  <c r="X1763" i="1"/>
  <c r="X1755" i="1"/>
  <c r="X1747" i="1"/>
  <c r="X1739" i="1"/>
  <c r="X1731" i="1"/>
  <c r="X1723" i="1"/>
  <c r="X1715" i="1"/>
  <c r="X1707" i="1"/>
  <c r="X1699" i="1"/>
  <c r="X1691" i="1"/>
  <c r="X1683" i="1"/>
  <c r="X1675" i="1"/>
  <c r="X1667" i="1"/>
  <c r="X1982" i="1"/>
  <c r="X2082" i="1"/>
  <c r="X2034" i="1"/>
  <c r="X1970" i="1"/>
  <c r="X1906" i="1"/>
  <c r="X1918" i="1"/>
  <c r="C4" i="3"/>
  <c r="X2058" i="1"/>
  <c r="X2042" i="1"/>
  <c r="X1978" i="1"/>
  <c r="X1946" i="1"/>
  <c r="X2145" i="1"/>
  <c r="X2137" i="1"/>
  <c r="X2129" i="1"/>
  <c r="X2121" i="1"/>
  <c r="X2113" i="1"/>
  <c r="X2105" i="1"/>
  <c r="X2097" i="1"/>
  <c r="X2089" i="1"/>
  <c r="X2081" i="1"/>
  <c r="X2073" i="1"/>
  <c r="X2065" i="1"/>
  <c r="X2057" i="1"/>
  <c r="X2049" i="1"/>
  <c r="X2041" i="1"/>
  <c r="X2033" i="1"/>
  <c r="X2025" i="1"/>
  <c r="X2017" i="1"/>
  <c r="X2009" i="1"/>
  <c r="X2001" i="1"/>
  <c r="X1993" i="1"/>
  <c r="X1985" i="1"/>
  <c r="X1977" i="1"/>
  <c r="X1969" i="1"/>
  <c r="X1961" i="1"/>
  <c r="X1953" i="1"/>
  <c r="X1945" i="1"/>
  <c r="X1937" i="1"/>
  <c r="X1929" i="1"/>
  <c r="X1921" i="1"/>
  <c r="X1913" i="1"/>
  <c r="X1905" i="1"/>
  <c r="X1897" i="1"/>
  <c r="X1889" i="1"/>
  <c r="X1881" i="1"/>
  <c r="X1873" i="1"/>
  <c r="X1865" i="1"/>
  <c r="X1857" i="1"/>
  <c r="X1849" i="1"/>
  <c r="X1841" i="1"/>
  <c r="X1833" i="1"/>
  <c r="X1825" i="1"/>
  <c r="X1817" i="1"/>
  <c r="X1809" i="1"/>
  <c r="X1801" i="1"/>
  <c r="X1793" i="1"/>
  <c r="X1785" i="1"/>
  <c r="X1777" i="1"/>
  <c r="X1769" i="1"/>
  <c r="X1761" i="1"/>
  <c r="X1753" i="1"/>
  <c r="X1745" i="1"/>
  <c r="X1737" i="1"/>
  <c r="X1729" i="1"/>
  <c r="X1721" i="1"/>
  <c r="X1713" i="1"/>
  <c r="X1705" i="1"/>
  <c r="X1697" i="1"/>
  <c r="X1689" i="1"/>
  <c r="X1681" i="1"/>
  <c r="X1673" i="1"/>
  <c r="X1665" i="1"/>
  <c r="X1657" i="1"/>
  <c r="X1649" i="1"/>
  <c r="X1641" i="1"/>
  <c r="X1633" i="1"/>
  <c r="X1625" i="1"/>
  <c r="X1617" i="1"/>
  <c r="X1609" i="1"/>
  <c r="X1601" i="1"/>
  <c r="X1593" i="1"/>
  <c r="X1585" i="1"/>
  <c r="X1577" i="1"/>
  <c r="X1537" i="1"/>
  <c r="X2038" i="1"/>
  <c r="X1934" i="1"/>
  <c r="X2070" i="1"/>
  <c r="X1958" i="1"/>
  <c r="X1886" i="1"/>
  <c r="X2143" i="1"/>
  <c r="X2135" i="1"/>
  <c r="X2127" i="1"/>
  <c r="X2119" i="1"/>
  <c r="X2111" i="1"/>
  <c r="X2103" i="1"/>
  <c r="X2095" i="1"/>
  <c r="X2087" i="1"/>
  <c r="X2079" i="1"/>
  <c r="X2071" i="1"/>
  <c r="X2063" i="1"/>
  <c r="X2055" i="1"/>
  <c r="X2047" i="1"/>
  <c r="X2039" i="1"/>
  <c r="X2031" i="1"/>
  <c r="X2023" i="1"/>
  <c r="X2015" i="1"/>
  <c r="X2007" i="1"/>
  <c r="X1999" i="1"/>
  <c r="X1991" i="1"/>
  <c r="X1983" i="1"/>
  <c r="X1975" i="1"/>
  <c r="X1967" i="1"/>
  <c r="X1959" i="1"/>
  <c r="X1951" i="1"/>
  <c r="X1943" i="1"/>
  <c r="X1935" i="1"/>
  <c r="V37" i="1"/>
  <c r="W37" i="1" s="1"/>
  <c r="X37" i="1" s="1"/>
  <c r="V33" i="1"/>
  <c r="W33" i="1" s="1"/>
  <c r="X33" i="1" s="1"/>
  <c r="V29" i="1"/>
  <c r="W29" i="1" s="1"/>
  <c r="X29" i="1" s="1"/>
  <c r="V120" i="1"/>
  <c r="W120" i="1" s="1"/>
  <c r="X120" i="1" s="1"/>
  <c r="V115" i="1"/>
  <c r="W115" i="1" s="1"/>
  <c r="X115" i="1" s="1"/>
  <c r="V36" i="1"/>
  <c r="W36" i="1" s="1"/>
  <c r="X36" i="1" s="1"/>
  <c r="V32" i="1"/>
  <c r="W32" i="1" s="1"/>
  <c r="X32" i="1" s="1"/>
  <c r="V28" i="1"/>
  <c r="W28" i="1" s="1"/>
  <c r="X28" i="1" s="1"/>
  <c r="V23" i="1"/>
  <c r="W23" i="1" s="1"/>
  <c r="X1659" i="1"/>
  <c r="X1651" i="1"/>
  <c r="X1643" i="1"/>
  <c r="X1635" i="1"/>
  <c r="X1627" i="1"/>
  <c r="X1619" i="1"/>
  <c r="X1611" i="1"/>
  <c r="X1603" i="1"/>
  <c r="X1595" i="1"/>
  <c r="X1587" i="1"/>
  <c r="X1579" i="1"/>
  <c r="X1571" i="1"/>
  <c r="X1563" i="1"/>
  <c r="X1555" i="1"/>
  <c r="X1547" i="1"/>
  <c r="X1539" i="1"/>
  <c r="X1531" i="1"/>
  <c r="X1523" i="1"/>
  <c r="X1515" i="1"/>
  <c r="X1507" i="1"/>
  <c r="X1499" i="1"/>
  <c r="X1491" i="1"/>
  <c r="X1483" i="1"/>
  <c r="X1475" i="1"/>
  <c r="X1467" i="1"/>
  <c r="X1459" i="1"/>
  <c r="X1451" i="1"/>
  <c r="X1443" i="1"/>
  <c r="X1435" i="1"/>
  <c r="X1427" i="1"/>
  <c r="X1419" i="1"/>
  <c r="X1411" i="1"/>
  <c r="X1403" i="1"/>
  <c r="X1395" i="1"/>
  <c r="X1387" i="1"/>
  <c r="X1379" i="1"/>
  <c r="X1371" i="1"/>
  <c r="X1363" i="1"/>
  <c r="X1355" i="1"/>
  <c r="X1347" i="1"/>
  <c r="X1339" i="1"/>
  <c r="X1331" i="1"/>
  <c r="X1323" i="1"/>
  <c r="X1315" i="1"/>
  <c r="X1307" i="1"/>
  <c r="X1299" i="1"/>
  <c r="X1291" i="1"/>
  <c r="X1283" i="1"/>
  <c r="X1275" i="1"/>
  <c r="X1267" i="1"/>
  <c r="X1259" i="1"/>
  <c r="X1251" i="1"/>
  <c r="X1243" i="1"/>
  <c r="X1235" i="1"/>
  <c r="X1227" i="1"/>
  <c r="X1219" i="1"/>
  <c r="X1211" i="1"/>
  <c r="X1203" i="1"/>
  <c r="X1195" i="1"/>
  <c r="X1187" i="1"/>
  <c r="X1179" i="1"/>
  <c r="X1171" i="1"/>
  <c r="X1163" i="1"/>
  <c r="X1155" i="1"/>
  <c r="X1147" i="1"/>
  <c r="X1139" i="1"/>
  <c r="X1131" i="1"/>
  <c r="X1123" i="1"/>
  <c r="X1115" i="1"/>
  <c r="X1107" i="1"/>
  <c r="X1099" i="1"/>
  <c r="X1091" i="1"/>
  <c r="X1083" i="1"/>
  <c r="X1075" i="1"/>
  <c r="X1067" i="1"/>
  <c r="X1059" i="1"/>
  <c r="X1051" i="1"/>
  <c r="X1043" i="1"/>
  <c r="X1035" i="1"/>
  <c r="X1027" i="1"/>
  <c r="X1019" i="1"/>
  <c r="X1011" i="1"/>
  <c r="X1003" i="1"/>
  <c r="X995" i="1"/>
  <c r="X987" i="1"/>
  <c r="X979" i="1"/>
  <c r="X971" i="1"/>
  <c r="X963" i="1"/>
  <c r="X955" i="1"/>
  <c r="X947" i="1"/>
  <c r="X939" i="1"/>
  <c r="X931" i="1"/>
  <c r="X923" i="1"/>
  <c r="X915" i="1"/>
  <c r="X907" i="1"/>
  <c r="X899" i="1"/>
  <c r="X891" i="1"/>
  <c r="X883" i="1"/>
  <c r="X875" i="1"/>
  <c r="X867" i="1"/>
  <c r="X859" i="1"/>
  <c r="X851" i="1"/>
  <c r="X843" i="1"/>
  <c r="X835" i="1"/>
  <c r="X827" i="1"/>
  <c r="X819" i="1"/>
  <c r="X811" i="1"/>
  <c r="X803" i="1"/>
  <c r="X795" i="1"/>
  <c r="X787" i="1"/>
  <c r="X779" i="1"/>
  <c r="X771" i="1"/>
  <c r="X763" i="1"/>
  <c r="X755" i="1"/>
  <c r="X747" i="1"/>
  <c r="V119" i="1"/>
  <c r="W119" i="1" s="1"/>
  <c r="X119" i="1" s="1"/>
  <c r="V22" i="1"/>
  <c r="W22" i="1" s="1"/>
  <c r="X22" i="1" s="1"/>
  <c r="V241" i="1"/>
  <c r="W241" i="1" s="1"/>
  <c r="X241" i="1" s="1"/>
  <c r="V237" i="1"/>
  <c r="W237" i="1" s="1"/>
  <c r="X237" i="1" s="1"/>
  <c r="V233" i="1"/>
  <c r="W233" i="1" s="1"/>
  <c r="X233" i="1" s="1"/>
  <c r="V229" i="1"/>
  <c r="W229" i="1" s="1"/>
  <c r="X229" i="1" s="1"/>
  <c r="V225" i="1"/>
  <c r="W225" i="1" s="1"/>
  <c r="X225" i="1" s="1"/>
  <c r="V221" i="1"/>
  <c r="W221" i="1" s="1"/>
  <c r="X221" i="1" s="1"/>
  <c r="V217" i="1"/>
  <c r="W217" i="1" s="1"/>
  <c r="X217" i="1" s="1"/>
  <c r="V213" i="1"/>
  <c r="W213" i="1" s="1"/>
  <c r="X213" i="1" s="1"/>
  <c r="V209" i="1"/>
  <c r="W209" i="1" s="1"/>
  <c r="X209" i="1" s="1"/>
  <c r="V205" i="1"/>
  <c r="W205" i="1" s="1"/>
  <c r="X205" i="1" s="1"/>
  <c r="V201" i="1"/>
  <c r="W201" i="1" s="1"/>
  <c r="X201" i="1" s="1"/>
  <c r="V197" i="1"/>
  <c r="W197" i="1" s="1"/>
  <c r="X197" i="1" s="1"/>
  <c r="V193" i="1"/>
  <c r="W193" i="1" s="1"/>
  <c r="X193" i="1" s="1"/>
  <c r="V189" i="1"/>
  <c r="W189" i="1" s="1"/>
  <c r="X189" i="1" s="1"/>
  <c r="V185" i="1"/>
  <c r="W185" i="1" s="1"/>
  <c r="X185" i="1" s="1"/>
  <c r="V181" i="1"/>
  <c r="W181" i="1" s="1"/>
  <c r="X181" i="1" s="1"/>
  <c r="V177" i="1"/>
  <c r="W177" i="1" s="1"/>
  <c r="X177" i="1" s="1"/>
  <c r="V173" i="1"/>
  <c r="W173" i="1" s="1"/>
  <c r="X173" i="1" s="1"/>
  <c r="V169" i="1"/>
  <c r="W169" i="1" s="1"/>
  <c r="X169" i="1" s="1"/>
  <c r="V165" i="1"/>
  <c r="W165" i="1" s="1"/>
  <c r="X165" i="1" s="1"/>
  <c r="V161" i="1"/>
  <c r="W161" i="1" s="1"/>
  <c r="X161" i="1" s="1"/>
  <c r="V157" i="1"/>
  <c r="W157" i="1" s="1"/>
  <c r="X157" i="1" s="1"/>
  <c r="V153" i="1"/>
  <c r="W153" i="1" s="1"/>
  <c r="X153" i="1" s="1"/>
  <c r="V149" i="1"/>
  <c r="W149" i="1" s="1"/>
  <c r="X149" i="1" s="1"/>
  <c r="V145" i="1"/>
  <c r="W145" i="1" s="1"/>
  <c r="X145" i="1" s="1"/>
  <c r="V141" i="1"/>
  <c r="W141" i="1" s="1"/>
  <c r="X141" i="1" s="1"/>
  <c r="V137" i="1"/>
  <c r="W137" i="1" s="1"/>
  <c r="X137" i="1" s="1"/>
  <c r="V133" i="1"/>
  <c r="W133" i="1" s="1"/>
  <c r="X133" i="1" s="1"/>
  <c r="V113" i="1"/>
  <c r="W113" i="1" s="1"/>
  <c r="X113" i="1" s="1"/>
  <c r="V101" i="1"/>
  <c r="W101" i="1" s="1"/>
  <c r="X101" i="1" s="1"/>
  <c r="V97" i="1"/>
  <c r="W97" i="1" s="1"/>
  <c r="X97" i="1" s="1"/>
  <c r="V93" i="1"/>
  <c r="W93" i="1" s="1"/>
  <c r="X93" i="1" s="1"/>
  <c r="V89" i="1"/>
  <c r="W89" i="1" s="1"/>
  <c r="X89" i="1" s="1"/>
  <c r="V85" i="1"/>
  <c r="W85" i="1" s="1"/>
  <c r="X85" i="1" s="1"/>
  <c r="V81" i="1"/>
  <c r="W81" i="1" s="1"/>
  <c r="X81" i="1" s="1"/>
  <c r="V77" i="1"/>
  <c r="W77" i="1" s="1"/>
  <c r="X77" i="1" s="1"/>
  <c r="V73" i="1"/>
  <c r="W73" i="1" s="1"/>
  <c r="X73" i="1" s="1"/>
  <c r="V69" i="1"/>
  <c r="W69" i="1" s="1"/>
  <c r="X69" i="1" s="1"/>
  <c r="V43" i="1"/>
  <c r="W43" i="1" s="1"/>
  <c r="X43" i="1" s="1"/>
  <c r="V39" i="1"/>
  <c r="W39" i="1" s="1"/>
  <c r="X39" i="1" s="1"/>
  <c r="V35" i="1"/>
  <c r="W35" i="1" s="1"/>
  <c r="X35" i="1" s="1"/>
  <c r="V31" i="1"/>
  <c r="W31" i="1" s="1"/>
  <c r="X31" i="1" s="1"/>
  <c r="V27" i="1"/>
  <c r="W27" i="1" s="1"/>
  <c r="X27" i="1" s="1"/>
  <c r="V21" i="1"/>
  <c r="W21" i="1" s="1"/>
  <c r="X21" i="1" s="1"/>
  <c r="X1927" i="1"/>
  <c r="X1919" i="1"/>
  <c r="X1911" i="1"/>
  <c r="X1903" i="1"/>
  <c r="X1895" i="1"/>
  <c r="X1887" i="1"/>
  <c r="X1879" i="1"/>
  <c r="X1871" i="1"/>
  <c r="X1863" i="1"/>
  <c r="X1855" i="1"/>
  <c r="X1847" i="1"/>
  <c r="X1839" i="1"/>
  <c r="X1831" i="1"/>
  <c r="X1823" i="1"/>
  <c r="X1815" i="1"/>
  <c r="X1807" i="1"/>
  <c r="X1799" i="1"/>
  <c r="X1791" i="1"/>
  <c r="X1783" i="1"/>
  <c r="X1775" i="1"/>
  <c r="X1767" i="1"/>
  <c r="X1759" i="1"/>
  <c r="X1751" i="1"/>
  <c r="X1743" i="1"/>
  <c r="X1735" i="1"/>
  <c r="X1727" i="1"/>
  <c r="X1719" i="1"/>
  <c r="X1711" i="1"/>
  <c r="X1703" i="1"/>
  <c r="X1695" i="1"/>
  <c r="X1687" i="1"/>
  <c r="X1679" i="1"/>
  <c r="X1671" i="1"/>
  <c r="X1663" i="1"/>
  <c r="X1655" i="1"/>
  <c r="X1647" i="1"/>
  <c r="X1639" i="1"/>
  <c r="X1631" i="1"/>
  <c r="X1623" i="1"/>
  <c r="X1615" i="1"/>
  <c r="X1607" i="1"/>
  <c r="X1599" i="1"/>
  <c r="X1591" i="1"/>
  <c r="X1583" i="1"/>
  <c r="X1575" i="1"/>
  <c r="X1567" i="1"/>
  <c r="X1559" i="1"/>
  <c r="X1551" i="1"/>
  <c r="X1543" i="1"/>
  <c r="X1535" i="1"/>
  <c r="X1527" i="1"/>
  <c r="X1519" i="1"/>
  <c r="X1511" i="1"/>
  <c r="X1503" i="1"/>
  <c r="X1495" i="1"/>
  <c r="X1487" i="1"/>
  <c r="X1479" i="1"/>
  <c r="X1471" i="1"/>
  <c r="X1463" i="1"/>
  <c r="X1455" i="1"/>
  <c r="X1447" i="1"/>
  <c r="X1439" i="1"/>
  <c r="X1431" i="1"/>
  <c r="X1423" i="1"/>
  <c r="X1415" i="1"/>
  <c r="X1407" i="1"/>
  <c r="X1399" i="1"/>
  <c r="X1391" i="1"/>
  <c r="X1383" i="1"/>
  <c r="X1375" i="1"/>
  <c r="X1367" i="1"/>
  <c r="X1359" i="1"/>
  <c r="X1351" i="1"/>
  <c r="X1343" i="1"/>
  <c r="X1335" i="1"/>
  <c r="X1327" i="1"/>
  <c r="X1319" i="1"/>
  <c r="X1311" i="1"/>
  <c r="X1303" i="1"/>
  <c r="X1295" i="1"/>
  <c r="X1287" i="1"/>
  <c r="X1279" i="1"/>
  <c r="X1271" i="1"/>
  <c r="X1263" i="1"/>
  <c r="X1255" i="1"/>
  <c r="X1247" i="1"/>
  <c r="X1239" i="1"/>
  <c r="X1231" i="1"/>
  <c r="X1223" i="1"/>
  <c r="X1215" i="1"/>
  <c r="X1207" i="1"/>
  <c r="X1199" i="1"/>
  <c r="X1191" i="1"/>
  <c r="X1183" i="1"/>
  <c r="X1175" i="1"/>
  <c r="X1167" i="1"/>
  <c r="X1159" i="1"/>
  <c r="X1151" i="1"/>
  <c r="X1143" i="1"/>
  <c r="X1135" i="1"/>
  <c r="X1127" i="1"/>
  <c r="X1119" i="1"/>
  <c r="X1111" i="1"/>
  <c r="X1103" i="1"/>
  <c r="X1095" i="1"/>
  <c r="X1087" i="1"/>
  <c r="X1079" i="1"/>
  <c r="X1071" i="1"/>
  <c r="X1063" i="1"/>
  <c r="X1055" i="1"/>
  <c r="X1047" i="1"/>
  <c r="X1039" i="1"/>
  <c r="X1031" i="1"/>
  <c r="X1023" i="1"/>
  <c r="X1015" i="1"/>
  <c r="X1007" i="1"/>
  <c r="X999" i="1"/>
  <c r="X991" i="1"/>
  <c r="X983" i="1"/>
  <c r="X975" i="1"/>
  <c r="X967" i="1"/>
  <c r="X959" i="1"/>
  <c r="X951" i="1"/>
  <c r="X943" i="1"/>
  <c r="X935" i="1"/>
  <c r="X927" i="1"/>
  <c r="X919" i="1"/>
  <c r="X911" i="1"/>
  <c r="X903" i="1"/>
  <c r="X895" i="1"/>
  <c r="X887" i="1"/>
  <c r="X879" i="1"/>
  <c r="X871" i="1"/>
  <c r="X863" i="1"/>
  <c r="X855" i="1"/>
  <c r="X847" i="1"/>
  <c r="X839" i="1"/>
  <c r="X831" i="1"/>
  <c r="X823" i="1"/>
  <c r="X815" i="1"/>
  <c r="X807" i="1"/>
  <c r="X799" i="1"/>
  <c r="X791" i="1"/>
  <c r="X783" i="1"/>
  <c r="X775" i="1"/>
  <c r="X767" i="1"/>
  <c r="X759" i="1"/>
  <c r="X751" i="1"/>
  <c r="X743" i="1"/>
  <c r="X23" i="1"/>
  <c r="V127" i="1"/>
  <c r="W127" i="1" s="1"/>
  <c r="X127" i="1" s="1"/>
  <c r="V116" i="1"/>
  <c r="W116" i="1" s="1"/>
  <c r="X116" i="1" s="1"/>
  <c r="V111" i="1"/>
  <c r="W111" i="1" s="1"/>
  <c r="X111" i="1" s="1"/>
  <c r="V105" i="1"/>
  <c r="W105" i="1" s="1"/>
  <c r="X105" i="1" s="1"/>
  <c r="V19" i="1"/>
  <c r="W19" i="1" s="1"/>
  <c r="X19" i="1" s="1"/>
  <c r="V15" i="1"/>
  <c r="W15" i="1" s="1"/>
  <c r="X15" i="1" s="1"/>
  <c r="U126" i="1"/>
  <c r="V126" i="1" s="1"/>
  <c r="W126" i="1" s="1"/>
  <c r="X126" i="1" s="1"/>
  <c r="U122" i="1"/>
  <c r="V122" i="1" s="1"/>
  <c r="W122" i="1" s="1"/>
  <c r="X122" i="1" s="1"/>
  <c r="U118" i="1"/>
  <c r="V118" i="1" s="1"/>
  <c r="W118" i="1" s="1"/>
  <c r="X118" i="1" s="1"/>
  <c r="U103" i="1"/>
  <c r="V103" i="1" s="1"/>
  <c r="W103" i="1" s="1"/>
  <c r="X103" i="1" s="1"/>
  <c r="U56" i="1"/>
  <c r="V56" i="1" s="1"/>
  <c r="W56" i="1" s="1"/>
  <c r="X56" i="1" s="1"/>
  <c r="U21" i="1"/>
  <c r="U8" i="1"/>
  <c r="V8" i="1" s="1"/>
  <c r="W8" i="1" s="1"/>
  <c r="X8" i="1" s="1"/>
  <c r="U129" i="1"/>
  <c r="V129" i="1" s="1"/>
  <c r="W129" i="1" s="1"/>
  <c r="X129" i="1" s="1"/>
  <c r="U125" i="1"/>
  <c r="V125" i="1" s="1"/>
  <c r="W125" i="1" s="1"/>
  <c r="X125" i="1" s="1"/>
  <c r="U121" i="1"/>
  <c r="V121" i="1" s="1"/>
  <c r="W121" i="1" s="1"/>
  <c r="X121" i="1" s="1"/>
  <c r="U117" i="1"/>
  <c r="V117" i="1" s="1"/>
  <c r="W117" i="1" s="1"/>
  <c r="X117" i="1" s="1"/>
  <c r="U107" i="1"/>
  <c r="V107" i="1" s="1"/>
  <c r="W107" i="1" s="1"/>
  <c r="X107" i="1" s="1"/>
  <c r="U60" i="1"/>
  <c r="V60" i="1" s="1"/>
  <c r="W60" i="1" s="1"/>
  <c r="X60" i="1" s="1"/>
  <c r="U25" i="1"/>
  <c r="V25" i="1" s="1"/>
  <c r="W25" i="1" s="1"/>
  <c r="X25" i="1" s="1"/>
  <c r="U114" i="1"/>
  <c r="V114" i="1" s="1"/>
  <c r="W114" i="1" s="1"/>
  <c r="X114" i="1" s="1"/>
  <c r="U110" i="1"/>
  <c r="V110" i="1" s="1"/>
  <c r="W110" i="1" s="1"/>
  <c r="X110" i="1" s="1"/>
  <c r="U106" i="1"/>
  <c r="V106" i="1" s="1"/>
  <c r="W106" i="1" s="1"/>
  <c r="X106" i="1" s="1"/>
  <c r="U102" i="1"/>
  <c r="V102" i="1" s="1"/>
  <c r="W102" i="1" s="1"/>
  <c r="X102" i="1" s="1"/>
  <c r="U63" i="1"/>
  <c r="V63" i="1" s="1"/>
  <c r="W63" i="1" s="1"/>
  <c r="X63" i="1" s="1"/>
  <c r="U59" i="1"/>
  <c r="V59" i="1" s="1"/>
  <c r="W59" i="1" s="1"/>
  <c r="X59" i="1" s="1"/>
  <c r="U55" i="1"/>
  <c r="V55" i="1" s="1"/>
  <c r="W55" i="1" s="1"/>
  <c r="X55" i="1" s="1"/>
  <c r="U51" i="1"/>
  <c r="V51" i="1" s="1"/>
  <c r="W51" i="1" s="1"/>
  <c r="X51" i="1" s="1"/>
  <c r="U47" i="1"/>
  <c r="V47" i="1" s="1"/>
  <c r="W47" i="1" s="1"/>
  <c r="X47" i="1" s="1"/>
  <c r="U24" i="1"/>
  <c r="V24" i="1" s="1"/>
  <c r="W24" i="1" s="1"/>
  <c r="X24" i="1" s="1"/>
  <c r="U20" i="1"/>
  <c r="V20" i="1" s="1"/>
  <c r="W20" i="1" s="1"/>
  <c r="X20" i="1" s="1"/>
  <c r="U11" i="1"/>
  <c r="V11" i="1" s="1"/>
  <c r="W11" i="1" s="1"/>
  <c r="X11" i="1" s="1"/>
  <c r="U7" i="1"/>
  <c r="V7" i="1" s="1"/>
  <c r="W7" i="1" s="1"/>
  <c r="X7" i="1" s="1"/>
  <c r="U112" i="1"/>
  <c r="V112" i="1" s="1"/>
  <c r="W112" i="1" s="1"/>
  <c r="X112" i="1" s="1"/>
  <c r="U108" i="1"/>
  <c r="V108" i="1" s="1"/>
  <c r="W108" i="1" s="1"/>
  <c r="X108" i="1" s="1"/>
  <c r="U104" i="1"/>
  <c r="V104" i="1" s="1"/>
  <c r="W104" i="1" s="1"/>
  <c r="X104" i="1" s="1"/>
  <c r="U65" i="1"/>
  <c r="V65" i="1" s="1"/>
  <c r="W65" i="1" s="1"/>
  <c r="X65" i="1" s="1"/>
  <c r="U61" i="1"/>
  <c r="V61" i="1" s="1"/>
  <c r="W61" i="1" s="1"/>
  <c r="X61" i="1" s="1"/>
  <c r="U57" i="1"/>
  <c r="V57" i="1" s="1"/>
  <c r="W57" i="1" s="1"/>
  <c r="X57" i="1" s="1"/>
  <c r="U53" i="1"/>
  <c r="V53" i="1" s="1"/>
  <c r="W53" i="1" s="1"/>
  <c r="X53" i="1" s="1"/>
  <c r="U49" i="1"/>
  <c r="V49" i="1" s="1"/>
  <c r="W49" i="1" s="1"/>
  <c r="X49" i="1" s="1"/>
  <c r="W5" i="1" l="1"/>
  <c r="X5" i="1" s="1"/>
  <c r="D4" i="3"/>
  <c r="E4" i="3" s="1"/>
  <c r="X2148" i="1"/>
  <c r="Y2148" i="1" s="1"/>
  <c r="X2147" i="1"/>
</calcChain>
</file>

<file path=xl/sharedStrings.xml><?xml version="1.0" encoding="utf-8"?>
<sst xmlns="http://schemas.openxmlformats.org/spreadsheetml/2006/main" count="10731" uniqueCount="34">
  <si>
    <t>ID</t>
  </si>
  <si>
    <t>age</t>
  </si>
  <si>
    <t>marital</t>
  </si>
  <si>
    <t>sex</t>
  </si>
  <si>
    <t>daily_mileage</t>
  </si>
  <si>
    <t>car_value</t>
  </si>
  <si>
    <t>policy_length</t>
  </si>
  <si>
    <t>car_age</t>
  </si>
  <si>
    <t>claim_sev</t>
  </si>
  <si>
    <t>claim_freq</t>
  </si>
  <si>
    <t>Not Married</t>
  </si>
  <si>
    <t>Male</t>
  </si>
  <si>
    <t>Post-Grad</t>
  </si>
  <si>
    <t>Private</t>
  </si>
  <si>
    <t>Urban</t>
  </si>
  <si>
    <t>High School</t>
  </si>
  <si>
    <t>Commercial</t>
  </si>
  <si>
    <t>Undergrad</t>
  </si>
  <si>
    <t>Married</t>
  </si>
  <si>
    <t>Female</t>
  </si>
  <si>
    <t>Rural</t>
  </si>
  <si>
    <t>ed</t>
  </si>
  <si>
    <t>use</t>
  </si>
  <si>
    <t>loc</t>
  </si>
  <si>
    <t>Gamma</t>
  </si>
  <si>
    <t>Poisson</t>
  </si>
  <si>
    <t>PREMIUM (5pc)</t>
  </si>
  <si>
    <t>EST. FREQ</t>
  </si>
  <si>
    <t>EST. AMT</t>
  </si>
  <si>
    <t>PUREPREMIUM</t>
  </si>
  <si>
    <t>Claims</t>
  </si>
  <si>
    <t>Estimated Pure Premium</t>
  </si>
  <si>
    <t>Premium Written</t>
  </si>
  <si>
    <t>Adjusted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</si>
</sst>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6" fontId="0" fillId="0" borderId="0" xfId="0" applyNumberFormat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8" fontId="3" fillId="0" borderId="0" xfId="0" applyNumberFormat="1" applyFont="1"/>
    <xf numFmtId="0" fontId="1" fillId="2" borderId="0" xfId="0" applyFont="1" applyFill="1"/>
    <xf numFmtId="44" fontId="4" fillId="0" borderId="0" xfId="1" applyFont="1"/>
    <xf numFmtId="44" fontId="4" fillId="2" borderId="0" xfId="1" applyFont="1" applyFill="1"/>
    <xf numFmtId="44" fontId="0" fillId="2" borderId="0" xfId="1" applyFont="1" applyFill="1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6" fontId="5" fillId="0" borderId="0" xfId="0" applyNumberFormat="1" applyFont="1"/>
    <xf numFmtId="164" fontId="5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F325-2150-4EB0-A178-A72B48D6A767}">
  <dimension ref="A1:Y2148"/>
  <sheetViews>
    <sheetView tabSelected="1" topLeftCell="E1" workbookViewId="0">
      <selection activeCell="V3" sqref="V3"/>
    </sheetView>
  </sheetViews>
  <sheetFormatPr defaultRowHeight="14.4" x14ac:dyDescent="0.3"/>
  <cols>
    <col min="9" max="9" width="12.109375" bestFit="1" customWidth="1"/>
    <col min="19" max="19" width="13.88671875" style="4" bestFit="1" customWidth="1"/>
    <col min="20" max="21" width="8.88671875" style="1"/>
    <col min="22" max="22" width="11.109375" style="8" bestFit="1" customWidth="1"/>
    <col min="23" max="23" width="16.6640625" style="3" bestFit="1" customWidth="1"/>
  </cols>
  <sheetData>
    <row r="1" spans="1:24" x14ac:dyDescent="0.3">
      <c r="A1" s="3">
        <v>1.1930000000000001</v>
      </c>
      <c r="D1" s="3">
        <v>-0.20499999999999999</v>
      </c>
      <c r="H1" s="3">
        <v>8.7599999999999997E-2</v>
      </c>
      <c r="I1" s="3">
        <v>2.63E-3</v>
      </c>
      <c r="K1" s="3">
        <v>0.2717</v>
      </c>
      <c r="L1" s="3">
        <v>-1.133E-5</v>
      </c>
      <c r="M1" s="3">
        <v>-8.652E-3</v>
      </c>
      <c r="P1" s="3">
        <v>-1.41</v>
      </c>
      <c r="R1" t="s">
        <v>25</v>
      </c>
    </row>
    <row r="2" spans="1:24" x14ac:dyDescent="0.3">
      <c r="A2" s="3">
        <v>9.3398789999999998</v>
      </c>
      <c r="I2" s="3">
        <v>-1.6000000000000001E-3</v>
      </c>
      <c r="R2" t="s">
        <v>24</v>
      </c>
    </row>
    <row r="3" spans="1:24" s="3" customFormat="1" x14ac:dyDescent="0.3">
      <c r="S3" s="5"/>
      <c r="T3" s="7"/>
      <c r="U3" s="7"/>
      <c r="V3" s="9"/>
    </row>
    <row r="4" spans="1:24" x14ac:dyDescent="0.3">
      <c r="A4" t="s">
        <v>0</v>
      </c>
      <c r="B4" t="s">
        <v>1</v>
      </c>
      <c r="D4" s="1" t="s">
        <v>2</v>
      </c>
      <c r="F4" s="1" t="s">
        <v>3</v>
      </c>
      <c r="H4" s="1" t="s">
        <v>21</v>
      </c>
      <c r="I4" t="s">
        <v>4</v>
      </c>
      <c r="K4" s="1" t="s">
        <v>22</v>
      </c>
      <c r="L4" t="s">
        <v>5</v>
      </c>
      <c r="M4" t="s">
        <v>6</v>
      </c>
      <c r="N4" t="s">
        <v>7</v>
      </c>
      <c r="P4" s="1" t="s">
        <v>23</v>
      </c>
      <c r="Q4" t="s">
        <v>8</v>
      </c>
      <c r="R4" t="s">
        <v>9</v>
      </c>
      <c r="S4" s="4" t="s">
        <v>26</v>
      </c>
      <c r="T4" s="1" t="s">
        <v>27</v>
      </c>
      <c r="U4" s="1" t="s">
        <v>28</v>
      </c>
      <c r="V4" s="8" t="s">
        <v>29</v>
      </c>
    </row>
    <row r="5" spans="1:24" x14ac:dyDescent="0.3">
      <c r="A5">
        <v>3</v>
      </c>
      <c r="B5">
        <v>48</v>
      </c>
      <c r="C5" t="s">
        <v>10</v>
      </c>
      <c r="D5" s="1">
        <v>1</v>
      </c>
      <c r="E5" t="s">
        <v>11</v>
      </c>
      <c r="F5" s="1">
        <v>1</v>
      </c>
      <c r="G5" t="s">
        <v>17</v>
      </c>
      <c r="H5" s="1">
        <v>2</v>
      </c>
      <c r="I5">
        <v>41.8</v>
      </c>
      <c r="J5" t="s">
        <v>13</v>
      </c>
      <c r="K5" s="1">
        <v>1</v>
      </c>
      <c r="L5" s="2">
        <v>21970</v>
      </c>
      <c r="M5">
        <v>1</v>
      </c>
      <c r="N5">
        <v>10</v>
      </c>
      <c r="O5" t="s">
        <v>14</v>
      </c>
      <c r="P5" s="1">
        <v>1</v>
      </c>
      <c r="Q5" s="2">
        <v>0</v>
      </c>
      <c r="R5">
        <v>0</v>
      </c>
      <c r="S5" s="6">
        <f>0.05*L5*M5</f>
        <v>1098.5</v>
      </c>
      <c r="T5" s="1">
        <f>EXP($A$1+$D$1*D5+$H$1*H5+$I$1*I5+$K$1*K5+$L$1*L5+$M$1*M5+$P$1*P5)</f>
        <v>0.88449528154322732</v>
      </c>
      <c r="U5" s="1">
        <f>EXP($A$2+$I$2*I5)</f>
        <v>10646.633309638079</v>
      </c>
      <c r="V5" s="8">
        <f>T5*U5/M5</f>
        <v>9416.8969266958338</v>
      </c>
      <c r="W5" s="10">
        <f>+(1.425)*V5</f>
        <v>13419.078120541564</v>
      </c>
      <c r="X5" t="b">
        <f>+S5&gt;W5</f>
        <v>0</v>
      </c>
    </row>
    <row r="6" spans="1:24" x14ac:dyDescent="0.3">
      <c r="A6">
        <v>9</v>
      </c>
      <c r="B6">
        <v>40</v>
      </c>
      <c r="C6" t="s">
        <v>10</v>
      </c>
      <c r="D6" s="1">
        <v>1</v>
      </c>
      <c r="E6" t="s">
        <v>11</v>
      </c>
      <c r="F6" s="1">
        <v>1</v>
      </c>
      <c r="G6" t="s">
        <v>15</v>
      </c>
      <c r="H6" s="1">
        <v>3</v>
      </c>
      <c r="I6">
        <v>33.799999999999997</v>
      </c>
      <c r="J6" t="s">
        <v>13</v>
      </c>
      <c r="K6" s="1">
        <v>1</v>
      </c>
      <c r="L6" s="2">
        <v>18930</v>
      </c>
      <c r="M6">
        <v>6</v>
      </c>
      <c r="N6">
        <v>1</v>
      </c>
      <c r="O6" t="s">
        <v>14</v>
      </c>
      <c r="P6" s="1">
        <v>1</v>
      </c>
      <c r="Q6" s="2">
        <v>3295</v>
      </c>
      <c r="R6">
        <v>1</v>
      </c>
      <c r="S6" s="6">
        <f t="shared" ref="S6:S69" si="0">0.05*L6*M6</f>
        <v>5679</v>
      </c>
      <c r="T6" s="1">
        <f t="shared" ref="T6:T69" si="1">EXP($A$1+$D$1*D6+$H$1*H6+$I$1*I6+$K$1*K6+$L$1*L6+$M$1*M6+$P$1*P6)</f>
        <v>0.93707224243365361</v>
      </c>
      <c r="U6" s="1">
        <f t="shared" ref="U6:U69" si="2">EXP($A$2+$I$2*I6)</f>
        <v>10783.786121408821</v>
      </c>
      <c r="V6" s="8">
        <f t="shared" ref="V6:V69" si="3">T6*U6/M6</f>
        <v>1684.1977737855793</v>
      </c>
      <c r="W6" s="10">
        <f t="shared" ref="W6:W69" si="4">+(1.425)*V6</f>
        <v>2399.9818276444507</v>
      </c>
      <c r="X6" t="b">
        <f t="shared" ref="X6:X69" si="5">+S6&gt;W6</f>
        <v>1</v>
      </c>
    </row>
    <row r="7" spans="1:24" x14ac:dyDescent="0.3">
      <c r="A7">
        <v>10</v>
      </c>
      <c r="B7">
        <v>44</v>
      </c>
      <c r="C7" t="s">
        <v>10</v>
      </c>
      <c r="D7" s="1">
        <v>1</v>
      </c>
      <c r="E7" t="s">
        <v>19</v>
      </c>
      <c r="F7" s="1">
        <v>2</v>
      </c>
      <c r="G7" t="s">
        <v>15</v>
      </c>
      <c r="H7" s="1">
        <v>3</v>
      </c>
      <c r="I7">
        <v>48.3</v>
      </c>
      <c r="J7" t="s">
        <v>16</v>
      </c>
      <c r="K7" s="1">
        <v>2</v>
      </c>
      <c r="L7" s="2">
        <v>5900</v>
      </c>
      <c r="M7">
        <v>10</v>
      </c>
      <c r="N7">
        <v>10</v>
      </c>
      <c r="O7" t="s">
        <v>20</v>
      </c>
      <c r="P7" s="1">
        <v>2</v>
      </c>
      <c r="Q7" s="2">
        <v>0</v>
      </c>
      <c r="R7">
        <v>0</v>
      </c>
      <c r="S7" s="6">
        <f t="shared" si="0"/>
        <v>2950</v>
      </c>
      <c r="T7" s="1">
        <f t="shared" si="1"/>
        <v>0.34919038142430064</v>
      </c>
      <c r="U7" s="1">
        <f t="shared" si="2"/>
        <v>10536.482102323629</v>
      </c>
      <c r="V7" s="8">
        <f t="shared" si="3"/>
        <v>367.92382041807048</v>
      </c>
      <c r="W7" s="10">
        <f t="shared" si="4"/>
        <v>524.29144409575042</v>
      </c>
      <c r="X7" t="b">
        <f t="shared" si="5"/>
        <v>1</v>
      </c>
    </row>
    <row r="8" spans="1:24" x14ac:dyDescent="0.3">
      <c r="A8">
        <v>18</v>
      </c>
      <c r="B8">
        <v>35</v>
      </c>
      <c r="C8" t="s">
        <v>10</v>
      </c>
      <c r="D8" s="1">
        <v>1</v>
      </c>
      <c r="E8" t="s">
        <v>11</v>
      </c>
      <c r="F8" s="1">
        <v>1</v>
      </c>
      <c r="G8" t="s">
        <v>15</v>
      </c>
      <c r="H8" s="1">
        <v>3</v>
      </c>
      <c r="I8">
        <v>119.1</v>
      </c>
      <c r="J8" t="s">
        <v>13</v>
      </c>
      <c r="K8" s="1">
        <v>1</v>
      </c>
      <c r="L8" s="2">
        <v>9230</v>
      </c>
      <c r="M8">
        <v>6</v>
      </c>
      <c r="N8">
        <v>4</v>
      </c>
      <c r="O8" t="s">
        <v>20</v>
      </c>
      <c r="P8" s="1">
        <v>2</v>
      </c>
      <c r="Q8" s="2">
        <v>0</v>
      </c>
      <c r="R8">
        <v>0</v>
      </c>
      <c r="S8" s="6">
        <f t="shared" si="0"/>
        <v>2769</v>
      </c>
      <c r="T8" s="1">
        <f t="shared" si="1"/>
        <v>0.31957768154208255</v>
      </c>
      <c r="U8" s="1">
        <f t="shared" si="2"/>
        <v>9408.0313273900156</v>
      </c>
      <c r="V8" s="8">
        <f t="shared" si="3"/>
        <v>501.09947324709714</v>
      </c>
      <c r="W8" s="10">
        <f t="shared" si="4"/>
        <v>714.06674937711341</v>
      </c>
      <c r="X8" t="b">
        <f t="shared" si="5"/>
        <v>1</v>
      </c>
    </row>
    <row r="9" spans="1:24" x14ac:dyDescent="0.3">
      <c r="A9">
        <v>21</v>
      </c>
      <c r="B9">
        <v>59</v>
      </c>
      <c r="C9" t="s">
        <v>10</v>
      </c>
      <c r="D9" s="1">
        <v>1</v>
      </c>
      <c r="E9" t="s">
        <v>11</v>
      </c>
      <c r="F9" s="1">
        <v>1</v>
      </c>
      <c r="G9" t="s">
        <v>15</v>
      </c>
      <c r="H9" s="1">
        <v>3</v>
      </c>
      <c r="I9">
        <v>72.400000000000006</v>
      </c>
      <c r="J9" t="s">
        <v>13</v>
      </c>
      <c r="K9" s="1">
        <v>1</v>
      </c>
      <c r="L9" s="2">
        <v>15420</v>
      </c>
      <c r="M9">
        <v>1</v>
      </c>
      <c r="N9">
        <v>1</v>
      </c>
      <c r="O9" t="s">
        <v>14</v>
      </c>
      <c r="P9" s="1">
        <v>1</v>
      </c>
      <c r="Q9" s="2">
        <v>44857</v>
      </c>
      <c r="R9">
        <v>2</v>
      </c>
      <c r="S9" s="6">
        <f t="shared" si="0"/>
        <v>771</v>
      </c>
      <c r="T9" s="1">
        <f t="shared" si="1"/>
        <v>1.1269911699246329</v>
      </c>
      <c r="U9" s="1">
        <f t="shared" si="2"/>
        <v>10137.928841300323</v>
      </c>
      <c r="V9" s="8">
        <f t="shared" si="3"/>
        <v>11425.356285469728</v>
      </c>
      <c r="W9" s="10">
        <f t="shared" si="4"/>
        <v>16281.132706794364</v>
      </c>
      <c r="X9" t="b">
        <f t="shared" si="5"/>
        <v>0</v>
      </c>
    </row>
    <row r="10" spans="1:24" x14ac:dyDescent="0.3">
      <c r="A10">
        <v>30</v>
      </c>
      <c r="B10">
        <v>46</v>
      </c>
      <c r="C10" t="s">
        <v>18</v>
      </c>
      <c r="D10" s="1">
        <v>2</v>
      </c>
      <c r="E10" t="s">
        <v>11</v>
      </c>
      <c r="F10" s="1">
        <v>1</v>
      </c>
      <c r="G10" t="s">
        <v>17</v>
      </c>
      <c r="H10" s="1">
        <v>2</v>
      </c>
      <c r="I10">
        <v>11.3</v>
      </c>
      <c r="J10" t="s">
        <v>16</v>
      </c>
      <c r="K10" s="1">
        <v>2</v>
      </c>
      <c r="L10" s="2">
        <v>25660</v>
      </c>
      <c r="M10">
        <v>1</v>
      </c>
      <c r="N10">
        <v>12</v>
      </c>
      <c r="O10" t="s">
        <v>14</v>
      </c>
      <c r="P10" s="1">
        <v>1</v>
      </c>
      <c r="Q10" s="2">
        <v>2119</v>
      </c>
      <c r="R10">
        <v>1</v>
      </c>
      <c r="S10" s="6">
        <f t="shared" si="0"/>
        <v>1283</v>
      </c>
      <c r="T10" s="1">
        <f t="shared" si="1"/>
        <v>0.83689153893632628</v>
      </c>
      <c r="U10" s="1">
        <f t="shared" si="2"/>
        <v>11179.07493006615</v>
      </c>
      <c r="V10" s="8">
        <f t="shared" si="3"/>
        <v>9355.6732221075636</v>
      </c>
      <c r="W10" s="10">
        <f t="shared" si="4"/>
        <v>13331.834341503278</v>
      </c>
      <c r="X10" t="b">
        <f t="shared" si="5"/>
        <v>0</v>
      </c>
    </row>
    <row r="11" spans="1:24" x14ac:dyDescent="0.3">
      <c r="A11">
        <v>31</v>
      </c>
      <c r="B11">
        <v>60</v>
      </c>
      <c r="C11" t="s">
        <v>18</v>
      </c>
      <c r="D11" s="1">
        <v>2</v>
      </c>
      <c r="E11" t="s">
        <v>19</v>
      </c>
      <c r="F11" s="1">
        <v>2</v>
      </c>
      <c r="G11" t="s">
        <v>15</v>
      </c>
      <c r="H11" s="1">
        <v>3</v>
      </c>
      <c r="I11">
        <v>25.7</v>
      </c>
      <c r="J11" t="s">
        <v>16</v>
      </c>
      <c r="K11" s="1">
        <v>2</v>
      </c>
      <c r="L11" s="2">
        <v>11290</v>
      </c>
      <c r="M11">
        <v>1</v>
      </c>
      <c r="N11">
        <v>1</v>
      </c>
      <c r="O11" t="s">
        <v>14</v>
      </c>
      <c r="P11" s="1">
        <v>1</v>
      </c>
      <c r="Q11" s="2">
        <v>0</v>
      </c>
      <c r="R11">
        <v>0</v>
      </c>
      <c r="S11" s="6">
        <f t="shared" si="0"/>
        <v>564.5</v>
      </c>
      <c r="T11" s="1">
        <f t="shared" si="1"/>
        <v>1.1165273631845019</v>
      </c>
      <c r="U11" s="1">
        <f t="shared" si="2"/>
        <v>10924.453545562519</v>
      </c>
      <c r="V11" s="8">
        <f t="shared" si="3"/>
        <v>12197.451311458502</v>
      </c>
      <c r="W11" s="10">
        <f t="shared" si="4"/>
        <v>17381.368118828366</v>
      </c>
      <c r="X11" t="b">
        <f t="shared" si="5"/>
        <v>0</v>
      </c>
    </row>
    <row r="12" spans="1:24" x14ac:dyDescent="0.3">
      <c r="A12">
        <v>37</v>
      </c>
      <c r="B12">
        <v>54</v>
      </c>
      <c r="C12" t="s">
        <v>18</v>
      </c>
      <c r="D12" s="1">
        <v>2</v>
      </c>
      <c r="E12" t="s">
        <v>11</v>
      </c>
      <c r="F12" s="1">
        <v>1</v>
      </c>
      <c r="G12" t="s">
        <v>15</v>
      </c>
      <c r="H12" s="1">
        <v>3</v>
      </c>
      <c r="I12">
        <v>43.5</v>
      </c>
      <c r="J12" t="s">
        <v>16</v>
      </c>
      <c r="K12" s="1">
        <v>2</v>
      </c>
      <c r="L12" s="2">
        <v>24000</v>
      </c>
      <c r="M12">
        <v>4</v>
      </c>
      <c r="N12">
        <v>0</v>
      </c>
      <c r="O12" t="s">
        <v>14</v>
      </c>
      <c r="P12" s="1">
        <v>1</v>
      </c>
      <c r="Q12" s="2">
        <v>0</v>
      </c>
      <c r="R12">
        <v>0</v>
      </c>
      <c r="S12" s="6">
        <f t="shared" si="0"/>
        <v>4800</v>
      </c>
      <c r="T12" s="1">
        <f t="shared" si="1"/>
        <v>0.98716014342497038</v>
      </c>
      <c r="U12" s="1">
        <f t="shared" si="2"/>
        <v>10617.713815377885</v>
      </c>
      <c r="V12" s="8">
        <f t="shared" si="3"/>
        <v>2620.3459732084307</v>
      </c>
      <c r="W12" s="10">
        <f t="shared" si="4"/>
        <v>3733.9930118220136</v>
      </c>
      <c r="X12" t="b">
        <f t="shared" si="5"/>
        <v>1</v>
      </c>
    </row>
    <row r="13" spans="1:24" x14ac:dyDescent="0.3">
      <c r="A13">
        <v>39</v>
      </c>
      <c r="B13">
        <v>36</v>
      </c>
      <c r="C13" t="s">
        <v>10</v>
      </c>
      <c r="D13" s="1">
        <v>1</v>
      </c>
      <c r="E13" t="s">
        <v>19</v>
      </c>
      <c r="F13" s="1">
        <v>2</v>
      </c>
      <c r="G13" t="s">
        <v>17</v>
      </c>
      <c r="H13" s="1">
        <v>2</v>
      </c>
      <c r="I13">
        <v>8</v>
      </c>
      <c r="J13" t="s">
        <v>16</v>
      </c>
      <c r="K13" s="1">
        <v>2</v>
      </c>
      <c r="L13" s="2">
        <v>27200</v>
      </c>
      <c r="M13">
        <v>4</v>
      </c>
      <c r="N13">
        <v>9</v>
      </c>
      <c r="O13" t="s">
        <v>20</v>
      </c>
      <c r="P13" s="1">
        <v>2</v>
      </c>
      <c r="Q13" s="2">
        <v>0</v>
      </c>
      <c r="R13">
        <v>0</v>
      </c>
      <c r="S13" s="6">
        <f t="shared" si="0"/>
        <v>5440</v>
      </c>
      <c r="T13" s="1">
        <f t="shared" si="1"/>
        <v>0.23808107787093058</v>
      </c>
      <c r="U13" s="1">
        <f t="shared" si="2"/>
        <v>11238.25654767671</v>
      </c>
      <c r="V13" s="8">
        <f t="shared" si="3"/>
        <v>668.90405806522858</v>
      </c>
      <c r="W13" s="10">
        <f t="shared" si="4"/>
        <v>953.18828274295072</v>
      </c>
      <c r="X13" t="b">
        <f t="shared" si="5"/>
        <v>1</v>
      </c>
    </row>
    <row r="14" spans="1:24" x14ac:dyDescent="0.3">
      <c r="A14">
        <v>47</v>
      </c>
      <c r="B14">
        <v>50</v>
      </c>
      <c r="C14" t="s">
        <v>10</v>
      </c>
      <c r="D14" s="1">
        <v>1</v>
      </c>
      <c r="E14" t="s">
        <v>19</v>
      </c>
      <c r="F14" s="1">
        <v>2</v>
      </c>
      <c r="G14" t="s">
        <v>12</v>
      </c>
      <c r="H14" s="1">
        <v>1</v>
      </c>
      <c r="I14">
        <v>35.4</v>
      </c>
      <c r="J14" t="s">
        <v>13</v>
      </c>
      <c r="K14" s="1">
        <v>1</v>
      </c>
      <c r="L14" s="2">
        <v>34150</v>
      </c>
      <c r="M14">
        <v>4</v>
      </c>
      <c r="N14">
        <v>1</v>
      </c>
      <c r="O14" t="s">
        <v>14</v>
      </c>
      <c r="P14" s="1">
        <v>1</v>
      </c>
      <c r="Q14" s="2">
        <v>0</v>
      </c>
      <c r="R14">
        <v>0</v>
      </c>
      <c r="S14" s="6">
        <f t="shared" si="0"/>
        <v>6830</v>
      </c>
      <c r="T14" s="1">
        <f t="shared" si="1"/>
        <v>0.67629527565606196</v>
      </c>
      <c r="U14" s="1">
        <f t="shared" si="2"/>
        <v>10756.214935114023</v>
      </c>
      <c r="V14" s="8">
        <f t="shared" si="3"/>
        <v>1818.5943361396971</v>
      </c>
      <c r="W14" s="10">
        <f t="shared" si="4"/>
        <v>2591.4969289990686</v>
      </c>
      <c r="X14" t="b">
        <f t="shared" si="5"/>
        <v>1</v>
      </c>
    </row>
    <row r="15" spans="1:24" x14ac:dyDescent="0.3">
      <c r="A15">
        <v>60</v>
      </c>
      <c r="B15">
        <v>42</v>
      </c>
      <c r="C15" t="s">
        <v>18</v>
      </c>
      <c r="D15" s="1">
        <v>2</v>
      </c>
      <c r="E15" t="s">
        <v>11</v>
      </c>
      <c r="F15" s="1">
        <v>1</v>
      </c>
      <c r="G15" t="s">
        <v>15</v>
      </c>
      <c r="H15" s="1">
        <v>3</v>
      </c>
      <c r="I15">
        <v>38.6</v>
      </c>
      <c r="J15" t="s">
        <v>16</v>
      </c>
      <c r="K15" s="1">
        <v>2</v>
      </c>
      <c r="L15" s="2">
        <v>23450</v>
      </c>
      <c r="M15">
        <v>1</v>
      </c>
      <c r="N15">
        <v>11</v>
      </c>
      <c r="O15" t="s">
        <v>20</v>
      </c>
      <c r="P15" s="1">
        <v>2</v>
      </c>
      <c r="Q15" s="2">
        <v>0</v>
      </c>
      <c r="R15">
        <v>0</v>
      </c>
      <c r="S15" s="6">
        <f t="shared" si="0"/>
        <v>1172.5</v>
      </c>
      <c r="T15" s="1">
        <f t="shared" si="1"/>
        <v>0.24570528247287934</v>
      </c>
      <c r="U15" s="1">
        <f t="shared" si="2"/>
        <v>10701.283858201854</v>
      </c>
      <c r="V15" s="8">
        <f t="shared" si="3"/>
        <v>2629.3619732019506</v>
      </c>
      <c r="W15" s="10">
        <f t="shared" si="4"/>
        <v>3746.8408118127795</v>
      </c>
      <c r="X15" t="b">
        <f t="shared" si="5"/>
        <v>0</v>
      </c>
    </row>
    <row r="16" spans="1:24" x14ac:dyDescent="0.3">
      <c r="A16">
        <v>62</v>
      </c>
      <c r="B16">
        <v>41</v>
      </c>
      <c r="C16" t="s">
        <v>10</v>
      </c>
      <c r="D16" s="1">
        <v>1</v>
      </c>
      <c r="E16" t="s">
        <v>19</v>
      </c>
      <c r="F16" s="1">
        <v>2</v>
      </c>
      <c r="G16" t="s">
        <v>15</v>
      </c>
      <c r="H16" s="1">
        <v>3</v>
      </c>
      <c r="I16">
        <v>46.7</v>
      </c>
      <c r="J16" t="s">
        <v>13</v>
      </c>
      <c r="K16" s="1">
        <v>1</v>
      </c>
      <c r="L16" s="2">
        <v>14480</v>
      </c>
      <c r="M16">
        <v>1</v>
      </c>
      <c r="N16">
        <v>1</v>
      </c>
      <c r="O16" t="s">
        <v>14</v>
      </c>
      <c r="P16" s="1">
        <v>1</v>
      </c>
      <c r="Q16" s="2">
        <v>0</v>
      </c>
      <c r="R16">
        <v>0</v>
      </c>
      <c r="S16" s="6">
        <f t="shared" si="0"/>
        <v>724</v>
      </c>
      <c r="T16" s="1">
        <f t="shared" si="1"/>
        <v>1.0646121985158956</v>
      </c>
      <c r="U16" s="1">
        <f t="shared" si="2"/>
        <v>10563.490051931143</v>
      </c>
      <c r="V16" s="8">
        <f t="shared" si="3"/>
        <v>11246.020368187206</v>
      </c>
      <c r="W16" s="10">
        <f t="shared" si="4"/>
        <v>16025.579024666769</v>
      </c>
      <c r="X16" t="b">
        <f t="shared" si="5"/>
        <v>0</v>
      </c>
    </row>
    <row r="17" spans="1:24" x14ac:dyDescent="0.3">
      <c r="A17">
        <v>63</v>
      </c>
      <c r="B17">
        <v>37</v>
      </c>
      <c r="C17" t="s">
        <v>10</v>
      </c>
      <c r="D17" s="1">
        <v>1</v>
      </c>
      <c r="E17" t="s">
        <v>19</v>
      </c>
      <c r="F17" s="1">
        <v>2</v>
      </c>
      <c r="G17" t="s">
        <v>15</v>
      </c>
      <c r="H17" s="1">
        <v>3</v>
      </c>
      <c r="I17">
        <v>99.8</v>
      </c>
      <c r="J17" t="s">
        <v>16</v>
      </c>
      <c r="K17" s="1">
        <v>2</v>
      </c>
      <c r="L17" s="2">
        <v>9360</v>
      </c>
      <c r="M17">
        <v>4</v>
      </c>
      <c r="N17">
        <v>0</v>
      </c>
      <c r="O17" t="s">
        <v>14</v>
      </c>
      <c r="P17" s="1">
        <v>1</v>
      </c>
      <c r="Q17" s="2">
        <v>0</v>
      </c>
      <c r="R17">
        <v>0</v>
      </c>
      <c r="S17" s="6">
        <f t="shared" si="0"/>
        <v>1872</v>
      </c>
      <c r="T17" s="1">
        <f t="shared" si="1"/>
        <v>1.6586718636610112</v>
      </c>
      <c r="U17" s="1">
        <f t="shared" si="2"/>
        <v>9703.0834944287526</v>
      </c>
      <c r="V17" s="8">
        <f t="shared" si="3"/>
        <v>4023.5578957406337</v>
      </c>
      <c r="W17" s="10">
        <f t="shared" si="4"/>
        <v>5733.570001430403</v>
      </c>
      <c r="X17" t="b">
        <f t="shared" si="5"/>
        <v>0</v>
      </c>
    </row>
    <row r="18" spans="1:24" x14ac:dyDescent="0.3">
      <c r="A18">
        <v>64</v>
      </c>
      <c r="B18">
        <v>36</v>
      </c>
      <c r="C18" t="s">
        <v>18</v>
      </c>
      <c r="D18" s="1">
        <v>2</v>
      </c>
      <c r="E18" t="s">
        <v>11</v>
      </c>
      <c r="F18" s="1">
        <v>1</v>
      </c>
      <c r="G18" t="s">
        <v>12</v>
      </c>
      <c r="H18" s="1">
        <v>1</v>
      </c>
      <c r="I18">
        <v>24.1</v>
      </c>
      <c r="J18" t="s">
        <v>13</v>
      </c>
      <c r="K18" s="1">
        <v>1</v>
      </c>
      <c r="L18" s="2">
        <v>10700</v>
      </c>
      <c r="M18">
        <v>6</v>
      </c>
      <c r="N18">
        <v>16</v>
      </c>
      <c r="O18" t="s">
        <v>14</v>
      </c>
      <c r="P18" s="1">
        <v>1</v>
      </c>
      <c r="Q18" s="2">
        <v>2045</v>
      </c>
      <c r="R18">
        <v>2</v>
      </c>
      <c r="S18" s="6">
        <f t="shared" si="0"/>
        <v>3210</v>
      </c>
      <c r="T18" s="1">
        <f t="shared" si="1"/>
        <v>0.68560062506082253</v>
      </c>
      <c r="U18" s="1">
        <f t="shared" si="2"/>
        <v>10952.455974455072</v>
      </c>
      <c r="V18" s="8">
        <f t="shared" si="3"/>
        <v>1251.5017770062561</v>
      </c>
      <c r="W18" s="10">
        <f t="shared" si="4"/>
        <v>1783.390032233915</v>
      </c>
      <c r="X18" t="b">
        <f t="shared" si="5"/>
        <v>1</v>
      </c>
    </row>
    <row r="19" spans="1:24" x14ac:dyDescent="0.3">
      <c r="A19">
        <v>68</v>
      </c>
      <c r="B19">
        <v>34</v>
      </c>
      <c r="C19" t="s">
        <v>18</v>
      </c>
      <c r="D19" s="1">
        <v>2</v>
      </c>
      <c r="E19" t="s">
        <v>11</v>
      </c>
      <c r="F19" s="1">
        <v>1</v>
      </c>
      <c r="G19" t="s">
        <v>15</v>
      </c>
      <c r="H19" s="1">
        <v>3</v>
      </c>
      <c r="I19">
        <v>41.8</v>
      </c>
      <c r="J19" t="s">
        <v>13</v>
      </c>
      <c r="K19" s="1">
        <v>1</v>
      </c>
      <c r="L19" s="2">
        <v>14690</v>
      </c>
      <c r="M19">
        <v>4</v>
      </c>
      <c r="N19">
        <v>1</v>
      </c>
      <c r="O19" t="s">
        <v>20</v>
      </c>
      <c r="P19" s="1">
        <v>2</v>
      </c>
      <c r="Q19" s="2">
        <v>0</v>
      </c>
      <c r="R19">
        <v>0</v>
      </c>
      <c r="S19" s="6">
        <f t="shared" si="0"/>
        <v>2938</v>
      </c>
      <c r="T19" s="1">
        <f t="shared" si="1"/>
        <v>0.20319042204378962</v>
      </c>
      <c r="U19" s="1">
        <f t="shared" si="2"/>
        <v>10646.633309638079</v>
      </c>
      <c r="V19" s="8">
        <f t="shared" si="3"/>
        <v>540.82347888270749</v>
      </c>
      <c r="W19" s="10">
        <f t="shared" si="4"/>
        <v>770.67345740785822</v>
      </c>
      <c r="X19" t="b">
        <f t="shared" si="5"/>
        <v>1</v>
      </c>
    </row>
    <row r="20" spans="1:24" x14ac:dyDescent="0.3">
      <c r="A20">
        <v>75</v>
      </c>
      <c r="B20">
        <v>35</v>
      </c>
      <c r="C20" t="s">
        <v>10</v>
      </c>
      <c r="D20" s="1">
        <v>1</v>
      </c>
      <c r="E20" t="s">
        <v>19</v>
      </c>
      <c r="F20" s="1">
        <v>2</v>
      </c>
      <c r="G20" t="s">
        <v>15</v>
      </c>
      <c r="H20" s="1">
        <v>3</v>
      </c>
      <c r="I20">
        <v>69.2</v>
      </c>
      <c r="J20" t="s">
        <v>13</v>
      </c>
      <c r="K20" s="1">
        <v>1</v>
      </c>
      <c r="L20" s="2">
        <v>9730</v>
      </c>
      <c r="M20">
        <v>5</v>
      </c>
      <c r="N20">
        <v>4</v>
      </c>
      <c r="O20" t="s">
        <v>14</v>
      </c>
      <c r="P20" s="1">
        <v>1</v>
      </c>
      <c r="Q20" s="2">
        <v>0</v>
      </c>
      <c r="R20">
        <v>0</v>
      </c>
      <c r="S20" s="6">
        <f t="shared" si="0"/>
        <v>2432.5</v>
      </c>
      <c r="T20" s="1">
        <f t="shared" si="1"/>
        <v>1.1514190060177922</v>
      </c>
      <c r="U20" s="1">
        <f t="shared" si="2"/>
        <v>10189.968143900895</v>
      </c>
      <c r="V20" s="8">
        <f t="shared" si="3"/>
        <v>2346.5845983206668</v>
      </c>
      <c r="W20" s="10">
        <f t="shared" si="4"/>
        <v>3343.8830526069505</v>
      </c>
      <c r="X20" t="b">
        <f t="shared" si="5"/>
        <v>0</v>
      </c>
    </row>
    <row r="21" spans="1:24" x14ac:dyDescent="0.3">
      <c r="A21">
        <v>76</v>
      </c>
      <c r="B21">
        <v>44</v>
      </c>
      <c r="C21" t="s">
        <v>18</v>
      </c>
      <c r="D21" s="1">
        <v>2</v>
      </c>
      <c r="E21" t="s">
        <v>19</v>
      </c>
      <c r="F21" s="1">
        <v>2</v>
      </c>
      <c r="G21" t="s">
        <v>15</v>
      </c>
      <c r="H21" s="1">
        <v>3</v>
      </c>
      <c r="I21">
        <v>43.5</v>
      </c>
      <c r="J21" t="s">
        <v>13</v>
      </c>
      <c r="K21" s="1">
        <v>1</v>
      </c>
      <c r="L21" s="2">
        <v>1500</v>
      </c>
      <c r="M21">
        <v>4</v>
      </c>
      <c r="N21">
        <v>0</v>
      </c>
      <c r="O21" t="s">
        <v>14</v>
      </c>
      <c r="P21" s="1">
        <v>1</v>
      </c>
      <c r="Q21" s="2">
        <v>25276</v>
      </c>
      <c r="R21">
        <v>1</v>
      </c>
      <c r="S21" s="6">
        <f t="shared" si="0"/>
        <v>300</v>
      </c>
      <c r="T21" s="1">
        <f t="shared" si="1"/>
        <v>0.97073865235835255</v>
      </c>
      <c r="U21" s="1">
        <f t="shared" si="2"/>
        <v>10617.713815377885</v>
      </c>
      <c r="V21" s="8">
        <f t="shared" si="3"/>
        <v>2576.7563000666473</v>
      </c>
      <c r="W21" s="10">
        <f t="shared" si="4"/>
        <v>3671.8777275949724</v>
      </c>
      <c r="X21" t="b">
        <f t="shared" si="5"/>
        <v>0</v>
      </c>
    </row>
    <row r="22" spans="1:24" x14ac:dyDescent="0.3">
      <c r="A22">
        <v>83</v>
      </c>
      <c r="B22">
        <v>48</v>
      </c>
      <c r="C22" t="s">
        <v>18</v>
      </c>
      <c r="D22" s="1">
        <v>2</v>
      </c>
      <c r="E22" t="s">
        <v>11</v>
      </c>
      <c r="F22" s="1">
        <v>1</v>
      </c>
      <c r="G22" t="s">
        <v>12</v>
      </c>
      <c r="H22" s="1">
        <v>1</v>
      </c>
      <c r="I22">
        <v>64.400000000000006</v>
      </c>
      <c r="J22" t="s">
        <v>16</v>
      </c>
      <c r="K22" s="1">
        <v>2</v>
      </c>
      <c r="L22" s="2">
        <v>23230</v>
      </c>
      <c r="M22">
        <v>6</v>
      </c>
      <c r="N22">
        <v>17</v>
      </c>
      <c r="O22" t="s">
        <v>14</v>
      </c>
      <c r="P22" s="1">
        <v>1</v>
      </c>
      <c r="Q22" s="2">
        <v>0</v>
      </c>
      <c r="R22">
        <v>0</v>
      </c>
      <c r="S22" s="6">
        <f t="shared" si="0"/>
        <v>6969</v>
      </c>
      <c r="T22" s="1">
        <f t="shared" si="1"/>
        <v>0.86785042552019132</v>
      </c>
      <c r="U22" s="1">
        <f t="shared" si="2"/>
        <v>10268.52838443078</v>
      </c>
      <c r="V22" s="8">
        <f t="shared" si="3"/>
        <v>1485.2577879824023</v>
      </c>
      <c r="W22" s="10">
        <f t="shared" si="4"/>
        <v>2116.4923478749233</v>
      </c>
      <c r="X22" t="b">
        <f t="shared" si="5"/>
        <v>1</v>
      </c>
    </row>
    <row r="23" spans="1:24" x14ac:dyDescent="0.3">
      <c r="A23">
        <v>87</v>
      </c>
      <c r="B23">
        <v>62</v>
      </c>
      <c r="C23" t="s">
        <v>18</v>
      </c>
      <c r="D23" s="1">
        <v>2</v>
      </c>
      <c r="E23" t="s">
        <v>19</v>
      </c>
      <c r="F23" s="1">
        <v>2</v>
      </c>
      <c r="G23" t="s">
        <v>15</v>
      </c>
      <c r="H23" s="1">
        <v>3</v>
      </c>
      <c r="I23">
        <v>91.7</v>
      </c>
      <c r="J23" t="s">
        <v>13</v>
      </c>
      <c r="K23" s="1">
        <v>1</v>
      </c>
      <c r="L23" s="2">
        <v>9170</v>
      </c>
      <c r="M23">
        <v>4</v>
      </c>
      <c r="N23">
        <v>7</v>
      </c>
      <c r="O23" t="s">
        <v>14</v>
      </c>
      <c r="P23" s="1">
        <v>1</v>
      </c>
      <c r="Q23" s="2">
        <v>42342</v>
      </c>
      <c r="R23">
        <v>2</v>
      </c>
      <c r="S23" s="6">
        <f t="shared" si="0"/>
        <v>1834</v>
      </c>
      <c r="T23" s="1">
        <f t="shared" si="1"/>
        <v>1.010218758525619</v>
      </c>
      <c r="U23" s="1">
        <f t="shared" si="2"/>
        <v>9829.653860916238</v>
      </c>
      <c r="V23" s="8">
        <f t="shared" si="3"/>
        <v>2482.5251800278402</v>
      </c>
      <c r="W23" s="10">
        <f t="shared" si="4"/>
        <v>3537.5983815396726</v>
      </c>
      <c r="X23" t="b">
        <f t="shared" si="5"/>
        <v>0</v>
      </c>
    </row>
    <row r="24" spans="1:24" x14ac:dyDescent="0.3">
      <c r="A24">
        <v>92</v>
      </c>
      <c r="B24">
        <v>39</v>
      </c>
      <c r="C24" t="s">
        <v>10</v>
      </c>
      <c r="D24" s="1">
        <v>1</v>
      </c>
      <c r="E24" t="s">
        <v>19</v>
      </c>
      <c r="F24" s="1">
        <v>2</v>
      </c>
      <c r="G24" t="s">
        <v>17</v>
      </c>
      <c r="H24" s="1">
        <v>2</v>
      </c>
      <c r="I24">
        <v>43.5</v>
      </c>
      <c r="J24" t="s">
        <v>13</v>
      </c>
      <c r="K24" s="1">
        <v>1</v>
      </c>
      <c r="L24" s="2">
        <v>10850</v>
      </c>
      <c r="M24">
        <v>1</v>
      </c>
      <c r="N24">
        <v>12</v>
      </c>
      <c r="O24" t="s">
        <v>14</v>
      </c>
      <c r="P24" s="1">
        <v>1</v>
      </c>
      <c r="Q24" s="2">
        <v>8350</v>
      </c>
      <c r="R24">
        <v>1</v>
      </c>
      <c r="S24" s="6">
        <f t="shared" si="0"/>
        <v>542.5</v>
      </c>
      <c r="T24" s="1">
        <f t="shared" si="1"/>
        <v>1.0077523954093415</v>
      </c>
      <c r="U24" s="1">
        <f t="shared" si="2"/>
        <v>10617.713815377885</v>
      </c>
      <c r="V24" s="8">
        <f t="shared" si="3"/>
        <v>10700.026531217922</v>
      </c>
      <c r="W24" s="10">
        <f t="shared" si="4"/>
        <v>15247.53780698554</v>
      </c>
      <c r="X24" t="b">
        <f t="shared" si="5"/>
        <v>0</v>
      </c>
    </row>
    <row r="25" spans="1:24" x14ac:dyDescent="0.3">
      <c r="A25">
        <v>98</v>
      </c>
      <c r="B25">
        <v>38</v>
      </c>
      <c r="C25" t="s">
        <v>18</v>
      </c>
      <c r="D25" s="1">
        <v>2</v>
      </c>
      <c r="E25" t="s">
        <v>11</v>
      </c>
      <c r="F25" s="1">
        <v>1</v>
      </c>
      <c r="G25" t="s">
        <v>15</v>
      </c>
      <c r="H25" s="1">
        <v>3</v>
      </c>
      <c r="I25">
        <v>66</v>
      </c>
      <c r="J25" t="s">
        <v>16</v>
      </c>
      <c r="K25" s="1">
        <v>2</v>
      </c>
      <c r="L25" s="2">
        <v>17470</v>
      </c>
      <c r="M25">
        <v>10</v>
      </c>
      <c r="N25">
        <v>6</v>
      </c>
      <c r="O25" t="s">
        <v>20</v>
      </c>
      <c r="P25" s="1">
        <v>2</v>
      </c>
      <c r="Q25" s="2">
        <v>3157</v>
      </c>
      <c r="R25">
        <v>2</v>
      </c>
      <c r="S25" s="6">
        <f t="shared" si="0"/>
        <v>8735</v>
      </c>
      <c r="T25" s="1">
        <f t="shared" si="1"/>
        <v>0.26140741806008655</v>
      </c>
      <c r="U25" s="1">
        <f t="shared" si="2"/>
        <v>10242.274570985919</v>
      </c>
      <c r="V25" s="8">
        <f t="shared" si="3"/>
        <v>267.74065506639101</v>
      </c>
      <c r="W25" s="10">
        <f t="shared" si="4"/>
        <v>381.5304334696072</v>
      </c>
      <c r="X25" t="b">
        <f t="shared" si="5"/>
        <v>1</v>
      </c>
    </row>
    <row r="26" spans="1:24" x14ac:dyDescent="0.3">
      <c r="A26">
        <v>106</v>
      </c>
      <c r="B26">
        <v>39</v>
      </c>
      <c r="C26" t="s">
        <v>18</v>
      </c>
      <c r="D26" s="1">
        <v>2</v>
      </c>
      <c r="E26" t="s">
        <v>19</v>
      </c>
      <c r="F26" s="1">
        <v>2</v>
      </c>
      <c r="G26" t="s">
        <v>15</v>
      </c>
      <c r="H26" s="1">
        <v>3</v>
      </c>
      <c r="I26">
        <v>57.9</v>
      </c>
      <c r="J26" t="s">
        <v>13</v>
      </c>
      <c r="K26" s="1">
        <v>1</v>
      </c>
      <c r="L26" s="2">
        <v>8750</v>
      </c>
      <c r="M26">
        <v>4</v>
      </c>
      <c r="N26">
        <v>8</v>
      </c>
      <c r="O26" t="s">
        <v>14</v>
      </c>
      <c r="P26" s="1">
        <v>1</v>
      </c>
      <c r="Q26" s="2">
        <v>0</v>
      </c>
      <c r="R26">
        <v>0</v>
      </c>
      <c r="S26" s="6">
        <f t="shared" si="0"/>
        <v>1750</v>
      </c>
      <c r="T26" s="1">
        <f t="shared" si="1"/>
        <v>0.92870094746038534</v>
      </c>
      <c r="U26" s="1">
        <f t="shared" si="2"/>
        <v>10375.878331775948</v>
      </c>
      <c r="V26" s="8">
        <f t="shared" si="3"/>
        <v>2409.0220093635012</v>
      </c>
      <c r="W26" s="10">
        <f t="shared" si="4"/>
        <v>3432.8563633429894</v>
      </c>
      <c r="X26" t="b">
        <f t="shared" si="5"/>
        <v>0</v>
      </c>
    </row>
    <row r="27" spans="1:24" x14ac:dyDescent="0.3">
      <c r="A27">
        <v>107</v>
      </c>
      <c r="B27">
        <v>44</v>
      </c>
      <c r="C27" t="s">
        <v>18</v>
      </c>
      <c r="D27" s="1">
        <v>2</v>
      </c>
      <c r="E27" t="s">
        <v>11</v>
      </c>
      <c r="F27" s="1">
        <v>1</v>
      </c>
      <c r="G27" t="s">
        <v>12</v>
      </c>
      <c r="H27" s="1">
        <v>1</v>
      </c>
      <c r="I27">
        <v>45.1</v>
      </c>
      <c r="J27" t="s">
        <v>13</v>
      </c>
      <c r="K27" s="1">
        <v>1</v>
      </c>
      <c r="L27" s="2">
        <v>21790</v>
      </c>
      <c r="M27">
        <v>6</v>
      </c>
      <c r="N27">
        <v>9</v>
      </c>
      <c r="O27" t="s">
        <v>14</v>
      </c>
      <c r="P27" s="1">
        <v>1</v>
      </c>
      <c r="Q27" s="2">
        <v>0</v>
      </c>
      <c r="R27">
        <v>0</v>
      </c>
      <c r="S27" s="6">
        <f t="shared" si="0"/>
        <v>6537</v>
      </c>
      <c r="T27" s="1">
        <f t="shared" si="1"/>
        <v>0.63898154888873393</v>
      </c>
      <c r="U27" s="1">
        <f t="shared" si="2"/>
        <v>10590.567230464852</v>
      </c>
      <c r="V27" s="8">
        <f t="shared" si="3"/>
        <v>1127.8628420887833</v>
      </c>
      <c r="W27" s="10">
        <f t="shared" si="4"/>
        <v>1607.2045499765163</v>
      </c>
      <c r="X27" t="b">
        <f t="shared" si="5"/>
        <v>1</v>
      </c>
    </row>
    <row r="28" spans="1:24" x14ac:dyDescent="0.3">
      <c r="A28">
        <v>113</v>
      </c>
      <c r="B28">
        <v>45</v>
      </c>
      <c r="C28" t="s">
        <v>10</v>
      </c>
      <c r="D28" s="1">
        <v>1</v>
      </c>
      <c r="E28" t="s">
        <v>19</v>
      </c>
      <c r="F28" s="1">
        <v>2</v>
      </c>
      <c r="G28" t="s">
        <v>15</v>
      </c>
      <c r="H28" s="1">
        <v>3</v>
      </c>
      <c r="I28">
        <v>53.1</v>
      </c>
      <c r="J28" t="s">
        <v>13</v>
      </c>
      <c r="K28" s="1">
        <v>1</v>
      </c>
      <c r="L28" s="2">
        <v>13770</v>
      </c>
      <c r="M28">
        <v>4</v>
      </c>
      <c r="N28">
        <v>1</v>
      </c>
      <c r="O28" t="s">
        <v>14</v>
      </c>
      <c r="P28" s="1">
        <v>1</v>
      </c>
      <c r="Q28" s="2">
        <v>0</v>
      </c>
      <c r="R28">
        <v>0</v>
      </c>
      <c r="S28" s="6">
        <f t="shared" si="0"/>
        <v>2754</v>
      </c>
      <c r="T28" s="1">
        <f t="shared" si="1"/>
        <v>1.063463357038835</v>
      </c>
      <c r="U28" s="1">
        <f t="shared" si="2"/>
        <v>10455.871859325965</v>
      </c>
      <c r="V28" s="8">
        <f t="shared" si="3"/>
        <v>2779.8591470716692</v>
      </c>
      <c r="W28" s="10">
        <f t="shared" si="4"/>
        <v>3961.2992845771287</v>
      </c>
      <c r="X28" t="b">
        <f t="shared" si="5"/>
        <v>0</v>
      </c>
    </row>
    <row r="29" spans="1:24" x14ac:dyDescent="0.3">
      <c r="A29">
        <v>120</v>
      </c>
      <c r="B29">
        <v>43</v>
      </c>
      <c r="C29" t="s">
        <v>18</v>
      </c>
      <c r="D29" s="1">
        <v>2</v>
      </c>
      <c r="E29" t="s">
        <v>19</v>
      </c>
      <c r="F29" s="1">
        <v>2</v>
      </c>
      <c r="G29" t="s">
        <v>17</v>
      </c>
      <c r="H29" s="1">
        <v>2</v>
      </c>
      <c r="I29">
        <v>41.8</v>
      </c>
      <c r="J29" t="s">
        <v>13</v>
      </c>
      <c r="K29" s="1">
        <v>1</v>
      </c>
      <c r="L29" s="2">
        <v>8350</v>
      </c>
      <c r="M29">
        <v>1</v>
      </c>
      <c r="N29">
        <v>7</v>
      </c>
      <c r="O29" t="s">
        <v>14</v>
      </c>
      <c r="P29" s="1">
        <v>1</v>
      </c>
      <c r="Q29" s="2">
        <v>0</v>
      </c>
      <c r="R29">
        <v>0</v>
      </c>
      <c r="S29" s="6">
        <f t="shared" si="0"/>
        <v>417.5</v>
      </c>
      <c r="T29" s="1">
        <f t="shared" si="1"/>
        <v>0.84078146848405155</v>
      </c>
      <c r="U29" s="1">
        <f t="shared" si="2"/>
        <v>10646.633309638079</v>
      </c>
      <c r="V29" s="8">
        <f t="shared" si="3"/>
        <v>8951.4919884887222</v>
      </c>
      <c r="W29" s="10">
        <f t="shared" si="4"/>
        <v>12755.876083596429</v>
      </c>
      <c r="X29" t="b">
        <f t="shared" si="5"/>
        <v>0</v>
      </c>
    </row>
    <row r="30" spans="1:24" x14ac:dyDescent="0.3">
      <c r="A30">
        <v>123</v>
      </c>
      <c r="B30">
        <v>64</v>
      </c>
      <c r="C30" t="s">
        <v>18</v>
      </c>
      <c r="D30" s="1">
        <v>2</v>
      </c>
      <c r="E30" t="s">
        <v>11</v>
      </c>
      <c r="F30" s="1">
        <v>1</v>
      </c>
      <c r="G30" t="s">
        <v>15</v>
      </c>
      <c r="H30" s="1">
        <v>3</v>
      </c>
      <c r="I30">
        <v>37</v>
      </c>
      <c r="J30" t="s">
        <v>16</v>
      </c>
      <c r="K30" s="1">
        <v>2</v>
      </c>
      <c r="L30" s="2">
        <v>14620</v>
      </c>
      <c r="M30">
        <v>6</v>
      </c>
      <c r="N30">
        <v>1</v>
      </c>
      <c r="O30" t="s">
        <v>14</v>
      </c>
      <c r="P30" s="1">
        <v>1</v>
      </c>
      <c r="Q30" s="2">
        <v>3994</v>
      </c>
      <c r="R30">
        <v>2</v>
      </c>
      <c r="S30" s="6">
        <f t="shared" si="0"/>
        <v>4386</v>
      </c>
      <c r="T30" s="1">
        <f t="shared" si="1"/>
        <v>1.0607258097656915</v>
      </c>
      <c r="U30" s="1">
        <f t="shared" si="2"/>
        <v>10728.714240787906</v>
      </c>
      <c r="V30" s="8">
        <f t="shared" si="3"/>
        <v>1896.7040168007427</v>
      </c>
      <c r="W30" s="10">
        <f t="shared" si="4"/>
        <v>2702.8032239410586</v>
      </c>
      <c r="X30" t="b">
        <f t="shared" si="5"/>
        <v>1</v>
      </c>
    </row>
    <row r="31" spans="1:24" x14ac:dyDescent="0.3">
      <c r="A31">
        <v>125</v>
      </c>
      <c r="B31">
        <v>60</v>
      </c>
      <c r="C31" t="s">
        <v>10</v>
      </c>
      <c r="D31" s="1">
        <v>1</v>
      </c>
      <c r="E31" t="s">
        <v>11</v>
      </c>
      <c r="F31" s="1">
        <v>1</v>
      </c>
      <c r="G31" t="s">
        <v>12</v>
      </c>
      <c r="H31" s="1">
        <v>1</v>
      </c>
      <c r="I31">
        <v>33.799999999999997</v>
      </c>
      <c r="J31" t="s">
        <v>16</v>
      </c>
      <c r="K31" s="1">
        <v>2</v>
      </c>
      <c r="L31" s="2">
        <v>7500</v>
      </c>
      <c r="M31">
        <v>9</v>
      </c>
      <c r="N31">
        <v>15</v>
      </c>
      <c r="O31" t="s">
        <v>14</v>
      </c>
      <c r="P31" s="1">
        <v>1</v>
      </c>
      <c r="Q31" s="2">
        <v>7278</v>
      </c>
      <c r="R31">
        <v>2</v>
      </c>
      <c r="S31" s="6">
        <f t="shared" si="0"/>
        <v>3375</v>
      </c>
      <c r="T31" s="1">
        <f t="shared" si="1"/>
        <v>1.1445951572158117</v>
      </c>
      <c r="U31" s="1">
        <f t="shared" si="2"/>
        <v>10783.786121408821</v>
      </c>
      <c r="V31" s="8">
        <f t="shared" si="3"/>
        <v>1371.4521523350686</v>
      </c>
      <c r="W31" s="10">
        <f t="shared" si="4"/>
        <v>1954.3193170774728</v>
      </c>
      <c r="X31" t="b">
        <f t="shared" si="5"/>
        <v>1</v>
      </c>
    </row>
    <row r="32" spans="1:24" x14ac:dyDescent="0.3">
      <c r="A32">
        <v>126</v>
      </c>
      <c r="B32">
        <v>35</v>
      </c>
      <c r="C32" t="s">
        <v>10</v>
      </c>
      <c r="D32" s="1">
        <v>1</v>
      </c>
      <c r="E32" t="s">
        <v>19</v>
      </c>
      <c r="F32" s="1">
        <v>2</v>
      </c>
      <c r="G32" t="s">
        <v>17</v>
      </c>
      <c r="H32" s="1">
        <v>2</v>
      </c>
      <c r="I32">
        <v>43.5</v>
      </c>
      <c r="J32" t="s">
        <v>13</v>
      </c>
      <c r="K32" s="1">
        <v>1</v>
      </c>
      <c r="L32" s="2">
        <v>20450</v>
      </c>
      <c r="M32">
        <v>6</v>
      </c>
      <c r="N32">
        <v>1</v>
      </c>
      <c r="O32" t="s">
        <v>14</v>
      </c>
      <c r="P32" s="1">
        <v>1</v>
      </c>
      <c r="Q32" s="2">
        <v>4645</v>
      </c>
      <c r="R32">
        <v>1</v>
      </c>
      <c r="S32" s="6">
        <f t="shared" si="0"/>
        <v>6135</v>
      </c>
      <c r="T32" s="1">
        <f t="shared" si="1"/>
        <v>0.86562325975481869</v>
      </c>
      <c r="U32" s="1">
        <f t="shared" si="2"/>
        <v>10617.713815377885</v>
      </c>
      <c r="V32" s="8">
        <f t="shared" si="3"/>
        <v>1531.8233406685297</v>
      </c>
      <c r="W32" s="10">
        <f t="shared" si="4"/>
        <v>2182.8482604526548</v>
      </c>
      <c r="X32" t="b">
        <f t="shared" si="5"/>
        <v>1</v>
      </c>
    </row>
    <row r="33" spans="1:24" x14ac:dyDescent="0.3">
      <c r="A33">
        <v>128</v>
      </c>
      <c r="B33">
        <v>52</v>
      </c>
      <c r="C33" t="s">
        <v>18</v>
      </c>
      <c r="D33" s="1">
        <v>2</v>
      </c>
      <c r="E33" t="s">
        <v>19</v>
      </c>
      <c r="F33" s="1">
        <v>2</v>
      </c>
      <c r="G33" t="s">
        <v>15</v>
      </c>
      <c r="H33" s="1">
        <v>3</v>
      </c>
      <c r="I33">
        <v>37</v>
      </c>
      <c r="J33" t="s">
        <v>13</v>
      </c>
      <c r="K33" s="1">
        <v>1</v>
      </c>
      <c r="L33" s="2">
        <v>13150</v>
      </c>
      <c r="M33">
        <v>11</v>
      </c>
      <c r="N33">
        <v>1</v>
      </c>
      <c r="O33" t="s">
        <v>14</v>
      </c>
      <c r="P33" s="1">
        <v>1</v>
      </c>
      <c r="Q33" s="2">
        <v>0</v>
      </c>
      <c r="R33">
        <v>0</v>
      </c>
      <c r="S33" s="6">
        <f t="shared" si="0"/>
        <v>7232.5</v>
      </c>
      <c r="T33" s="1">
        <f t="shared" si="1"/>
        <v>0.7871381546792755</v>
      </c>
      <c r="U33" s="1">
        <f t="shared" si="2"/>
        <v>10728.714240787906</v>
      </c>
      <c r="V33" s="8">
        <f t="shared" si="3"/>
        <v>767.72548450682336</v>
      </c>
      <c r="W33" s="10">
        <f t="shared" si="4"/>
        <v>1094.0088154222233</v>
      </c>
      <c r="X33" t="b">
        <f t="shared" si="5"/>
        <v>1</v>
      </c>
    </row>
    <row r="34" spans="1:24" x14ac:dyDescent="0.3">
      <c r="A34">
        <v>129</v>
      </c>
      <c r="B34">
        <v>56</v>
      </c>
      <c r="C34" t="s">
        <v>18</v>
      </c>
      <c r="D34" s="1">
        <v>2</v>
      </c>
      <c r="E34" t="s">
        <v>11</v>
      </c>
      <c r="F34" s="1">
        <v>1</v>
      </c>
      <c r="G34" t="s">
        <v>12</v>
      </c>
      <c r="H34" s="1">
        <v>1</v>
      </c>
      <c r="I34">
        <v>49.9</v>
      </c>
      <c r="J34" t="s">
        <v>16</v>
      </c>
      <c r="K34" s="1">
        <v>2</v>
      </c>
      <c r="L34" s="2">
        <v>21100</v>
      </c>
      <c r="M34">
        <v>1</v>
      </c>
      <c r="N34">
        <v>0</v>
      </c>
      <c r="O34" t="s">
        <v>14</v>
      </c>
      <c r="P34" s="1">
        <v>1</v>
      </c>
      <c r="Q34" s="2">
        <v>0</v>
      </c>
      <c r="R34">
        <v>0</v>
      </c>
      <c r="S34" s="6">
        <f t="shared" si="0"/>
        <v>1055</v>
      </c>
      <c r="T34" s="1">
        <f t="shared" si="1"/>
        <v>0.8936170064664043</v>
      </c>
      <c r="U34" s="1">
        <f t="shared" si="2"/>
        <v>10509.543204642932</v>
      </c>
      <c r="V34" s="8">
        <f t="shared" si="3"/>
        <v>9391.5065378623585</v>
      </c>
      <c r="W34" s="10">
        <f t="shared" si="4"/>
        <v>13382.896816453862</v>
      </c>
      <c r="X34" t="b">
        <f t="shared" si="5"/>
        <v>0</v>
      </c>
    </row>
    <row r="35" spans="1:24" x14ac:dyDescent="0.3">
      <c r="A35">
        <v>131</v>
      </c>
      <c r="B35">
        <v>55</v>
      </c>
      <c r="C35" t="s">
        <v>18</v>
      </c>
      <c r="D35" s="1">
        <v>2</v>
      </c>
      <c r="E35" t="s">
        <v>19</v>
      </c>
      <c r="F35" s="1">
        <v>2</v>
      </c>
      <c r="G35" t="s">
        <v>12</v>
      </c>
      <c r="H35" s="1">
        <v>1</v>
      </c>
      <c r="I35">
        <v>29</v>
      </c>
      <c r="J35" t="s">
        <v>13</v>
      </c>
      <c r="K35" s="1">
        <v>1</v>
      </c>
      <c r="L35" s="2">
        <v>12320</v>
      </c>
      <c r="M35">
        <v>1</v>
      </c>
      <c r="N35">
        <v>15</v>
      </c>
      <c r="O35" t="s">
        <v>14</v>
      </c>
      <c r="P35" s="1">
        <v>1</v>
      </c>
      <c r="Q35" s="2">
        <v>0</v>
      </c>
      <c r="R35">
        <v>0</v>
      </c>
      <c r="S35" s="6">
        <f t="shared" si="0"/>
        <v>616</v>
      </c>
      <c r="T35" s="1">
        <f t="shared" si="1"/>
        <v>0.71200695454391938</v>
      </c>
      <c r="U35" s="1">
        <f t="shared" si="2"/>
        <v>10866.924441328671</v>
      </c>
      <c r="V35" s="8">
        <f t="shared" si="3"/>
        <v>7737.3257767293089</v>
      </c>
      <c r="W35" s="10">
        <f t="shared" si="4"/>
        <v>11025.689231839266</v>
      </c>
      <c r="X35" t="b">
        <f t="shared" si="5"/>
        <v>0</v>
      </c>
    </row>
    <row r="36" spans="1:24" x14ac:dyDescent="0.3">
      <c r="A36">
        <v>135</v>
      </c>
      <c r="B36">
        <v>26</v>
      </c>
      <c r="C36" t="s">
        <v>10</v>
      </c>
      <c r="D36" s="1">
        <v>1</v>
      </c>
      <c r="E36" t="s">
        <v>11</v>
      </c>
      <c r="F36" s="1">
        <v>1</v>
      </c>
      <c r="G36" t="s">
        <v>17</v>
      </c>
      <c r="H36" s="1">
        <v>2</v>
      </c>
      <c r="I36">
        <v>45.1</v>
      </c>
      <c r="J36" t="s">
        <v>16</v>
      </c>
      <c r="K36" s="1">
        <v>2</v>
      </c>
      <c r="L36" s="2">
        <v>20920</v>
      </c>
      <c r="M36">
        <v>3</v>
      </c>
      <c r="N36">
        <v>8</v>
      </c>
      <c r="O36" t="s">
        <v>14</v>
      </c>
      <c r="P36" s="1">
        <v>1</v>
      </c>
      <c r="Q36" s="2">
        <v>6224</v>
      </c>
      <c r="R36">
        <v>1</v>
      </c>
      <c r="S36" s="6">
        <f t="shared" si="0"/>
        <v>3138</v>
      </c>
      <c r="T36" s="1">
        <f t="shared" si="1"/>
        <v>1.1644319831429033</v>
      </c>
      <c r="U36" s="1">
        <f t="shared" si="2"/>
        <v>10590.567230464852</v>
      </c>
      <c r="V36" s="8">
        <f t="shared" si="3"/>
        <v>4110.6650675928113</v>
      </c>
      <c r="W36" s="10">
        <f t="shared" si="4"/>
        <v>5857.6977213197561</v>
      </c>
      <c r="X36" t="b">
        <f t="shared" si="5"/>
        <v>0</v>
      </c>
    </row>
    <row r="37" spans="1:24" x14ac:dyDescent="0.3">
      <c r="A37">
        <v>141</v>
      </c>
      <c r="B37">
        <v>52</v>
      </c>
      <c r="C37" t="s">
        <v>18</v>
      </c>
      <c r="D37" s="1">
        <v>2</v>
      </c>
      <c r="E37" t="s">
        <v>11</v>
      </c>
      <c r="F37" s="1">
        <v>1</v>
      </c>
      <c r="G37" t="s">
        <v>12</v>
      </c>
      <c r="H37" s="1">
        <v>1</v>
      </c>
      <c r="I37">
        <v>22.5</v>
      </c>
      <c r="J37" t="s">
        <v>13</v>
      </c>
      <c r="K37" s="1">
        <v>1</v>
      </c>
      <c r="L37" s="2">
        <v>13630</v>
      </c>
      <c r="M37">
        <v>1</v>
      </c>
      <c r="N37">
        <v>17</v>
      </c>
      <c r="O37" t="s">
        <v>14</v>
      </c>
      <c r="P37" s="1">
        <v>1</v>
      </c>
      <c r="Q37" s="2">
        <v>0</v>
      </c>
      <c r="R37">
        <v>0</v>
      </c>
      <c r="S37" s="6">
        <f t="shared" si="0"/>
        <v>681.5</v>
      </c>
      <c r="T37" s="1">
        <f t="shared" si="1"/>
        <v>0.68962666019801144</v>
      </c>
      <c r="U37" s="1">
        <f t="shared" si="2"/>
        <v>10980.530181402321</v>
      </c>
      <c r="V37" s="8">
        <f t="shared" si="3"/>
        <v>7572.4663562039468</v>
      </c>
      <c r="W37" s="10">
        <f t="shared" si="4"/>
        <v>10790.764557590624</v>
      </c>
      <c r="X37" t="b">
        <f t="shared" si="5"/>
        <v>0</v>
      </c>
    </row>
    <row r="38" spans="1:24" x14ac:dyDescent="0.3">
      <c r="A38">
        <v>147</v>
      </c>
      <c r="B38">
        <v>41</v>
      </c>
      <c r="C38" t="s">
        <v>18</v>
      </c>
      <c r="D38" s="1">
        <v>2</v>
      </c>
      <c r="E38" t="s">
        <v>11</v>
      </c>
      <c r="F38" s="1">
        <v>1</v>
      </c>
      <c r="G38" t="s">
        <v>12</v>
      </c>
      <c r="H38" s="1">
        <v>1</v>
      </c>
      <c r="I38">
        <v>33.799999999999997</v>
      </c>
      <c r="J38" t="s">
        <v>16</v>
      </c>
      <c r="K38" s="1">
        <v>2</v>
      </c>
      <c r="L38" s="2">
        <v>16640</v>
      </c>
      <c r="M38">
        <v>1</v>
      </c>
      <c r="N38">
        <v>14</v>
      </c>
      <c r="O38" t="s">
        <v>14</v>
      </c>
      <c r="P38" s="1">
        <v>1</v>
      </c>
      <c r="Q38" s="2">
        <v>0</v>
      </c>
      <c r="R38">
        <v>0</v>
      </c>
      <c r="S38" s="6">
        <f t="shared" si="0"/>
        <v>832</v>
      </c>
      <c r="T38" s="1">
        <f t="shared" si="1"/>
        <v>0.90096470074928559</v>
      </c>
      <c r="U38" s="1">
        <f t="shared" si="2"/>
        <v>10783.786121408821</v>
      </c>
      <c r="V38" s="8">
        <f t="shared" si="3"/>
        <v>9715.8106358193963</v>
      </c>
      <c r="W38" s="10">
        <f t="shared" si="4"/>
        <v>13845.03015604264</v>
      </c>
      <c r="X38" t="b">
        <f t="shared" si="5"/>
        <v>0</v>
      </c>
    </row>
    <row r="39" spans="1:24" x14ac:dyDescent="0.3">
      <c r="A39">
        <v>148</v>
      </c>
      <c r="B39">
        <v>49</v>
      </c>
      <c r="C39" t="s">
        <v>10</v>
      </c>
      <c r="D39" s="1">
        <v>1</v>
      </c>
      <c r="E39" t="s">
        <v>19</v>
      </c>
      <c r="F39" s="1">
        <v>2</v>
      </c>
      <c r="G39" t="s">
        <v>17</v>
      </c>
      <c r="H39" s="1">
        <v>2</v>
      </c>
      <c r="I39">
        <v>8</v>
      </c>
      <c r="J39" t="s">
        <v>13</v>
      </c>
      <c r="K39" s="1">
        <v>1</v>
      </c>
      <c r="L39" s="2">
        <v>12360</v>
      </c>
      <c r="M39">
        <v>4</v>
      </c>
      <c r="N39">
        <v>1</v>
      </c>
      <c r="O39" t="s">
        <v>14</v>
      </c>
      <c r="P39" s="1">
        <v>1</v>
      </c>
      <c r="Q39" s="2">
        <v>0</v>
      </c>
      <c r="R39">
        <v>0</v>
      </c>
      <c r="S39" s="6">
        <f t="shared" si="0"/>
        <v>2472</v>
      </c>
      <c r="T39" s="1">
        <f t="shared" si="1"/>
        <v>0.87923171849701753</v>
      </c>
      <c r="U39" s="1">
        <f t="shared" si="2"/>
        <v>11238.25654767671</v>
      </c>
      <c r="V39" s="8">
        <f t="shared" si="3"/>
        <v>2470.2579043310384</v>
      </c>
      <c r="W39" s="10">
        <f t="shared" si="4"/>
        <v>3520.1175136717297</v>
      </c>
      <c r="X39" t="b">
        <f t="shared" si="5"/>
        <v>0</v>
      </c>
    </row>
    <row r="40" spans="1:24" x14ac:dyDescent="0.3">
      <c r="A40">
        <v>151</v>
      </c>
      <c r="B40">
        <v>30</v>
      </c>
      <c r="C40" t="s">
        <v>18</v>
      </c>
      <c r="D40" s="1">
        <v>2</v>
      </c>
      <c r="E40" t="s">
        <v>19</v>
      </c>
      <c r="F40" s="1">
        <v>2</v>
      </c>
      <c r="G40" t="s">
        <v>15</v>
      </c>
      <c r="H40" s="1">
        <v>3</v>
      </c>
      <c r="I40">
        <v>109.4</v>
      </c>
      <c r="J40" t="s">
        <v>13</v>
      </c>
      <c r="K40" s="1">
        <v>1</v>
      </c>
      <c r="L40" s="2">
        <v>23610</v>
      </c>
      <c r="M40">
        <v>4</v>
      </c>
      <c r="N40">
        <v>1</v>
      </c>
      <c r="O40" t="s">
        <v>20</v>
      </c>
      <c r="P40" s="1">
        <v>2</v>
      </c>
      <c r="Q40" s="2">
        <v>0</v>
      </c>
      <c r="R40">
        <v>0</v>
      </c>
      <c r="S40" s="6">
        <f t="shared" si="0"/>
        <v>4722</v>
      </c>
      <c r="T40" s="1">
        <f t="shared" si="1"/>
        <v>0.21939373208187113</v>
      </c>
      <c r="U40" s="1">
        <f t="shared" si="2"/>
        <v>9555.1829162271752</v>
      </c>
      <c r="V40" s="8">
        <f t="shared" si="3"/>
        <v>524.08681017900426</v>
      </c>
      <c r="W40" s="10">
        <f t="shared" si="4"/>
        <v>746.82370450508108</v>
      </c>
      <c r="X40" t="b">
        <f t="shared" si="5"/>
        <v>1</v>
      </c>
    </row>
    <row r="41" spans="1:24" x14ac:dyDescent="0.3">
      <c r="A41">
        <v>156</v>
      </c>
      <c r="B41">
        <v>34</v>
      </c>
      <c r="C41" t="s">
        <v>18</v>
      </c>
      <c r="D41" s="1">
        <v>2</v>
      </c>
      <c r="E41" t="s">
        <v>19</v>
      </c>
      <c r="F41" s="1">
        <v>2</v>
      </c>
      <c r="G41" t="s">
        <v>15</v>
      </c>
      <c r="H41" s="1">
        <v>3</v>
      </c>
      <c r="I41">
        <v>19.3</v>
      </c>
      <c r="J41" t="s">
        <v>13</v>
      </c>
      <c r="K41" s="1">
        <v>1</v>
      </c>
      <c r="L41" s="2">
        <v>22560</v>
      </c>
      <c r="M41">
        <v>1</v>
      </c>
      <c r="N41">
        <v>0</v>
      </c>
      <c r="O41" t="s">
        <v>14</v>
      </c>
      <c r="P41" s="1">
        <v>1</v>
      </c>
      <c r="Q41" s="2">
        <v>0</v>
      </c>
      <c r="R41">
        <v>0</v>
      </c>
      <c r="S41" s="6">
        <f t="shared" si="0"/>
        <v>1128</v>
      </c>
      <c r="T41" s="1">
        <f t="shared" si="1"/>
        <v>0.73638823950844512</v>
      </c>
      <c r="U41" s="1">
        <f t="shared" si="2"/>
        <v>11036.894665881322</v>
      </c>
      <c r="V41" s="8">
        <f t="shared" si="3"/>
        <v>8127.4394326484953</v>
      </c>
      <c r="W41" s="10">
        <f t="shared" si="4"/>
        <v>11581.601191524107</v>
      </c>
      <c r="X41" t="b">
        <f t="shared" si="5"/>
        <v>0</v>
      </c>
    </row>
    <row r="42" spans="1:24" x14ac:dyDescent="0.3">
      <c r="A42">
        <v>157</v>
      </c>
      <c r="B42">
        <v>44</v>
      </c>
      <c r="C42" t="s">
        <v>18</v>
      </c>
      <c r="D42" s="1">
        <v>2</v>
      </c>
      <c r="E42" t="s">
        <v>19</v>
      </c>
      <c r="F42" s="1">
        <v>2</v>
      </c>
      <c r="G42" t="s">
        <v>12</v>
      </c>
      <c r="H42" s="1">
        <v>1</v>
      </c>
      <c r="I42">
        <v>8</v>
      </c>
      <c r="J42" t="s">
        <v>16</v>
      </c>
      <c r="K42" s="1">
        <v>2</v>
      </c>
      <c r="L42" s="2">
        <v>19800</v>
      </c>
      <c r="M42">
        <v>4</v>
      </c>
      <c r="N42">
        <v>9</v>
      </c>
      <c r="O42" t="s">
        <v>14</v>
      </c>
      <c r="P42" s="1">
        <v>1</v>
      </c>
      <c r="Q42" s="2">
        <v>37163</v>
      </c>
      <c r="R42">
        <v>1</v>
      </c>
      <c r="S42" s="6">
        <f t="shared" si="0"/>
        <v>3960</v>
      </c>
      <c r="T42" s="1">
        <f t="shared" si="1"/>
        <v>0.79143937315378532</v>
      </c>
      <c r="U42" s="1">
        <f t="shared" si="2"/>
        <v>11238.25654767671</v>
      </c>
      <c r="V42" s="8">
        <f t="shared" si="3"/>
        <v>2223.5996793586696</v>
      </c>
      <c r="W42" s="10">
        <f t="shared" si="4"/>
        <v>3168.6295430861041</v>
      </c>
      <c r="X42" t="b">
        <f t="shared" si="5"/>
        <v>1</v>
      </c>
    </row>
    <row r="43" spans="1:24" x14ac:dyDescent="0.3">
      <c r="A43">
        <v>174</v>
      </c>
      <c r="B43">
        <v>49</v>
      </c>
      <c r="C43" t="s">
        <v>18</v>
      </c>
      <c r="D43" s="1">
        <v>2</v>
      </c>
      <c r="E43" t="s">
        <v>11</v>
      </c>
      <c r="F43" s="1">
        <v>1</v>
      </c>
      <c r="G43" t="s">
        <v>12</v>
      </c>
      <c r="H43" s="1">
        <v>1</v>
      </c>
      <c r="I43">
        <v>8</v>
      </c>
      <c r="J43" t="s">
        <v>13</v>
      </c>
      <c r="K43" s="1">
        <v>1</v>
      </c>
      <c r="L43" s="2">
        <v>10230</v>
      </c>
      <c r="M43">
        <v>4</v>
      </c>
      <c r="N43">
        <v>17</v>
      </c>
      <c r="O43" t="s">
        <v>14</v>
      </c>
      <c r="P43" s="1">
        <v>1</v>
      </c>
      <c r="Q43" s="2">
        <v>0</v>
      </c>
      <c r="R43">
        <v>0</v>
      </c>
      <c r="S43" s="6">
        <f t="shared" si="0"/>
        <v>2046</v>
      </c>
      <c r="T43" s="1">
        <f t="shared" si="1"/>
        <v>0.67221711691110786</v>
      </c>
      <c r="U43" s="1">
        <f t="shared" si="2"/>
        <v>11238.25654767671</v>
      </c>
      <c r="V43" s="8">
        <f t="shared" si="3"/>
        <v>1888.6371038966547</v>
      </c>
      <c r="W43" s="10">
        <f t="shared" si="4"/>
        <v>2691.3078730527332</v>
      </c>
      <c r="X43" t="b">
        <f t="shared" si="5"/>
        <v>0</v>
      </c>
    </row>
    <row r="44" spans="1:24" x14ac:dyDescent="0.3">
      <c r="A44">
        <v>186</v>
      </c>
      <c r="B44">
        <v>40</v>
      </c>
      <c r="C44" t="s">
        <v>18</v>
      </c>
      <c r="D44" s="1">
        <v>2</v>
      </c>
      <c r="E44" t="s">
        <v>19</v>
      </c>
      <c r="F44" s="1">
        <v>2</v>
      </c>
      <c r="G44" t="s">
        <v>15</v>
      </c>
      <c r="H44" s="1">
        <v>3</v>
      </c>
      <c r="I44">
        <v>48.3</v>
      </c>
      <c r="J44" t="s">
        <v>13</v>
      </c>
      <c r="K44" s="1">
        <v>1</v>
      </c>
      <c r="L44" s="2">
        <v>9740</v>
      </c>
      <c r="M44">
        <v>7</v>
      </c>
      <c r="N44">
        <v>1</v>
      </c>
      <c r="O44" t="s">
        <v>14</v>
      </c>
      <c r="P44" s="1">
        <v>1</v>
      </c>
      <c r="Q44" s="2">
        <v>2235</v>
      </c>
      <c r="R44">
        <v>1</v>
      </c>
      <c r="S44" s="6">
        <f t="shared" si="0"/>
        <v>3409</v>
      </c>
      <c r="T44" s="1">
        <f t="shared" si="1"/>
        <v>0.87250298823521399</v>
      </c>
      <c r="U44" s="1">
        <f t="shared" si="2"/>
        <v>10536.482102323629</v>
      </c>
      <c r="V44" s="8">
        <f t="shared" si="3"/>
        <v>1313.3017313948881</v>
      </c>
      <c r="W44" s="10">
        <f t="shared" si="4"/>
        <v>1871.4549672377157</v>
      </c>
      <c r="X44" t="b">
        <f t="shared" si="5"/>
        <v>1</v>
      </c>
    </row>
    <row r="45" spans="1:24" x14ac:dyDescent="0.3">
      <c r="A45">
        <v>193</v>
      </c>
      <c r="B45">
        <v>26</v>
      </c>
      <c r="C45" t="s">
        <v>18</v>
      </c>
      <c r="D45" s="1">
        <v>2</v>
      </c>
      <c r="E45" t="s">
        <v>11</v>
      </c>
      <c r="F45" s="1">
        <v>1</v>
      </c>
      <c r="G45" t="s">
        <v>17</v>
      </c>
      <c r="H45" s="1">
        <v>2</v>
      </c>
      <c r="I45">
        <v>59.5</v>
      </c>
      <c r="J45" t="s">
        <v>16</v>
      </c>
      <c r="K45" s="1">
        <v>2</v>
      </c>
      <c r="L45" s="2">
        <v>7690</v>
      </c>
      <c r="M45">
        <v>10</v>
      </c>
      <c r="N45">
        <v>16</v>
      </c>
      <c r="O45" t="s">
        <v>14</v>
      </c>
      <c r="P45" s="1">
        <v>1</v>
      </c>
      <c r="Q45" s="2">
        <v>0</v>
      </c>
      <c r="R45">
        <v>0</v>
      </c>
      <c r="S45" s="6">
        <f t="shared" si="0"/>
        <v>3845</v>
      </c>
      <c r="T45" s="1">
        <f t="shared" si="1"/>
        <v>1.0772777960868509</v>
      </c>
      <c r="U45" s="1">
        <f t="shared" si="2"/>
        <v>10349.350053930209</v>
      </c>
      <c r="V45" s="8">
        <f t="shared" si="3"/>
        <v>1114.9125017029269</v>
      </c>
      <c r="W45" s="10">
        <f t="shared" si="4"/>
        <v>1588.7503149266709</v>
      </c>
      <c r="X45" t="b">
        <f t="shared" si="5"/>
        <v>1</v>
      </c>
    </row>
    <row r="46" spans="1:24" x14ac:dyDescent="0.3">
      <c r="A46">
        <v>195</v>
      </c>
      <c r="B46">
        <v>46</v>
      </c>
      <c r="C46" t="s">
        <v>18</v>
      </c>
      <c r="D46" s="1">
        <v>2</v>
      </c>
      <c r="E46" t="s">
        <v>19</v>
      </c>
      <c r="F46" s="1">
        <v>2</v>
      </c>
      <c r="G46" t="s">
        <v>15</v>
      </c>
      <c r="H46" s="1">
        <v>3</v>
      </c>
      <c r="I46">
        <v>69.2</v>
      </c>
      <c r="J46" t="s">
        <v>13</v>
      </c>
      <c r="K46" s="1">
        <v>1</v>
      </c>
      <c r="L46" s="2">
        <v>15080</v>
      </c>
      <c r="M46">
        <v>6</v>
      </c>
      <c r="N46">
        <v>1</v>
      </c>
      <c r="O46" t="s">
        <v>14</v>
      </c>
      <c r="P46" s="1">
        <v>1</v>
      </c>
      <c r="Q46" s="2">
        <v>0</v>
      </c>
      <c r="R46">
        <v>0</v>
      </c>
      <c r="S46" s="6">
        <f t="shared" si="0"/>
        <v>4524</v>
      </c>
      <c r="T46" s="1">
        <f t="shared" si="1"/>
        <v>0.87522664789525728</v>
      </c>
      <c r="U46" s="1">
        <f t="shared" si="2"/>
        <v>10189.968143900895</v>
      </c>
      <c r="V46" s="8">
        <f t="shared" si="3"/>
        <v>1486.4219434576396</v>
      </c>
      <c r="W46" s="10">
        <f t="shared" si="4"/>
        <v>2118.1512694271364</v>
      </c>
      <c r="X46" t="b">
        <f t="shared" si="5"/>
        <v>1</v>
      </c>
    </row>
    <row r="47" spans="1:24" x14ac:dyDescent="0.3">
      <c r="A47">
        <v>212</v>
      </c>
      <c r="B47">
        <v>50</v>
      </c>
      <c r="C47" t="s">
        <v>10</v>
      </c>
      <c r="D47" s="1">
        <v>1</v>
      </c>
      <c r="E47" t="s">
        <v>11</v>
      </c>
      <c r="F47" s="1">
        <v>1</v>
      </c>
      <c r="G47" t="s">
        <v>12</v>
      </c>
      <c r="H47" s="1">
        <v>1</v>
      </c>
      <c r="I47">
        <v>61.2</v>
      </c>
      <c r="J47" t="s">
        <v>13</v>
      </c>
      <c r="K47" s="1">
        <v>1</v>
      </c>
      <c r="L47" s="2">
        <v>18720</v>
      </c>
      <c r="M47">
        <v>7</v>
      </c>
      <c r="N47">
        <v>19</v>
      </c>
      <c r="O47" t="s">
        <v>20</v>
      </c>
      <c r="P47" s="1">
        <v>2</v>
      </c>
      <c r="Q47" s="2">
        <v>0</v>
      </c>
      <c r="R47">
        <v>0</v>
      </c>
      <c r="S47" s="6">
        <f t="shared" si="0"/>
        <v>6552</v>
      </c>
      <c r="T47" s="1">
        <f t="shared" si="1"/>
        <v>0.2050696502973923</v>
      </c>
      <c r="U47" s="1">
        <f t="shared" si="2"/>
        <v>10321.238071411717</v>
      </c>
      <c r="V47" s="8">
        <f t="shared" si="3"/>
        <v>302.36752599150469</v>
      </c>
      <c r="W47" s="10">
        <f t="shared" si="4"/>
        <v>430.87372453789419</v>
      </c>
      <c r="X47" t="b">
        <f t="shared" si="5"/>
        <v>1</v>
      </c>
    </row>
    <row r="48" spans="1:24" x14ac:dyDescent="0.3">
      <c r="A48">
        <v>213</v>
      </c>
      <c r="B48">
        <v>62</v>
      </c>
      <c r="C48" t="s">
        <v>10</v>
      </c>
      <c r="D48" s="1">
        <v>1</v>
      </c>
      <c r="E48" t="s">
        <v>19</v>
      </c>
      <c r="F48" s="1">
        <v>2</v>
      </c>
      <c r="G48" t="s">
        <v>15</v>
      </c>
      <c r="H48" s="1">
        <v>3</v>
      </c>
      <c r="I48">
        <v>38.6</v>
      </c>
      <c r="J48" t="s">
        <v>13</v>
      </c>
      <c r="K48" s="1">
        <v>1</v>
      </c>
      <c r="L48" s="2">
        <v>17880</v>
      </c>
      <c r="M48">
        <v>7</v>
      </c>
      <c r="N48">
        <v>1</v>
      </c>
      <c r="O48" t="s">
        <v>14</v>
      </c>
      <c r="P48" s="1">
        <v>1</v>
      </c>
      <c r="Q48" s="2">
        <v>9873</v>
      </c>
      <c r="R48">
        <v>3</v>
      </c>
      <c r="S48" s="6">
        <f t="shared" si="0"/>
        <v>6258</v>
      </c>
      <c r="T48" s="1">
        <f t="shared" si="1"/>
        <v>0.95206078160987062</v>
      </c>
      <c r="U48" s="1">
        <f t="shared" si="2"/>
        <v>10701.283858201854</v>
      </c>
      <c r="V48" s="8">
        <f t="shared" si="3"/>
        <v>1455.4675248955355</v>
      </c>
      <c r="W48" s="10">
        <f t="shared" si="4"/>
        <v>2074.0412229761382</v>
      </c>
      <c r="X48" t="b">
        <f t="shared" si="5"/>
        <v>1</v>
      </c>
    </row>
    <row r="49" spans="1:24" x14ac:dyDescent="0.3">
      <c r="A49">
        <v>217</v>
      </c>
      <c r="B49">
        <v>53</v>
      </c>
      <c r="C49" t="s">
        <v>18</v>
      </c>
      <c r="D49" s="1">
        <v>2</v>
      </c>
      <c r="E49" t="s">
        <v>19</v>
      </c>
      <c r="F49" s="1">
        <v>2</v>
      </c>
      <c r="G49" t="s">
        <v>17</v>
      </c>
      <c r="H49" s="1">
        <v>2</v>
      </c>
      <c r="I49">
        <v>66</v>
      </c>
      <c r="J49" t="s">
        <v>13</v>
      </c>
      <c r="K49" s="1">
        <v>1</v>
      </c>
      <c r="L49" s="2">
        <v>24160</v>
      </c>
      <c r="M49">
        <v>9</v>
      </c>
      <c r="N49">
        <v>13</v>
      </c>
      <c r="O49" t="s">
        <v>20</v>
      </c>
      <c r="P49" s="1">
        <v>2</v>
      </c>
      <c r="Q49" s="2">
        <v>0</v>
      </c>
      <c r="R49">
        <v>0</v>
      </c>
      <c r="S49" s="6">
        <f t="shared" si="0"/>
        <v>10872</v>
      </c>
      <c r="T49" s="1">
        <f t="shared" si="1"/>
        <v>0.17065337952282403</v>
      </c>
      <c r="U49" s="1">
        <f t="shared" si="2"/>
        <v>10242.274570985919</v>
      </c>
      <c r="V49" s="8">
        <f t="shared" si="3"/>
        <v>194.20875217104773</v>
      </c>
      <c r="W49" s="10">
        <f t="shared" si="4"/>
        <v>276.74747184374303</v>
      </c>
      <c r="X49" t="b">
        <f t="shared" si="5"/>
        <v>1</v>
      </c>
    </row>
    <row r="50" spans="1:24" x14ac:dyDescent="0.3">
      <c r="A50">
        <v>223</v>
      </c>
      <c r="B50">
        <v>44</v>
      </c>
      <c r="C50" t="s">
        <v>18</v>
      </c>
      <c r="D50" s="1">
        <v>2</v>
      </c>
      <c r="E50" t="s">
        <v>11</v>
      </c>
      <c r="F50" s="1">
        <v>1</v>
      </c>
      <c r="G50" t="s">
        <v>12</v>
      </c>
      <c r="H50" s="1">
        <v>1</v>
      </c>
      <c r="I50">
        <v>82.1</v>
      </c>
      <c r="J50" t="s">
        <v>16</v>
      </c>
      <c r="K50" s="1">
        <v>2</v>
      </c>
      <c r="L50" s="2">
        <v>6720</v>
      </c>
      <c r="M50">
        <v>4</v>
      </c>
      <c r="N50">
        <v>10</v>
      </c>
      <c r="O50" t="s">
        <v>14</v>
      </c>
      <c r="P50" s="1">
        <v>1</v>
      </c>
      <c r="Q50" s="2">
        <v>0</v>
      </c>
      <c r="R50">
        <v>0</v>
      </c>
      <c r="S50" s="6">
        <f t="shared" si="0"/>
        <v>1344</v>
      </c>
      <c r="T50" s="1">
        <f t="shared" si="1"/>
        <v>1.1153601976909397</v>
      </c>
      <c r="U50" s="1">
        <f t="shared" si="2"/>
        <v>9981.8028571517716</v>
      </c>
      <c r="V50" s="8">
        <f t="shared" si="3"/>
        <v>2783.3264020161969</v>
      </c>
      <c r="W50" s="10">
        <f t="shared" si="4"/>
        <v>3966.2401228730805</v>
      </c>
      <c r="X50" t="b">
        <f t="shared" si="5"/>
        <v>0</v>
      </c>
    </row>
    <row r="51" spans="1:24" x14ac:dyDescent="0.3">
      <c r="A51">
        <v>226</v>
      </c>
      <c r="B51">
        <v>48</v>
      </c>
      <c r="C51" t="s">
        <v>18</v>
      </c>
      <c r="D51" s="1">
        <v>2</v>
      </c>
      <c r="E51" t="s">
        <v>19</v>
      </c>
      <c r="F51" s="1">
        <v>2</v>
      </c>
      <c r="G51" t="s">
        <v>17</v>
      </c>
      <c r="H51" s="1">
        <v>2</v>
      </c>
      <c r="I51">
        <v>56.3</v>
      </c>
      <c r="J51" t="s">
        <v>13</v>
      </c>
      <c r="K51" s="1">
        <v>1</v>
      </c>
      <c r="L51" s="2">
        <v>15060</v>
      </c>
      <c r="M51">
        <v>7</v>
      </c>
      <c r="N51">
        <v>10</v>
      </c>
      <c r="O51" t="s">
        <v>14</v>
      </c>
      <c r="P51" s="1">
        <v>1</v>
      </c>
      <c r="Q51" s="2">
        <v>9592</v>
      </c>
      <c r="R51">
        <v>1</v>
      </c>
      <c r="S51" s="6">
        <f t="shared" si="0"/>
        <v>5271</v>
      </c>
      <c r="T51" s="1">
        <f t="shared" si="1"/>
        <v>0.76856910355539076</v>
      </c>
      <c r="U51" s="1">
        <f t="shared" si="2"/>
        <v>10402.474609015037</v>
      </c>
      <c r="V51" s="8">
        <f t="shared" si="3"/>
        <v>1142.1457978583428</v>
      </c>
      <c r="W51" s="10">
        <f t="shared" si="4"/>
        <v>1627.5577619481385</v>
      </c>
      <c r="X51" t="b">
        <f t="shared" si="5"/>
        <v>1</v>
      </c>
    </row>
    <row r="52" spans="1:24" x14ac:dyDescent="0.3">
      <c r="A52">
        <v>228</v>
      </c>
      <c r="B52">
        <v>45</v>
      </c>
      <c r="C52" t="s">
        <v>18</v>
      </c>
      <c r="D52" s="1">
        <v>2</v>
      </c>
      <c r="E52" t="s">
        <v>19</v>
      </c>
      <c r="F52" s="1">
        <v>2</v>
      </c>
      <c r="G52" t="s">
        <v>12</v>
      </c>
      <c r="H52" s="1">
        <v>1</v>
      </c>
      <c r="I52">
        <v>74</v>
      </c>
      <c r="J52" t="s">
        <v>13</v>
      </c>
      <c r="K52" s="1">
        <v>1</v>
      </c>
      <c r="L52" s="2">
        <v>24600</v>
      </c>
      <c r="M52">
        <v>1</v>
      </c>
      <c r="N52">
        <v>10</v>
      </c>
      <c r="O52" t="s">
        <v>14</v>
      </c>
      <c r="P52" s="1">
        <v>1</v>
      </c>
      <c r="Q52" s="2">
        <v>28026</v>
      </c>
      <c r="R52">
        <v>2</v>
      </c>
      <c r="S52" s="6">
        <f t="shared" si="0"/>
        <v>1230</v>
      </c>
      <c r="T52" s="1">
        <f t="shared" si="1"/>
        <v>0.69736244235343237</v>
      </c>
      <c r="U52" s="1">
        <f t="shared" si="2"/>
        <v>10112.008935102262</v>
      </c>
      <c r="V52" s="8">
        <f t="shared" si="3"/>
        <v>7051.7352480826439</v>
      </c>
      <c r="W52" s="10">
        <f t="shared" si="4"/>
        <v>10048.722728517769</v>
      </c>
      <c r="X52" t="b">
        <f t="shared" si="5"/>
        <v>0</v>
      </c>
    </row>
    <row r="53" spans="1:24" x14ac:dyDescent="0.3">
      <c r="A53">
        <v>230</v>
      </c>
      <c r="B53">
        <v>41</v>
      </c>
      <c r="C53" t="s">
        <v>10</v>
      </c>
      <c r="D53" s="1">
        <v>1</v>
      </c>
      <c r="E53" t="s">
        <v>19</v>
      </c>
      <c r="F53" s="1">
        <v>2</v>
      </c>
      <c r="G53" t="s">
        <v>17</v>
      </c>
      <c r="H53" s="1">
        <v>2</v>
      </c>
      <c r="I53">
        <v>69.2</v>
      </c>
      <c r="J53" t="s">
        <v>13</v>
      </c>
      <c r="K53" s="1">
        <v>1</v>
      </c>
      <c r="L53" s="2">
        <v>26250</v>
      </c>
      <c r="M53">
        <v>8</v>
      </c>
      <c r="N53">
        <v>6</v>
      </c>
      <c r="O53" t="s">
        <v>20</v>
      </c>
      <c r="P53" s="1">
        <v>2</v>
      </c>
      <c r="Q53" s="2">
        <v>0</v>
      </c>
      <c r="R53">
        <v>0</v>
      </c>
      <c r="S53" s="6">
        <f t="shared" si="0"/>
        <v>10500</v>
      </c>
      <c r="T53" s="1">
        <f t="shared" si="1"/>
        <v>0.2081008418874313</v>
      </c>
      <c r="U53" s="1">
        <f t="shared" si="2"/>
        <v>10189.968143900895</v>
      </c>
      <c r="V53" s="8">
        <f t="shared" si="3"/>
        <v>265.06761869398525</v>
      </c>
      <c r="W53" s="10">
        <f t="shared" si="4"/>
        <v>377.72135663892902</v>
      </c>
      <c r="X53" t="b">
        <f t="shared" si="5"/>
        <v>1</v>
      </c>
    </row>
    <row r="54" spans="1:24" x14ac:dyDescent="0.3">
      <c r="A54">
        <v>241</v>
      </c>
      <c r="B54">
        <v>32</v>
      </c>
      <c r="C54" t="s">
        <v>10</v>
      </c>
      <c r="D54" s="1">
        <v>1</v>
      </c>
      <c r="E54" t="s">
        <v>19</v>
      </c>
      <c r="F54" s="1">
        <v>2</v>
      </c>
      <c r="G54" t="s">
        <v>15</v>
      </c>
      <c r="H54" s="1">
        <v>3</v>
      </c>
      <c r="I54">
        <v>14.5</v>
      </c>
      <c r="J54" t="s">
        <v>13</v>
      </c>
      <c r="K54" s="1">
        <v>1</v>
      </c>
      <c r="L54" s="2">
        <v>7800</v>
      </c>
      <c r="M54">
        <v>4</v>
      </c>
      <c r="N54">
        <v>8</v>
      </c>
      <c r="O54" t="s">
        <v>14</v>
      </c>
      <c r="P54" s="1">
        <v>1</v>
      </c>
      <c r="Q54" s="2">
        <v>0</v>
      </c>
      <c r="R54">
        <v>0</v>
      </c>
      <c r="S54" s="6">
        <f t="shared" si="0"/>
        <v>1560</v>
      </c>
      <c r="T54" s="1">
        <f t="shared" si="1"/>
        <v>1.0280388930258184</v>
      </c>
      <c r="U54" s="1">
        <f t="shared" si="2"/>
        <v>11121.984343043228</v>
      </c>
      <c r="V54" s="8">
        <f t="shared" si="3"/>
        <v>2858.4581180681612</v>
      </c>
      <c r="W54" s="10">
        <f t="shared" si="4"/>
        <v>4073.3028182471298</v>
      </c>
      <c r="X54" t="b">
        <f t="shared" si="5"/>
        <v>0</v>
      </c>
    </row>
    <row r="55" spans="1:24" x14ac:dyDescent="0.3">
      <c r="A55">
        <v>243</v>
      </c>
      <c r="B55">
        <v>49</v>
      </c>
      <c r="C55" t="s">
        <v>18</v>
      </c>
      <c r="D55" s="1">
        <v>2</v>
      </c>
      <c r="E55" t="s">
        <v>11</v>
      </c>
      <c r="F55" s="1">
        <v>1</v>
      </c>
      <c r="G55" t="s">
        <v>12</v>
      </c>
      <c r="H55" s="1">
        <v>1</v>
      </c>
      <c r="I55">
        <v>37</v>
      </c>
      <c r="J55" t="s">
        <v>16</v>
      </c>
      <c r="K55" s="1">
        <v>2</v>
      </c>
      <c r="L55" s="2">
        <v>6400</v>
      </c>
      <c r="M55">
        <v>10</v>
      </c>
      <c r="N55">
        <v>23</v>
      </c>
      <c r="O55" t="s">
        <v>14</v>
      </c>
      <c r="P55" s="1">
        <v>1</v>
      </c>
      <c r="Q55" s="2">
        <v>0</v>
      </c>
      <c r="R55">
        <v>0</v>
      </c>
      <c r="S55" s="6">
        <f t="shared" si="0"/>
        <v>3200</v>
      </c>
      <c r="T55" s="1">
        <f t="shared" si="1"/>
        <v>0.94391231859008684</v>
      </c>
      <c r="U55" s="1">
        <f t="shared" si="2"/>
        <v>10728.714240787906</v>
      </c>
      <c r="V55" s="8">
        <f t="shared" si="3"/>
        <v>1012.6965534512595</v>
      </c>
      <c r="W55" s="10">
        <f t="shared" si="4"/>
        <v>1443.092588668045</v>
      </c>
      <c r="X55" t="b">
        <f t="shared" si="5"/>
        <v>1</v>
      </c>
    </row>
    <row r="56" spans="1:24" x14ac:dyDescent="0.3">
      <c r="A56">
        <v>249</v>
      </c>
      <c r="B56">
        <v>41</v>
      </c>
      <c r="C56" t="s">
        <v>10</v>
      </c>
      <c r="D56" s="1">
        <v>1</v>
      </c>
      <c r="E56" t="s">
        <v>19</v>
      </c>
      <c r="F56" s="1">
        <v>2</v>
      </c>
      <c r="G56" t="s">
        <v>17</v>
      </c>
      <c r="H56" s="1">
        <v>2</v>
      </c>
      <c r="I56">
        <v>46.7</v>
      </c>
      <c r="J56" t="s">
        <v>13</v>
      </c>
      <c r="K56" s="1">
        <v>1</v>
      </c>
      <c r="L56" s="2">
        <v>26480</v>
      </c>
      <c r="M56">
        <v>11</v>
      </c>
      <c r="N56">
        <v>8</v>
      </c>
      <c r="O56" t="s">
        <v>14</v>
      </c>
      <c r="P56" s="1">
        <v>1</v>
      </c>
      <c r="Q56" s="2">
        <v>8623</v>
      </c>
      <c r="R56">
        <v>3</v>
      </c>
      <c r="S56" s="6">
        <f t="shared" si="0"/>
        <v>14564</v>
      </c>
      <c r="T56" s="1">
        <f t="shared" si="1"/>
        <v>0.7807741121332179</v>
      </c>
      <c r="U56" s="1">
        <f t="shared" si="2"/>
        <v>10563.490051931143</v>
      </c>
      <c r="V56" s="8">
        <f t="shared" si="3"/>
        <v>749.79086966587431</v>
      </c>
      <c r="W56" s="10">
        <f t="shared" si="4"/>
        <v>1068.4519892738708</v>
      </c>
      <c r="X56" t="b">
        <f t="shared" si="5"/>
        <v>1</v>
      </c>
    </row>
    <row r="57" spans="1:24" x14ac:dyDescent="0.3">
      <c r="A57">
        <v>281</v>
      </c>
      <c r="B57">
        <v>44</v>
      </c>
      <c r="C57" t="s">
        <v>18</v>
      </c>
      <c r="D57" s="1">
        <v>2</v>
      </c>
      <c r="E57" t="s">
        <v>11</v>
      </c>
      <c r="F57" s="1">
        <v>1</v>
      </c>
      <c r="G57" t="s">
        <v>15</v>
      </c>
      <c r="H57" s="1">
        <v>3</v>
      </c>
      <c r="I57">
        <v>46.7</v>
      </c>
      <c r="J57" t="s">
        <v>16</v>
      </c>
      <c r="K57" s="1">
        <v>2</v>
      </c>
      <c r="L57" s="2">
        <v>10510</v>
      </c>
      <c r="M57">
        <v>1</v>
      </c>
      <c r="N57">
        <v>1</v>
      </c>
      <c r="O57" t="s">
        <v>14</v>
      </c>
      <c r="P57" s="1">
        <v>1</v>
      </c>
      <c r="Q57" s="2">
        <v>4276</v>
      </c>
      <c r="R57">
        <v>3</v>
      </c>
      <c r="S57" s="6">
        <f t="shared" si="0"/>
        <v>525.5</v>
      </c>
      <c r="T57" s="1">
        <f t="shared" si="1"/>
        <v>1.1904015652619289</v>
      </c>
      <c r="U57" s="1">
        <f t="shared" si="2"/>
        <v>10563.490051931143</v>
      </c>
      <c r="V57" s="8">
        <f t="shared" si="3"/>
        <v>12574.795092447646</v>
      </c>
      <c r="W57" s="10">
        <f t="shared" si="4"/>
        <v>17919.083006737896</v>
      </c>
      <c r="X57" t="b">
        <f t="shared" si="5"/>
        <v>0</v>
      </c>
    </row>
    <row r="58" spans="1:24" x14ac:dyDescent="0.3">
      <c r="A58">
        <v>288</v>
      </c>
      <c r="B58">
        <v>47</v>
      </c>
      <c r="C58" t="s">
        <v>10</v>
      </c>
      <c r="D58" s="1">
        <v>1</v>
      </c>
      <c r="E58" t="s">
        <v>11</v>
      </c>
      <c r="F58" s="1">
        <v>1</v>
      </c>
      <c r="G58" t="s">
        <v>12</v>
      </c>
      <c r="H58" s="1">
        <v>1</v>
      </c>
      <c r="I58">
        <v>46.7</v>
      </c>
      <c r="J58" t="s">
        <v>13</v>
      </c>
      <c r="K58" s="1">
        <v>1</v>
      </c>
      <c r="L58" s="2">
        <v>14210</v>
      </c>
      <c r="M58">
        <v>6</v>
      </c>
      <c r="N58">
        <v>12</v>
      </c>
      <c r="O58" t="s">
        <v>14</v>
      </c>
      <c r="P58" s="1">
        <v>1</v>
      </c>
      <c r="Q58" s="2">
        <v>0</v>
      </c>
      <c r="R58">
        <v>0</v>
      </c>
      <c r="S58" s="6">
        <f t="shared" si="0"/>
        <v>4263</v>
      </c>
      <c r="T58" s="1">
        <f t="shared" si="1"/>
        <v>0.85830969048311367</v>
      </c>
      <c r="U58" s="1">
        <f t="shared" si="2"/>
        <v>10563.490051931143</v>
      </c>
      <c r="V58" s="8">
        <f t="shared" si="3"/>
        <v>1511.124312815745</v>
      </c>
      <c r="W58" s="10">
        <f t="shared" si="4"/>
        <v>2153.352145762437</v>
      </c>
      <c r="X58" t="b">
        <f t="shared" si="5"/>
        <v>1</v>
      </c>
    </row>
    <row r="59" spans="1:24" x14ac:dyDescent="0.3">
      <c r="A59">
        <v>294</v>
      </c>
      <c r="B59">
        <v>41</v>
      </c>
      <c r="C59" t="s">
        <v>18</v>
      </c>
      <c r="D59" s="1">
        <v>2</v>
      </c>
      <c r="E59" t="s">
        <v>11</v>
      </c>
      <c r="F59" s="1">
        <v>1</v>
      </c>
      <c r="G59" t="s">
        <v>15</v>
      </c>
      <c r="H59" s="1">
        <v>3</v>
      </c>
      <c r="I59">
        <v>69.2</v>
      </c>
      <c r="J59" t="s">
        <v>16</v>
      </c>
      <c r="K59" s="1">
        <v>2</v>
      </c>
      <c r="L59" s="2">
        <v>5850</v>
      </c>
      <c r="M59">
        <v>1</v>
      </c>
      <c r="N59">
        <v>6</v>
      </c>
      <c r="O59" t="s">
        <v>20</v>
      </c>
      <c r="P59" s="1">
        <v>2</v>
      </c>
      <c r="Q59" s="2">
        <v>9419</v>
      </c>
      <c r="R59">
        <v>1</v>
      </c>
      <c r="S59" s="6">
        <f t="shared" si="0"/>
        <v>292.5</v>
      </c>
      <c r="T59" s="1">
        <f t="shared" si="1"/>
        <v>0.32506292500286837</v>
      </c>
      <c r="U59" s="1">
        <f t="shared" si="2"/>
        <v>10189.968143900895</v>
      </c>
      <c r="V59" s="8">
        <f t="shared" si="3"/>
        <v>3312.3808505424745</v>
      </c>
      <c r="W59" s="10">
        <f t="shared" si="4"/>
        <v>4720.1427120230264</v>
      </c>
      <c r="X59" t="b">
        <f t="shared" si="5"/>
        <v>0</v>
      </c>
    </row>
    <row r="60" spans="1:24" x14ac:dyDescent="0.3">
      <c r="A60">
        <v>295</v>
      </c>
      <c r="B60">
        <v>41</v>
      </c>
      <c r="C60" t="s">
        <v>10</v>
      </c>
      <c r="D60" s="1">
        <v>1</v>
      </c>
      <c r="E60" t="s">
        <v>11</v>
      </c>
      <c r="F60" s="1">
        <v>1</v>
      </c>
      <c r="G60" t="s">
        <v>17</v>
      </c>
      <c r="H60" s="1">
        <v>2</v>
      </c>
      <c r="I60">
        <v>53.1</v>
      </c>
      <c r="J60" t="s">
        <v>16</v>
      </c>
      <c r="K60" s="1">
        <v>2</v>
      </c>
      <c r="L60" s="2">
        <v>13470</v>
      </c>
      <c r="M60">
        <v>11</v>
      </c>
      <c r="N60">
        <v>3</v>
      </c>
      <c r="O60" t="s">
        <v>14</v>
      </c>
      <c r="P60" s="1">
        <v>1</v>
      </c>
      <c r="Q60" s="2">
        <v>0</v>
      </c>
      <c r="R60">
        <v>0</v>
      </c>
      <c r="S60" s="6">
        <f t="shared" si="0"/>
        <v>7408.5</v>
      </c>
      <c r="T60" s="1">
        <f t="shared" si="1"/>
        <v>1.2073959100840872</v>
      </c>
      <c r="U60" s="1">
        <f t="shared" si="2"/>
        <v>10455.871859325965</v>
      </c>
      <c r="V60" s="8">
        <f t="shared" si="3"/>
        <v>1147.6706290284974</v>
      </c>
      <c r="W60" s="10">
        <f t="shared" si="4"/>
        <v>1635.4306463656089</v>
      </c>
      <c r="X60" t="b">
        <f t="shared" si="5"/>
        <v>1</v>
      </c>
    </row>
    <row r="61" spans="1:24" x14ac:dyDescent="0.3">
      <c r="A61">
        <v>300</v>
      </c>
      <c r="B61">
        <v>50</v>
      </c>
      <c r="C61" t="s">
        <v>10</v>
      </c>
      <c r="D61" s="1">
        <v>1</v>
      </c>
      <c r="E61" t="s">
        <v>11</v>
      </c>
      <c r="F61" s="1">
        <v>1</v>
      </c>
      <c r="G61" t="s">
        <v>12</v>
      </c>
      <c r="H61" s="1">
        <v>1</v>
      </c>
      <c r="I61">
        <v>43.5</v>
      </c>
      <c r="J61" t="s">
        <v>16</v>
      </c>
      <c r="K61" s="1">
        <v>2</v>
      </c>
      <c r="L61" s="2">
        <v>23370</v>
      </c>
      <c r="M61">
        <v>4</v>
      </c>
      <c r="N61">
        <v>20</v>
      </c>
      <c r="O61" t="s">
        <v>14</v>
      </c>
      <c r="P61" s="1">
        <v>1</v>
      </c>
      <c r="Q61" s="2">
        <v>4117</v>
      </c>
      <c r="R61">
        <v>2</v>
      </c>
      <c r="S61" s="6">
        <f t="shared" si="0"/>
        <v>4674</v>
      </c>
      <c r="T61" s="1">
        <f t="shared" si="1"/>
        <v>1.0243055799300602</v>
      </c>
      <c r="U61" s="1">
        <f t="shared" si="2"/>
        <v>10617.713815377885</v>
      </c>
      <c r="V61" s="8">
        <f t="shared" si="3"/>
        <v>2718.9458767980141</v>
      </c>
      <c r="W61" s="10">
        <f t="shared" si="4"/>
        <v>3874.4978744371701</v>
      </c>
      <c r="X61" t="b">
        <f t="shared" si="5"/>
        <v>1</v>
      </c>
    </row>
    <row r="62" spans="1:24" x14ac:dyDescent="0.3">
      <c r="A62">
        <v>302</v>
      </c>
      <c r="B62">
        <v>51</v>
      </c>
      <c r="C62" t="s">
        <v>10</v>
      </c>
      <c r="D62" s="1">
        <v>1</v>
      </c>
      <c r="E62" t="s">
        <v>19</v>
      </c>
      <c r="F62" s="1">
        <v>2</v>
      </c>
      <c r="G62" t="s">
        <v>12</v>
      </c>
      <c r="H62" s="1">
        <v>1</v>
      </c>
      <c r="I62">
        <v>29</v>
      </c>
      <c r="J62" t="s">
        <v>13</v>
      </c>
      <c r="K62" s="1">
        <v>1</v>
      </c>
      <c r="L62" s="2">
        <v>12160</v>
      </c>
      <c r="M62">
        <v>1</v>
      </c>
      <c r="N62">
        <v>14</v>
      </c>
      <c r="O62" t="s">
        <v>14</v>
      </c>
      <c r="P62" s="1">
        <v>1</v>
      </c>
      <c r="Q62" s="2">
        <v>9768</v>
      </c>
      <c r="R62">
        <v>1</v>
      </c>
      <c r="S62" s="6">
        <f t="shared" si="0"/>
        <v>608</v>
      </c>
      <c r="T62" s="1">
        <f t="shared" si="1"/>
        <v>0.87559221886932492</v>
      </c>
      <c r="U62" s="1">
        <f t="shared" si="2"/>
        <v>10866.924441328671</v>
      </c>
      <c r="V62" s="8">
        <f t="shared" si="3"/>
        <v>9514.9944838682695</v>
      </c>
      <c r="W62" s="10">
        <f t="shared" si="4"/>
        <v>13558.867139512284</v>
      </c>
      <c r="X62" t="b">
        <f t="shared" si="5"/>
        <v>0</v>
      </c>
    </row>
    <row r="63" spans="1:24" x14ac:dyDescent="0.3">
      <c r="A63">
        <v>303</v>
      </c>
      <c r="B63">
        <v>53</v>
      </c>
      <c r="C63" t="s">
        <v>18</v>
      </c>
      <c r="D63" s="1">
        <v>2</v>
      </c>
      <c r="E63" t="s">
        <v>11</v>
      </c>
      <c r="F63" s="1">
        <v>1</v>
      </c>
      <c r="G63" t="s">
        <v>12</v>
      </c>
      <c r="H63" s="1">
        <v>1</v>
      </c>
      <c r="I63">
        <v>53.1</v>
      </c>
      <c r="J63" t="s">
        <v>13</v>
      </c>
      <c r="K63" s="1">
        <v>1</v>
      </c>
      <c r="L63" s="2">
        <v>11270</v>
      </c>
      <c r="M63">
        <v>1</v>
      </c>
      <c r="N63">
        <v>14</v>
      </c>
      <c r="O63" t="s">
        <v>14</v>
      </c>
      <c r="P63" s="1">
        <v>1</v>
      </c>
      <c r="Q63" s="2">
        <v>0</v>
      </c>
      <c r="R63">
        <v>0</v>
      </c>
      <c r="S63" s="6">
        <f t="shared" si="0"/>
        <v>563.5</v>
      </c>
      <c r="T63" s="1">
        <f t="shared" si="1"/>
        <v>0.76767554695518958</v>
      </c>
      <c r="U63" s="1">
        <f t="shared" si="2"/>
        <v>10455.871859325965</v>
      </c>
      <c r="V63" s="8">
        <f t="shared" si="3"/>
        <v>8026.717148501436</v>
      </c>
      <c r="W63" s="10">
        <f t="shared" si="4"/>
        <v>11438.071936614546</v>
      </c>
      <c r="X63" t="b">
        <f t="shared" si="5"/>
        <v>0</v>
      </c>
    </row>
    <row r="64" spans="1:24" x14ac:dyDescent="0.3">
      <c r="A64">
        <v>308</v>
      </c>
      <c r="B64">
        <v>32</v>
      </c>
      <c r="C64" t="s">
        <v>18</v>
      </c>
      <c r="D64" s="1">
        <v>2</v>
      </c>
      <c r="E64" t="s">
        <v>19</v>
      </c>
      <c r="F64" s="1">
        <v>2</v>
      </c>
      <c r="G64" t="s">
        <v>15</v>
      </c>
      <c r="H64" s="1">
        <v>3</v>
      </c>
      <c r="I64">
        <v>54.7</v>
      </c>
      <c r="J64" t="s">
        <v>13</v>
      </c>
      <c r="K64" s="1">
        <v>1</v>
      </c>
      <c r="L64" s="2">
        <v>7270</v>
      </c>
      <c r="M64">
        <v>1</v>
      </c>
      <c r="N64">
        <v>1</v>
      </c>
      <c r="O64" t="s">
        <v>14</v>
      </c>
      <c r="P64" s="1">
        <v>1</v>
      </c>
      <c r="Q64" s="2">
        <v>0</v>
      </c>
      <c r="R64">
        <v>0</v>
      </c>
      <c r="S64" s="6">
        <f t="shared" si="0"/>
        <v>363.5</v>
      </c>
      <c r="T64" s="1">
        <f t="shared" si="1"/>
        <v>0.96111606698994756</v>
      </c>
      <c r="U64" s="1">
        <f t="shared" si="2"/>
        <v>10429.139059948975</v>
      </c>
      <c r="V64" s="8">
        <f t="shared" si="3"/>
        <v>10023.613115389398</v>
      </c>
      <c r="W64" s="10">
        <f t="shared" si="4"/>
        <v>14283.648689429892</v>
      </c>
      <c r="X64" t="b">
        <f t="shared" si="5"/>
        <v>0</v>
      </c>
    </row>
    <row r="65" spans="1:24" x14ac:dyDescent="0.3">
      <c r="A65">
        <v>319</v>
      </c>
      <c r="B65">
        <v>48</v>
      </c>
      <c r="C65" t="s">
        <v>18</v>
      </c>
      <c r="D65" s="1">
        <v>2</v>
      </c>
      <c r="E65" t="s">
        <v>19</v>
      </c>
      <c r="F65" s="1">
        <v>2</v>
      </c>
      <c r="G65" t="s">
        <v>12</v>
      </c>
      <c r="H65" s="1">
        <v>1</v>
      </c>
      <c r="I65">
        <v>37</v>
      </c>
      <c r="J65" t="s">
        <v>13</v>
      </c>
      <c r="K65" s="1">
        <v>1</v>
      </c>
      <c r="L65" s="2">
        <v>10000</v>
      </c>
      <c r="M65">
        <v>4</v>
      </c>
      <c r="N65">
        <v>14</v>
      </c>
      <c r="O65" t="s">
        <v>20</v>
      </c>
      <c r="P65" s="1">
        <v>2</v>
      </c>
      <c r="Q65" s="2">
        <v>0</v>
      </c>
      <c r="R65">
        <v>0</v>
      </c>
      <c r="S65" s="6">
        <f t="shared" si="0"/>
        <v>2000</v>
      </c>
      <c r="T65" s="1">
        <f t="shared" si="1"/>
        <v>0.17758640496048192</v>
      </c>
      <c r="U65" s="1">
        <f t="shared" si="2"/>
        <v>10728.714240787906</v>
      </c>
      <c r="V65" s="8">
        <f t="shared" si="3"/>
        <v>476.31844796746259</v>
      </c>
      <c r="W65" s="10">
        <f t="shared" si="4"/>
        <v>678.75378835363426</v>
      </c>
      <c r="X65" t="b">
        <f t="shared" si="5"/>
        <v>1</v>
      </c>
    </row>
    <row r="66" spans="1:24" x14ac:dyDescent="0.3">
      <c r="A66">
        <v>320</v>
      </c>
      <c r="B66">
        <v>54</v>
      </c>
      <c r="C66" t="s">
        <v>18</v>
      </c>
      <c r="D66" s="1">
        <v>2</v>
      </c>
      <c r="E66" t="s">
        <v>19</v>
      </c>
      <c r="F66" s="1">
        <v>2</v>
      </c>
      <c r="G66" t="s">
        <v>12</v>
      </c>
      <c r="H66" s="1">
        <v>1</v>
      </c>
      <c r="I66">
        <v>27.4</v>
      </c>
      <c r="J66" t="s">
        <v>13</v>
      </c>
      <c r="K66" s="1">
        <v>1</v>
      </c>
      <c r="L66" s="2">
        <v>15910</v>
      </c>
      <c r="M66">
        <v>4</v>
      </c>
      <c r="N66">
        <v>10</v>
      </c>
      <c r="O66" t="s">
        <v>14</v>
      </c>
      <c r="P66" s="1">
        <v>1</v>
      </c>
      <c r="Q66" s="2">
        <v>0</v>
      </c>
      <c r="R66">
        <v>0</v>
      </c>
      <c r="S66" s="6">
        <f t="shared" si="0"/>
        <v>3182</v>
      </c>
      <c r="T66" s="1">
        <f t="shared" si="1"/>
        <v>0.66331432906027177</v>
      </c>
      <c r="U66" s="1">
        <f t="shared" si="2"/>
        <v>10894.77940704207</v>
      </c>
      <c r="V66" s="8">
        <f t="shared" si="3"/>
        <v>1806.665823160444</v>
      </c>
      <c r="W66" s="10">
        <f t="shared" si="4"/>
        <v>2574.4987980036326</v>
      </c>
      <c r="X66" t="b">
        <f t="shared" si="5"/>
        <v>1</v>
      </c>
    </row>
    <row r="67" spans="1:24" x14ac:dyDescent="0.3">
      <c r="A67">
        <v>324</v>
      </c>
      <c r="B67">
        <v>55</v>
      </c>
      <c r="C67" t="s">
        <v>10</v>
      </c>
      <c r="D67" s="1">
        <v>1</v>
      </c>
      <c r="E67" t="s">
        <v>11</v>
      </c>
      <c r="F67" s="1">
        <v>1</v>
      </c>
      <c r="G67" t="s">
        <v>12</v>
      </c>
      <c r="H67" s="1">
        <v>1</v>
      </c>
      <c r="I67">
        <v>8</v>
      </c>
      <c r="J67" t="s">
        <v>16</v>
      </c>
      <c r="K67" s="1">
        <v>2</v>
      </c>
      <c r="L67" s="2">
        <v>17020</v>
      </c>
      <c r="M67">
        <v>1</v>
      </c>
      <c r="N67">
        <v>21</v>
      </c>
      <c r="O67" t="s">
        <v>14</v>
      </c>
      <c r="P67" s="1">
        <v>1</v>
      </c>
      <c r="Q67" s="2">
        <v>1316</v>
      </c>
      <c r="R67">
        <v>2</v>
      </c>
      <c r="S67" s="6">
        <f t="shared" si="0"/>
        <v>851</v>
      </c>
      <c r="T67" s="1">
        <f t="shared" si="1"/>
        <v>1.0289628981682737</v>
      </c>
      <c r="U67" s="1">
        <f t="shared" si="2"/>
        <v>11238.25654767671</v>
      </c>
      <c r="V67" s="8">
        <f t="shared" si="3"/>
        <v>11563.749027656006</v>
      </c>
      <c r="W67" s="10">
        <f t="shared" si="4"/>
        <v>16478.342364409807</v>
      </c>
      <c r="X67" t="b">
        <f t="shared" si="5"/>
        <v>0</v>
      </c>
    </row>
    <row r="68" spans="1:24" x14ac:dyDescent="0.3">
      <c r="A68">
        <v>331</v>
      </c>
      <c r="B68">
        <v>51</v>
      </c>
      <c r="C68" t="s">
        <v>10</v>
      </c>
      <c r="D68" s="1">
        <v>1</v>
      </c>
      <c r="E68" t="s">
        <v>19</v>
      </c>
      <c r="F68" s="1">
        <v>2</v>
      </c>
      <c r="G68" t="s">
        <v>12</v>
      </c>
      <c r="H68" s="1">
        <v>1</v>
      </c>
      <c r="I68">
        <v>37</v>
      </c>
      <c r="J68" t="s">
        <v>13</v>
      </c>
      <c r="K68" s="1">
        <v>1</v>
      </c>
      <c r="L68" s="2">
        <v>20320</v>
      </c>
      <c r="M68">
        <v>4</v>
      </c>
      <c r="N68">
        <v>8</v>
      </c>
      <c r="O68" t="s">
        <v>14</v>
      </c>
      <c r="P68" s="1">
        <v>1</v>
      </c>
      <c r="Q68" s="2">
        <v>1197</v>
      </c>
      <c r="R68">
        <v>2</v>
      </c>
      <c r="S68" s="6">
        <f t="shared" si="0"/>
        <v>4064</v>
      </c>
      <c r="T68" s="1">
        <f t="shared" si="1"/>
        <v>0.79435596465046654</v>
      </c>
      <c r="U68" s="1">
        <f t="shared" si="2"/>
        <v>10728.714240787906</v>
      </c>
      <c r="V68" s="8">
        <f t="shared" si="3"/>
        <v>2130.6045375500685</v>
      </c>
      <c r="W68" s="10">
        <f t="shared" si="4"/>
        <v>3036.1114660088479</v>
      </c>
      <c r="X68" t="b">
        <f t="shared" si="5"/>
        <v>1</v>
      </c>
    </row>
    <row r="69" spans="1:24" x14ac:dyDescent="0.3">
      <c r="A69">
        <v>343</v>
      </c>
      <c r="B69">
        <v>47</v>
      </c>
      <c r="C69" t="s">
        <v>18</v>
      </c>
      <c r="D69" s="1">
        <v>2</v>
      </c>
      <c r="E69" t="s">
        <v>11</v>
      </c>
      <c r="F69" s="1">
        <v>1</v>
      </c>
      <c r="G69" t="s">
        <v>17</v>
      </c>
      <c r="H69" s="1">
        <v>2</v>
      </c>
      <c r="I69">
        <v>46.7</v>
      </c>
      <c r="J69" t="s">
        <v>13</v>
      </c>
      <c r="K69" s="1">
        <v>1</v>
      </c>
      <c r="L69" s="2">
        <v>13850</v>
      </c>
      <c r="M69">
        <v>6</v>
      </c>
      <c r="N69">
        <v>7</v>
      </c>
      <c r="O69" t="s">
        <v>14</v>
      </c>
      <c r="P69" s="1">
        <v>1</v>
      </c>
      <c r="Q69" s="2">
        <v>0</v>
      </c>
      <c r="R69">
        <v>0</v>
      </c>
      <c r="S69" s="6">
        <f t="shared" si="0"/>
        <v>4155</v>
      </c>
      <c r="T69" s="1">
        <f t="shared" si="1"/>
        <v>0.76635367430240742</v>
      </c>
      <c r="U69" s="1">
        <f t="shared" si="2"/>
        <v>10563.490051931143</v>
      </c>
      <c r="V69" s="8">
        <f t="shared" si="3"/>
        <v>1349.2282357923934</v>
      </c>
      <c r="W69" s="10">
        <f t="shared" si="4"/>
        <v>1922.6502360041607</v>
      </c>
      <c r="X69" t="b">
        <f t="shared" si="5"/>
        <v>1</v>
      </c>
    </row>
    <row r="70" spans="1:24" x14ac:dyDescent="0.3">
      <c r="A70">
        <v>347</v>
      </c>
      <c r="B70">
        <v>44</v>
      </c>
      <c r="C70" t="s">
        <v>18</v>
      </c>
      <c r="D70" s="1">
        <v>2</v>
      </c>
      <c r="E70" t="s">
        <v>19</v>
      </c>
      <c r="F70" s="1">
        <v>2</v>
      </c>
      <c r="G70" t="s">
        <v>12</v>
      </c>
      <c r="H70" s="1">
        <v>1</v>
      </c>
      <c r="I70">
        <v>30.6</v>
      </c>
      <c r="J70" t="s">
        <v>13</v>
      </c>
      <c r="K70" s="1">
        <v>1</v>
      </c>
      <c r="L70" s="2">
        <v>2640</v>
      </c>
      <c r="M70">
        <v>4</v>
      </c>
      <c r="N70">
        <v>13</v>
      </c>
      <c r="O70" t="s">
        <v>14</v>
      </c>
      <c r="P70" s="1">
        <v>1</v>
      </c>
      <c r="Q70" s="2">
        <v>2219</v>
      </c>
      <c r="R70">
        <v>2</v>
      </c>
      <c r="S70" s="6">
        <f t="shared" ref="S70:S133" si="6">0.05*L70*M70</f>
        <v>528</v>
      </c>
      <c r="T70" s="1">
        <f t="shared" ref="T70:T133" si="7">EXP($A$1+$D$1*D70+$H$1*H70+$I$1*I70+$K$1*K70+$L$1*L70+$M$1*M70+$P$1*P70)</f>
        <v>0.7774459150383356</v>
      </c>
      <c r="U70" s="1">
        <f t="shared" ref="U70:U133" si="8">EXP($A$2+$I$2*I70)</f>
        <v>10839.140693130203</v>
      </c>
      <c r="V70" s="8">
        <f t="shared" ref="V70:V133" si="9">T70*U70/M70</f>
        <v>2106.7114135999673</v>
      </c>
      <c r="W70" s="10">
        <f t="shared" ref="W70:W133" si="10">+(1.425)*V70</f>
        <v>3002.0637643799537</v>
      </c>
      <c r="X70" t="b">
        <f t="shared" ref="X70:X133" si="11">+S70&gt;W70</f>
        <v>0</v>
      </c>
    </row>
    <row r="71" spans="1:24" x14ac:dyDescent="0.3">
      <c r="A71">
        <v>348</v>
      </c>
      <c r="B71">
        <v>36</v>
      </c>
      <c r="C71" t="s">
        <v>18</v>
      </c>
      <c r="D71" s="1">
        <v>2</v>
      </c>
      <c r="E71" t="s">
        <v>19</v>
      </c>
      <c r="F71" s="1">
        <v>2</v>
      </c>
      <c r="G71" t="s">
        <v>15</v>
      </c>
      <c r="H71" s="1">
        <v>3</v>
      </c>
      <c r="I71">
        <v>62.8</v>
      </c>
      <c r="J71" t="s">
        <v>16</v>
      </c>
      <c r="K71" s="1">
        <v>2</v>
      </c>
      <c r="L71" s="2">
        <v>5100</v>
      </c>
      <c r="M71">
        <v>1</v>
      </c>
      <c r="N71">
        <v>7</v>
      </c>
      <c r="O71" t="s">
        <v>14</v>
      </c>
      <c r="P71" s="1">
        <v>1</v>
      </c>
      <c r="Q71" s="2">
        <v>2949</v>
      </c>
      <c r="R71">
        <v>2</v>
      </c>
      <c r="S71" s="6">
        <f t="shared" si="6"/>
        <v>255</v>
      </c>
      <c r="T71" s="1">
        <f t="shared" si="7"/>
        <v>1.3203924460173007</v>
      </c>
      <c r="U71" s="1">
        <f t="shared" si="8"/>
        <v>10294.849493740014</v>
      </c>
      <c r="V71" s="8">
        <f t="shared" si="9"/>
        <v>13593.241504419346</v>
      </c>
      <c r="W71" s="10">
        <f t="shared" si="10"/>
        <v>19370.369143797569</v>
      </c>
      <c r="X71" t="b">
        <f t="shared" si="11"/>
        <v>0</v>
      </c>
    </row>
    <row r="72" spans="1:24" x14ac:dyDescent="0.3">
      <c r="A72">
        <v>350</v>
      </c>
      <c r="B72">
        <v>35</v>
      </c>
      <c r="C72" t="s">
        <v>10</v>
      </c>
      <c r="D72" s="1">
        <v>1</v>
      </c>
      <c r="E72" t="s">
        <v>19</v>
      </c>
      <c r="F72" s="1">
        <v>2</v>
      </c>
      <c r="G72" t="s">
        <v>15</v>
      </c>
      <c r="H72" s="1">
        <v>3</v>
      </c>
      <c r="I72">
        <v>83.7</v>
      </c>
      <c r="J72" t="s">
        <v>13</v>
      </c>
      <c r="K72" s="1">
        <v>1</v>
      </c>
      <c r="L72" s="2">
        <v>19340</v>
      </c>
      <c r="M72">
        <v>9</v>
      </c>
      <c r="N72">
        <v>1</v>
      </c>
      <c r="O72" t="s">
        <v>14</v>
      </c>
      <c r="P72" s="1">
        <v>1</v>
      </c>
      <c r="Q72" s="2">
        <v>5658</v>
      </c>
      <c r="R72">
        <v>3</v>
      </c>
      <c r="S72" s="6">
        <f t="shared" si="6"/>
        <v>8703</v>
      </c>
      <c r="T72" s="1">
        <f t="shared" si="7"/>
        <v>1.0362835465799316</v>
      </c>
      <c r="U72" s="1">
        <f t="shared" si="8"/>
        <v>9956.2821223157862</v>
      </c>
      <c r="V72" s="8">
        <f t="shared" si="9"/>
        <v>1146.3923720515302</v>
      </c>
      <c r="W72" s="10">
        <f t="shared" si="10"/>
        <v>1633.6091301734305</v>
      </c>
      <c r="X72" t="b">
        <f t="shared" si="11"/>
        <v>1</v>
      </c>
    </row>
    <row r="73" spans="1:24" x14ac:dyDescent="0.3">
      <c r="A73">
        <v>357</v>
      </c>
      <c r="B73">
        <v>43</v>
      </c>
      <c r="C73" t="s">
        <v>10</v>
      </c>
      <c r="D73" s="1">
        <v>1</v>
      </c>
      <c r="E73" t="s">
        <v>19</v>
      </c>
      <c r="F73" s="1">
        <v>2</v>
      </c>
      <c r="G73" t="s">
        <v>12</v>
      </c>
      <c r="H73" s="1">
        <v>1</v>
      </c>
      <c r="I73">
        <v>72.400000000000006</v>
      </c>
      <c r="J73" t="s">
        <v>13</v>
      </c>
      <c r="K73" s="1">
        <v>1</v>
      </c>
      <c r="L73" s="2">
        <v>18060</v>
      </c>
      <c r="M73">
        <v>8</v>
      </c>
      <c r="N73">
        <v>15</v>
      </c>
      <c r="O73" t="s">
        <v>14</v>
      </c>
      <c r="P73" s="1">
        <v>1</v>
      </c>
      <c r="Q73" s="2">
        <v>0</v>
      </c>
      <c r="R73">
        <v>0</v>
      </c>
      <c r="S73" s="6">
        <f t="shared" si="6"/>
        <v>7224</v>
      </c>
      <c r="T73" s="1">
        <f t="shared" si="7"/>
        <v>0.86405072708294617</v>
      </c>
      <c r="U73" s="1">
        <f t="shared" si="8"/>
        <v>10137.928841300323</v>
      </c>
      <c r="V73" s="8">
        <f t="shared" si="9"/>
        <v>1094.9605983050892</v>
      </c>
      <c r="W73" s="10">
        <f t="shared" si="10"/>
        <v>1560.3188525847522</v>
      </c>
      <c r="X73" t="b">
        <f t="shared" si="11"/>
        <v>1</v>
      </c>
    </row>
    <row r="74" spans="1:24" x14ac:dyDescent="0.3">
      <c r="A74">
        <v>358</v>
      </c>
      <c r="B74">
        <v>42</v>
      </c>
      <c r="C74" t="s">
        <v>10</v>
      </c>
      <c r="D74" s="1">
        <v>1</v>
      </c>
      <c r="E74" t="s">
        <v>19</v>
      </c>
      <c r="F74" s="1">
        <v>2</v>
      </c>
      <c r="G74" t="s">
        <v>17</v>
      </c>
      <c r="H74" s="1">
        <v>2</v>
      </c>
      <c r="I74">
        <v>27.4</v>
      </c>
      <c r="J74" t="s">
        <v>16</v>
      </c>
      <c r="K74" s="1">
        <v>2</v>
      </c>
      <c r="L74" s="2">
        <v>28700</v>
      </c>
      <c r="M74">
        <v>1</v>
      </c>
      <c r="N74">
        <v>7</v>
      </c>
      <c r="O74" t="s">
        <v>20</v>
      </c>
      <c r="P74" s="1">
        <v>2</v>
      </c>
      <c r="Q74" s="2">
        <v>0</v>
      </c>
      <c r="R74">
        <v>0</v>
      </c>
      <c r="S74" s="6">
        <f t="shared" si="6"/>
        <v>1435</v>
      </c>
      <c r="T74" s="1">
        <f t="shared" si="7"/>
        <v>0.25279889190657368</v>
      </c>
      <c r="U74" s="1">
        <f t="shared" si="8"/>
        <v>10894.77940704207</v>
      </c>
      <c r="V74" s="8">
        <f t="shared" si="9"/>
        <v>2754.1881616667929</v>
      </c>
      <c r="W74" s="10">
        <f t="shared" si="10"/>
        <v>3924.71813037518</v>
      </c>
      <c r="X74" t="b">
        <f t="shared" si="11"/>
        <v>0</v>
      </c>
    </row>
    <row r="75" spans="1:24" x14ac:dyDescent="0.3">
      <c r="A75">
        <v>360</v>
      </c>
      <c r="B75">
        <v>56</v>
      </c>
      <c r="C75" t="s">
        <v>18</v>
      </c>
      <c r="D75" s="1">
        <v>2</v>
      </c>
      <c r="E75" t="s">
        <v>19</v>
      </c>
      <c r="F75" s="1">
        <v>2</v>
      </c>
      <c r="G75" t="s">
        <v>17</v>
      </c>
      <c r="H75" s="1">
        <v>2</v>
      </c>
      <c r="I75">
        <v>29</v>
      </c>
      <c r="J75" t="s">
        <v>13</v>
      </c>
      <c r="K75" s="1">
        <v>1</v>
      </c>
      <c r="L75" s="2">
        <v>20940</v>
      </c>
      <c r="M75">
        <v>6</v>
      </c>
      <c r="N75">
        <v>8</v>
      </c>
      <c r="O75" t="s">
        <v>14</v>
      </c>
      <c r="P75" s="1">
        <v>1</v>
      </c>
      <c r="Q75" s="2">
        <v>0</v>
      </c>
      <c r="R75">
        <v>0</v>
      </c>
      <c r="S75" s="6">
        <f t="shared" si="6"/>
        <v>6282</v>
      </c>
      <c r="T75" s="1">
        <f t="shared" si="7"/>
        <v>0.67503401283089903</v>
      </c>
      <c r="U75" s="1">
        <f t="shared" si="8"/>
        <v>10866.924441328671</v>
      </c>
      <c r="V75" s="8">
        <f t="shared" si="9"/>
        <v>1222.5906021267112</v>
      </c>
      <c r="W75" s="10">
        <f t="shared" si="10"/>
        <v>1742.1916080305637</v>
      </c>
      <c r="X75" t="b">
        <f t="shared" si="11"/>
        <v>1</v>
      </c>
    </row>
    <row r="76" spans="1:24" x14ac:dyDescent="0.3">
      <c r="A76">
        <v>366</v>
      </c>
      <c r="B76">
        <v>39</v>
      </c>
      <c r="C76" t="s">
        <v>10</v>
      </c>
      <c r="D76" s="1">
        <v>1</v>
      </c>
      <c r="E76" t="s">
        <v>11</v>
      </c>
      <c r="F76" s="1">
        <v>1</v>
      </c>
      <c r="G76" t="s">
        <v>17</v>
      </c>
      <c r="H76" s="1">
        <v>2</v>
      </c>
      <c r="I76">
        <v>57.9</v>
      </c>
      <c r="J76" t="s">
        <v>13</v>
      </c>
      <c r="K76" s="1">
        <v>1</v>
      </c>
      <c r="L76" s="2">
        <v>12740</v>
      </c>
      <c r="M76">
        <v>6</v>
      </c>
      <c r="N76">
        <v>7</v>
      </c>
      <c r="O76" t="s">
        <v>14</v>
      </c>
      <c r="P76" s="1">
        <v>1</v>
      </c>
      <c r="Q76" s="2">
        <v>3320</v>
      </c>
      <c r="R76">
        <v>1</v>
      </c>
      <c r="S76" s="6">
        <f t="shared" si="6"/>
        <v>3822</v>
      </c>
      <c r="T76" s="1">
        <f t="shared" si="7"/>
        <v>0.9811016559145278</v>
      </c>
      <c r="U76" s="1">
        <f t="shared" si="8"/>
        <v>10375.878331775948</v>
      </c>
      <c r="V76" s="8">
        <f t="shared" si="9"/>
        <v>1696.6319021455085</v>
      </c>
      <c r="W76" s="10">
        <f t="shared" si="10"/>
        <v>2417.7004605573497</v>
      </c>
      <c r="X76" t="b">
        <f t="shared" si="11"/>
        <v>1</v>
      </c>
    </row>
    <row r="77" spans="1:24" x14ac:dyDescent="0.3">
      <c r="A77">
        <v>367</v>
      </c>
      <c r="B77">
        <v>32</v>
      </c>
      <c r="C77" t="s">
        <v>10</v>
      </c>
      <c r="D77" s="1">
        <v>1</v>
      </c>
      <c r="E77" t="s">
        <v>19</v>
      </c>
      <c r="F77" s="1">
        <v>2</v>
      </c>
      <c r="G77" t="s">
        <v>15</v>
      </c>
      <c r="H77" s="1">
        <v>3</v>
      </c>
      <c r="I77">
        <v>11.3</v>
      </c>
      <c r="J77" t="s">
        <v>13</v>
      </c>
      <c r="K77" s="1">
        <v>1</v>
      </c>
      <c r="L77" s="2">
        <v>6780</v>
      </c>
      <c r="M77">
        <v>4</v>
      </c>
      <c r="N77">
        <v>8</v>
      </c>
      <c r="O77" t="s">
        <v>14</v>
      </c>
      <c r="P77" s="1">
        <v>1</v>
      </c>
      <c r="Q77" s="2">
        <v>7181</v>
      </c>
      <c r="R77">
        <v>3</v>
      </c>
      <c r="S77" s="6">
        <f t="shared" si="6"/>
        <v>1356</v>
      </c>
      <c r="T77" s="1">
        <f t="shared" si="7"/>
        <v>1.0312726272481458</v>
      </c>
      <c r="U77" s="1">
        <f t="shared" si="8"/>
        <v>11179.07493006615</v>
      </c>
      <c r="V77" s="8">
        <f t="shared" si="9"/>
        <v>2882.1684933333004</v>
      </c>
      <c r="W77" s="10">
        <f t="shared" si="10"/>
        <v>4107.0901029999532</v>
      </c>
      <c r="X77" t="b">
        <f t="shared" si="11"/>
        <v>0</v>
      </c>
    </row>
    <row r="78" spans="1:24" x14ac:dyDescent="0.3">
      <c r="A78">
        <v>368</v>
      </c>
      <c r="B78">
        <v>44</v>
      </c>
      <c r="C78" t="s">
        <v>18</v>
      </c>
      <c r="D78" s="1">
        <v>2</v>
      </c>
      <c r="E78" t="s">
        <v>11</v>
      </c>
      <c r="F78" s="1">
        <v>1</v>
      </c>
      <c r="G78" t="s">
        <v>17</v>
      </c>
      <c r="H78" s="1">
        <v>2</v>
      </c>
      <c r="I78">
        <v>35.4</v>
      </c>
      <c r="J78" t="s">
        <v>16</v>
      </c>
      <c r="K78" s="1">
        <v>2</v>
      </c>
      <c r="L78" s="2">
        <v>6500</v>
      </c>
      <c r="M78">
        <v>4</v>
      </c>
      <c r="N78">
        <v>10</v>
      </c>
      <c r="O78" t="s">
        <v>14</v>
      </c>
      <c r="P78" s="1">
        <v>1</v>
      </c>
      <c r="Q78" s="2">
        <v>0</v>
      </c>
      <c r="R78">
        <v>0</v>
      </c>
      <c r="S78" s="6">
        <f t="shared" si="6"/>
        <v>1300</v>
      </c>
      <c r="T78" s="1">
        <f t="shared" si="7"/>
        <v>1.0794471371293275</v>
      </c>
      <c r="U78" s="1">
        <f t="shared" si="8"/>
        <v>10756.214935114023</v>
      </c>
      <c r="V78" s="8">
        <f t="shared" si="9"/>
        <v>2902.6913545141369</v>
      </c>
      <c r="W78" s="10">
        <f t="shared" si="10"/>
        <v>4136.3351801826457</v>
      </c>
      <c r="X78" t="b">
        <f t="shared" si="11"/>
        <v>0</v>
      </c>
    </row>
    <row r="79" spans="1:24" x14ac:dyDescent="0.3">
      <c r="A79">
        <v>376</v>
      </c>
      <c r="B79">
        <v>44</v>
      </c>
      <c r="C79" t="s">
        <v>18</v>
      </c>
      <c r="D79" s="1">
        <v>2</v>
      </c>
      <c r="E79" t="s">
        <v>11</v>
      </c>
      <c r="F79" s="1">
        <v>1</v>
      </c>
      <c r="G79" t="s">
        <v>15</v>
      </c>
      <c r="H79" s="1">
        <v>3</v>
      </c>
      <c r="I79">
        <v>90.1</v>
      </c>
      <c r="J79" t="s">
        <v>16</v>
      </c>
      <c r="K79" s="1">
        <v>2</v>
      </c>
      <c r="L79" s="2">
        <v>9000</v>
      </c>
      <c r="M79">
        <v>4</v>
      </c>
      <c r="N79">
        <v>10</v>
      </c>
      <c r="O79" t="s">
        <v>14</v>
      </c>
      <c r="P79" s="1">
        <v>1</v>
      </c>
      <c r="Q79" s="2">
        <v>3288</v>
      </c>
      <c r="R79">
        <v>3</v>
      </c>
      <c r="S79" s="6">
        <f t="shared" si="6"/>
        <v>1800</v>
      </c>
      <c r="T79" s="1">
        <f t="shared" si="7"/>
        <v>1.3225808273875734</v>
      </c>
      <c r="U79" s="1">
        <f t="shared" si="8"/>
        <v>9854.8500121132674</v>
      </c>
      <c r="V79" s="8">
        <f t="shared" si="9"/>
        <v>3258.458920700301</v>
      </c>
      <c r="W79" s="10">
        <f t="shared" si="10"/>
        <v>4643.303961997929</v>
      </c>
      <c r="X79" t="b">
        <f t="shared" si="11"/>
        <v>0</v>
      </c>
    </row>
    <row r="80" spans="1:24" x14ac:dyDescent="0.3">
      <c r="A80">
        <v>380</v>
      </c>
      <c r="B80">
        <v>38</v>
      </c>
      <c r="C80" t="s">
        <v>10</v>
      </c>
      <c r="D80" s="1">
        <v>1</v>
      </c>
      <c r="E80" t="s">
        <v>19</v>
      </c>
      <c r="F80" s="1">
        <v>2</v>
      </c>
      <c r="G80" t="s">
        <v>17</v>
      </c>
      <c r="H80" s="1">
        <v>2</v>
      </c>
      <c r="I80">
        <v>82.1</v>
      </c>
      <c r="J80" t="s">
        <v>13</v>
      </c>
      <c r="K80" s="1">
        <v>1</v>
      </c>
      <c r="L80" s="2">
        <v>16260</v>
      </c>
      <c r="M80">
        <v>1</v>
      </c>
      <c r="N80">
        <v>13</v>
      </c>
      <c r="O80" t="s">
        <v>14</v>
      </c>
      <c r="P80" s="1">
        <v>1</v>
      </c>
      <c r="Q80" s="2">
        <v>8035</v>
      </c>
      <c r="R80">
        <v>3</v>
      </c>
      <c r="S80" s="6">
        <f t="shared" si="6"/>
        <v>813</v>
      </c>
      <c r="T80" s="1">
        <f t="shared" si="7"/>
        <v>1.0491131623478804</v>
      </c>
      <c r="U80" s="1">
        <f t="shared" si="8"/>
        <v>9981.8028571517716</v>
      </c>
      <c r="V80" s="8">
        <f t="shared" si="9"/>
        <v>10472.040761399603</v>
      </c>
      <c r="W80" s="10">
        <f t="shared" si="10"/>
        <v>14922.658084994435</v>
      </c>
      <c r="X80" t="b">
        <f t="shared" si="11"/>
        <v>0</v>
      </c>
    </row>
    <row r="81" spans="1:24" x14ac:dyDescent="0.3">
      <c r="A81">
        <v>388</v>
      </c>
      <c r="B81">
        <v>35</v>
      </c>
      <c r="C81" t="s">
        <v>18</v>
      </c>
      <c r="D81" s="1">
        <v>2</v>
      </c>
      <c r="E81" t="s">
        <v>19</v>
      </c>
      <c r="F81" s="1">
        <v>2</v>
      </c>
      <c r="G81" t="s">
        <v>15</v>
      </c>
      <c r="H81" s="1">
        <v>3</v>
      </c>
      <c r="I81">
        <v>70.8</v>
      </c>
      <c r="J81" t="s">
        <v>13</v>
      </c>
      <c r="K81" s="1">
        <v>1</v>
      </c>
      <c r="L81" s="2">
        <v>11490</v>
      </c>
      <c r="M81">
        <v>1</v>
      </c>
      <c r="N81">
        <v>8</v>
      </c>
      <c r="O81" t="s">
        <v>14</v>
      </c>
      <c r="P81" s="1">
        <v>1</v>
      </c>
      <c r="Q81" s="2">
        <v>0</v>
      </c>
      <c r="R81">
        <v>0</v>
      </c>
      <c r="S81" s="6">
        <f t="shared" si="6"/>
        <v>574.5</v>
      </c>
      <c r="T81" s="1">
        <f t="shared" si="7"/>
        <v>0.95587349700029645</v>
      </c>
      <c r="U81" s="1">
        <f t="shared" si="8"/>
        <v>10163.915187465143</v>
      </c>
      <c r="V81" s="8">
        <f t="shared" si="9"/>
        <v>9715.4171534567304</v>
      </c>
      <c r="W81" s="10">
        <f t="shared" si="10"/>
        <v>13844.469443675842</v>
      </c>
      <c r="X81" t="b">
        <f t="shared" si="11"/>
        <v>0</v>
      </c>
    </row>
    <row r="82" spans="1:24" x14ac:dyDescent="0.3">
      <c r="A82">
        <v>396</v>
      </c>
      <c r="B82">
        <v>55</v>
      </c>
      <c r="C82" t="s">
        <v>10</v>
      </c>
      <c r="D82" s="1">
        <v>1</v>
      </c>
      <c r="E82" t="s">
        <v>11</v>
      </c>
      <c r="F82" s="1">
        <v>1</v>
      </c>
      <c r="G82" t="s">
        <v>12</v>
      </c>
      <c r="H82" s="1">
        <v>1</v>
      </c>
      <c r="I82">
        <v>75.599999999999994</v>
      </c>
      <c r="J82" t="s">
        <v>13</v>
      </c>
      <c r="K82" s="1">
        <v>1</v>
      </c>
      <c r="L82" s="2">
        <v>13700</v>
      </c>
      <c r="M82">
        <v>6</v>
      </c>
      <c r="N82">
        <v>18</v>
      </c>
      <c r="O82" t="s">
        <v>14</v>
      </c>
      <c r="P82" s="1">
        <v>1</v>
      </c>
      <c r="Q82" s="2">
        <v>6183</v>
      </c>
      <c r="R82">
        <v>3</v>
      </c>
      <c r="S82" s="6">
        <f t="shared" si="6"/>
        <v>4110</v>
      </c>
      <c r="T82" s="1">
        <f t="shared" si="7"/>
        <v>0.93145723482977494</v>
      </c>
      <c r="U82" s="1">
        <f t="shared" si="8"/>
        <v>10086.155299002132</v>
      </c>
      <c r="V82" s="8">
        <f t="shared" si="9"/>
        <v>1565.8037208120347</v>
      </c>
      <c r="W82" s="10">
        <f t="shared" si="10"/>
        <v>2231.2703021571497</v>
      </c>
      <c r="X82" t="b">
        <f t="shared" si="11"/>
        <v>1</v>
      </c>
    </row>
    <row r="83" spans="1:24" x14ac:dyDescent="0.3">
      <c r="A83">
        <v>398</v>
      </c>
      <c r="B83">
        <v>42</v>
      </c>
      <c r="C83" t="s">
        <v>18</v>
      </c>
      <c r="D83" s="1">
        <v>2</v>
      </c>
      <c r="E83" t="s">
        <v>11</v>
      </c>
      <c r="F83" s="1">
        <v>1</v>
      </c>
      <c r="G83" t="s">
        <v>15</v>
      </c>
      <c r="H83" s="1">
        <v>3</v>
      </c>
      <c r="I83">
        <v>54.7</v>
      </c>
      <c r="J83" t="s">
        <v>13</v>
      </c>
      <c r="K83" s="1">
        <v>1</v>
      </c>
      <c r="L83" s="2">
        <v>12880</v>
      </c>
      <c r="M83">
        <v>6</v>
      </c>
      <c r="N83">
        <v>1</v>
      </c>
      <c r="O83" t="s">
        <v>14</v>
      </c>
      <c r="P83" s="1">
        <v>1</v>
      </c>
      <c r="Q83" s="2">
        <v>1830</v>
      </c>
      <c r="R83">
        <v>1</v>
      </c>
      <c r="S83" s="6">
        <f t="shared" si="6"/>
        <v>3864</v>
      </c>
      <c r="T83" s="1">
        <f t="shared" si="7"/>
        <v>0.86374179778279225</v>
      </c>
      <c r="U83" s="1">
        <f t="shared" si="8"/>
        <v>10429.139059948975</v>
      </c>
      <c r="V83" s="8">
        <f t="shared" si="9"/>
        <v>1501.3472201611778</v>
      </c>
      <c r="W83" s="10">
        <f t="shared" si="10"/>
        <v>2139.4197887296787</v>
      </c>
      <c r="X83" t="b">
        <f t="shared" si="11"/>
        <v>1</v>
      </c>
    </row>
    <row r="84" spans="1:24" x14ac:dyDescent="0.3">
      <c r="A84">
        <v>403</v>
      </c>
      <c r="B84">
        <v>43</v>
      </c>
      <c r="C84" t="s">
        <v>18</v>
      </c>
      <c r="D84" s="1">
        <v>2</v>
      </c>
      <c r="E84" t="s">
        <v>19</v>
      </c>
      <c r="F84" s="1">
        <v>2</v>
      </c>
      <c r="G84" t="s">
        <v>15</v>
      </c>
      <c r="H84" s="1">
        <v>3</v>
      </c>
      <c r="I84">
        <v>64.400000000000006</v>
      </c>
      <c r="J84" t="s">
        <v>13</v>
      </c>
      <c r="K84" s="1">
        <v>1</v>
      </c>
      <c r="L84" s="2">
        <v>8140</v>
      </c>
      <c r="M84">
        <v>7</v>
      </c>
      <c r="N84">
        <v>1</v>
      </c>
      <c r="O84" t="s">
        <v>20</v>
      </c>
      <c r="P84" s="1">
        <v>2</v>
      </c>
      <c r="Q84" s="2">
        <v>0</v>
      </c>
      <c r="R84">
        <v>0</v>
      </c>
      <c r="S84" s="6">
        <f t="shared" si="6"/>
        <v>2849</v>
      </c>
      <c r="T84" s="1">
        <f t="shared" si="7"/>
        <v>0.22629446167911246</v>
      </c>
      <c r="U84" s="1">
        <f t="shared" si="8"/>
        <v>10268.52838443078</v>
      </c>
      <c r="V84" s="8">
        <f t="shared" si="9"/>
        <v>331.9587289987785</v>
      </c>
      <c r="W84" s="10">
        <f t="shared" si="10"/>
        <v>473.04118882325935</v>
      </c>
      <c r="X84" t="b">
        <f t="shared" si="11"/>
        <v>1</v>
      </c>
    </row>
    <row r="85" spans="1:24" x14ac:dyDescent="0.3">
      <c r="A85">
        <v>410</v>
      </c>
      <c r="B85">
        <v>44</v>
      </c>
      <c r="C85" t="s">
        <v>18</v>
      </c>
      <c r="D85" s="1">
        <v>2</v>
      </c>
      <c r="E85" t="s">
        <v>19</v>
      </c>
      <c r="F85" s="1">
        <v>2</v>
      </c>
      <c r="G85" t="s">
        <v>15</v>
      </c>
      <c r="H85" s="1">
        <v>3</v>
      </c>
      <c r="I85">
        <v>59.5</v>
      </c>
      <c r="J85" t="s">
        <v>16</v>
      </c>
      <c r="K85" s="1">
        <v>2</v>
      </c>
      <c r="L85" s="2">
        <v>7410</v>
      </c>
      <c r="M85">
        <v>1</v>
      </c>
      <c r="N85">
        <v>6</v>
      </c>
      <c r="O85" t="s">
        <v>14</v>
      </c>
      <c r="P85" s="1">
        <v>1</v>
      </c>
      <c r="Q85" s="2">
        <v>3704</v>
      </c>
      <c r="R85">
        <v>2</v>
      </c>
      <c r="S85" s="6">
        <f t="shared" si="6"/>
        <v>370.5</v>
      </c>
      <c r="T85" s="1">
        <f t="shared" si="7"/>
        <v>1.2751677007996327</v>
      </c>
      <c r="U85" s="1">
        <f t="shared" si="8"/>
        <v>10349.350053930209</v>
      </c>
      <c r="V85" s="8">
        <f t="shared" si="9"/>
        <v>13197.156913040741</v>
      </c>
      <c r="W85" s="10">
        <f t="shared" si="10"/>
        <v>18805.948601083055</v>
      </c>
      <c r="X85" t="b">
        <f t="shared" si="11"/>
        <v>0</v>
      </c>
    </row>
    <row r="86" spans="1:24" x14ac:dyDescent="0.3">
      <c r="A86">
        <v>412</v>
      </c>
      <c r="B86">
        <v>51</v>
      </c>
      <c r="C86" t="s">
        <v>10</v>
      </c>
      <c r="D86" s="1">
        <v>1</v>
      </c>
      <c r="E86" t="s">
        <v>19</v>
      </c>
      <c r="F86" s="1">
        <v>2</v>
      </c>
      <c r="G86" t="s">
        <v>12</v>
      </c>
      <c r="H86" s="1">
        <v>1</v>
      </c>
      <c r="I86">
        <v>43.5</v>
      </c>
      <c r="J86" t="s">
        <v>13</v>
      </c>
      <c r="K86" s="1">
        <v>1</v>
      </c>
      <c r="L86" s="2">
        <v>15820</v>
      </c>
      <c r="M86">
        <v>1</v>
      </c>
      <c r="N86">
        <v>1</v>
      </c>
      <c r="O86" t="s">
        <v>14</v>
      </c>
      <c r="P86" s="1">
        <v>1</v>
      </c>
      <c r="Q86" s="2">
        <v>7181</v>
      </c>
      <c r="R86">
        <v>2</v>
      </c>
      <c r="S86" s="6">
        <f t="shared" si="6"/>
        <v>791</v>
      </c>
      <c r="T86" s="1">
        <f t="shared" si="7"/>
        <v>0.87267890256921132</v>
      </c>
      <c r="U86" s="1">
        <f t="shared" si="8"/>
        <v>10617.713815377885</v>
      </c>
      <c r="V86" s="8">
        <f t="shared" si="9"/>
        <v>9265.854840197926</v>
      </c>
      <c r="W86" s="10">
        <f t="shared" si="10"/>
        <v>13203.843147282045</v>
      </c>
      <c r="X86" t="b">
        <f t="shared" si="11"/>
        <v>0</v>
      </c>
    </row>
    <row r="87" spans="1:24" x14ac:dyDescent="0.3">
      <c r="A87">
        <v>420</v>
      </c>
      <c r="B87">
        <v>34</v>
      </c>
      <c r="C87" t="s">
        <v>18</v>
      </c>
      <c r="D87" s="1">
        <v>2</v>
      </c>
      <c r="E87" t="s">
        <v>19</v>
      </c>
      <c r="F87" s="1">
        <v>2</v>
      </c>
      <c r="G87" t="s">
        <v>17</v>
      </c>
      <c r="H87" s="1">
        <v>2</v>
      </c>
      <c r="I87">
        <v>56.3</v>
      </c>
      <c r="J87" t="s">
        <v>16</v>
      </c>
      <c r="K87" s="1">
        <v>2</v>
      </c>
      <c r="L87" s="2">
        <v>21940</v>
      </c>
      <c r="M87">
        <v>4</v>
      </c>
      <c r="N87">
        <v>9</v>
      </c>
      <c r="O87" t="s">
        <v>14</v>
      </c>
      <c r="P87" s="1">
        <v>1</v>
      </c>
      <c r="Q87" s="2">
        <v>1494</v>
      </c>
      <c r="R87">
        <v>2</v>
      </c>
      <c r="S87" s="6">
        <f t="shared" si="6"/>
        <v>4388</v>
      </c>
      <c r="T87" s="1">
        <f t="shared" si="7"/>
        <v>0.95741417156240161</v>
      </c>
      <c r="U87" s="1">
        <f t="shared" si="8"/>
        <v>10402.474609015037</v>
      </c>
      <c r="V87" s="8">
        <f t="shared" si="9"/>
        <v>2489.8691524972623</v>
      </c>
      <c r="W87" s="10">
        <f t="shared" si="10"/>
        <v>3548.0635423085992</v>
      </c>
      <c r="X87" t="b">
        <f t="shared" si="11"/>
        <v>1</v>
      </c>
    </row>
    <row r="88" spans="1:24" x14ac:dyDescent="0.3">
      <c r="A88">
        <v>434</v>
      </c>
      <c r="B88">
        <v>40</v>
      </c>
      <c r="C88" t="s">
        <v>18</v>
      </c>
      <c r="D88" s="1">
        <v>2</v>
      </c>
      <c r="E88" t="s">
        <v>11</v>
      </c>
      <c r="F88" s="1">
        <v>1</v>
      </c>
      <c r="G88" t="s">
        <v>15</v>
      </c>
      <c r="H88" s="1">
        <v>3</v>
      </c>
      <c r="I88">
        <v>104.6</v>
      </c>
      <c r="J88" t="s">
        <v>13</v>
      </c>
      <c r="K88" s="1">
        <v>1</v>
      </c>
      <c r="L88" s="2">
        <v>16920</v>
      </c>
      <c r="M88">
        <v>10</v>
      </c>
      <c r="N88">
        <v>1</v>
      </c>
      <c r="O88" t="s">
        <v>20</v>
      </c>
      <c r="P88" s="1">
        <v>2</v>
      </c>
      <c r="Q88" s="2">
        <v>0</v>
      </c>
      <c r="R88">
        <v>0</v>
      </c>
      <c r="S88" s="6">
        <f t="shared" si="6"/>
        <v>8460</v>
      </c>
      <c r="T88" s="1">
        <f t="shared" si="7"/>
        <v>0.22187844324991882</v>
      </c>
      <c r="U88" s="1">
        <f t="shared" si="8"/>
        <v>9628.8492376135655</v>
      </c>
      <c r="V88" s="8">
        <f t="shared" si="9"/>
        <v>213.64340791298656</v>
      </c>
      <c r="W88" s="10">
        <f t="shared" si="10"/>
        <v>304.44185627600586</v>
      </c>
      <c r="X88" t="b">
        <f t="shared" si="11"/>
        <v>1</v>
      </c>
    </row>
    <row r="89" spans="1:24" x14ac:dyDescent="0.3">
      <c r="A89">
        <v>440</v>
      </c>
      <c r="B89">
        <v>37</v>
      </c>
      <c r="C89" t="s">
        <v>18</v>
      </c>
      <c r="D89" s="1">
        <v>2</v>
      </c>
      <c r="E89" t="s">
        <v>19</v>
      </c>
      <c r="F89" s="1">
        <v>2</v>
      </c>
      <c r="G89" t="s">
        <v>15</v>
      </c>
      <c r="H89" s="1">
        <v>3</v>
      </c>
      <c r="I89">
        <v>43.5</v>
      </c>
      <c r="J89" t="s">
        <v>16</v>
      </c>
      <c r="K89" s="1">
        <v>2</v>
      </c>
      <c r="L89" s="2">
        <v>22260</v>
      </c>
      <c r="M89">
        <v>10</v>
      </c>
      <c r="N89">
        <v>4</v>
      </c>
      <c r="O89" t="s">
        <v>14</v>
      </c>
      <c r="P89" s="1">
        <v>1</v>
      </c>
      <c r="Q89" s="2">
        <v>0</v>
      </c>
      <c r="R89">
        <v>0</v>
      </c>
      <c r="S89" s="6">
        <f t="shared" si="6"/>
        <v>11130</v>
      </c>
      <c r="T89" s="1">
        <f t="shared" si="7"/>
        <v>0.95588200431227732</v>
      </c>
      <c r="U89" s="1">
        <f t="shared" si="8"/>
        <v>10617.713815377885</v>
      </c>
      <c r="V89" s="8">
        <f t="shared" si="9"/>
        <v>1014.9281563057569</v>
      </c>
      <c r="W89" s="10">
        <f t="shared" si="10"/>
        <v>1446.2726227357036</v>
      </c>
      <c r="X89" t="b">
        <f t="shared" si="11"/>
        <v>1</v>
      </c>
    </row>
    <row r="90" spans="1:24" x14ac:dyDescent="0.3">
      <c r="A90">
        <v>450</v>
      </c>
      <c r="B90">
        <v>58</v>
      </c>
      <c r="C90" t="s">
        <v>18</v>
      </c>
      <c r="D90" s="1">
        <v>2</v>
      </c>
      <c r="E90" t="s">
        <v>11</v>
      </c>
      <c r="F90" s="1">
        <v>1</v>
      </c>
      <c r="G90" t="s">
        <v>15</v>
      </c>
      <c r="H90" s="1">
        <v>3</v>
      </c>
      <c r="I90">
        <v>46.7</v>
      </c>
      <c r="J90" t="s">
        <v>16</v>
      </c>
      <c r="K90" s="1">
        <v>2</v>
      </c>
      <c r="L90" s="2">
        <v>16870</v>
      </c>
      <c r="M90">
        <v>1</v>
      </c>
      <c r="N90">
        <v>6</v>
      </c>
      <c r="O90" t="s">
        <v>14</v>
      </c>
      <c r="P90" s="1">
        <v>1</v>
      </c>
      <c r="Q90" s="2">
        <v>3546</v>
      </c>
      <c r="R90">
        <v>1</v>
      </c>
      <c r="S90" s="6">
        <f t="shared" si="6"/>
        <v>843.5</v>
      </c>
      <c r="T90" s="1">
        <f t="shared" si="7"/>
        <v>1.1076403037335472</v>
      </c>
      <c r="U90" s="1">
        <f t="shared" si="8"/>
        <v>10563.490051931143</v>
      </c>
      <c r="V90" s="8">
        <f t="shared" si="9"/>
        <v>11700.547329607316</v>
      </c>
      <c r="W90" s="10">
        <f t="shared" si="10"/>
        <v>16673.279944690425</v>
      </c>
      <c r="X90" t="b">
        <f t="shared" si="11"/>
        <v>0</v>
      </c>
    </row>
    <row r="91" spans="1:24" x14ac:dyDescent="0.3">
      <c r="A91">
        <v>453</v>
      </c>
      <c r="B91">
        <v>50</v>
      </c>
      <c r="C91" t="s">
        <v>18</v>
      </c>
      <c r="D91" s="1">
        <v>2</v>
      </c>
      <c r="E91" t="s">
        <v>11</v>
      </c>
      <c r="F91" s="1">
        <v>1</v>
      </c>
      <c r="G91" t="s">
        <v>15</v>
      </c>
      <c r="H91" s="1">
        <v>3</v>
      </c>
      <c r="I91">
        <v>17.7</v>
      </c>
      <c r="J91" t="s">
        <v>13</v>
      </c>
      <c r="K91" s="1">
        <v>1</v>
      </c>
      <c r="L91" s="2">
        <v>17790</v>
      </c>
      <c r="M91">
        <v>3</v>
      </c>
      <c r="N91">
        <v>7</v>
      </c>
      <c r="O91" t="s">
        <v>14</v>
      </c>
      <c r="P91" s="1">
        <v>1</v>
      </c>
      <c r="Q91" s="2">
        <v>0</v>
      </c>
      <c r="R91">
        <v>0</v>
      </c>
      <c r="S91" s="6">
        <f t="shared" si="6"/>
        <v>2668.5</v>
      </c>
      <c r="T91" s="1">
        <f t="shared" si="7"/>
        <v>0.7607384292364916</v>
      </c>
      <c r="U91" s="1">
        <f t="shared" si="8"/>
        <v>11065.185312803564</v>
      </c>
      <c r="V91" s="8">
        <f t="shared" si="9"/>
        <v>2805.9038980242931</v>
      </c>
      <c r="W91" s="10">
        <f t="shared" si="10"/>
        <v>3998.4130546846177</v>
      </c>
      <c r="X91" t="b">
        <f t="shared" si="11"/>
        <v>0</v>
      </c>
    </row>
    <row r="92" spans="1:24" x14ac:dyDescent="0.3">
      <c r="A92">
        <v>464</v>
      </c>
      <c r="B92">
        <v>46</v>
      </c>
      <c r="C92" t="s">
        <v>10</v>
      </c>
      <c r="D92" s="1">
        <v>1</v>
      </c>
      <c r="E92" t="s">
        <v>19</v>
      </c>
      <c r="F92" s="1">
        <v>2</v>
      </c>
      <c r="G92" t="s">
        <v>12</v>
      </c>
      <c r="H92" s="1">
        <v>1</v>
      </c>
      <c r="I92">
        <v>67.599999999999994</v>
      </c>
      <c r="J92" t="s">
        <v>16</v>
      </c>
      <c r="K92" s="1">
        <v>2</v>
      </c>
      <c r="L92" s="2">
        <v>24410</v>
      </c>
      <c r="M92">
        <v>6</v>
      </c>
      <c r="N92">
        <v>18</v>
      </c>
      <c r="O92" t="s">
        <v>14</v>
      </c>
      <c r="P92" s="1">
        <v>1</v>
      </c>
      <c r="Q92" s="2">
        <v>6948</v>
      </c>
      <c r="R92">
        <v>1</v>
      </c>
      <c r="S92" s="6">
        <f t="shared" si="6"/>
        <v>7323</v>
      </c>
      <c r="T92" s="1">
        <f t="shared" si="7"/>
        <v>1.0600443003142761</v>
      </c>
      <c r="U92" s="1">
        <f t="shared" si="8"/>
        <v>10216.087881348365</v>
      </c>
      <c r="V92" s="8">
        <f t="shared" si="9"/>
        <v>1804.9176216888472</v>
      </c>
      <c r="W92" s="10">
        <f t="shared" si="10"/>
        <v>2572.0076109066076</v>
      </c>
      <c r="X92" t="b">
        <f t="shared" si="11"/>
        <v>1</v>
      </c>
    </row>
    <row r="93" spans="1:24" x14ac:dyDescent="0.3">
      <c r="A93">
        <v>465</v>
      </c>
      <c r="B93">
        <v>53</v>
      </c>
      <c r="C93" t="s">
        <v>18</v>
      </c>
      <c r="D93" s="1">
        <v>2</v>
      </c>
      <c r="E93" t="s">
        <v>19</v>
      </c>
      <c r="F93" s="1">
        <v>2</v>
      </c>
      <c r="G93" t="s">
        <v>12</v>
      </c>
      <c r="H93" s="1">
        <v>1</v>
      </c>
      <c r="I93">
        <v>56.3</v>
      </c>
      <c r="J93" t="s">
        <v>13</v>
      </c>
      <c r="K93" s="1">
        <v>1</v>
      </c>
      <c r="L93" s="2">
        <v>18070</v>
      </c>
      <c r="M93">
        <v>4</v>
      </c>
      <c r="N93">
        <v>16</v>
      </c>
      <c r="O93" t="s">
        <v>14</v>
      </c>
      <c r="P93" s="1">
        <v>1</v>
      </c>
      <c r="Q93" s="2">
        <v>0</v>
      </c>
      <c r="R93">
        <v>0</v>
      </c>
      <c r="S93" s="6">
        <f t="shared" si="6"/>
        <v>3614</v>
      </c>
      <c r="T93" s="1">
        <f t="shared" si="7"/>
        <v>0.69839383626778984</v>
      </c>
      <c r="U93" s="1">
        <f t="shared" si="8"/>
        <v>10402.474609015037</v>
      </c>
      <c r="V93" s="8">
        <f t="shared" si="9"/>
        <v>1816.2560372170722</v>
      </c>
      <c r="W93" s="10">
        <f t="shared" si="10"/>
        <v>2588.1648530343277</v>
      </c>
      <c r="X93" t="b">
        <f t="shared" si="11"/>
        <v>1</v>
      </c>
    </row>
    <row r="94" spans="1:24" x14ac:dyDescent="0.3">
      <c r="A94">
        <v>466</v>
      </c>
      <c r="B94">
        <v>63</v>
      </c>
      <c r="C94" t="s">
        <v>18</v>
      </c>
      <c r="D94" s="1">
        <v>2</v>
      </c>
      <c r="E94" t="s">
        <v>19</v>
      </c>
      <c r="F94" s="1">
        <v>2</v>
      </c>
      <c r="G94" t="s">
        <v>15</v>
      </c>
      <c r="H94" s="1">
        <v>3</v>
      </c>
      <c r="I94">
        <v>25.7</v>
      </c>
      <c r="J94" t="s">
        <v>16</v>
      </c>
      <c r="K94" s="1">
        <v>2</v>
      </c>
      <c r="L94" s="2">
        <v>11770</v>
      </c>
      <c r="M94">
        <v>1</v>
      </c>
      <c r="N94">
        <v>1</v>
      </c>
      <c r="O94" t="s">
        <v>14</v>
      </c>
      <c r="P94" s="1">
        <v>1</v>
      </c>
      <c r="Q94" s="2">
        <v>834</v>
      </c>
      <c r="R94">
        <v>2</v>
      </c>
      <c r="S94" s="6">
        <f t="shared" si="6"/>
        <v>588.5</v>
      </c>
      <c r="T94" s="1">
        <f t="shared" si="7"/>
        <v>1.1104717221967604</v>
      </c>
      <c r="U94" s="1">
        <f t="shared" si="8"/>
        <v>10924.453545562519</v>
      </c>
      <c r="V94" s="8">
        <f t="shared" si="9"/>
        <v>12131.296742799315</v>
      </c>
      <c r="W94" s="10">
        <f t="shared" si="10"/>
        <v>17287.097858489025</v>
      </c>
      <c r="X94" t="b">
        <f t="shared" si="11"/>
        <v>0</v>
      </c>
    </row>
    <row r="95" spans="1:24" x14ac:dyDescent="0.3">
      <c r="A95">
        <v>473</v>
      </c>
      <c r="B95">
        <v>53</v>
      </c>
      <c r="C95" t="s">
        <v>18</v>
      </c>
      <c r="D95" s="1">
        <v>2</v>
      </c>
      <c r="E95" t="s">
        <v>11</v>
      </c>
      <c r="F95" s="1">
        <v>1</v>
      </c>
      <c r="G95" t="s">
        <v>12</v>
      </c>
      <c r="H95" s="1">
        <v>1</v>
      </c>
      <c r="I95">
        <v>35.4</v>
      </c>
      <c r="J95" t="s">
        <v>13</v>
      </c>
      <c r="K95" s="1">
        <v>1</v>
      </c>
      <c r="L95" s="2">
        <v>21440</v>
      </c>
      <c r="M95">
        <v>1</v>
      </c>
      <c r="N95">
        <v>13</v>
      </c>
      <c r="O95" t="s">
        <v>14</v>
      </c>
      <c r="P95" s="1">
        <v>1</v>
      </c>
      <c r="Q95" s="2">
        <v>8744</v>
      </c>
      <c r="R95">
        <v>2</v>
      </c>
      <c r="S95" s="6">
        <f t="shared" si="6"/>
        <v>1072</v>
      </c>
      <c r="T95" s="1">
        <f t="shared" si="7"/>
        <v>0.65300845621257875</v>
      </c>
      <c r="U95" s="1">
        <f t="shared" si="8"/>
        <v>10756.214935114023</v>
      </c>
      <c r="V95" s="8">
        <f t="shared" si="9"/>
        <v>7023.8993094694915</v>
      </c>
      <c r="W95" s="10">
        <f t="shared" si="10"/>
        <v>10009.056515994025</v>
      </c>
      <c r="X95" t="b">
        <f t="shared" si="11"/>
        <v>0</v>
      </c>
    </row>
    <row r="96" spans="1:24" x14ac:dyDescent="0.3">
      <c r="A96">
        <v>476</v>
      </c>
      <c r="B96">
        <v>36</v>
      </c>
      <c r="C96" t="s">
        <v>18</v>
      </c>
      <c r="D96" s="1">
        <v>2</v>
      </c>
      <c r="E96" t="s">
        <v>19</v>
      </c>
      <c r="F96" s="1">
        <v>2</v>
      </c>
      <c r="G96" t="s">
        <v>15</v>
      </c>
      <c r="H96" s="1">
        <v>3</v>
      </c>
      <c r="I96">
        <v>93.3</v>
      </c>
      <c r="J96" t="s">
        <v>13</v>
      </c>
      <c r="K96" s="1">
        <v>1</v>
      </c>
      <c r="L96" s="2">
        <v>15840</v>
      </c>
      <c r="M96">
        <v>7</v>
      </c>
      <c r="N96">
        <v>1</v>
      </c>
      <c r="O96" t="s">
        <v>20</v>
      </c>
      <c r="P96" s="1">
        <v>2</v>
      </c>
      <c r="Q96" s="2">
        <v>4070</v>
      </c>
      <c r="R96">
        <v>2</v>
      </c>
      <c r="S96" s="6">
        <f t="shared" si="6"/>
        <v>5544</v>
      </c>
      <c r="T96" s="1">
        <f t="shared" si="7"/>
        <v>0.22376649586687511</v>
      </c>
      <c r="U96" s="1">
        <f t="shared" si="8"/>
        <v>9804.5221293739505</v>
      </c>
      <c r="V96" s="8">
        <f t="shared" si="9"/>
        <v>313.41765150560599</v>
      </c>
      <c r="W96" s="10">
        <f t="shared" si="10"/>
        <v>446.62015339548856</v>
      </c>
      <c r="X96" t="b">
        <f t="shared" si="11"/>
        <v>1</v>
      </c>
    </row>
    <row r="97" spans="1:24" x14ac:dyDescent="0.3">
      <c r="A97">
        <v>478</v>
      </c>
      <c r="B97">
        <v>43</v>
      </c>
      <c r="C97" t="s">
        <v>18</v>
      </c>
      <c r="D97" s="1">
        <v>2</v>
      </c>
      <c r="E97" t="s">
        <v>11</v>
      </c>
      <c r="F97" s="1">
        <v>1</v>
      </c>
      <c r="G97" t="s">
        <v>12</v>
      </c>
      <c r="H97" s="1">
        <v>1</v>
      </c>
      <c r="I97">
        <v>30.6</v>
      </c>
      <c r="J97" t="s">
        <v>16</v>
      </c>
      <c r="K97" s="1">
        <v>2</v>
      </c>
      <c r="L97" s="2">
        <v>29690</v>
      </c>
      <c r="M97">
        <v>11</v>
      </c>
      <c r="N97">
        <v>22</v>
      </c>
      <c r="O97" t="s">
        <v>14</v>
      </c>
      <c r="P97" s="1">
        <v>1</v>
      </c>
      <c r="Q97" s="2">
        <v>0</v>
      </c>
      <c r="R97">
        <v>0</v>
      </c>
      <c r="S97" s="6">
        <f t="shared" si="6"/>
        <v>16329.5</v>
      </c>
      <c r="T97" s="1">
        <f t="shared" si="7"/>
        <v>0.70674758462129073</v>
      </c>
      <c r="U97" s="1">
        <f t="shared" si="8"/>
        <v>10839.140693130203</v>
      </c>
      <c r="V97" s="8">
        <f t="shared" si="9"/>
        <v>696.41240947637391</v>
      </c>
      <c r="W97" s="10">
        <f t="shared" si="10"/>
        <v>992.38768350383282</v>
      </c>
      <c r="X97" t="b">
        <f t="shared" si="11"/>
        <v>1</v>
      </c>
    </row>
    <row r="98" spans="1:24" x14ac:dyDescent="0.3">
      <c r="A98">
        <v>479</v>
      </c>
      <c r="B98">
        <v>54</v>
      </c>
      <c r="C98" t="s">
        <v>18</v>
      </c>
      <c r="D98" s="1">
        <v>2</v>
      </c>
      <c r="E98" t="s">
        <v>19</v>
      </c>
      <c r="F98" s="1">
        <v>2</v>
      </c>
      <c r="G98" t="s">
        <v>17</v>
      </c>
      <c r="H98" s="1">
        <v>2</v>
      </c>
      <c r="I98">
        <v>82.1</v>
      </c>
      <c r="J98" t="s">
        <v>13</v>
      </c>
      <c r="K98" s="1">
        <v>1</v>
      </c>
      <c r="L98" s="2">
        <v>22340</v>
      </c>
      <c r="M98">
        <v>1</v>
      </c>
      <c r="N98">
        <v>12</v>
      </c>
      <c r="O98" t="s">
        <v>14</v>
      </c>
      <c r="P98" s="1">
        <v>1</v>
      </c>
      <c r="Q98" s="2">
        <v>3155</v>
      </c>
      <c r="R98">
        <v>1</v>
      </c>
      <c r="S98" s="6">
        <f t="shared" si="6"/>
        <v>1117</v>
      </c>
      <c r="T98" s="1">
        <f t="shared" si="7"/>
        <v>0.79776500886911084</v>
      </c>
      <c r="U98" s="1">
        <f t="shared" si="8"/>
        <v>9981.8028571517716</v>
      </c>
      <c r="V98" s="8">
        <f t="shared" si="9"/>
        <v>7963.1330448653989</v>
      </c>
      <c r="W98" s="10">
        <f t="shared" si="10"/>
        <v>11347.464588933193</v>
      </c>
      <c r="X98" t="b">
        <f t="shared" si="11"/>
        <v>0</v>
      </c>
    </row>
    <row r="99" spans="1:24" x14ac:dyDescent="0.3">
      <c r="A99">
        <v>493</v>
      </c>
      <c r="B99">
        <v>39</v>
      </c>
      <c r="C99" t="s">
        <v>18</v>
      </c>
      <c r="D99" s="1">
        <v>2</v>
      </c>
      <c r="E99" t="s">
        <v>11</v>
      </c>
      <c r="F99" s="1">
        <v>1</v>
      </c>
      <c r="G99" t="s">
        <v>15</v>
      </c>
      <c r="H99" s="1">
        <v>3</v>
      </c>
      <c r="I99">
        <v>35.4</v>
      </c>
      <c r="J99" t="s">
        <v>16</v>
      </c>
      <c r="K99" s="1">
        <v>2</v>
      </c>
      <c r="L99" s="2">
        <v>19330</v>
      </c>
      <c r="M99">
        <v>4</v>
      </c>
      <c r="N99">
        <v>8</v>
      </c>
      <c r="O99" t="s">
        <v>20</v>
      </c>
      <c r="P99" s="1">
        <v>2</v>
      </c>
      <c r="Q99" s="2">
        <v>0</v>
      </c>
      <c r="R99">
        <v>0</v>
      </c>
      <c r="S99" s="6">
        <f t="shared" si="6"/>
        <v>3866</v>
      </c>
      <c r="T99" s="1">
        <f t="shared" si="7"/>
        <v>0.24874801074013361</v>
      </c>
      <c r="U99" s="1">
        <f t="shared" si="8"/>
        <v>10756.214935114023</v>
      </c>
      <c r="V99" s="8">
        <f t="shared" si="9"/>
        <v>668.89676705073214</v>
      </c>
      <c r="W99" s="10">
        <f t="shared" si="10"/>
        <v>953.17789304729331</v>
      </c>
      <c r="X99" t="b">
        <f t="shared" si="11"/>
        <v>1</v>
      </c>
    </row>
    <row r="100" spans="1:24" x14ac:dyDescent="0.3">
      <c r="A100">
        <v>497</v>
      </c>
      <c r="B100">
        <v>43</v>
      </c>
      <c r="C100" t="s">
        <v>18</v>
      </c>
      <c r="D100" s="1">
        <v>2</v>
      </c>
      <c r="E100" t="s">
        <v>11</v>
      </c>
      <c r="F100" s="1">
        <v>1</v>
      </c>
      <c r="G100" t="s">
        <v>17</v>
      </c>
      <c r="H100" s="1">
        <v>2</v>
      </c>
      <c r="I100">
        <v>62.8</v>
      </c>
      <c r="J100" t="s">
        <v>16</v>
      </c>
      <c r="K100" s="1">
        <v>2</v>
      </c>
      <c r="L100" s="2">
        <v>34680</v>
      </c>
      <c r="M100">
        <v>1</v>
      </c>
      <c r="N100">
        <v>10</v>
      </c>
      <c r="O100" t="s">
        <v>14</v>
      </c>
      <c r="P100" s="1">
        <v>1</v>
      </c>
      <c r="Q100" s="2">
        <v>0</v>
      </c>
      <c r="R100">
        <v>0</v>
      </c>
      <c r="S100" s="6">
        <f t="shared" si="6"/>
        <v>1734</v>
      </c>
      <c r="T100" s="1">
        <f t="shared" si="7"/>
        <v>0.86518458651557428</v>
      </c>
      <c r="U100" s="1">
        <f t="shared" si="8"/>
        <v>10294.849493740014</v>
      </c>
      <c r="V100" s="8">
        <f t="shared" si="9"/>
        <v>8906.9451024815226</v>
      </c>
      <c r="W100" s="10">
        <f t="shared" si="10"/>
        <v>12692.39677103617</v>
      </c>
      <c r="X100" t="b">
        <f t="shared" si="11"/>
        <v>0</v>
      </c>
    </row>
    <row r="101" spans="1:24" x14ac:dyDescent="0.3">
      <c r="A101">
        <v>503</v>
      </c>
      <c r="B101">
        <v>51</v>
      </c>
      <c r="C101" t="s">
        <v>18</v>
      </c>
      <c r="D101" s="1">
        <v>2</v>
      </c>
      <c r="E101" t="s">
        <v>11</v>
      </c>
      <c r="F101" s="1">
        <v>1</v>
      </c>
      <c r="G101" t="s">
        <v>17</v>
      </c>
      <c r="H101" s="1">
        <v>2</v>
      </c>
      <c r="I101">
        <v>49.9</v>
      </c>
      <c r="J101" t="s">
        <v>13</v>
      </c>
      <c r="K101" s="1">
        <v>1</v>
      </c>
      <c r="L101" s="2">
        <v>15660</v>
      </c>
      <c r="M101">
        <v>1</v>
      </c>
      <c r="N101">
        <v>11</v>
      </c>
      <c r="O101" t="s">
        <v>20</v>
      </c>
      <c r="P101" s="1">
        <v>2</v>
      </c>
      <c r="Q101" s="2">
        <v>0</v>
      </c>
      <c r="R101">
        <v>0</v>
      </c>
      <c r="S101" s="6">
        <f t="shared" si="6"/>
        <v>783</v>
      </c>
      <c r="T101" s="1">
        <f t="shared" si="7"/>
        <v>0.1930236034281127</v>
      </c>
      <c r="U101" s="1">
        <f t="shared" si="8"/>
        <v>10509.543204642932</v>
      </c>
      <c r="V101" s="8">
        <f t="shared" si="9"/>
        <v>2028.5898997436141</v>
      </c>
      <c r="W101" s="10">
        <f t="shared" si="10"/>
        <v>2890.74060713465</v>
      </c>
      <c r="X101" t="b">
        <f t="shared" si="11"/>
        <v>0</v>
      </c>
    </row>
    <row r="102" spans="1:24" x14ac:dyDescent="0.3">
      <c r="A102">
        <v>504</v>
      </c>
      <c r="B102">
        <v>42</v>
      </c>
      <c r="C102" t="s">
        <v>10</v>
      </c>
      <c r="D102" s="1">
        <v>1</v>
      </c>
      <c r="E102" t="s">
        <v>19</v>
      </c>
      <c r="F102" s="1">
        <v>2</v>
      </c>
      <c r="G102" t="s">
        <v>15</v>
      </c>
      <c r="H102" s="1">
        <v>3</v>
      </c>
      <c r="I102">
        <v>8</v>
      </c>
      <c r="J102" t="s">
        <v>13</v>
      </c>
      <c r="K102" s="1">
        <v>1</v>
      </c>
      <c r="L102" s="2">
        <v>25540</v>
      </c>
      <c r="M102">
        <v>1</v>
      </c>
      <c r="N102">
        <v>1</v>
      </c>
      <c r="O102" t="s">
        <v>14</v>
      </c>
      <c r="P102" s="1">
        <v>1</v>
      </c>
      <c r="Q102" s="2">
        <v>0</v>
      </c>
      <c r="R102">
        <v>0</v>
      </c>
      <c r="S102" s="6">
        <f t="shared" si="6"/>
        <v>1277</v>
      </c>
      <c r="T102" s="1">
        <f t="shared" si="7"/>
        <v>0.84833455380221545</v>
      </c>
      <c r="U102" s="1">
        <f t="shared" si="8"/>
        <v>11238.25654767671</v>
      </c>
      <c r="V102" s="8">
        <f t="shared" si="9"/>
        <v>9533.8013538881478</v>
      </c>
      <c r="W102" s="10">
        <f t="shared" si="10"/>
        <v>13585.666929290612</v>
      </c>
      <c r="X102" t="b">
        <f t="shared" si="11"/>
        <v>0</v>
      </c>
    </row>
    <row r="103" spans="1:24" x14ac:dyDescent="0.3">
      <c r="A103">
        <v>505</v>
      </c>
      <c r="B103">
        <v>41</v>
      </c>
      <c r="C103" t="s">
        <v>10</v>
      </c>
      <c r="D103" s="1">
        <v>1</v>
      </c>
      <c r="E103" t="s">
        <v>11</v>
      </c>
      <c r="F103" s="1">
        <v>1</v>
      </c>
      <c r="G103" t="s">
        <v>12</v>
      </c>
      <c r="H103" s="1">
        <v>1</v>
      </c>
      <c r="I103">
        <v>45.1</v>
      </c>
      <c r="J103" t="s">
        <v>16</v>
      </c>
      <c r="K103" s="1">
        <v>2</v>
      </c>
      <c r="L103" s="2">
        <v>19530</v>
      </c>
      <c r="M103">
        <v>9</v>
      </c>
      <c r="N103">
        <v>17</v>
      </c>
      <c r="O103" t="s">
        <v>14</v>
      </c>
      <c r="P103" s="1">
        <v>1</v>
      </c>
      <c r="Q103" s="2">
        <v>2948</v>
      </c>
      <c r="R103">
        <v>3</v>
      </c>
      <c r="S103" s="6">
        <f t="shared" si="6"/>
        <v>8788.5</v>
      </c>
      <c r="T103" s="1">
        <f t="shared" si="7"/>
        <v>1.0288792468851233</v>
      </c>
      <c r="U103" s="1">
        <f t="shared" si="8"/>
        <v>10590.567230464852</v>
      </c>
      <c r="V103" s="8">
        <f t="shared" si="9"/>
        <v>1210.7127595741049</v>
      </c>
      <c r="W103" s="10">
        <f t="shared" si="10"/>
        <v>1725.2656823930995</v>
      </c>
      <c r="X103" t="b">
        <f t="shared" si="11"/>
        <v>1</v>
      </c>
    </row>
    <row r="104" spans="1:24" x14ac:dyDescent="0.3">
      <c r="A104">
        <v>507</v>
      </c>
      <c r="B104">
        <v>35</v>
      </c>
      <c r="C104" t="s">
        <v>18</v>
      </c>
      <c r="D104" s="1">
        <v>2</v>
      </c>
      <c r="E104" t="s">
        <v>11</v>
      </c>
      <c r="F104" s="1">
        <v>1</v>
      </c>
      <c r="G104" t="s">
        <v>15</v>
      </c>
      <c r="H104" s="1">
        <v>3</v>
      </c>
      <c r="I104">
        <v>8</v>
      </c>
      <c r="J104" t="s">
        <v>16</v>
      </c>
      <c r="K104" s="1">
        <v>2</v>
      </c>
      <c r="L104" s="2">
        <v>11510</v>
      </c>
      <c r="M104">
        <v>10</v>
      </c>
      <c r="N104">
        <v>1</v>
      </c>
      <c r="O104" t="s">
        <v>14</v>
      </c>
      <c r="P104" s="1">
        <v>1</v>
      </c>
      <c r="Q104" s="2">
        <v>3079</v>
      </c>
      <c r="R104">
        <v>3</v>
      </c>
      <c r="S104" s="6">
        <f t="shared" si="6"/>
        <v>5755</v>
      </c>
      <c r="T104" s="1">
        <f t="shared" si="7"/>
        <v>0.98345017828596459</v>
      </c>
      <c r="U104" s="1">
        <f t="shared" si="8"/>
        <v>11238.25654767671</v>
      </c>
      <c r="V104" s="8">
        <f t="shared" si="9"/>
        <v>1105.2265405436069</v>
      </c>
      <c r="W104" s="10">
        <f t="shared" si="10"/>
        <v>1574.94782027464</v>
      </c>
      <c r="X104" t="b">
        <f t="shared" si="11"/>
        <v>1</v>
      </c>
    </row>
    <row r="105" spans="1:24" x14ac:dyDescent="0.3">
      <c r="A105">
        <v>513</v>
      </c>
      <c r="B105">
        <v>35</v>
      </c>
      <c r="C105" t="s">
        <v>18</v>
      </c>
      <c r="D105" s="1">
        <v>2</v>
      </c>
      <c r="E105" t="s">
        <v>19</v>
      </c>
      <c r="F105" s="1">
        <v>2</v>
      </c>
      <c r="G105" t="s">
        <v>15</v>
      </c>
      <c r="H105" s="1">
        <v>3</v>
      </c>
      <c r="I105">
        <v>51.5</v>
      </c>
      <c r="J105" t="s">
        <v>13</v>
      </c>
      <c r="K105" s="1">
        <v>1</v>
      </c>
      <c r="L105" s="2">
        <v>4810</v>
      </c>
      <c r="M105">
        <v>1</v>
      </c>
      <c r="N105">
        <v>6</v>
      </c>
      <c r="O105" t="s">
        <v>14</v>
      </c>
      <c r="P105" s="1">
        <v>1</v>
      </c>
      <c r="Q105" s="2">
        <v>0</v>
      </c>
      <c r="R105">
        <v>0</v>
      </c>
      <c r="S105" s="6">
        <f t="shared" si="6"/>
        <v>240.5</v>
      </c>
      <c r="T105" s="1">
        <f t="shared" si="7"/>
        <v>0.97999843917241214</v>
      </c>
      <c r="U105" s="1">
        <f t="shared" si="8"/>
        <v>10482.673182342214</v>
      </c>
      <c r="V105" s="8">
        <f t="shared" si="9"/>
        <v>10273.003357049873</v>
      </c>
      <c r="W105" s="10">
        <f t="shared" si="10"/>
        <v>14639.02978379607</v>
      </c>
      <c r="X105" t="b">
        <f t="shared" si="11"/>
        <v>0</v>
      </c>
    </row>
    <row r="106" spans="1:24" x14ac:dyDescent="0.3">
      <c r="A106">
        <v>519</v>
      </c>
      <c r="B106">
        <v>41</v>
      </c>
      <c r="C106" t="s">
        <v>10</v>
      </c>
      <c r="D106" s="1">
        <v>1</v>
      </c>
      <c r="E106" t="s">
        <v>11</v>
      </c>
      <c r="F106" s="1">
        <v>1</v>
      </c>
      <c r="G106" t="s">
        <v>15</v>
      </c>
      <c r="H106" s="1">
        <v>3</v>
      </c>
      <c r="I106">
        <v>35.4</v>
      </c>
      <c r="J106" t="s">
        <v>13</v>
      </c>
      <c r="K106" s="1">
        <v>1</v>
      </c>
      <c r="L106" s="2">
        <v>16860</v>
      </c>
      <c r="M106">
        <v>4</v>
      </c>
      <c r="N106">
        <v>1</v>
      </c>
      <c r="O106" t="s">
        <v>14</v>
      </c>
      <c r="P106" s="1">
        <v>1</v>
      </c>
      <c r="Q106" s="2">
        <v>0</v>
      </c>
      <c r="R106">
        <v>0</v>
      </c>
      <c r="S106" s="6">
        <f t="shared" si="6"/>
        <v>3372</v>
      </c>
      <c r="T106" s="1">
        <f t="shared" si="7"/>
        <v>0.9801694638215146</v>
      </c>
      <c r="U106" s="1">
        <f t="shared" si="8"/>
        <v>10756.214935114023</v>
      </c>
      <c r="V106" s="8">
        <f t="shared" si="9"/>
        <v>2635.7283564249201</v>
      </c>
      <c r="W106" s="10">
        <f t="shared" si="10"/>
        <v>3755.9129079055115</v>
      </c>
      <c r="X106" t="b">
        <f t="shared" si="11"/>
        <v>0</v>
      </c>
    </row>
    <row r="107" spans="1:24" x14ac:dyDescent="0.3">
      <c r="A107">
        <v>521</v>
      </c>
      <c r="B107">
        <v>43</v>
      </c>
      <c r="C107" t="s">
        <v>18</v>
      </c>
      <c r="D107" s="1">
        <v>2</v>
      </c>
      <c r="E107" t="s">
        <v>11</v>
      </c>
      <c r="F107" s="1">
        <v>1</v>
      </c>
      <c r="G107" t="s">
        <v>15</v>
      </c>
      <c r="H107" s="1">
        <v>3</v>
      </c>
      <c r="I107">
        <v>59.5</v>
      </c>
      <c r="J107" t="s">
        <v>16</v>
      </c>
      <c r="K107" s="1">
        <v>2</v>
      </c>
      <c r="L107" s="2">
        <v>11290</v>
      </c>
      <c r="M107">
        <v>4</v>
      </c>
      <c r="N107">
        <v>1</v>
      </c>
      <c r="O107" t="s">
        <v>14</v>
      </c>
      <c r="P107" s="1">
        <v>1</v>
      </c>
      <c r="Q107" s="2">
        <v>5076</v>
      </c>
      <c r="R107">
        <v>3</v>
      </c>
      <c r="S107" s="6">
        <f t="shared" si="6"/>
        <v>2258</v>
      </c>
      <c r="T107" s="1">
        <f t="shared" si="7"/>
        <v>1.1890578846533888</v>
      </c>
      <c r="U107" s="1">
        <f t="shared" si="8"/>
        <v>10349.350053930209</v>
      </c>
      <c r="V107" s="8">
        <f t="shared" si="9"/>
        <v>3076.4940706659227</v>
      </c>
      <c r="W107" s="10">
        <f t="shared" si="10"/>
        <v>4384.0040506989399</v>
      </c>
      <c r="X107" t="b">
        <f t="shared" si="11"/>
        <v>0</v>
      </c>
    </row>
    <row r="108" spans="1:24" x14ac:dyDescent="0.3">
      <c r="A108">
        <v>522</v>
      </c>
      <c r="B108">
        <v>42</v>
      </c>
      <c r="C108" t="s">
        <v>10</v>
      </c>
      <c r="D108" s="1">
        <v>1</v>
      </c>
      <c r="E108" t="s">
        <v>11</v>
      </c>
      <c r="F108" s="1">
        <v>1</v>
      </c>
      <c r="G108" t="s">
        <v>15</v>
      </c>
      <c r="H108" s="1">
        <v>3</v>
      </c>
      <c r="I108">
        <v>33.799999999999997</v>
      </c>
      <c r="J108" t="s">
        <v>16</v>
      </c>
      <c r="K108" s="1">
        <v>2</v>
      </c>
      <c r="L108" s="2">
        <v>17470</v>
      </c>
      <c r="M108">
        <v>6</v>
      </c>
      <c r="N108">
        <v>8</v>
      </c>
      <c r="O108" t="s">
        <v>14</v>
      </c>
      <c r="P108" s="1">
        <v>1</v>
      </c>
      <c r="Q108" s="2">
        <v>16121</v>
      </c>
      <c r="R108">
        <v>3</v>
      </c>
      <c r="S108" s="6">
        <f t="shared" si="6"/>
        <v>5241</v>
      </c>
      <c r="T108" s="1">
        <f t="shared" si="7"/>
        <v>1.2501291925330624</v>
      </c>
      <c r="U108" s="1">
        <f t="shared" si="8"/>
        <v>10783.786121408821</v>
      </c>
      <c r="V108" s="8">
        <f t="shared" si="9"/>
        <v>2246.8543060676757</v>
      </c>
      <c r="W108" s="10">
        <f t="shared" si="10"/>
        <v>3201.7673861464377</v>
      </c>
      <c r="X108" t="b">
        <f t="shared" si="11"/>
        <v>1</v>
      </c>
    </row>
    <row r="109" spans="1:24" x14ac:dyDescent="0.3">
      <c r="A109">
        <v>545</v>
      </c>
      <c r="B109">
        <v>56</v>
      </c>
      <c r="C109" t="s">
        <v>18</v>
      </c>
      <c r="D109" s="1">
        <v>2</v>
      </c>
      <c r="E109" t="s">
        <v>19</v>
      </c>
      <c r="F109" s="1">
        <v>2</v>
      </c>
      <c r="G109" t="s">
        <v>17</v>
      </c>
      <c r="H109" s="1">
        <v>2</v>
      </c>
      <c r="I109">
        <v>51.5</v>
      </c>
      <c r="J109" t="s">
        <v>13</v>
      </c>
      <c r="K109" s="1">
        <v>1</v>
      </c>
      <c r="L109" s="2">
        <v>28740</v>
      </c>
      <c r="M109">
        <v>1</v>
      </c>
      <c r="N109">
        <v>6</v>
      </c>
      <c r="O109" t="s">
        <v>14</v>
      </c>
      <c r="P109" s="1">
        <v>1</v>
      </c>
      <c r="Q109" s="2">
        <v>0</v>
      </c>
      <c r="R109">
        <v>0</v>
      </c>
      <c r="S109" s="6">
        <f t="shared" si="6"/>
        <v>1437</v>
      </c>
      <c r="T109" s="1">
        <f t="shared" si="7"/>
        <v>0.68459271102459474</v>
      </c>
      <c r="U109" s="1">
        <f t="shared" si="8"/>
        <v>10482.673182342214</v>
      </c>
      <c r="V109" s="8">
        <f t="shared" si="9"/>
        <v>7176.3616526844726</v>
      </c>
      <c r="W109" s="10">
        <f t="shared" si="10"/>
        <v>10226.315355075374</v>
      </c>
      <c r="X109" t="b">
        <f t="shared" si="11"/>
        <v>0</v>
      </c>
    </row>
    <row r="110" spans="1:24" x14ac:dyDescent="0.3">
      <c r="A110">
        <v>549</v>
      </c>
      <c r="B110">
        <v>40</v>
      </c>
      <c r="C110" t="s">
        <v>10</v>
      </c>
      <c r="D110" s="1">
        <v>1</v>
      </c>
      <c r="E110" t="s">
        <v>19</v>
      </c>
      <c r="F110" s="1">
        <v>2</v>
      </c>
      <c r="G110" t="s">
        <v>17</v>
      </c>
      <c r="H110" s="1">
        <v>2</v>
      </c>
      <c r="I110">
        <v>9.6999999999999993</v>
      </c>
      <c r="J110" t="s">
        <v>13</v>
      </c>
      <c r="K110" s="1">
        <v>1</v>
      </c>
      <c r="L110" s="2">
        <v>23140</v>
      </c>
      <c r="M110">
        <v>10</v>
      </c>
      <c r="N110">
        <v>7</v>
      </c>
      <c r="O110" t="s">
        <v>14</v>
      </c>
      <c r="P110" s="1">
        <v>1</v>
      </c>
      <c r="Q110" s="2">
        <v>0</v>
      </c>
      <c r="R110">
        <v>0</v>
      </c>
      <c r="S110" s="6">
        <f t="shared" si="6"/>
        <v>11570</v>
      </c>
      <c r="T110" s="1">
        <f t="shared" si="7"/>
        <v>0.74208966559184786</v>
      </c>
      <c r="U110" s="1">
        <f t="shared" si="8"/>
        <v>11207.730024758815</v>
      </c>
      <c r="V110" s="8">
        <f t="shared" si="9"/>
        <v>831.71406261169818</v>
      </c>
      <c r="W110" s="10">
        <f t="shared" si="10"/>
        <v>1185.1925392216699</v>
      </c>
      <c r="X110" t="b">
        <f t="shared" si="11"/>
        <v>1</v>
      </c>
    </row>
    <row r="111" spans="1:24" x14ac:dyDescent="0.3">
      <c r="A111">
        <v>551</v>
      </c>
      <c r="B111">
        <v>51</v>
      </c>
      <c r="C111" t="s">
        <v>10</v>
      </c>
      <c r="D111" s="1">
        <v>1</v>
      </c>
      <c r="E111" t="s">
        <v>11</v>
      </c>
      <c r="F111" s="1">
        <v>1</v>
      </c>
      <c r="G111" t="s">
        <v>17</v>
      </c>
      <c r="H111" s="1">
        <v>2</v>
      </c>
      <c r="I111">
        <v>38.6</v>
      </c>
      <c r="J111" t="s">
        <v>13</v>
      </c>
      <c r="K111" s="1">
        <v>1</v>
      </c>
      <c r="L111" s="2">
        <v>11880</v>
      </c>
      <c r="M111">
        <v>1</v>
      </c>
      <c r="N111">
        <v>8</v>
      </c>
      <c r="O111" t="s">
        <v>14</v>
      </c>
      <c r="P111" s="1">
        <v>1</v>
      </c>
      <c r="Q111" s="2">
        <v>0</v>
      </c>
      <c r="R111">
        <v>0</v>
      </c>
      <c r="S111" s="6">
        <f t="shared" si="6"/>
        <v>594</v>
      </c>
      <c r="T111" s="1">
        <f t="shared" si="7"/>
        <v>0.98330650671038089</v>
      </c>
      <c r="U111" s="1">
        <f t="shared" si="8"/>
        <v>10701.283858201854</v>
      </c>
      <c r="V111" s="8">
        <f t="shared" si="9"/>
        <v>10522.642047924652</v>
      </c>
      <c r="W111" s="10">
        <f t="shared" si="10"/>
        <v>14994.764918292629</v>
      </c>
      <c r="X111" t="b">
        <f t="shared" si="11"/>
        <v>0</v>
      </c>
    </row>
    <row r="112" spans="1:24" x14ac:dyDescent="0.3">
      <c r="A112">
        <v>556</v>
      </c>
      <c r="B112">
        <v>38</v>
      </c>
      <c r="C112" t="s">
        <v>10</v>
      </c>
      <c r="D112" s="1">
        <v>1</v>
      </c>
      <c r="E112" t="s">
        <v>11</v>
      </c>
      <c r="F112" s="1">
        <v>1</v>
      </c>
      <c r="G112" t="s">
        <v>15</v>
      </c>
      <c r="H112" s="1">
        <v>3</v>
      </c>
      <c r="I112">
        <v>43.5</v>
      </c>
      <c r="J112" t="s">
        <v>16</v>
      </c>
      <c r="K112" s="1">
        <v>2</v>
      </c>
      <c r="L112" s="2">
        <v>8140</v>
      </c>
      <c r="M112">
        <v>10</v>
      </c>
      <c r="N112">
        <v>7</v>
      </c>
      <c r="O112" t="s">
        <v>20</v>
      </c>
      <c r="P112" s="1">
        <v>2</v>
      </c>
      <c r="Q112" s="2">
        <v>0</v>
      </c>
      <c r="R112">
        <v>0</v>
      </c>
      <c r="S112" s="6">
        <f t="shared" si="6"/>
        <v>4070</v>
      </c>
      <c r="T112" s="1">
        <f t="shared" si="7"/>
        <v>0.33616902328931242</v>
      </c>
      <c r="U112" s="1">
        <f t="shared" si="8"/>
        <v>10617.713815377885</v>
      </c>
      <c r="V112" s="8">
        <f t="shared" si="9"/>
        <v>356.93464828810227</v>
      </c>
      <c r="W112" s="10">
        <f t="shared" si="10"/>
        <v>508.63187381054576</v>
      </c>
      <c r="X112" t="b">
        <f t="shared" si="11"/>
        <v>1</v>
      </c>
    </row>
    <row r="113" spans="1:24" x14ac:dyDescent="0.3">
      <c r="A113">
        <v>557</v>
      </c>
      <c r="B113">
        <v>27</v>
      </c>
      <c r="C113" t="s">
        <v>10</v>
      </c>
      <c r="D113" s="1">
        <v>1</v>
      </c>
      <c r="E113" t="s">
        <v>19</v>
      </c>
      <c r="F113" s="1">
        <v>2</v>
      </c>
      <c r="G113" t="s">
        <v>17</v>
      </c>
      <c r="H113" s="1">
        <v>2</v>
      </c>
      <c r="I113">
        <v>38.6</v>
      </c>
      <c r="J113" t="s">
        <v>13</v>
      </c>
      <c r="K113" s="1">
        <v>1</v>
      </c>
      <c r="L113" s="2">
        <v>14660</v>
      </c>
      <c r="M113">
        <v>4</v>
      </c>
      <c r="N113">
        <v>6</v>
      </c>
      <c r="O113" t="s">
        <v>14</v>
      </c>
      <c r="P113" s="1">
        <v>1</v>
      </c>
      <c r="Q113" s="2">
        <v>2848</v>
      </c>
      <c r="R113">
        <v>1</v>
      </c>
      <c r="S113" s="6">
        <f t="shared" si="6"/>
        <v>2932</v>
      </c>
      <c r="T113" s="1">
        <f t="shared" si="7"/>
        <v>0.92840446058451009</v>
      </c>
      <c r="U113" s="1">
        <f t="shared" si="8"/>
        <v>10701.283858201854</v>
      </c>
      <c r="V113" s="8">
        <f t="shared" si="9"/>
        <v>2483.7799169839045</v>
      </c>
      <c r="W113" s="10">
        <f t="shared" si="10"/>
        <v>3539.3863817020642</v>
      </c>
      <c r="X113" t="b">
        <f t="shared" si="11"/>
        <v>0</v>
      </c>
    </row>
    <row r="114" spans="1:24" x14ac:dyDescent="0.3">
      <c r="A114">
        <v>559</v>
      </c>
      <c r="B114">
        <v>42</v>
      </c>
      <c r="C114" t="s">
        <v>18</v>
      </c>
      <c r="D114" s="1">
        <v>2</v>
      </c>
      <c r="E114" t="s">
        <v>19</v>
      </c>
      <c r="F114" s="1">
        <v>2</v>
      </c>
      <c r="G114" t="s">
        <v>15</v>
      </c>
      <c r="H114" s="1">
        <v>3</v>
      </c>
      <c r="I114">
        <v>51.5</v>
      </c>
      <c r="J114" t="s">
        <v>16</v>
      </c>
      <c r="K114" s="1">
        <v>2</v>
      </c>
      <c r="L114" s="2">
        <v>20170</v>
      </c>
      <c r="M114">
        <v>10</v>
      </c>
      <c r="N114">
        <v>8</v>
      </c>
      <c r="O114" t="s">
        <v>14</v>
      </c>
      <c r="P114" s="1">
        <v>1</v>
      </c>
      <c r="Q114" s="2">
        <v>697</v>
      </c>
      <c r="R114">
        <v>2</v>
      </c>
      <c r="S114" s="6">
        <f t="shared" si="6"/>
        <v>10085</v>
      </c>
      <c r="T114" s="1">
        <f t="shared" si="7"/>
        <v>0.99959898042985151</v>
      </c>
      <c r="U114" s="1">
        <f t="shared" si="8"/>
        <v>10482.673182342214</v>
      </c>
      <c r="V114" s="8">
        <f t="shared" si="9"/>
        <v>1047.8469425248625</v>
      </c>
      <c r="W114" s="10">
        <f t="shared" si="10"/>
        <v>1493.1818930979291</v>
      </c>
      <c r="X114" t="b">
        <f t="shared" si="11"/>
        <v>1</v>
      </c>
    </row>
    <row r="115" spans="1:24" x14ac:dyDescent="0.3">
      <c r="A115">
        <v>560</v>
      </c>
      <c r="B115">
        <v>55</v>
      </c>
      <c r="C115" t="s">
        <v>10</v>
      </c>
      <c r="D115" s="1">
        <v>1</v>
      </c>
      <c r="E115" t="s">
        <v>19</v>
      </c>
      <c r="F115" s="1">
        <v>2</v>
      </c>
      <c r="G115" t="s">
        <v>15</v>
      </c>
      <c r="H115" s="1">
        <v>3</v>
      </c>
      <c r="I115">
        <v>43.5</v>
      </c>
      <c r="J115" t="s">
        <v>13</v>
      </c>
      <c r="K115" s="1">
        <v>1</v>
      </c>
      <c r="L115" s="2">
        <v>16600</v>
      </c>
      <c r="M115">
        <v>1</v>
      </c>
      <c r="N115">
        <v>1</v>
      </c>
      <c r="O115" t="s">
        <v>14</v>
      </c>
      <c r="P115" s="1">
        <v>1</v>
      </c>
      <c r="Q115" s="2">
        <v>6089</v>
      </c>
      <c r="R115">
        <v>2</v>
      </c>
      <c r="S115" s="6">
        <f t="shared" si="6"/>
        <v>830</v>
      </c>
      <c r="T115" s="1">
        <f t="shared" si="7"/>
        <v>1.0306348792767146</v>
      </c>
      <c r="U115" s="1">
        <f t="shared" si="8"/>
        <v>10617.713815377885</v>
      </c>
      <c r="V115" s="8">
        <f t="shared" si="9"/>
        <v>10942.986196306691</v>
      </c>
      <c r="W115" s="10">
        <f t="shared" si="10"/>
        <v>15593.755329737034</v>
      </c>
      <c r="X115" t="b">
        <f t="shared" si="11"/>
        <v>0</v>
      </c>
    </row>
    <row r="116" spans="1:24" x14ac:dyDescent="0.3">
      <c r="A116">
        <v>566</v>
      </c>
      <c r="B116">
        <v>43</v>
      </c>
      <c r="C116" t="s">
        <v>10</v>
      </c>
      <c r="D116" s="1">
        <v>1</v>
      </c>
      <c r="E116" t="s">
        <v>11</v>
      </c>
      <c r="F116" s="1">
        <v>1</v>
      </c>
      <c r="G116" t="s">
        <v>17</v>
      </c>
      <c r="H116" s="1">
        <v>2</v>
      </c>
      <c r="I116">
        <v>54.7</v>
      </c>
      <c r="J116" t="s">
        <v>13</v>
      </c>
      <c r="K116" s="1">
        <v>1</v>
      </c>
      <c r="L116" s="2">
        <v>1500</v>
      </c>
      <c r="M116">
        <v>4</v>
      </c>
      <c r="N116">
        <v>11</v>
      </c>
      <c r="O116" t="s">
        <v>20</v>
      </c>
      <c r="P116" s="1">
        <v>2</v>
      </c>
      <c r="Q116" s="2">
        <v>0</v>
      </c>
      <c r="R116">
        <v>0</v>
      </c>
      <c r="S116" s="6">
        <f t="shared" si="6"/>
        <v>300</v>
      </c>
      <c r="T116" s="1">
        <f t="shared" si="7"/>
        <v>0.27448957414793396</v>
      </c>
      <c r="U116" s="1">
        <f t="shared" si="8"/>
        <v>10429.139059948975</v>
      </c>
      <c r="V116" s="8">
        <f t="shared" si="9"/>
        <v>715.67248482374464</v>
      </c>
      <c r="W116" s="10">
        <f t="shared" si="10"/>
        <v>1019.8332908738362</v>
      </c>
      <c r="X116" t="b">
        <f t="shared" si="11"/>
        <v>0</v>
      </c>
    </row>
    <row r="117" spans="1:24" x14ac:dyDescent="0.3">
      <c r="A117">
        <v>569</v>
      </c>
      <c r="B117">
        <v>54</v>
      </c>
      <c r="C117" t="s">
        <v>18</v>
      </c>
      <c r="D117" s="1">
        <v>2</v>
      </c>
      <c r="E117" t="s">
        <v>19</v>
      </c>
      <c r="F117" s="1">
        <v>2</v>
      </c>
      <c r="G117" t="s">
        <v>15</v>
      </c>
      <c r="H117" s="1">
        <v>3</v>
      </c>
      <c r="I117">
        <v>8</v>
      </c>
      <c r="J117" t="s">
        <v>13</v>
      </c>
      <c r="K117" s="1">
        <v>1</v>
      </c>
      <c r="L117" s="2">
        <v>8030</v>
      </c>
      <c r="M117">
        <v>17</v>
      </c>
      <c r="N117">
        <v>1</v>
      </c>
      <c r="O117" t="s">
        <v>14</v>
      </c>
      <c r="P117" s="1">
        <v>1</v>
      </c>
      <c r="Q117" s="2">
        <v>4528</v>
      </c>
      <c r="R117">
        <v>3</v>
      </c>
      <c r="S117" s="6">
        <f t="shared" si="6"/>
        <v>6825.5</v>
      </c>
      <c r="T117" s="1">
        <f t="shared" si="7"/>
        <v>0.73379623345899592</v>
      </c>
      <c r="U117" s="1">
        <f t="shared" si="8"/>
        <v>11238.25654767671</v>
      </c>
      <c r="V117" s="8">
        <f t="shared" si="9"/>
        <v>485.09354854888636</v>
      </c>
      <c r="W117" s="10">
        <f t="shared" si="10"/>
        <v>691.25830668216304</v>
      </c>
      <c r="X117" t="b">
        <f t="shared" si="11"/>
        <v>1</v>
      </c>
    </row>
    <row r="118" spans="1:24" x14ac:dyDescent="0.3">
      <c r="A118">
        <v>573</v>
      </c>
      <c r="B118">
        <v>37</v>
      </c>
      <c r="C118" t="s">
        <v>18</v>
      </c>
      <c r="D118" s="1">
        <v>2</v>
      </c>
      <c r="E118" t="s">
        <v>19</v>
      </c>
      <c r="F118" s="1">
        <v>2</v>
      </c>
      <c r="G118" t="s">
        <v>15</v>
      </c>
      <c r="H118" s="1">
        <v>3</v>
      </c>
      <c r="I118">
        <v>45.1</v>
      </c>
      <c r="J118" t="s">
        <v>13</v>
      </c>
      <c r="K118" s="1">
        <v>1</v>
      </c>
      <c r="L118" s="2">
        <v>10630</v>
      </c>
      <c r="M118">
        <v>13</v>
      </c>
      <c r="N118">
        <v>11</v>
      </c>
      <c r="O118" t="s">
        <v>14</v>
      </c>
      <c r="P118" s="1">
        <v>1</v>
      </c>
      <c r="Q118" s="2">
        <v>1381</v>
      </c>
      <c r="R118">
        <v>1</v>
      </c>
      <c r="S118" s="6">
        <f t="shared" si="6"/>
        <v>6909.5</v>
      </c>
      <c r="T118" s="1">
        <f t="shared" si="7"/>
        <v>0.81318153831533202</v>
      </c>
      <c r="U118" s="1">
        <f t="shared" si="8"/>
        <v>10590.567230464852</v>
      </c>
      <c r="V118" s="8">
        <f t="shared" si="9"/>
        <v>662.46567323856573</v>
      </c>
      <c r="W118" s="10">
        <f t="shared" si="10"/>
        <v>944.01358436495616</v>
      </c>
      <c r="X118" t="b">
        <f t="shared" si="11"/>
        <v>1</v>
      </c>
    </row>
    <row r="119" spans="1:24" x14ac:dyDescent="0.3">
      <c r="A119">
        <v>578</v>
      </c>
      <c r="B119">
        <v>44</v>
      </c>
      <c r="C119" t="s">
        <v>10</v>
      </c>
      <c r="D119" s="1">
        <v>1</v>
      </c>
      <c r="E119" t="s">
        <v>19</v>
      </c>
      <c r="F119" s="1">
        <v>2</v>
      </c>
      <c r="G119" t="s">
        <v>15</v>
      </c>
      <c r="H119" s="1">
        <v>3</v>
      </c>
      <c r="I119">
        <v>51.5</v>
      </c>
      <c r="J119" t="s">
        <v>16</v>
      </c>
      <c r="K119" s="1">
        <v>2</v>
      </c>
      <c r="L119" s="2">
        <v>10770</v>
      </c>
      <c r="M119">
        <v>1</v>
      </c>
      <c r="N119">
        <v>8</v>
      </c>
      <c r="O119" t="s">
        <v>14</v>
      </c>
      <c r="P119" s="1">
        <v>1</v>
      </c>
      <c r="Q119" s="2">
        <v>0</v>
      </c>
      <c r="R119">
        <v>0</v>
      </c>
      <c r="S119" s="6">
        <f t="shared" si="6"/>
        <v>538.5</v>
      </c>
      <c r="T119" s="1">
        <f t="shared" si="7"/>
        <v>1.4754586638550629</v>
      </c>
      <c r="U119" s="1">
        <f t="shared" si="8"/>
        <v>10482.673182342214</v>
      </c>
      <c r="V119" s="8">
        <f t="shared" si="9"/>
        <v>15466.750967247943</v>
      </c>
      <c r="W119" s="10">
        <f t="shared" si="10"/>
        <v>22040.120128328319</v>
      </c>
      <c r="X119" t="b">
        <f t="shared" si="11"/>
        <v>0</v>
      </c>
    </row>
    <row r="120" spans="1:24" x14ac:dyDescent="0.3">
      <c r="A120">
        <v>579</v>
      </c>
      <c r="B120">
        <v>44</v>
      </c>
      <c r="C120" t="s">
        <v>18</v>
      </c>
      <c r="D120" s="1">
        <v>2</v>
      </c>
      <c r="E120" t="s">
        <v>19</v>
      </c>
      <c r="F120" s="1">
        <v>2</v>
      </c>
      <c r="G120" t="s">
        <v>15</v>
      </c>
      <c r="H120" s="1">
        <v>3</v>
      </c>
      <c r="I120">
        <v>32.200000000000003</v>
      </c>
      <c r="J120" t="s">
        <v>13</v>
      </c>
      <c r="K120" s="1">
        <v>1</v>
      </c>
      <c r="L120" s="2">
        <v>10280</v>
      </c>
      <c r="M120">
        <v>1</v>
      </c>
      <c r="N120">
        <v>1</v>
      </c>
      <c r="O120" t="s">
        <v>20</v>
      </c>
      <c r="P120" s="1">
        <v>2</v>
      </c>
      <c r="Q120" s="2">
        <v>0</v>
      </c>
      <c r="R120">
        <v>0</v>
      </c>
      <c r="S120" s="6">
        <f t="shared" si="6"/>
        <v>514</v>
      </c>
      <c r="T120" s="1">
        <f t="shared" si="7"/>
        <v>0.21375208859677997</v>
      </c>
      <c r="U120" s="1">
        <f t="shared" si="8"/>
        <v>10811.427980362958</v>
      </c>
      <c r="V120" s="8">
        <f t="shared" si="9"/>
        <v>2310.9653115162487</v>
      </c>
      <c r="W120" s="10">
        <f t="shared" si="10"/>
        <v>3293.1255689106547</v>
      </c>
      <c r="X120" t="b">
        <f t="shared" si="11"/>
        <v>0</v>
      </c>
    </row>
    <row r="121" spans="1:24" x14ac:dyDescent="0.3">
      <c r="A121">
        <v>582</v>
      </c>
      <c r="B121">
        <v>37</v>
      </c>
      <c r="C121" t="s">
        <v>18</v>
      </c>
      <c r="D121" s="1">
        <v>2</v>
      </c>
      <c r="E121" t="s">
        <v>11</v>
      </c>
      <c r="F121" s="1">
        <v>1</v>
      </c>
      <c r="G121" t="s">
        <v>17</v>
      </c>
      <c r="H121" s="1">
        <v>2</v>
      </c>
      <c r="I121">
        <v>46.7</v>
      </c>
      <c r="J121" t="s">
        <v>13</v>
      </c>
      <c r="K121" s="1">
        <v>1</v>
      </c>
      <c r="L121" s="2">
        <v>15050</v>
      </c>
      <c r="M121">
        <v>6</v>
      </c>
      <c r="N121">
        <v>8</v>
      </c>
      <c r="O121" t="s">
        <v>20</v>
      </c>
      <c r="P121" s="1">
        <v>2</v>
      </c>
      <c r="Q121" s="2">
        <v>1927</v>
      </c>
      <c r="R121">
        <v>3</v>
      </c>
      <c r="S121" s="6">
        <f t="shared" si="6"/>
        <v>4515</v>
      </c>
      <c r="T121" s="1">
        <f t="shared" si="7"/>
        <v>0.18457350384792623</v>
      </c>
      <c r="U121" s="1">
        <f t="shared" si="8"/>
        <v>10563.490051931143</v>
      </c>
      <c r="V121" s="8">
        <f t="shared" si="9"/>
        <v>324.95672862460725</v>
      </c>
      <c r="W121" s="10">
        <f t="shared" si="10"/>
        <v>463.06333829006536</v>
      </c>
      <c r="X121" t="b">
        <f t="shared" si="11"/>
        <v>1</v>
      </c>
    </row>
    <row r="122" spans="1:24" x14ac:dyDescent="0.3">
      <c r="A122">
        <v>596</v>
      </c>
      <c r="B122">
        <v>31</v>
      </c>
      <c r="C122" t="s">
        <v>18</v>
      </c>
      <c r="D122" s="1">
        <v>2</v>
      </c>
      <c r="E122" t="s">
        <v>19</v>
      </c>
      <c r="F122" s="1">
        <v>2</v>
      </c>
      <c r="G122" t="s">
        <v>15</v>
      </c>
      <c r="H122" s="1">
        <v>3</v>
      </c>
      <c r="I122">
        <v>77.2</v>
      </c>
      <c r="J122" t="s">
        <v>13</v>
      </c>
      <c r="K122" s="1">
        <v>1</v>
      </c>
      <c r="L122" s="2">
        <v>7740</v>
      </c>
      <c r="M122">
        <v>4</v>
      </c>
      <c r="N122">
        <v>1</v>
      </c>
      <c r="O122" t="s">
        <v>14</v>
      </c>
      <c r="P122" s="1">
        <v>1</v>
      </c>
      <c r="Q122" s="2">
        <v>7323</v>
      </c>
      <c r="R122">
        <v>1</v>
      </c>
      <c r="S122" s="6">
        <f t="shared" si="6"/>
        <v>1548</v>
      </c>
      <c r="T122" s="1">
        <f t="shared" si="7"/>
        <v>0.98830275103570786</v>
      </c>
      <c r="U122" s="1">
        <f t="shared" si="8"/>
        <v>10060.367763565486</v>
      </c>
      <c r="V122" s="8">
        <f t="shared" si="9"/>
        <v>2485.6722842906802</v>
      </c>
      <c r="W122" s="10">
        <f t="shared" si="10"/>
        <v>3542.0830051142193</v>
      </c>
      <c r="X122" t="b">
        <f t="shared" si="11"/>
        <v>0</v>
      </c>
    </row>
    <row r="123" spans="1:24" x14ac:dyDescent="0.3">
      <c r="A123">
        <v>598</v>
      </c>
      <c r="B123">
        <v>36</v>
      </c>
      <c r="C123" t="s">
        <v>18</v>
      </c>
      <c r="D123" s="1">
        <v>2</v>
      </c>
      <c r="E123" t="s">
        <v>19</v>
      </c>
      <c r="F123" s="1">
        <v>2</v>
      </c>
      <c r="G123" t="s">
        <v>15</v>
      </c>
      <c r="H123" s="1">
        <v>3</v>
      </c>
      <c r="I123">
        <v>45.1</v>
      </c>
      <c r="J123" t="s">
        <v>13</v>
      </c>
      <c r="K123" s="1">
        <v>1</v>
      </c>
      <c r="L123" s="2">
        <v>5100</v>
      </c>
      <c r="M123">
        <v>4</v>
      </c>
      <c r="N123">
        <v>9</v>
      </c>
      <c r="O123" t="s">
        <v>14</v>
      </c>
      <c r="P123" s="1">
        <v>1</v>
      </c>
      <c r="Q123" s="2">
        <v>39425</v>
      </c>
      <c r="R123">
        <v>3</v>
      </c>
      <c r="S123" s="6">
        <f t="shared" si="6"/>
        <v>1020</v>
      </c>
      <c r="T123" s="1">
        <f t="shared" si="7"/>
        <v>0.93587065608196307</v>
      </c>
      <c r="U123" s="1">
        <f t="shared" si="8"/>
        <v>10590.567230464852</v>
      </c>
      <c r="V123" s="8">
        <f t="shared" si="9"/>
        <v>2477.8502755638201</v>
      </c>
      <c r="W123" s="10">
        <f t="shared" si="10"/>
        <v>3530.9366426784436</v>
      </c>
      <c r="X123" t="b">
        <f t="shared" si="11"/>
        <v>0</v>
      </c>
    </row>
    <row r="124" spans="1:24" x14ac:dyDescent="0.3">
      <c r="A124">
        <v>599</v>
      </c>
      <c r="B124">
        <v>54</v>
      </c>
      <c r="C124" t="s">
        <v>10</v>
      </c>
      <c r="D124" s="1">
        <v>1</v>
      </c>
      <c r="E124" t="s">
        <v>19</v>
      </c>
      <c r="F124" s="1">
        <v>2</v>
      </c>
      <c r="G124" t="s">
        <v>17</v>
      </c>
      <c r="H124" s="1">
        <v>2</v>
      </c>
      <c r="I124">
        <v>22.5</v>
      </c>
      <c r="J124" t="s">
        <v>13</v>
      </c>
      <c r="K124" s="1">
        <v>1</v>
      </c>
      <c r="L124" s="2">
        <v>14630</v>
      </c>
      <c r="M124">
        <v>1</v>
      </c>
      <c r="N124">
        <v>9</v>
      </c>
      <c r="O124" t="s">
        <v>14</v>
      </c>
      <c r="P124" s="1">
        <v>1</v>
      </c>
      <c r="Q124" s="2">
        <v>8395</v>
      </c>
      <c r="R124">
        <v>2</v>
      </c>
      <c r="S124" s="6">
        <f t="shared" si="6"/>
        <v>731.5</v>
      </c>
      <c r="T124" s="1">
        <f t="shared" si="7"/>
        <v>0.91362516096391133</v>
      </c>
      <c r="U124" s="1">
        <f t="shared" si="8"/>
        <v>10980.530181402321</v>
      </c>
      <c r="V124" s="8">
        <f t="shared" si="9"/>
        <v>10032.088654452782</v>
      </c>
      <c r="W124" s="10">
        <f t="shared" si="10"/>
        <v>14295.726332595215</v>
      </c>
      <c r="X124" t="b">
        <f t="shared" si="11"/>
        <v>0</v>
      </c>
    </row>
    <row r="125" spans="1:24" x14ac:dyDescent="0.3">
      <c r="A125">
        <v>602</v>
      </c>
      <c r="B125">
        <v>39</v>
      </c>
      <c r="C125" t="s">
        <v>10</v>
      </c>
      <c r="D125" s="1">
        <v>1</v>
      </c>
      <c r="E125" t="s">
        <v>19</v>
      </c>
      <c r="F125" s="1">
        <v>2</v>
      </c>
      <c r="G125" t="s">
        <v>15</v>
      </c>
      <c r="H125" s="1">
        <v>3</v>
      </c>
      <c r="I125">
        <v>85.3</v>
      </c>
      <c r="J125" t="s">
        <v>16</v>
      </c>
      <c r="K125" s="1">
        <v>2</v>
      </c>
      <c r="L125" s="2">
        <v>5500</v>
      </c>
      <c r="M125">
        <v>1</v>
      </c>
      <c r="N125">
        <v>8</v>
      </c>
      <c r="O125" t="s">
        <v>20</v>
      </c>
      <c r="P125" s="1">
        <v>2</v>
      </c>
      <c r="Q125" s="2">
        <v>0</v>
      </c>
      <c r="R125">
        <v>0</v>
      </c>
      <c r="S125" s="6">
        <f t="shared" si="6"/>
        <v>275</v>
      </c>
      <c r="T125" s="1">
        <f t="shared" si="7"/>
        <v>0.41793556878546284</v>
      </c>
      <c r="U125" s="1">
        <f t="shared" si="8"/>
        <v>9930.8266370059337</v>
      </c>
      <c r="V125" s="8">
        <f t="shared" si="9"/>
        <v>4150.4456790469003</v>
      </c>
      <c r="W125" s="10">
        <f t="shared" si="10"/>
        <v>5914.3850926418327</v>
      </c>
      <c r="X125" t="b">
        <f t="shared" si="11"/>
        <v>0</v>
      </c>
    </row>
    <row r="126" spans="1:24" x14ac:dyDescent="0.3">
      <c r="A126">
        <v>605</v>
      </c>
      <c r="B126">
        <v>57</v>
      </c>
      <c r="C126" t="s">
        <v>18</v>
      </c>
      <c r="D126" s="1">
        <v>2</v>
      </c>
      <c r="E126" t="s">
        <v>11</v>
      </c>
      <c r="F126" s="1">
        <v>1</v>
      </c>
      <c r="G126" t="s">
        <v>15</v>
      </c>
      <c r="H126" s="1">
        <v>3</v>
      </c>
      <c r="I126">
        <v>46.7</v>
      </c>
      <c r="J126" t="s">
        <v>13</v>
      </c>
      <c r="K126" s="1">
        <v>1</v>
      </c>
      <c r="L126" s="2">
        <v>9240</v>
      </c>
      <c r="M126">
        <v>1</v>
      </c>
      <c r="N126">
        <v>1</v>
      </c>
      <c r="O126" t="s">
        <v>14</v>
      </c>
      <c r="P126" s="1">
        <v>1</v>
      </c>
      <c r="Q126" s="2">
        <v>8336</v>
      </c>
      <c r="R126">
        <v>2</v>
      </c>
      <c r="S126" s="6">
        <f t="shared" si="6"/>
        <v>462</v>
      </c>
      <c r="T126" s="1">
        <f t="shared" si="7"/>
        <v>0.92033255631471989</v>
      </c>
      <c r="U126" s="1">
        <f t="shared" si="8"/>
        <v>10563.490051931143</v>
      </c>
      <c r="V126" s="8">
        <f t="shared" si="9"/>
        <v>9721.9238030989018</v>
      </c>
      <c r="W126" s="10">
        <f t="shared" si="10"/>
        <v>13853.741419415936</v>
      </c>
      <c r="X126" t="b">
        <f t="shared" si="11"/>
        <v>0</v>
      </c>
    </row>
    <row r="127" spans="1:24" x14ac:dyDescent="0.3">
      <c r="A127">
        <v>617</v>
      </c>
      <c r="B127">
        <v>34</v>
      </c>
      <c r="C127" t="s">
        <v>10</v>
      </c>
      <c r="D127" s="1">
        <v>1</v>
      </c>
      <c r="E127" t="s">
        <v>19</v>
      </c>
      <c r="F127" s="1">
        <v>2</v>
      </c>
      <c r="G127" t="s">
        <v>15</v>
      </c>
      <c r="H127" s="1">
        <v>3</v>
      </c>
      <c r="I127">
        <v>35.4</v>
      </c>
      <c r="J127" t="s">
        <v>13</v>
      </c>
      <c r="K127" s="1">
        <v>1</v>
      </c>
      <c r="L127" s="2">
        <v>11520</v>
      </c>
      <c r="M127">
        <v>9</v>
      </c>
      <c r="N127">
        <v>9</v>
      </c>
      <c r="O127" t="s">
        <v>14</v>
      </c>
      <c r="P127" s="1">
        <v>1</v>
      </c>
      <c r="Q127" s="2">
        <v>0</v>
      </c>
      <c r="R127">
        <v>0</v>
      </c>
      <c r="S127" s="6">
        <f t="shared" si="6"/>
        <v>5184</v>
      </c>
      <c r="T127" s="1">
        <f t="shared" si="7"/>
        <v>0.99721628174912125</v>
      </c>
      <c r="U127" s="1">
        <f t="shared" si="8"/>
        <v>10756.214935114023</v>
      </c>
      <c r="V127" s="8">
        <f t="shared" si="9"/>
        <v>1191.8080736987524</v>
      </c>
      <c r="W127" s="10">
        <f t="shared" si="10"/>
        <v>1698.3265050207222</v>
      </c>
      <c r="X127" t="b">
        <f t="shared" si="11"/>
        <v>1</v>
      </c>
    </row>
    <row r="128" spans="1:24" x14ac:dyDescent="0.3">
      <c r="A128">
        <v>619</v>
      </c>
      <c r="B128">
        <v>48</v>
      </c>
      <c r="C128" t="s">
        <v>10</v>
      </c>
      <c r="D128" s="1">
        <v>1</v>
      </c>
      <c r="E128" t="s">
        <v>19</v>
      </c>
      <c r="F128" s="1">
        <v>2</v>
      </c>
      <c r="G128" t="s">
        <v>15</v>
      </c>
      <c r="H128" s="1">
        <v>3</v>
      </c>
      <c r="I128">
        <v>43.5</v>
      </c>
      <c r="J128" t="s">
        <v>13</v>
      </c>
      <c r="K128" s="1">
        <v>1</v>
      </c>
      <c r="L128" s="2">
        <v>7030</v>
      </c>
      <c r="M128">
        <v>10</v>
      </c>
      <c r="N128">
        <v>1</v>
      </c>
      <c r="O128" t="s">
        <v>14</v>
      </c>
      <c r="P128" s="1">
        <v>1</v>
      </c>
      <c r="Q128" s="2">
        <v>3564</v>
      </c>
      <c r="R128">
        <v>1</v>
      </c>
      <c r="S128" s="6">
        <f t="shared" si="6"/>
        <v>3515</v>
      </c>
      <c r="T128" s="1">
        <f t="shared" si="7"/>
        <v>1.0626173895544115</v>
      </c>
      <c r="U128" s="1">
        <f t="shared" si="8"/>
        <v>10617.713815377885</v>
      </c>
      <c r="V128" s="8">
        <f t="shared" si="9"/>
        <v>1128.256733753266</v>
      </c>
      <c r="W128" s="10">
        <f t="shared" si="10"/>
        <v>1607.765845598404</v>
      </c>
      <c r="X128" t="b">
        <f t="shared" si="11"/>
        <v>1</v>
      </c>
    </row>
    <row r="129" spans="1:24" x14ac:dyDescent="0.3">
      <c r="A129">
        <v>630</v>
      </c>
      <c r="B129">
        <v>52</v>
      </c>
      <c r="C129" t="s">
        <v>18</v>
      </c>
      <c r="D129" s="1">
        <v>2</v>
      </c>
      <c r="E129" t="s">
        <v>11</v>
      </c>
      <c r="F129" s="1">
        <v>1</v>
      </c>
      <c r="G129" t="s">
        <v>17</v>
      </c>
      <c r="H129" s="1">
        <v>2</v>
      </c>
      <c r="I129">
        <v>64.400000000000006</v>
      </c>
      <c r="J129" t="s">
        <v>13</v>
      </c>
      <c r="K129" s="1">
        <v>1</v>
      </c>
      <c r="L129" s="2">
        <v>18200</v>
      </c>
      <c r="M129">
        <v>4</v>
      </c>
      <c r="N129">
        <v>10</v>
      </c>
      <c r="O129" t="s">
        <v>14</v>
      </c>
      <c r="P129" s="1">
        <v>1</v>
      </c>
      <c r="Q129" s="2">
        <v>1261</v>
      </c>
      <c r="R129">
        <v>4</v>
      </c>
      <c r="S129" s="6">
        <f t="shared" si="6"/>
        <v>3640</v>
      </c>
      <c r="T129" s="1">
        <f t="shared" si="7"/>
        <v>0.77760079769041135</v>
      </c>
      <c r="U129" s="1">
        <f t="shared" si="8"/>
        <v>10268.52838443078</v>
      </c>
      <c r="V129" s="8">
        <f t="shared" si="9"/>
        <v>1996.2039657100013</v>
      </c>
      <c r="W129" s="10">
        <f t="shared" si="10"/>
        <v>2844.5906511367521</v>
      </c>
      <c r="X129" t="b">
        <f t="shared" si="11"/>
        <v>1</v>
      </c>
    </row>
    <row r="130" spans="1:24" x14ac:dyDescent="0.3">
      <c r="A130">
        <v>634</v>
      </c>
      <c r="B130">
        <v>58</v>
      </c>
      <c r="C130" t="s">
        <v>18</v>
      </c>
      <c r="D130" s="1">
        <v>2</v>
      </c>
      <c r="E130" t="s">
        <v>11</v>
      </c>
      <c r="F130" s="1">
        <v>1</v>
      </c>
      <c r="G130" t="s">
        <v>15</v>
      </c>
      <c r="H130" s="1">
        <v>3</v>
      </c>
      <c r="I130">
        <v>67.599999999999994</v>
      </c>
      <c r="J130" t="s">
        <v>13</v>
      </c>
      <c r="K130" s="1">
        <v>1</v>
      </c>
      <c r="L130" s="2">
        <v>7200</v>
      </c>
      <c r="M130">
        <v>1</v>
      </c>
      <c r="N130">
        <v>5</v>
      </c>
      <c r="O130" t="s">
        <v>14</v>
      </c>
      <c r="P130" s="1">
        <v>1</v>
      </c>
      <c r="Q130" s="2">
        <v>5086</v>
      </c>
      <c r="R130">
        <v>2</v>
      </c>
      <c r="S130" s="6">
        <f t="shared" si="6"/>
        <v>360</v>
      </c>
      <c r="T130" s="1">
        <f t="shared" si="7"/>
        <v>0.99507218173249223</v>
      </c>
      <c r="U130" s="1">
        <f t="shared" si="8"/>
        <v>10216.087881348365</v>
      </c>
      <c r="V130" s="8">
        <f t="shared" si="9"/>
        <v>10165.744856864192</v>
      </c>
      <c r="W130" s="10">
        <f t="shared" si="10"/>
        <v>14486.186421031474</v>
      </c>
      <c r="X130" t="b">
        <f t="shared" si="11"/>
        <v>0</v>
      </c>
    </row>
    <row r="131" spans="1:24" x14ac:dyDescent="0.3">
      <c r="A131">
        <v>643</v>
      </c>
      <c r="B131">
        <v>45</v>
      </c>
      <c r="C131" t="s">
        <v>18</v>
      </c>
      <c r="D131" s="1">
        <v>2</v>
      </c>
      <c r="E131" t="s">
        <v>11</v>
      </c>
      <c r="F131" s="1">
        <v>1</v>
      </c>
      <c r="G131" t="s">
        <v>15</v>
      </c>
      <c r="H131" s="1">
        <v>3</v>
      </c>
      <c r="I131">
        <v>38.6</v>
      </c>
      <c r="J131" t="s">
        <v>16</v>
      </c>
      <c r="K131" s="1">
        <v>2</v>
      </c>
      <c r="L131" s="2">
        <v>7080</v>
      </c>
      <c r="M131">
        <v>3</v>
      </c>
      <c r="N131">
        <v>1</v>
      </c>
      <c r="O131" t="s">
        <v>14</v>
      </c>
      <c r="P131" s="1">
        <v>1</v>
      </c>
      <c r="Q131" s="2">
        <v>0</v>
      </c>
      <c r="R131">
        <v>0</v>
      </c>
      <c r="S131" s="6">
        <f t="shared" si="6"/>
        <v>1062</v>
      </c>
      <c r="T131" s="1">
        <f t="shared" si="7"/>
        <v>1.1907050372967816</v>
      </c>
      <c r="U131" s="1">
        <f t="shared" si="8"/>
        <v>10701.283858201854</v>
      </c>
      <c r="V131" s="8">
        <f t="shared" si="9"/>
        <v>4247.357531834562</v>
      </c>
      <c r="W131" s="10">
        <f t="shared" si="10"/>
        <v>6052.4844828642508</v>
      </c>
      <c r="X131" t="b">
        <f t="shared" si="11"/>
        <v>0</v>
      </c>
    </row>
    <row r="132" spans="1:24" x14ac:dyDescent="0.3">
      <c r="A132">
        <v>645</v>
      </c>
      <c r="B132">
        <v>72</v>
      </c>
      <c r="C132" t="s">
        <v>18</v>
      </c>
      <c r="D132" s="1">
        <v>2</v>
      </c>
      <c r="E132" t="s">
        <v>19</v>
      </c>
      <c r="F132" s="1">
        <v>2</v>
      </c>
      <c r="G132" t="s">
        <v>12</v>
      </c>
      <c r="H132" s="1">
        <v>1</v>
      </c>
      <c r="I132">
        <v>66</v>
      </c>
      <c r="J132" t="s">
        <v>13</v>
      </c>
      <c r="K132" s="1">
        <v>1</v>
      </c>
      <c r="L132" s="2">
        <v>9100</v>
      </c>
      <c r="M132">
        <v>7</v>
      </c>
      <c r="N132">
        <v>6</v>
      </c>
      <c r="O132" t="s">
        <v>14</v>
      </c>
      <c r="P132" s="1">
        <v>1</v>
      </c>
      <c r="Q132" s="2">
        <v>4448</v>
      </c>
      <c r="R132">
        <v>3</v>
      </c>
      <c r="S132" s="6">
        <f t="shared" si="6"/>
        <v>3185</v>
      </c>
      <c r="T132" s="1">
        <f t="shared" si="7"/>
        <v>0.77275981241854796</v>
      </c>
      <c r="U132" s="1">
        <f t="shared" si="8"/>
        <v>10242.274570985919</v>
      </c>
      <c r="V132" s="8">
        <f t="shared" si="9"/>
        <v>1130.6883108877632</v>
      </c>
      <c r="W132" s="10">
        <f t="shared" si="10"/>
        <v>1611.2308430150626</v>
      </c>
      <c r="X132" t="b">
        <f t="shared" si="11"/>
        <v>1</v>
      </c>
    </row>
    <row r="133" spans="1:24" x14ac:dyDescent="0.3">
      <c r="A133">
        <v>647</v>
      </c>
      <c r="B133">
        <v>48</v>
      </c>
      <c r="C133" t="s">
        <v>18</v>
      </c>
      <c r="D133" s="1">
        <v>2</v>
      </c>
      <c r="E133" t="s">
        <v>19</v>
      </c>
      <c r="F133" s="1">
        <v>2</v>
      </c>
      <c r="G133" t="s">
        <v>15</v>
      </c>
      <c r="H133" s="1">
        <v>3</v>
      </c>
      <c r="I133">
        <v>83.7</v>
      </c>
      <c r="J133" t="s">
        <v>13</v>
      </c>
      <c r="K133" s="1">
        <v>1</v>
      </c>
      <c r="L133" s="2">
        <v>13970</v>
      </c>
      <c r="M133">
        <v>4</v>
      </c>
      <c r="N133">
        <v>11</v>
      </c>
      <c r="O133" t="s">
        <v>14</v>
      </c>
      <c r="P133" s="1">
        <v>1</v>
      </c>
      <c r="Q133" s="2">
        <v>5878</v>
      </c>
      <c r="R133">
        <v>2</v>
      </c>
      <c r="S133" s="6">
        <f t="shared" si="6"/>
        <v>2794</v>
      </c>
      <c r="T133" s="1">
        <f t="shared" si="7"/>
        <v>0.93682657430018712</v>
      </c>
      <c r="U133" s="1">
        <f t="shared" si="8"/>
        <v>9956.2821223157862</v>
      </c>
      <c r="V133" s="8">
        <f t="shared" si="9"/>
        <v>2331.8274183538238</v>
      </c>
      <c r="W133" s="10">
        <f t="shared" si="10"/>
        <v>3322.8540711541991</v>
      </c>
      <c r="X133" t="b">
        <f t="shared" si="11"/>
        <v>0</v>
      </c>
    </row>
    <row r="134" spans="1:24" x14ac:dyDescent="0.3">
      <c r="A134">
        <v>649</v>
      </c>
      <c r="B134">
        <v>49</v>
      </c>
      <c r="C134" t="s">
        <v>10</v>
      </c>
      <c r="D134" s="1">
        <v>1</v>
      </c>
      <c r="E134" t="s">
        <v>19</v>
      </c>
      <c r="F134" s="1">
        <v>2</v>
      </c>
      <c r="G134" t="s">
        <v>17</v>
      </c>
      <c r="H134" s="1">
        <v>2</v>
      </c>
      <c r="I134">
        <v>11.3</v>
      </c>
      <c r="J134" t="s">
        <v>16</v>
      </c>
      <c r="K134" s="1">
        <v>2</v>
      </c>
      <c r="L134" s="2">
        <v>12350</v>
      </c>
      <c r="M134">
        <v>13</v>
      </c>
      <c r="N134">
        <v>7</v>
      </c>
      <c r="O134" t="s">
        <v>14</v>
      </c>
      <c r="P134" s="1">
        <v>1</v>
      </c>
      <c r="Q134" s="2">
        <v>0</v>
      </c>
      <c r="R134">
        <v>0</v>
      </c>
      <c r="S134" s="6">
        <f t="shared" ref="S134:S197" si="12">0.05*L134*M134</f>
        <v>8027.5</v>
      </c>
      <c r="T134" s="1">
        <f t="shared" ref="T134:T197" si="13">EXP($A$1+$D$1*D134+$H$1*H134+$I$1*I134+$K$1*K134+$L$1*L134+$M$1*M134+$P$1*P134)</f>
        <v>1.076717972599174</v>
      </c>
      <c r="U134" s="1">
        <f t="shared" ref="U134:U197" si="14">EXP($A$2+$I$2*I134)</f>
        <v>11179.07493006615</v>
      </c>
      <c r="V134" s="8">
        <f t="shared" ref="V134:V197" si="15">T134*U134/M134</f>
        <v>925.90083801808294</v>
      </c>
      <c r="W134" s="10">
        <f t="shared" ref="W134:W197" si="16">+(1.425)*V134</f>
        <v>1319.4086941757682</v>
      </c>
      <c r="X134" t="b">
        <f t="shared" ref="X134:X197" si="17">+S134&gt;W134</f>
        <v>1</v>
      </c>
    </row>
    <row r="135" spans="1:24" x14ac:dyDescent="0.3">
      <c r="A135">
        <v>656</v>
      </c>
      <c r="B135">
        <v>57</v>
      </c>
      <c r="C135" t="s">
        <v>10</v>
      </c>
      <c r="D135" s="1">
        <v>1</v>
      </c>
      <c r="E135" t="s">
        <v>19</v>
      </c>
      <c r="F135" s="1">
        <v>2</v>
      </c>
      <c r="G135" t="s">
        <v>12</v>
      </c>
      <c r="H135" s="1">
        <v>1</v>
      </c>
      <c r="I135">
        <v>43.5</v>
      </c>
      <c r="J135" t="s">
        <v>13</v>
      </c>
      <c r="K135" s="1">
        <v>1</v>
      </c>
      <c r="L135" s="2">
        <v>9270</v>
      </c>
      <c r="M135">
        <v>1</v>
      </c>
      <c r="N135">
        <v>0</v>
      </c>
      <c r="O135" t="s">
        <v>14</v>
      </c>
      <c r="P135" s="1">
        <v>1</v>
      </c>
      <c r="Q135" s="2">
        <v>0</v>
      </c>
      <c r="R135">
        <v>0</v>
      </c>
      <c r="S135" s="6">
        <f t="shared" si="12"/>
        <v>463.5</v>
      </c>
      <c r="T135" s="1">
        <f t="shared" si="13"/>
        <v>0.9399053502605208</v>
      </c>
      <c r="U135" s="1">
        <f t="shared" si="14"/>
        <v>10617.713815377885</v>
      </c>
      <c r="V135" s="8">
        <f t="shared" si="15"/>
        <v>9979.646022608722</v>
      </c>
      <c r="W135" s="10">
        <f t="shared" si="16"/>
        <v>14220.995582217429</v>
      </c>
      <c r="X135" t="b">
        <f t="shared" si="17"/>
        <v>0</v>
      </c>
    </row>
    <row r="136" spans="1:24" x14ac:dyDescent="0.3">
      <c r="A136">
        <v>657</v>
      </c>
      <c r="B136">
        <v>22</v>
      </c>
      <c r="C136" t="s">
        <v>10</v>
      </c>
      <c r="D136" s="1">
        <v>1</v>
      </c>
      <c r="E136" t="s">
        <v>19</v>
      </c>
      <c r="F136" s="1">
        <v>2</v>
      </c>
      <c r="G136" t="s">
        <v>12</v>
      </c>
      <c r="H136" s="1">
        <v>1</v>
      </c>
      <c r="I136">
        <v>37</v>
      </c>
      <c r="J136" t="s">
        <v>13</v>
      </c>
      <c r="K136" s="1">
        <v>1</v>
      </c>
      <c r="L136" s="2">
        <v>29390</v>
      </c>
      <c r="M136">
        <v>6</v>
      </c>
      <c r="N136">
        <v>20</v>
      </c>
      <c r="O136" t="s">
        <v>14</v>
      </c>
      <c r="P136" s="1">
        <v>1</v>
      </c>
      <c r="Q136" s="2">
        <v>8502</v>
      </c>
      <c r="R136">
        <v>2</v>
      </c>
      <c r="S136" s="6">
        <f t="shared" si="12"/>
        <v>8817</v>
      </c>
      <c r="T136" s="1">
        <f t="shared" si="13"/>
        <v>0.70448326666350591</v>
      </c>
      <c r="U136" s="1">
        <f t="shared" si="14"/>
        <v>10728.714240787906</v>
      </c>
      <c r="V136" s="8">
        <f t="shared" si="15"/>
        <v>1259.6999425749232</v>
      </c>
      <c r="W136" s="10">
        <f t="shared" si="16"/>
        <v>1795.0724181692656</v>
      </c>
      <c r="X136" t="b">
        <f t="shared" si="17"/>
        <v>1</v>
      </c>
    </row>
    <row r="137" spans="1:24" x14ac:dyDescent="0.3">
      <c r="A137">
        <v>658</v>
      </c>
      <c r="B137">
        <v>53</v>
      </c>
      <c r="C137" t="s">
        <v>18</v>
      </c>
      <c r="D137" s="1">
        <v>2</v>
      </c>
      <c r="E137" t="s">
        <v>11</v>
      </c>
      <c r="F137" s="1">
        <v>1</v>
      </c>
      <c r="G137" t="s">
        <v>12</v>
      </c>
      <c r="H137" s="1">
        <v>1</v>
      </c>
      <c r="I137">
        <v>8</v>
      </c>
      <c r="J137" t="s">
        <v>16</v>
      </c>
      <c r="K137" s="1">
        <v>2</v>
      </c>
      <c r="L137" s="2">
        <v>5430</v>
      </c>
      <c r="M137">
        <v>1</v>
      </c>
      <c r="N137">
        <v>0</v>
      </c>
      <c r="O137" t="s">
        <v>14</v>
      </c>
      <c r="P137" s="1">
        <v>1</v>
      </c>
      <c r="Q137" s="2">
        <v>3267</v>
      </c>
      <c r="R137">
        <v>1</v>
      </c>
      <c r="S137" s="6">
        <f t="shared" si="12"/>
        <v>271.5</v>
      </c>
      <c r="T137" s="1">
        <f t="shared" si="13"/>
        <v>0.95586948234003977</v>
      </c>
      <c r="U137" s="1">
        <f t="shared" si="14"/>
        <v>11238.25654767671</v>
      </c>
      <c r="V137" s="8">
        <f t="shared" si="15"/>
        <v>10742.3064686323</v>
      </c>
      <c r="W137" s="10">
        <f t="shared" si="16"/>
        <v>15307.786717801027</v>
      </c>
      <c r="X137" t="b">
        <f t="shared" si="17"/>
        <v>0</v>
      </c>
    </row>
    <row r="138" spans="1:24" x14ac:dyDescent="0.3">
      <c r="A138">
        <v>667</v>
      </c>
      <c r="B138">
        <v>50</v>
      </c>
      <c r="C138" t="s">
        <v>18</v>
      </c>
      <c r="D138" s="1">
        <v>2</v>
      </c>
      <c r="E138" t="s">
        <v>11</v>
      </c>
      <c r="F138" s="1">
        <v>1</v>
      </c>
      <c r="G138" t="s">
        <v>15</v>
      </c>
      <c r="H138" s="1">
        <v>3</v>
      </c>
      <c r="I138">
        <v>85.3</v>
      </c>
      <c r="J138" t="s">
        <v>16</v>
      </c>
      <c r="K138" s="1">
        <v>2</v>
      </c>
      <c r="L138" s="2">
        <v>8920</v>
      </c>
      <c r="M138">
        <v>6</v>
      </c>
      <c r="N138">
        <v>1</v>
      </c>
      <c r="O138" t="s">
        <v>20</v>
      </c>
      <c r="P138" s="1">
        <v>2</v>
      </c>
      <c r="Q138" s="2">
        <v>0</v>
      </c>
      <c r="R138">
        <v>0</v>
      </c>
      <c r="S138" s="6">
        <f t="shared" si="12"/>
        <v>2676</v>
      </c>
      <c r="T138" s="1">
        <f t="shared" si="13"/>
        <v>0.31366284875958239</v>
      </c>
      <c r="U138" s="1">
        <f t="shared" si="14"/>
        <v>9930.8266370059337</v>
      </c>
      <c r="V138" s="8">
        <f t="shared" si="15"/>
        <v>519.15522891680405</v>
      </c>
      <c r="W138" s="10">
        <f t="shared" si="16"/>
        <v>739.79620120644574</v>
      </c>
      <c r="X138" t="b">
        <f t="shared" si="17"/>
        <v>1</v>
      </c>
    </row>
    <row r="139" spans="1:24" x14ac:dyDescent="0.3">
      <c r="A139">
        <v>692</v>
      </c>
      <c r="B139">
        <v>59</v>
      </c>
      <c r="C139" t="s">
        <v>18</v>
      </c>
      <c r="D139" s="1">
        <v>2</v>
      </c>
      <c r="E139" t="s">
        <v>11</v>
      </c>
      <c r="F139" s="1">
        <v>1</v>
      </c>
      <c r="G139" t="s">
        <v>17</v>
      </c>
      <c r="H139" s="1">
        <v>2</v>
      </c>
      <c r="I139">
        <v>64.400000000000006</v>
      </c>
      <c r="J139" t="s">
        <v>16</v>
      </c>
      <c r="K139" s="1">
        <v>2</v>
      </c>
      <c r="L139" s="2">
        <v>33330</v>
      </c>
      <c r="M139">
        <v>7</v>
      </c>
      <c r="N139">
        <v>10</v>
      </c>
      <c r="O139" t="s">
        <v>14</v>
      </c>
      <c r="P139" s="1">
        <v>1</v>
      </c>
      <c r="Q139" s="2">
        <v>4765</v>
      </c>
      <c r="R139">
        <v>3</v>
      </c>
      <c r="S139" s="6">
        <f t="shared" si="12"/>
        <v>11665.5</v>
      </c>
      <c r="T139" s="1">
        <f t="shared" si="13"/>
        <v>0.83759473940757856</v>
      </c>
      <c r="U139" s="1">
        <f t="shared" si="14"/>
        <v>10268.52838443078</v>
      </c>
      <c r="V139" s="8">
        <f t="shared" si="15"/>
        <v>1228.6950508938032</v>
      </c>
      <c r="W139" s="10">
        <f t="shared" si="16"/>
        <v>1750.8904475236698</v>
      </c>
      <c r="X139" t="b">
        <f t="shared" si="17"/>
        <v>1</v>
      </c>
    </row>
    <row r="140" spans="1:24" x14ac:dyDescent="0.3">
      <c r="A140">
        <v>693</v>
      </c>
      <c r="B140">
        <v>33</v>
      </c>
      <c r="C140" t="s">
        <v>18</v>
      </c>
      <c r="D140" s="1">
        <v>2</v>
      </c>
      <c r="E140" t="s">
        <v>19</v>
      </c>
      <c r="F140" s="1">
        <v>2</v>
      </c>
      <c r="G140" t="s">
        <v>15</v>
      </c>
      <c r="H140" s="1">
        <v>3</v>
      </c>
      <c r="I140">
        <v>61.2</v>
      </c>
      <c r="J140" t="s">
        <v>13</v>
      </c>
      <c r="K140" s="1">
        <v>1</v>
      </c>
      <c r="L140" s="2">
        <v>22520</v>
      </c>
      <c r="M140">
        <v>5</v>
      </c>
      <c r="N140">
        <v>1</v>
      </c>
      <c r="O140" t="s">
        <v>14</v>
      </c>
      <c r="P140" s="1">
        <v>1</v>
      </c>
      <c r="Q140" s="2">
        <v>3075</v>
      </c>
      <c r="R140">
        <v>1</v>
      </c>
      <c r="S140" s="6">
        <f t="shared" si="12"/>
        <v>5630</v>
      </c>
      <c r="T140" s="1">
        <f t="shared" si="13"/>
        <v>0.79456888057845276</v>
      </c>
      <c r="U140" s="1">
        <f t="shared" si="14"/>
        <v>10321.238071411717</v>
      </c>
      <c r="V140" s="8">
        <f t="shared" si="15"/>
        <v>1640.1869161170634</v>
      </c>
      <c r="W140" s="10">
        <f t="shared" si="16"/>
        <v>2337.2663554668156</v>
      </c>
      <c r="X140" t="b">
        <f t="shared" si="17"/>
        <v>1</v>
      </c>
    </row>
    <row r="141" spans="1:24" x14ac:dyDescent="0.3">
      <c r="A141">
        <v>698</v>
      </c>
      <c r="B141">
        <v>48</v>
      </c>
      <c r="C141" t="s">
        <v>10</v>
      </c>
      <c r="D141" s="1">
        <v>1</v>
      </c>
      <c r="E141" t="s">
        <v>11</v>
      </c>
      <c r="F141" s="1">
        <v>1</v>
      </c>
      <c r="G141" t="s">
        <v>15</v>
      </c>
      <c r="H141" s="1">
        <v>3</v>
      </c>
      <c r="I141">
        <v>29</v>
      </c>
      <c r="J141" t="s">
        <v>16</v>
      </c>
      <c r="K141" s="1">
        <v>2</v>
      </c>
      <c r="L141" s="2">
        <v>10450</v>
      </c>
      <c r="M141">
        <v>1</v>
      </c>
      <c r="N141">
        <v>6</v>
      </c>
      <c r="O141" t="s">
        <v>14</v>
      </c>
      <c r="P141" s="1">
        <v>1</v>
      </c>
      <c r="Q141" s="2">
        <v>3830</v>
      </c>
      <c r="R141">
        <v>1</v>
      </c>
      <c r="S141" s="6">
        <f t="shared" si="12"/>
        <v>522.5</v>
      </c>
      <c r="T141" s="1">
        <f t="shared" si="13"/>
        <v>1.3957326855378644</v>
      </c>
      <c r="U141" s="1">
        <f t="shared" si="14"/>
        <v>10866.924441328671</v>
      </c>
      <c r="V141" s="8">
        <f t="shared" si="15"/>
        <v>15167.321634032724</v>
      </c>
      <c r="W141" s="10">
        <f t="shared" si="16"/>
        <v>21613.433328496631</v>
      </c>
      <c r="X141" t="b">
        <f t="shared" si="17"/>
        <v>0</v>
      </c>
    </row>
    <row r="142" spans="1:24" x14ac:dyDescent="0.3">
      <c r="A142">
        <v>699</v>
      </c>
      <c r="B142">
        <v>42</v>
      </c>
      <c r="C142" t="s">
        <v>10</v>
      </c>
      <c r="D142" s="1">
        <v>1</v>
      </c>
      <c r="E142" t="s">
        <v>11</v>
      </c>
      <c r="F142" s="1">
        <v>1</v>
      </c>
      <c r="G142" t="s">
        <v>17</v>
      </c>
      <c r="H142" s="1">
        <v>2</v>
      </c>
      <c r="I142">
        <v>54.7</v>
      </c>
      <c r="J142" t="s">
        <v>16</v>
      </c>
      <c r="K142" s="1">
        <v>2</v>
      </c>
      <c r="L142" s="2">
        <v>25910</v>
      </c>
      <c r="M142">
        <v>7</v>
      </c>
      <c r="N142">
        <v>10</v>
      </c>
      <c r="O142" t="s">
        <v>14</v>
      </c>
      <c r="P142" s="1">
        <v>1</v>
      </c>
      <c r="Q142" s="2">
        <v>45894</v>
      </c>
      <c r="R142">
        <v>2</v>
      </c>
      <c r="S142" s="6">
        <f t="shared" si="12"/>
        <v>9068.5</v>
      </c>
      <c r="T142" s="1">
        <f t="shared" si="13"/>
        <v>1.09017332787678</v>
      </c>
      <c r="U142" s="1">
        <f t="shared" si="14"/>
        <v>10429.139059948975</v>
      </c>
      <c r="V142" s="8">
        <f t="shared" si="15"/>
        <v>1624.2241765534695</v>
      </c>
      <c r="W142" s="10">
        <f t="shared" si="16"/>
        <v>2314.5194515886942</v>
      </c>
      <c r="X142" t="b">
        <f t="shared" si="17"/>
        <v>1</v>
      </c>
    </row>
    <row r="143" spans="1:24" x14ac:dyDescent="0.3">
      <c r="A143">
        <v>700</v>
      </c>
      <c r="B143">
        <v>50</v>
      </c>
      <c r="C143" t="s">
        <v>10</v>
      </c>
      <c r="D143" s="1">
        <v>1</v>
      </c>
      <c r="E143" t="s">
        <v>11</v>
      </c>
      <c r="F143" s="1">
        <v>1</v>
      </c>
      <c r="G143" t="s">
        <v>15</v>
      </c>
      <c r="H143" s="1">
        <v>3</v>
      </c>
      <c r="I143">
        <v>62.8</v>
      </c>
      <c r="J143" t="s">
        <v>16</v>
      </c>
      <c r="K143" s="1">
        <v>2</v>
      </c>
      <c r="L143" s="2">
        <v>16730</v>
      </c>
      <c r="M143">
        <v>14</v>
      </c>
      <c r="N143">
        <v>8</v>
      </c>
      <c r="O143" t="s">
        <v>20</v>
      </c>
      <c r="P143" s="1">
        <v>2</v>
      </c>
      <c r="Q143" s="2">
        <v>0</v>
      </c>
      <c r="R143">
        <v>0</v>
      </c>
      <c r="S143" s="6">
        <f t="shared" si="12"/>
        <v>11711</v>
      </c>
      <c r="T143" s="1">
        <f t="shared" si="13"/>
        <v>0.30995910796318049</v>
      </c>
      <c r="U143" s="1">
        <f t="shared" si="14"/>
        <v>10294.849493740014</v>
      </c>
      <c r="V143" s="8">
        <f t="shared" si="15"/>
        <v>227.92731183534676</v>
      </c>
      <c r="W143" s="10">
        <f t="shared" si="16"/>
        <v>324.79641936536916</v>
      </c>
      <c r="X143" t="b">
        <f t="shared" si="17"/>
        <v>1</v>
      </c>
    </row>
    <row r="144" spans="1:24" x14ac:dyDescent="0.3">
      <c r="A144">
        <v>704</v>
      </c>
      <c r="B144">
        <v>53</v>
      </c>
      <c r="C144" t="s">
        <v>10</v>
      </c>
      <c r="D144" s="1">
        <v>1</v>
      </c>
      <c r="E144" t="s">
        <v>19</v>
      </c>
      <c r="F144" s="1">
        <v>2</v>
      </c>
      <c r="G144" t="s">
        <v>15</v>
      </c>
      <c r="H144" s="1">
        <v>3</v>
      </c>
      <c r="I144">
        <v>78.900000000000006</v>
      </c>
      <c r="J144" t="s">
        <v>13</v>
      </c>
      <c r="K144" s="1">
        <v>1</v>
      </c>
      <c r="L144" s="2">
        <v>2880</v>
      </c>
      <c r="M144">
        <v>4</v>
      </c>
      <c r="N144">
        <v>0</v>
      </c>
      <c r="O144" t="s">
        <v>20</v>
      </c>
      <c r="P144" s="1">
        <v>2</v>
      </c>
      <c r="Q144" s="2">
        <v>0</v>
      </c>
      <c r="R144">
        <v>0</v>
      </c>
      <c r="S144" s="6">
        <f t="shared" si="12"/>
        <v>576</v>
      </c>
      <c r="T144" s="1">
        <f t="shared" si="13"/>
        <v>0.31435530129121753</v>
      </c>
      <c r="U144" s="1">
        <f t="shared" si="14"/>
        <v>10033.040744842066</v>
      </c>
      <c r="V144" s="8">
        <f t="shared" si="15"/>
        <v>788.48488655297228</v>
      </c>
      <c r="W144" s="10">
        <f t="shared" si="16"/>
        <v>1123.5909633379856</v>
      </c>
      <c r="X144" t="b">
        <f t="shared" si="17"/>
        <v>0</v>
      </c>
    </row>
    <row r="145" spans="1:24" x14ac:dyDescent="0.3">
      <c r="A145">
        <v>707</v>
      </c>
      <c r="B145">
        <v>49</v>
      </c>
      <c r="C145" t="s">
        <v>18</v>
      </c>
      <c r="D145" s="1">
        <v>2</v>
      </c>
      <c r="E145" t="s">
        <v>11</v>
      </c>
      <c r="F145" s="1">
        <v>1</v>
      </c>
      <c r="G145" t="s">
        <v>17</v>
      </c>
      <c r="H145" s="1">
        <v>2</v>
      </c>
      <c r="I145">
        <v>25.7</v>
      </c>
      <c r="J145" t="s">
        <v>13</v>
      </c>
      <c r="K145" s="1">
        <v>1</v>
      </c>
      <c r="L145" s="2">
        <v>6400</v>
      </c>
      <c r="M145">
        <v>4</v>
      </c>
      <c r="N145">
        <v>4</v>
      </c>
      <c r="O145" t="s">
        <v>14</v>
      </c>
      <c r="P145" s="1">
        <v>1</v>
      </c>
      <c r="Q145" s="2">
        <v>0</v>
      </c>
      <c r="R145">
        <v>0</v>
      </c>
      <c r="S145" s="6">
        <f t="shared" si="12"/>
        <v>1280</v>
      </c>
      <c r="T145" s="1">
        <f t="shared" si="13"/>
        <v>0.80281658767309849</v>
      </c>
      <c r="U145" s="1">
        <f t="shared" si="14"/>
        <v>10924.453545562519</v>
      </c>
      <c r="V145" s="8">
        <f t="shared" si="15"/>
        <v>2192.583129410446</v>
      </c>
      <c r="W145" s="10">
        <f t="shared" si="16"/>
        <v>3124.4309594098854</v>
      </c>
      <c r="X145" t="b">
        <f t="shared" si="17"/>
        <v>0</v>
      </c>
    </row>
    <row r="146" spans="1:24" x14ac:dyDescent="0.3">
      <c r="A146">
        <v>708</v>
      </c>
      <c r="B146">
        <v>21</v>
      </c>
      <c r="C146" t="s">
        <v>10</v>
      </c>
      <c r="D146" s="1">
        <v>1</v>
      </c>
      <c r="E146" t="s">
        <v>19</v>
      </c>
      <c r="F146" s="1">
        <v>2</v>
      </c>
      <c r="G146" t="s">
        <v>15</v>
      </c>
      <c r="H146" s="1">
        <v>3</v>
      </c>
      <c r="I146">
        <v>32.200000000000003</v>
      </c>
      <c r="J146" t="s">
        <v>13</v>
      </c>
      <c r="K146" s="1">
        <v>1</v>
      </c>
      <c r="L146" s="2">
        <v>8150</v>
      </c>
      <c r="M146">
        <v>1</v>
      </c>
      <c r="N146">
        <v>1</v>
      </c>
      <c r="O146" t="s">
        <v>14</v>
      </c>
      <c r="P146" s="1">
        <v>1</v>
      </c>
      <c r="Q146" s="2">
        <v>7781</v>
      </c>
      <c r="R146">
        <v>2</v>
      </c>
      <c r="S146" s="6">
        <f t="shared" si="12"/>
        <v>407.5</v>
      </c>
      <c r="T146" s="1">
        <f t="shared" si="13"/>
        <v>1.1009731824542712</v>
      </c>
      <c r="U146" s="1">
        <f t="shared" si="14"/>
        <v>10811.427980362958</v>
      </c>
      <c r="V146" s="8">
        <f t="shared" si="15"/>
        <v>11903.09227041536</v>
      </c>
      <c r="W146" s="10">
        <f t="shared" si="16"/>
        <v>16961.906485341889</v>
      </c>
      <c r="X146" t="b">
        <f t="shared" si="17"/>
        <v>0</v>
      </c>
    </row>
    <row r="147" spans="1:24" x14ac:dyDescent="0.3">
      <c r="A147">
        <v>709</v>
      </c>
      <c r="B147">
        <v>50</v>
      </c>
      <c r="C147" t="s">
        <v>10</v>
      </c>
      <c r="D147" s="1">
        <v>1</v>
      </c>
      <c r="E147" t="s">
        <v>11</v>
      </c>
      <c r="F147" s="1">
        <v>1</v>
      </c>
      <c r="G147" t="s">
        <v>12</v>
      </c>
      <c r="H147" s="1">
        <v>1</v>
      </c>
      <c r="I147">
        <v>22.5</v>
      </c>
      <c r="J147" t="s">
        <v>13</v>
      </c>
      <c r="K147" s="1">
        <v>1</v>
      </c>
      <c r="L147" s="2">
        <v>12360</v>
      </c>
      <c r="M147">
        <v>1</v>
      </c>
      <c r="N147">
        <v>15</v>
      </c>
      <c r="O147" t="s">
        <v>14</v>
      </c>
      <c r="P147" s="1">
        <v>1</v>
      </c>
      <c r="Q147" s="2">
        <v>0</v>
      </c>
      <c r="R147">
        <v>0</v>
      </c>
      <c r="S147" s="6">
        <f t="shared" si="12"/>
        <v>618</v>
      </c>
      <c r="T147" s="1">
        <f t="shared" si="13"/>
        <v>0.85880293107008854</v>
      </c>
      <c r="U147" s="1">
        <f t="shared" si="14"/>
        <v>10980.530181402321</v>
      </c>
      <c r="V147" s="8">
        <f t="shared" si="15"/>
        <v>9430.1115044918843</v>
      </c>
      <c r="W147" s="10">
        <f t="shared" si="16"/>
        <v>13437.908893900936</v>
      </c>
      <c r="X147" t="b">
        <f t="shared" si="17"/>
        <v>0</v>
      </c>
    </row>
    <row r="148" spans="1:24" x14ac:dyDescent="0.3">
      <c r="A148">
        <v>713</v>
      </c>
      <c r="B148">
        <v>53</v>
      </c>
      <c r="C148" t="s">
        <v>18</v>
      </c>
      <c r="D148" s="1">
        <v>2</v>
      </c>
      <c r="E148" t="s">
        <v>11</v>
      </c>
      <c r="F148" s="1">
        <v>1</v>
      </c>
      <c r="G148" t="s">
        <v>12</v>
      </c>
      <c r="H148" s="1">
        <v>1</v>
      </c>
      <c r="I148">
        <v>49.9</v>
      </c>
      <c r="J148" t="s">
        <v>13</v>
      </c>
      <c r="K148" s="1">
        <v>1</v>
      </c>
      <c r="L148" s="2">
        <v>6800</v>
      </c>
      <c r="M148">
        <v>11</v>
      </c>
      <c r="N148">
        <v>14</v>
      </c>
      <c r="O148" t="s">
        <v>14</v>
      </c>
      <c r="P148" s="1">
        <v>1</v>
      </c>
      <c r="Q148" s="2">
        <v>0</v>
      </c>
      <c r="R148">
        <v>0</v>
      </c>
      <c r="S148" s="6">
        <f t="shared" si="12"/>
        <v>3740</v>
      </c>
      <c r="T148" s="1">
        <f t="shared" si="13"/>
        <v>0.73441647988285008</v>
      </c>
      <c r="U148" s="1">
        <f t="shared" si="14"/>
        <v>10509.543204642932</v>
      </c>
      <c r="V148" s="8">
        <f t="shared" si="15"/>
        <v>701.67106595732639</v>
      </c>
      <c r="W148" s="10">
        <f t="shared" si="16"/>
        <v>999.88126898919018</v>
      </c>
      <c r="X148" t="b">
        <f t="shared" si="17"/>
        <v>1</v>
      </c>
    </row>
    <row r="149" spans="1:24" x14ac:dyDescent="0.3">
      <c r="A149">
        <v>714</v>
      </c>
      <c r="B149">
        <v>49</v>
      </c>
      <c r="C149" t="s">
        <v>18</v>
      </c>
      <c r="D149" s="1">
        <v>2</v>
      </c>
      <c r="E149" t="s">
        <v>11</v>
      </c>
      <c r="F149" s="1">
        <v>1</v>
      </c>
      <c r="G149" t="s">
        <v>17</v>
      </c>
      <c r="H149" s="1">
        <v>2</v>
      </c>
      <c r="I149">
        <v>38.6</v>
      </c>
      <c r="J149" t="s">
        <v>13</v>
      </c>
      <c r="K149" s="1">
        <v>1</v>
      </c>
      <c r="L149" s="2">
        <v>14530</v>
      </c>
      <c r="M149">
        <v>1</v>
      </c>
      <c r="N149">
        <v>6</v>
      </c>
      <c r="O149" t="s">
        <v>14</v>
      </c>
      <c r="P149" s="1">
        <v>1</v>
      </c>
      <c r="Q149" s="2">
        <v>0</v>
      </c>
      <c r="R149">
        <v>0</v>
      </c>
      <c r="S149" s="6">
        <f t="shared" si="12"/>
        <v>726.5</v>
      </c>
      <c r="T149" s="1">
        <f t="shared" si="13"/>
        <v>0.77735441503901614</v>
      </c>
      <c r="U149" s="1">
        <f t="shared" si="14"/>
        <v>10701.283858201854</v>
      </c>
      <c r="V149" s="8">
        <f t="shared" si="15"/>
        <v>8318.6902537589685</v>
      </c>
      <c r="W149" s="10">
        <f t="shared" si="16"/>
        <v>11854.13361160653</v>
      </c>
      <c r="X149" t="b">
        <f t="shared" si="17"/>
        <v>0</v>
      </c>
    </row>
    <row r="150" spans="1:24" x14ac:dyDescent="0.3">
      <c r="A150">
        <v>716</v>
      </c>
      <c r="B150">
        <v>38</v>
      </c>
      <c r="C150" t="s">
        <v>18</v>
      </c>
      <c r="D150" s="1">
        <v>2</v>
      </c>
      <c r="E150" t="s">
        <v>19</v>
      </c>
      <c r="F150" s="1">
        <v>2</v>
      </c>
      <c r="G150" t="s">
        <v>12</v>
      </c>
      <c r="H150" s="1">
        <v>1</v>
      </c>
      <c r="I150">
        <v>70.8</v>
      </c>
      <c r="J150" t="s">
        <v>13</v>
      </c>
      <c r="K150" s="1">
        <v>1</v>
      </c>
      <c r="L150" s="2">
        <v>1500</v>
      </c>
      <c r="M150">
        <v>1</v>
      </c>
      <c r="N150">
        <v>8</v>
      </c>
      <c r="O150" t="s">
        <v>14</v>
      </c>
      <c r="P150" s="1">
        <v>1</v>
      </c>
      <c r="Q150" s="2">
        <v>2896</v>
      </c>
      <c r="R150">
        <v>1</v>
      </c>
      <c r="S150" s="6">
        <f t="shared" si="12"/>
        <v>75</v>
      </c>
      <c r="T150" s="1">
        <f t="shared" si="13"/>
        <v>0.89839719300560583</v>
      </c>
      <c r="U150" s="1">
        <f t="shared" si="14"/>
        <v>10163.915187465143</v>
      </c>
      <c r="V150" s="8">
        <f t="shared" si="15"/>
        <v>9131.2328743657308</v>
      </c>
      <c r="W150" s="10">
        <f t="shared" si="16"/>
        <v>13012.006845971167</v>
      </c>
      <c r="X150" t="b">
        <f t="shared" si="17"/>
        <v>0</v>
      </c>
    </row>
    <row r="151" spans="1:24" x14ac:dyDescent="0.3">
      <c r="A151">
        <v>718</v>
      </c>
      <c r="B151">
        <v>53</v>
      </c>
      <c r="C151" t="s">
        <v>10</v>
      </c>
      <c r="D151" s="1">
        <v>1</v>
      </c>
      <c r="E151" t="s">
        <v>19</v>
      </c>
      <c r="F151" s="1">
        <v>2</v>
      </c>
      <c r="G151" t="s">
        <v>12</v>
      </c>
      <c r="H151" s="1">
        <v>1</v>
      </c>
      <c r="I151">
        <v>62.8</v>
      </c>
      <c r="J151" t="s">
        <v>13</v>
      </c>
      <c r="K151" s="1">
        <v>1</v>
      </c>
      <c r="L151" s="2">
        <v>18780</v>
      </c>
      <c r="M151">
        <v>10</v>
      </c>
      <c r="N151">
        <v>11</v>
      </c>
      <c r="O151" t="s">
        <v>14</v>
      </c>
      <c r="P151" s="1">
        <v>1</v>
      </c>
      <c r="Q151" s="2">
        <v>0</v>
      </c>
      <c r="R151">
        <v>0</v>
      </c>
      <c r="S151" s="6">
        <f t="shared" si="12"/>
        <v>9390</v>
      </c>
      <c r="T151" s="1">
        <f t="shared" si="13"/>
        <v>0.82132745506910376</v>
      </c>
      <c r="U151" s="1">
        <f t="shared" si="14"/>
        <v>10294.849493740014</v>
      </c>
      <c r="V151" s="8">
        <f t="shared" si="15"/>
        <v>845.54425350129372</v>
      </c>
      <c r="W151" s="10">
        <f t="shared" si="16"/>
        <v>1204.9005612393437</v>
      </c>
      <c r="X151" t="b">
        <f t="shared" si="17"/>
        <v>1</v>
      </c>
    </row>
    <row r="152" spans="1:24" x14ac:dyDescent="0.3">
      <c r="A152">
        <v>722</v>
      </c>
      <c r="B152">
        <v>49</v>
      </c>
      <c r="C152" t="s">
        <v>10</v>
      </c>
      <c r="D152" s="1">
        <v>1</v>
      </c>
      <c r="E152" t="s">
        <v>11</v>
      </c>
      <c r="F152" s="1">
        <v>1</v>
      </c>
      <c r="G152" t="s">
        <v>12</v>
      </c>
      <c r="H152" s="1">
        <v>1</v>
      </c>
      <c r="I152">
        <v>41.8</v>
      </c>
      <c r="J152" t="s">
        <v>13</v>
      </c>
      <c r="K152" s="1">
        <v>1</v>
      </c>
      <c r="L152" s="2">
        <v>12910</v>
      </c>
      <c r="M152">
        <v>4</v>
      </c>
      <c r="N152">
        <v>17</v>
      </c>
      <c r="O152" t="s">
        <v>14</v>
      </c>
      <c r="P152" s="1">
        <v>1</v>
      </c>
      <c r="Q152" s="2">
        <v>0</v>
      </c>
      <c r="R152">
        <v>0</v>
      </c>
      <c r="S152" s="6">
        <f t="shared" si="12"/>
        <v>2582</v>
      </c>
      <c r="T152" s="1">
        <f t="shared" si="13"/>
        <v>0.87490121162353052</v>
      </c>
      <c r="U152" s="1">
        <f t="shared" si="14"/>
        <v>10646.633309638079</v>
      </c>
      <c r="V152" s="8">
        <f t="shared" si="15"/>
        <v>2328.6880955784486</v>
      </c>
      <c r="W152" s="10">
        <f t="shared" si="16"/>
        <v>3318.3805361992895</v>
      </c>
      <c r="X152" t="b">
        <f t="shared" si="17"/>
        <v>0</v>
      </c>
    </row>
    <row r="153" spans="1:24" x14ac:dyDescent="0.3">
      <c r="A153">
        <v>729</v>
      </c>
      <c r="B153">
        <v>48</v>
      </c>
      <c r="C153" t="s">
        <v>10</v>
      </c>
      <c r="D153" s="1">
        <v>1</v>
      </c>
      <c r="E153" t="s">
        <v>11</v>
      </c>
      <c r="F153" s="1">
        <v>1</v>
      </c>
      <c r="G153" t="s">
        <v>12</v>
      </c>
      <c r="H153" s="1">
        <v>1</v>
      </c>
      <c r="I153">
        <v>54.7</v>
      </c>
      <c r="J153" t="s">
        <v>16</v>
      </c>
      <c r="K153" s="1">
        <v>2</v>
      </c>
      <c r="L153" s="2">
        <v>30240</v>
      </c>
      <c r="M153">
        <v>1</v>
      </c>
      <c r="N153">
        <v>13</v>
      </c>
      <c r="O153" t="s">
        <v>14</v>
      </c>
      <c r="P153" s="1">
        <v>1</v>
      </c>
      <c r="Q153" s="2">
        <v>7478</v>
      </c>
      <c r="R153">
        <v>2</v>
      </c>
      <c r="S153" s="6">
        <f t="shared" si="12"/>
        <v>1512</v>
      </c>
      <c r="T153" s="1">
        <f t="shared" si="13"/>
        <v>1.0015910644019799</v>
      </c>
      <c r="U153" s="1">
        <f t="shared" si="14"/>
        <v>10429.139059948975</v>
      </c>
      <c r="V153" s="8">
        <f t="shared" si="15"/>
        <v>10445.732491850558</v>
      </c>
      <c r="W153" s="10">
        <f t="shared" si="16"/>
        <v>14885.168800887046</v>
      </c>
      <c r="X153" t="b">
        <f t="shared" si="17"/>
        <v>0</v>
      </c>
    </row>
    <row r="154" spans="1:24" x14ac:dyDescent="0.3">
      <c r="A154">
        <v>731</v>
      </c>
      <c r="B154">
        <v>53</v>
      </c>
      <c r="C154" t="s">
        <v>18</v>
      </c>
      <c r="D154" s="1">
        <v>2</v>
      </c>
      <c r="E154" t="s">
        <v>11</v>
      </c>
      <c r="F154" s="1">
        <v>1</v>
      </c>
      <c r="G154" t="s">
        <v>12</v>
      </c>
      <c r="H154" s="1">
        <v>1</v>
      </c>
      <c r="I154">
        <v>41.8</v>
      </c>
      <c r="J154" t="s">
        <v>13</v>
      </c>
      <c r="K154" s="1">
        <v>1</v>
      </c>
      <c r="L154" s="2">
        <v>14610</v>
      </c>
      <c r="M154">
        <v>6</v>
      </c>
      <c r="N154">
        <v>5</v>
      </c>
      <c r="O154" t="s">
        <v>14</v>
      </c>
      <c r="P154" s="1">
        <v>1</v>
      </c>
      <c r="Q154" s="2">
        <v>0</v>
      </c>
      <c r="R154">
        <v>0</v>
      </c>
      <c r="S154" s="6">
        <f t="shared" si="12"/>
        <v>4383</v>
      </c>
      <c r="T154" s="1">
        <f t="shared" si="13"/>
        <v>0.6871454441977366</v>
      </c>
      <c r="U154" s="1">
        <f t="shared" si="14"/>
        <v>10646.633309638079</v>
      </c>
      <c r="V154" s="8">
        <f t="shared" si="15"/>
        <v>1219.2975957936126</v>
      </c>
      <c r="W154" s="10">
        <f t="shared" si="16"/>
        <v>1737.4990740058979</v>
      </c>
      <c r="X154" t="b">
        <f t="shared" si="17"/>
        <v>1</v>
      </c>
    </row>
    <row r="155" spans="1:24" x14ac:dyDescent="0.3">
      <c r="A155">
        <v>733</v>
      </c>
      <c r="B155">
        <v>51</v>
      </c>
      <c r="C155" t="s">
        <v>10</v>
      </c>
      <c r="D155" s="1">
        <v>1</v>
      </c>
      <c r="E155" t="s">
        <v>19</v>
      </c>
      <c r="F155" s="1">
        <v>2</v>
      </c>
      <c r="G155" t="s">
        <v>12</v>
      </c>
      <c r="H155" s="1">
        <v>1</v>
      </c>
      <c r="I155">
        <v>83.7</v>
      </c>
      <c r="J155" t="s">
        <v>13</v>
      </c>
      <c r="K155" s="1">
        <v>1</v>
      </c>
      <c r="L155" s="2">
        <v>13850</v>
      </c>
      <c r="M155">
        <v>1</v>
      </c>
      <c r="N155">
        <v>15</v>
      </c>
      <c r="O155" t="s">
        <v>14</v>
      </c>
      <c r="P155" s="1">
        <v>1</v>
      </c>
      <c r="Q155" s="2">
        <v>2847</v>
      </c>
      <c r="R155">
        <v>4</v>
      </c>
      <c r="S155" s="6">
        <f t="shared" si="12"/>
        <v>692.5</v>
      </c>
      <c r="T155" s="1">
        <f t="shared" si="13"/>
        <v>0.99189155225199843</v>
      </c>
      <c r="U155" s="1">
        <f t="shared" si="14"/>
        <v>9956.2821223157862</v>
      </c>
      <c r="V155" s="8">
        <f t="shared" si="15"/>
        <v>9875.5521289626267</v>
      </c>
      <c r="W155" s="10">
        <f t="shared" si="16"/>
        <v>14072.661783771744</v>
      </c>
      <c r="X155" t="b">
        <f t="shared" si="17"/>
        <v>0</v>
      </c>
    </row>
    <row r="156" spans="1:24" x14ac:dyDescent="0.3">
      <c r="A156">
        <v>746</v>
      </c>
      <c r="B156">
        <v>37</v>
      </c>
      <c r="C156" t="s">
        <v>18</v>
      </c>
      <c r="D156" s="1">
        <v>2</v>
      </c>
      <c r="E156" t="s">
        <v>11</v>
      </c>
      <c r="F156" s="1">
        <v>1</v>
      </c>
      <c r="G156" t="s">
        <v>17</v>
      </c>
      <c r="H156" s="1">
        <v>2</v>
      </c>
      <c r="I156">
        <v>80.5</v>
      </c>
      <c r="J156" t="s">
        <v>13</v>
      </c>
      <c r="K156" s="1">
        <v>1</v>
      </c>
      <c r="L156" s="2">
        <v>11270</v>
      </c>
      <c r="M156">
        <v>1</v>
      </c>
      <c r="N156">
        <v>1</v>
      </c>
      <c r="O156" t="s">
        <v>14</v>
      </c>
      <c r="P156" s="1">
        <v>1</v>
      </c>
      <c r="Q156" s="2">
        <v>0</v>
      </c>
      <c r="R156">
        <v>0</v>
      </c>
      <c r="S156" s="6">
        <f t="shared" si="12"/>
        <v>563.5</v>
      </c>
      <c r="T156" s="1">
        <f t="shared" si="13"/>
        <v>0.90057115524780318</v>
      </c>
      <c r="U156" s="1">
        <f t="shared" si="14"/>
        <v>10007.389008766706</v>
      </c>
      <c r="V156" s="8">
        <f t="shared" si="15"/>
        <v>9012.3658806391995</v>
      </c>
      <c r="W156" s="10">
        <f t="shared" si="16"/>
        <v>12842.621379910859</v>
      </c>
      <c r="X156" t="b">
        <f t="shared" si="17"/>
        <v>0</v>
      </c>
    </row>
    <row r="157" spans="1:24" x14ac:dyDescent="0.3">
      <c r="A157">
        <v>747</v>
      </c>
      <c r="B157">
        <v>26</v>
      </c>
      <c r="C157" t="s">
        <v>10</v>
      </c>
      <c r="D157" s="1">
        <v>1</v>
      </c>
      <c r="E157" t="s">
        <v>19</v>
      </c>
      <c r="F157" s="1">
        <v>2</v>
      </c>
      <c r="G157" t="s">
        <v>15</v>
      </c>
      <c r="H157" s="1">
        <v>3</v>
      </c>
      <c r="I157">
        <v>8</v>
      </c>
      <c r="J157" t="s">
        <v>13</v>
      </c>
      <c r="K157" s="1">
        <v>1</v>
      </c>
      <c r="L157" s="2">
        <v>8830</v>
      </c>
      <c r="M157">
        <v>10</v>
      </c>
      <c r="N157">
        <v>1</v>
      </c>
      <c r="O157" t="s">
        <v>14</v>
      </c>
      <c r="P157" s="1">
        <v>1</v>
      </c>
      <c r="Q157" s="2">
        <v>7486</v>
      </c>
      <c r="R157">
        <v>3</v>
      </c>
      <c r="S157" s="6">
        <f t="shared" si="12"/>
        <v>4415</v>
      </c>
      <c r="T157" s="1">
        <f t="shared" si="13"/>
        <v>0.94835734647086012</v>
      </c>
      <c r="U157" s="1">
        <f t="shared" si="14"/>
        <v>11238.25654767671</v>
      </c>
      <c r="V157" s="8">
        <f t="shared" si="15"/>
        <v>1065.7883158513455</v>
      </c>
      <c r="W157" s="10">
        <f t="shared" si="16"/>
        <v>1518.7483500881674</v>
      </c>
      <c r="X157" t="b">
        <f t="shared" si="17"/>
        <v>1</v>
      </c>
    </row>
    <row r="158" spans="1:24" x14ac:dyDescent="0.3">
      <c r="A158">
        <v>748</v>
      </c>
      <c r="B158">
        <v>47</v>
      </c>
      <c r="C158" t="s">
        <v>18</v>
      </c>
      <c r="D158" s="1">
        <v>2</v>
      </c>
      <c r="E158" t="s">
        <v>19</v>
      </c>
      <c r="F158" s="1">
        <v>2</v>
      </c>
      <c r="G158" t="s">
        <v>17</v>
      </c>
      <c r="H158" s="1">
        <v>2</v>
      </c>
      <c r="I158">
        <v>51.5</v>
      </c>
      <c r="J158" t="s">
        <v>13</v>
      </c>
      <c r="K158" s="1">
        <v>1</v>
      </c>
      <c r="L158" s="2">
        <v>6200</v>
      </c>
      <c r="M158">
        <v>1</v>
      </c>
      <c r="N158">
        <v>1</v>
      </c>
      <c r="O158" t="s">
        <v>14</v>
      </c>
      <c r="P158" s="1">
        <v>1</v>
      </c>
      <c r="Q158" s="2">
        <v>0</v>
      </c>
      <c r="R158">
        <v>0</v>
      </c>
      <c r="S158" s="6">
        <f t="shared" si="12"/>
        <v>310</v>
      </c>
      <c r="T158" s="1">
        <f t="shared" si="13"/>
        <v>0.88377479993839825</v>
      </c>
      <c r="U158" s="1">
        <f t="shared" si="14"/>
        <v>10482.673182342214</v>
      </c>
      <c r="V158" s="8">
        <f t="shared" si="15"/>
        <v>9264.3223945441023</v>
      </c>
      <c r="W158" s="10">
        <f t="shared" si="16"/>
        <v>13201.659412225346</v>
      </c>
      <c r="X158" t="b">
        <f t="shared" si="17"/>
        <v>0</v>
      </c>
    </row>
    <row r="159" spans="1:24" x14ac:dyDescent="0.3">
      <c r="A159">
        <v>753</v>
      </c>
      <c r="B159">
        <v>48</v>
      </c>
      <c r="C159" t="s">
        <v>10</v>
      </c>
      <c r="D159" s="1">
        <v>1</v>
      </c>
      <c r="E159" t="s">
        <v>19</v>
      </c>
      <c r="F159" s="1">
        <v>2</v>
      </c>
      <c r="G159" t="s">
        <v>17</v>
      </c>
      <c r="H159" s="1">
        <v>2</v>
      </c>
      <c r="I159">
        <v>62.8</v>
      </c>
      <c r="J159" t="s">
        <v>13</v>
      </c>
      <c r="K159" s="1">
        <v>1</v>
      </c>
      <c r="L159" s="2">
        <v>21420</v>
      </c>
      <c r="M159">
        <v>6</v>
      </c>
      <c r="N159">
        <v>8</v>
      </c>
      <c r="O159" t="s">
        <v>14</v>
      </c>
      <c r="P159" s="1">
        <v>1</v>
      </c>
      <c r="Q159" s="2">
        <v>0</v>
      </c>
      <c r="R159">
        <v>0</v>
      </c>
      <c r="S159" s="6">
        <f t="shared" si="12"/>
        <v>6426</v>
      </c>
      <c r="T159" s="1">
        <f t="shared" si="13"/>
        <v>0.90074182965261196</v>
      </c>
      <c r="U159" s="1">
        <f t="shared" si="14"/>
        <v>10294.849493740014</v>
      </c>
      <c r="V159" s="8">
        <f t="shared" si="15"/>
        <v>1545.5002614982743</v>
      </c>
      <c r="W159" s="10">
        <f t="shared" si="16"/>
        <v>2202.3378726350411</v>
      </c>
      <c r="X159" t="b">
        <f t="shared" si="17"/>
        <v>1</v>
      </c>
    </row>
    <row r="160" spans="1:24" x14ac:dyDescent="0.3">
      <c r="A160">
        <v>757</v>
      </c>
      <c r="B160">
        <v>51</v>
      </c>
      <c r="C160" t="s">
        <v>10</v>
      </c>
      <c r="D160" s="1">
        <v>1</v>
      </c>
      <c r="E160" t="s">
        <v>11</v>
      </c>
      <c r="F160" s="1">
        <v>1</v>
      </c>
      <c r="G160" t="s">
        <v>12</v>
      </c>
      <c r="H160" s="1">
        <v>1</v>
      </c>
      <c r="I160">
        <v>67.599999999999994</v>
      </c>
      <c r="J160" t="s">
        <v>13</v>
      </c>
      <c r="K160" s="1">
        <v>1</v>
      </c>
      <c r="L160" s="2">
        <v>6650</v>
      </c>
      <c r="M160">
        <v>4</v>
      </c>
      <c r="N160">
        <v>17</v>
      </c>
      <c r="O160" t="s">
        <v>14</v>
      </c>
      <c r="P160" s="1">
        <v>1</v>
      </c>
      <c r="Q160" s="2">
        <v>33388</v>
      </c>
      <c r="R160">
        <v>2</v>
      </c>
      <c r="S160" s="6">
        <f t="shared" si="12"/>
        <v>1330</v>
      </c>
      <c r="T160" s="1">
        <f t="shared" si="13"/>
        <v>1.0051487092825353</v>
      </c>
      <c r="U160" s="1">
        <f t="shared" si="14"/>
        <v>10216.087881348365</v>
      </c>
      <c r="V160" s="8">
        <f t="shared" si="15"/>
        <v>2567.1718869635652</v>
      </c>
      <c r="W160" s="10">
        <f t="shared" si="16"/>
        <v>3658.2199389230805</v>
      </c>
      <c r="X160" t="b">
        <f t="shared" si="17"/>
        <v>0</v>
      </c>
    </row>
    <row r="161" spans="1:24" x14ac:dyDescent="0.3">
      <c r="A161">
        <v>763</v>
      </c>
      <c r="B161">
        <v>33</v>
      </c>
      <c r="C161" t="s">
        <v>10</v>
      </c>
      <c r="D161" s="1">
        <v>1</v>
      </c>
      <c r="E161" t="s">
        <v>19</v>
      </c>
      <c r="F161" s="1">
        <v>2</v>
      </c>
      <c r="G161" t="s">
        <v>15</v>
      </c>
      <c r="H161" s="1">
        <v>3</v>
      </c>
      <c r="I161">
        <v>75.599999999999994</v>
      </c>
      <c r="J161" t="s">
        <v>13</v>
      </c>
      <c r="K161" s="1">
        <v>1</v>
      </c>
      <c r="L161" s="2">
        <v>12400</v>
      </c>
      <c r="M161">
        <v>20</v>
      </c>
      <c r="N161">
        <v>1</v>
      </c>
      <c r="O161" t="s">
        <v>20</v>
      </c>
      <c r="P161" s="1">
        <v>2</v>
      </c>
      <c r="Q161" s="2">
        <v>5531</v>
      </c>
      <c r="R161">
        <v>2</v>
      </c>
      <c r="S161" s="6">
        <f t="shared" si="12"/>
        <v>12400</v>
      </c>
      <c r="T161" s="1">
        <f t="shared" si="13"/>
        <v>0.2436057838991256</v>
      </c>
      <c r="U161" s="1">
        <f t="shared" si="14"/>
        <v>10086.155299002132</v>
      </c>
      <c r="V161" s="8">
        <f t="shared" si="15"/>
        <v>122.85228840708669</v>
      </c>
      <c r="W161" s="10">
        <f t="shared" si="16"/>
        <v>175.06451098009853</v>
      </c>
      <c r="X161" t="b">
        <f t="shared" si="17"/>
        <v>1</v>
      </c>
    </row>
    <row r="162" spans="1:24" x14ac:dyDescent="0.3">
      <c r="A162">
        <v>767</v>
      </c>
      <c r="B162">
        <v>58</v>
      </c>
      <c r="C162" t="s">
        <v>18</v>
      </c>
      <c r="D162" s="1">
        <v>2</v>
      </c>
      <c r="E162" t="s">
        <v>11</v>
      </c>
      <c r="F162" s="1">
        <v>1</v>
      </c>
      <c r="G162" t="s">
        <v>17</v>
      </c>
      <c r="H162" s="1">
        <v>2</v>
      </c>
      <c r="I162">
        <v>75.599999999999994</v>
      </c>
      <c r="J162" t="s">
        <v>13</v>
      </c>
      <c r="K162" s="1">
        <v>1</v>
      </c>
      <c r="L162" s="2">
        <v>10520</v>
      </c>
      <c r="M162">
        <v>6</v>
      </c>
      <c r="N162">
        <v>13</v>
      </c>
      <c r="O162" t="s">
        <v>14</v>
      </c>
      <c r="P162" s="1">
        <v>1</v>
      </c>
      <c r="Q162" s="2">
        <v>1142</v>
      </c>
      <c r="R162">
        <v>1</v>
      </c>
      <c r="S162" s="6">
        <f t="shared" si="12"/>
        <v>3156</v>
      </c>
      <c r="T162" s="1">
        <f t="shared" si="13"/>
        <v>0.85866570532633268</v>
      </c>
      <c r="U162" s="1">
        <f t="shared" si="14"/>
        <v>10086.155299002132</v>
      </c>
      <c r="V162" s="8">
        <f t="shared" si="15"/>
        <v>1443.4392756414325</v>
      </c>
      <c r="W162" s="10">
        <f t="shared" si="16"/>
        <v>2056.9009677890413</v>
      </c>
      <c r="X162" t="b">
        <f t="shared" si="17"/>
        <v>1</v>
      </c>
    </row>
    <row r="163" spans="1:24" x14ac:dyDescent="0.3">
      <c r="A163">
        <v>774</v>
      </c>
      <c r="B163">
        <v>30</v>
      </c>
      <c r="C163" t="s">
        <v>10</v>
      </c>
      <c r="D163" s="1">
        <v>1</v>
      </c>
      <c r="E163" t="s">
        <v>19</v>
      </c>
      <c r="F163" s="1">
        <v>2</v>
      </c>
      <c r="G163" t="s">
        <v>15</v>
      </c>
      <c r="H163" s="1">
        <v>3</v>
      </c>
      <c r="I163">
        <v>66</v>
      </c>
      <c r="J163" t="s">
        <v>13</v>
      </c>
      <c r="K163" s="1">
        <v>1</v>
      </c>
      <c r="L163" s="2">
        <v>7280</v>
      </c>
      <c r="M163">
        <v>4</v>
      </c>
      <c r="N163">
        <v>8</v>
      </c>
      <c r="O163" t="s">
        <v>14</v>
      </c>
      <c r="P163" s="1">
        <v>1</v>
      </c>
      <c r="Q163" s="2">
        <v>6322</v>
      </c>
      <c r="R163">
        <v>2</v>
      </c>
      <c r="S163" s="6">
        <f t="shared" si="12"/>
        <v>1456</v>
      </c>
      <c r="T163" s="1">
        <f t="shared" si="13"/>
        <v>1.1841078241385621</v>
      </c>
      <c r="U163" s="1">
        <f t="shared" si="14"/>
        <v>10242.274570985919</v>
      </c>
      <c r="V163" s="8">
        <f t="shared" si="15"/>
        <v>3031.9893641199651</v>
      </c>
      <c r="W163" s="10">
        <f t="shared" si="16"/>
        <v>4320.58484387095</v>
      </c>
      <c r="X163" t="b">
        <f t="shared" si="17"/>
        <v>0</v>
      </c>
    </row>
    <row r="164" spans="1:24" x14ac:dyDescent="0.3">
      <c r="A164">
        <v>776</v>
      </c>
      <c r="B164">
        <v>50</v>
      </c>
      <c r="C164" t="s">
        <v>10</v>
      </c>
      <c r="D164" s="1">
        <v>1</v>
      </c>
      <c r="E164" t="s">
        <v>19</v>
      </c>
      <c r="F164" s="1">
        <v>2</v>
      </c>
      <c r="G164" t="s">
        <v>15</v>
      </c>
      <c r="H164" s="1">
        <v>3</v>
      </c>
      <c r="I164">
        <v>75.599999999999994</v>
      </c>
      <c r="J164" t="s">
        <v>13</v>
      </c>
      <c r="K164" s="1">
        <v>1</v>
      </c>
      <c r="L164" s="2">
        <v>12760</v>
      </c>
      <c r="M164">
        <v>1</v>
      </c>
      <c r="N164">
        <v>8</v>
      </c>
      <c r="O164" t="s">
        <v>14</v>
      </c>
      <c r="P164" s="1">
        <v>1</v>
      </c>
      <c r="Q164" s="2">
        <v>3908</v>
      </c>
      <c r="R164">
        <v>2</v>
      </c>
      <c r="S164" s="6">
        <f t="shared" si="12"/>
        <v>638</v>
      </c>
      <c r="T164" s="1">
        <f t="shared" si="13"/>
        <v>1.1712894078722518</v>
      </c>
      <c r="U164" s="1">
        <f t="shared" si="14"/>
        <v>10086.155299002132</v>
      </c>
      <c r="V164" s="8">
        <f t="shared" si="15"/>
        <v>11813.806867875781</v>
      </c>
      <c r="W164" s="10">
        <f t="shared" si="16"/>
        <v>16834.67478672299</v>
      </c>
      <c r="X164" t="b">
        <f t="shared" si="17"/>
        <v>0</v>
      </c>
    </row>
    <row r="165" spans="1:24" x14ac:dyDescent="0.3">
      <c r="A165">
        <v>788</v>
      </c>
      <c r="B165">
        <v>47</v>
      </c>
      <c r="C165" t="s">
        <v>18</v>
      </c>
      <c r="D165" s="1">
        <v>2</v>
      </c>
      <c r="E165" t="s">
        <v>19</v>
      </c>
      <c r="F165" s="1">
        <v>2</v>
      </c>
      <c r="G165" t="s">
        <v>17</v>
      </c>
      <c r="H165" s="1">
        <v>2</v>
      </c>
      <c r="I165">
        <v>82.1</v>
      </c>
      <c r="J165" t="s">
        <v>13</v>
      </c>
      <c r="K165" s="1">
        <v>1</v>
      </c>
      <c r="L165" s="2">
        <v>18110</v>
      </c>
      <c r="M165">
        <v>4</v>
      </c>
      <c r="N165">
        <v>9</v>
      </c>
      <c r="O165" t="s">
        <v>14</v>
      </c>
      <c r="P165" s="1">
        <v>1</v>
      </c>
      <c r="Q165" s="2">
        <v>9085</v>
      </c>
      <c r="R165">
        <v>2</v>
      </c>
      <c r="S165" s="6">
        <f t="shared" si="12"/>
        <v>3622</v>
      </c>
      <c r="T165" s="1">
        <f t="shared" si="13"/>
        <v>0.81548577529319333</v>
      </c>
      <c r="U165" s="1">
        <f t="shared" si="14"/>
        <v>9981.8028571517716</v>
      </c>
      <c r="V165" s="8">
        <f t="shared" si="15"/>
        <v>2035.0045604470563</v>
      </c>
      <c r="W165" s="10">
        <f t="shared" si="16"/>
        <v>2899.8814986370553</v>
      </c>
      <c r="X165" t="b">
        <f t="shared" si="17"/>
        <v>1</v>
      </c>
    </row>
    <row r="166" spans="1:24" x14ac:dyDescent="0.3">
      <c r="A166">
        <v>794</v>
      </c>
      <c r="B166">
        <v>42</v>
      </c>
      <c r="C166" t="s">
        <v>18</v>
      </c>
      <c r="D166" s="1">
        <v>2</v>
      </c>
      <c r="E166" t="s">
        <v>11</v>
      </c>
      <c r="F166" s="1">
        <v>1</v>
      </c>
      <c r="G166" t="s">
        <v>12</v>
      </c>
      <c r="H166" s="1">
        <v>1</v>
      </c>
      <c r="I166">
        <v>40.200000000000003</v>
      </c>
      <c r="J166" t="s">
        <v>16</v>
      </c>
      <c r="K166" s="1">
        <v>2</v>
      </c>
      <c r="L166" s="2">
        <v>5600</v>
      </c>
      <c r="M166">
        <v>1</v>
      </c>
      <c r="N166">
        <v>14</v>
      </c>
      <c r="O166" t="s">
        <v>14</v>
      </c>
      <c r="P166" s="1">
        <v>1</v>
      </c>
      <c r="Q166" s="2">
        <v>4020</v>
      </c>
      <c r="R166">
        <v>1</v>
      </c>
      <c r="S166" s="6">
        <f t="shared" si="12"/>
        <v>280</v>
      </c>
      <c r="T166" s="1">
        <f t="shared" si="13"/>
        <v>1.0383428200351306</v>
      </c>
      <c r="U166" s="1">
        <f t="shared" si="14"/>
        <v>10673.923607587978</v>
      </c>
      <c r="V166" s="8">
        <f t="shared" si="15"/>
        <v>11083.191939542456</v>
      </c>
      <c r="W166" s="10">
        <f t="shared" si="16"/>
        <v>15793.548513848</v>
      </c>
      <c r="X166" t="b">
        <f t="shared" si="17"/>
        <v>0</v>
      </c>
    </row>
    <row r="167" spans="1:24" x14ac:dyDescent="0.3">
      <c r="A167">
        <v>799</v>
      </c>
      <c r="B167">
        <v>33</v>
      </c>
      <c r="C167" t="s">
        <v>10</v>
      </c>
      <c r="D167" s="1">
        <v>1</v>
      </c>
      <c r="E167" t="s">
        <v>19</v>
      </c>
      <c r="F167" s="1">
        <v>2</v>
      </c>
      <c r="G167" t="s">
        <v>17</v>
      </c>
      <c r="H167" s="1">
        <v>2</v>
      </c>
      <c r="I167">
        <v>38.6</v>
      </c>
      <c r="J167" t="s">
        <v>13</v>
      </c>
      <c r="K167" s="1">
        <v>1</v>
      </c>
      <c r="L167" s="2">
        <v>14010</v>
      </c>
      <c r="M167">
        <v>5</v>
      </c>
      <c r="N167">
        <v>10</v>
      </c>
      <c r="O167" t="s">
        <v>14</v>
      </c>
      <c r="P167" s="1">
        <v>1</v>
      </c>
      <c r="Q167" s="2">
        <v>0</v>
      </c>
      <c r="R167">
        <v>0</v>
      </c>
      <c r="S167" s="6">
        <f t="shared" si="12"/>
        <v>3502.5</v>
      </c>
      <c r="T167" s="1">
        <f t="shared" si="13"/>
        <v>0.92720990899910349</v>
      </c>
      <c r="U167" s="1">
        <f t="shared" si="14"/>
        <v>10701.283858201854</v>
      </c>
      <c r="V167" s="8">
        <f t="shared" si="15"/>
        <v>1984.4672864673835</v>
      </c>
      <c r="W167" s="10">
        <f t="shared" si="16"/>
        <v>2827.8658832160218</v>
      </c>
      <c r="X167" t="b">
        <f t="shared" si="17"/>
        <v>1</v>
      </c>
    </row>
    <row r="168" spans="1:24" x14ac:dyDescent="0.3">
      <c r="A168">
        <v>803</v>
      </c>
      <c r="B168">
        <v>36</v>
      </c>
      <c r="C168" t="s">
        <v>18</v>
      </c>
      <c r="D168" s="1">
        <v>2</v>
      </c>
      <c r="E168" t="s">
        <v>11</v>
      </c>
      <c r="F168" s="1">
        <v>1</v>
      </c>
      <c r="G168" t="s">
        <v>15</v>
      </c>
      <c r="H168" s="1">
        <v>3</v>
      </c>
      <c r="I168">
        <v>8</v>
      </c>
      <c r="J168" t="s">
        <v>13</v>
      </c>
      <c r="K168" s="1">
        <v>1</v>
      </c>
      <c r="L168" s="2">
        <v>5100</v>
      </c>
      <c r="M168">
        <v>1</v>
      </c>
      <c r="N168">
        <v>9</v>
      </c>
      <c r="O168" t="s">
        <v>14</v>
      </c>
      <c r="P168" s="1">
        <v>1</v>
      </c>
      <c r="Q168" s="2">
        <v>3805</v>
      </c>
      <c r="R168">
        <v>3</v>
      </c>
      <c r="S168" s="6">
        <f t="shared" si="12"/>
        <v>255</v>
      </c>
      <c r="T168" s="1">
        <f t="shared" si="13"/>
        <v>0.87119016191053134</v>
      </c>
      <c r="U168" s="1">
        <f t="shared" si="14"/>
        <v>11238.25654767671</v>
      </c>
      <c r="V168" s="8">
        <f t="shared" si="15"/>
        <v>9790.6585413625617</v>
      </c>
      <c r="W168" s="10">
        <f t="shared" si="16"/>
        <v>13951.688421441651</v>
      </c>
      <c r="X168" t="b">
        <f t="shared" si="17"/>
        <v>0</v>
      </c>
    </row>
    <row r="169" spans="1:24" x14ac:dyDescent="0.3">
      <c r="A169">
        <v>806</v>
      </c>
      <c r="B169">
        <v>38</v>
      </c>
      <c r="C169" t="s">
        <v>10</v>
      </c>
      <c r="D169" s="1">
        <v>1</v>
      </c>
      <c r="E169" t="s">
        <v>11</v>
      </c>
      <c r="F169" s="1">
        <v>1</v>
      </c>
      <c r="G169" t="s">
        <v>17</v>
      </c>
      <c r="H169" s="1">
        <v>2</v>
      </c>
      <c r="I169">
        <v>98.2</v>
      </c>
      <c r="J169" t="s">
        <v>16</v>
      </c>
      <c r="K169" s="1">
        <v>2</v>
      </c>
      <c r="L169" s="2">
        <v>22320</v>
      </c>
      <c r="M169">
        <v>1</v>
      </c>
      <c r="N169">
        <v>13</v>
      </c>
      <c r="O169" t="s">
        <v>20</v>
      </c>
      <c r="P169" s="1">
        <v>2</v>
      </c>
      <c r="Q169" s="2">
        <v>4326</v>
      </c>
      <c r="R169">
        <v>4</v>
      </c>
      <c r="S169" s="6">
        <f t="shared" si="12"/>
        <v>1116</v>
      </c>
      <c r="T169" s="1">
        <f t="shared" si="13"/>
        <v>0.32736759360228224</v>
      </c>
      <c r="U169" s="1">
        <f t="shared" si="14"/>
        <v>9727.9552103876358</v>
      </c>
      <c r="V169" s="8">
        <f t="shared" si="15"/>
        <v>3184.6172878953835</v>
      </c>
      <c r="W169" s="10">
        <f t="shared" si="16"/>
        <v>4538.0796352509215</v>
      </c>
      <c r="X169" t="b">
        <f t="shared" si="17"/>
        <v>0</v>
      </c>
    </row>
    <row r="170" spans="1:24" x14ac:dyDescent="0.3">
      <c r="A170">
        <v>807</v>
      </c>
      <c r="B170">
        <v>36</v>
      </c>
      <c r="C170" t="s">
        <v>10</v>
      </c>
      <c r="D170" s="1">
        <v>1</v>
      </c>
      <c r="E170" t="s">
        <v>19</v>
      </c>
      <c r="F170" s="1">
        <v>2</v>
      </c>
      <c r="G170" t="s">
        <v>12</v>
      </c>
      <c r="H170" s="1">
        <v>1</v>
      </c>
      <c r="I170">
        <v>24.1</v>
      </c>
      <c r="J170" t="s">
        <v>13</v>
      </c>
      <c r="K170" s="1">
        <v>1</v>
      </c>
      <c r="L170" s="2">
        <v>17520</v>
      </c>
      <c r="M170">
        <v>1</v>
      </c>
      <c r="N170">
        <v>19</v>
      </c>
      <c r="O170" t="s">
        <v>14</v>
      </c>
      <c r="P170" s="1">
        <v>1</v>
      </c>
      <c r="Q170" s="2">
        <v>0</v>
      </c>
      <c r="R170">
        <v>0</v>
      </c>
      <c r="S170" s="6">
        <f t="shared" si="12"/>
        <v>876</v>
      </c>
      <c r="T170" s="1">
        <f t="shared" si="13"/>
        <v>0.81345017654059804</v>
      </c>
      <c r="U170" s="1">
        <f t="shared" si="14"/>
        <v>10952.455974455072</v>
      </c>
      <c r="V170" s="8">
        <f t="shared" si="15"/>
        <v>8909.2772459736061</v>
      </c>
      <c r="W170" s="10">
        <f t="shared" si="16"/>
        <v>12695.720075512389</v>
      </c>
      <c r="X170" t="b">
        <f t="shared" si="17"/>
        <v>0</v>
      </c>
    </row>
    <row r="171" spans="1:24" x14ac:dyDescent="0.3">
      <c r="A171">
        <v>811</v>
      </c>
      <c r="B171">
        <v>56</v>
      </c>
      <c r="C171" t="s">
        <v>18</v>
      </c>
      <c r="D171" s="1">
        <v>2</v>
      </c>
      <c r="E171" t="s">
        <v>11</v>
      </c>
      <c r="F171" s="1">
        <v>1</v>
      </c>
      <c r="G171" t="s">
        <v>17</v>
      </c>
      <c r="H171" s="1">
        <v>2</v>
      </c>
      <c r="I171">
        <v>46.7</v>
      </c>
      <c r="J171" t="s">
        <v>16</v>
      </c>
      <c r="K171" s="1">
        <v>2</v>
      </c>
      <c r="L171" s="2">
        <v>22760</v>
      </c>
      <c r="M171">
        <v>4</v>
      </c>
      <c r="N171">
        <v>8</v>
      </c>
      <c r="O171" t="s">
        <v>20</v>
      </c>
      <c r="P171" s="1">
        <v>2</v>
      </c>
      <c r="Q171" s="2">
        <v>0</v>
      </c>
      <c r="R171">
        <v>0</v>
      </c>
      <c r="S171" s="6">
        <f t="shared" si="12"/>
        <v>4552</v>
      </c>
      <c r="T171" s="1">
        <f t="shared" si="13"/>
        <v>0.22581079965504977</v>
      </c>
      <c r="U171" s="1">
        <f t="shared" si="14"/>
        <v>10563.490051931143</v>
      </c>
      <c r="V171" s="8">
        <f t="shared" si="15"/>
        <v>596.33753394368364</v>
      </c>
      <c r="W171" s="10">
        <f t="shared" si="16"/>
        <v>849.7809858697492</v>
      </c>
      <c r="X171" t="b">
        <f t="shared" si="17"/>
        <v>1</v>
      </c>
    </row>
    <row r="172" spans="1:24" x14ac:dyDescent="0.3">
      <c r="A172">
        <v>816</v>
      </c>
      <c r="B172">
        <v>37</v>
      </c>
      <c r="C172" t="s">
        <v>18</v>
      </c>
      <c r="D172" s="1">
        <v>2</v>
      </c>
      <c r="E172" t="s">
        <v>19</v>
      </c>
      <c r="F172" s="1">
        <v>2</v>
      </c>
      <c r="G172" t="s">
        <v>17</v>
      </c>
      <c r="H172" s="1">
        <v>2</v>
      </c>
      <c r="I172">
        <v>95</v>
      </c>
      <c r="J172" t="s">
        <v>16</v>
      </c>
      <c r="K172" s="1">
        <v>2</v>
      </c>
      <c r="L172" s="2">
        <v>32260</v>
      </c>
      <c r="M172">
        <v>4</v>
      </c>
      <c r="N172">
        <v>7</v>
      </c>
      <c r="O172" t="s">
        <v>14</v>
      </c>
      <c r="P172" s="1">
        <v>1</v>
      </c>
      <c r="Q172" s="2">
        <v>0</v>
      </c>
      <c r="R172">
        <v>0</v>
      </c>
      <c r="S172" s="6">
        <f t="shared" si="12"/>
        <v>6452</v>
      </c>
      <c r="T172" s="1">
        <f t="shared" si="13"/>
        <v>0.94302376045614222</v>
      </c>
      <c r="U172" s="1">
        <f t="shared" si="14"/>
        <v>9777.8900652088705</v>
      </c>
      <c r="V172" s="8">
        <f t="shared" si="15"/>
        <v>2305.1956646550057</v>
      </c>
      <c r="W172" s="10">
        <f t="shared" si="16"/>
        <v>3284.9038221333831</v>
      </c>
      <c r="X172" t="b">
        <f t="shared" si="17"/>
        <v>1</v>
      </c>
    </row>
    <row r="173" spans="1:24" x14ac:dyDescent="0.3">
      <c r="A173">
        <v>818</v>
      </c>
      <c r="B173">
        <v>57</v>
      </c>
      <c r="C173" t="s">
        <v>18</v>
      </c>
      <c r="D173" s="1">
        <v>2</v>
      </c>
      <c r="E173" t="s">
        <v>19</v>
      </c>
      <c r="F173" s="1">
        <v>2</v>
      </c>
      <c r="G173" t="s">
        <v>15</v>
      </c>
      <c r="H173" s="1">
        <v>3</v>
      </c>
      <c r="I173">
        <v>38.6</v>
      </c>
      <c r="J173" t="s">
        <v>13</v>
      </c>
      <c r="K173" s="1">
        <v>1</v>
      </c>
      <c r="L173" s="2">
        <v>22470</v>
      </c>
      <c r="M173">
        <v>4</v>
      </c>
      <c r="N173">
        <v>1</v>
      </c>
      <c r="O173" t="s">
        <v>14</v>
      </c>
      <c r="P173" s="1">
        <v>1</v>
      </c>
      <c r="Q173" s="2">
        <v>0</v>
      </c>
      <c r="R173">
        <v>0</v>
      </c>
      <c r="S173" s="6">
        <f t="shared" si="12"/>
        <v>4494</v>
      </c>
      <c r="T173" s="1">
        <f t="shared" si="13"/>
        <v>0.75565141530808899</v>
      </c>
      <c r="U173" s="1">
        <f t="shared" si="14"/>
        <v>10701.283858201854</v>
      </c>
      <c r="V173" s="8">
        <f t="shared" si="15"/>
        <v>2021.6100732659595</v>
      </c>
      <c r="W173" s="10">
        <f t="shared" si="16"/>
        <v>2880.7943544039922</v>
      </c>
      <c r="X173" t="b">
        <f t="shared" si="17"/>
        <v>1</v>
      </c>
    </row>
    <row r="174" spans="1:24" x14ac:dyDescent="0.3">
      <c r="A174">
        <v>819</v>
      </c>
      <c r="B174">
        <v>37</v>
      </c>
      <c r="C174" t="s">
        <v>18</v>
      </c>
      <c r="D174" s="1">
        <v>2</v>
      </c>
      <c r="E174" t="s">
        <v>11</v>
      </c>
      <c r="F174" s="1">
        <v>1</v>
      </c>
      <c r="G174" t="s">
        <v>12</v>
      </c>
      <c r="H174" s="1">
        <v>1</v>
      </c>
      <c r="I174">
        <v>48.3</v>
      </c>
      <c r="J174" t="s">
        <v>13</v>
      </c>
      <c r="K174" s="1">
        <v>1</v>
      </c>
      <c r="L174" s="2">
        <v>20170</v>
      </c>
      <c r="M174">
        <v>6</v>
      </c>
      <c r="N174">
        <v>0</v>
      </c>
      <c r="O174" t="s">
        <v>14</v>
      </c>
      <c r="P174" s="1">
        <v>1</v>
      </c>
      <c r="Q174" s="2">
        <v>7875</v>
      </c>
      <c r="R174">
        <v>1</v>
      </c>
      <c r="S174" s="6">
        <f t="shared" si="12"/>
        <v>6051</v>
      </c>
      <c r="T174" s="1">
        <f t="shared" si="13"/>
        <v>0.65631849315540891</v>
      </c>
      <c r="U174" s="1">
        <f t="shared" si="14"/>
        <v>10536.482102323629</v>
      </c>
      <c r="V174" s="8">
        <f t="shared" si="15"/>
        <v>1152.5480094259965</v>
      </c>
      <c r="W174" s="10">
        <f t="shared" si="16"/>
        <v>1642.380913432045</v>
      </c>
      <c r="X174" t="b">
        <f t="shared" si="17"/>
        <v>1</v>
      </c>
    </row>
    <row r="175" spans="1:24" x14ac:dyDescent="0.3">
      <c r="A175">
        <v>831</v>
      </c>
      <c r="B175">
        <v>38</v>
      </c>
      <c r="C175" t="s">
        <v>18</v>
      </c>
      <c r="D175" s="1">
        <v>2</v>
      </c>
      <c r="E175" t="s">
        <v>11</v>
      </c>
      <c r="F175" s="1">
        <v>1</v>
      </c>
      <c r="G175" t="s">
        <v>15</v>
      </c>
      <c r="H175" s="1">
        <v>3</v>
      </c>
      <c r="I175">
        <v>25.7</v>
      </c>
      <c r="J175" t="s">
        <v>13</v>
      </c>
      <c r="K175" s="1">
        <v>1</v>
      </c>
      <c r="L175" s="2">
        <v>30770</v>
      </c>
      <c r="M175">
        <v>6</v>
      </c>
      <c r="N175">
        <v>6</v>
      </c>
      <c r="O175" t="s">
        <v>14</v>
      </c>
      <c r="P175" s="1">
        <v>1</v>
      </c>
      <c r="Q175" s="2">
        <v>0</v>
      </c>
      <c r="R175">
        <v>0</v>
      </c>
      <c r="S175" s="6">
        <f t="shared" si="12"/>
        <v>9231</v>
      </c>
      <c r="T175" s="1">
        <f t="shared" si="13"/>
        <v>0.65347885694935581</v>
      </c>
      <c r="U175" s="1">
        <f t="shared" si="14"/>
        <v>10924.453545562519</v>
      </c>
      <c r="V175" s="8">
        <f t="shared" si="15"/>
        <v>1189.8165692917553</v>
      </c>
      <c r="W175" s="10">
        <f t="shared" si="16"/>
        <v>1695.4886112407514</v>
      </c>
      <c r="X175" t="b">
        <f t="shared" si="17"/>
        <v>1</v>
      </c>
    </row>
    <row r="176" spans="1:24" x14ac:dyDescent="0.3">
      <c r="A176">
        <v>835</v>
      </c>
      <c r="B176">
        <v>39</v>
      </c>
      <c r="C176" t="s">
        <v>18</v>
      </c>
      <c r="D176" s="1">
        <v>2</v>
      </c>
      <c r="E176" t="s">
        <v>11</v>
      </c>
      <c r="F176" s="1">
        <v>1</v>
      </c>
      <c r="G176" t="s">
        <v>15</v>
      </c>
      <c r="H176" s="1">
        <v>3</v>
      </c>
      <c r="I176">
        <v>109.4</v>
      </c>
      <c r="J176" t="s">
        <v>16</v>
      </c>
      <c r="K176" s="1">
        <v>2</v>
      </c>
      <c r="L176" s="2">
        <v>26850</v>
      </c>
      <c r="M176">
        <v>10</v>
      </c>
      <c r="N176">
        <v>7</v>
      </c>
      <c r="O176" t="s">
        <v>14</v>
      </c>
      <c r="P176" s="1">
        <v>1</v>
      </c>
      <c r="Q176" s="2">
        <v>0</v>
      </c>
      <c r="R176">
        <v>0</v>
      </c>
      <c r="S176" s="6">
        <f t="shared" si="12"/>
        <v>13425</v>
      </c>
      <c r="T176" s="1">
        <f t="shared" si="13"/>
        <v>1.0791692152754908</v>
      </c>
      <c r="U176" s="1">
        <f t="shared" si="14"/>
        <v>9555.1829162271752</v>
      </c>
      <c r="V176" s="8">
        <f t="shared" si="15"/>
        <v>1031.1659249518657</v>
      </c>
      <c r="W176" s="10">
        <f t="shared" si="16"/>
        <v>1469.4114430564086</v>
      </c>
      <c r="X176" t="b">
        <f t="shared" si="17"/>
        <v>1</v>
      </c>
    </row>
    <row r="177" spans="1:24" x14ac:dyDescent="0.3">
      <c r="A177">
        <v>837</v>
      </c>
      <c r="B177">
        <v>43</v>
      </c>
      <c r="C177" t="s">
        <v>18</v>
      </c>
      <c r="D177" s="1">
        <v>2</v>
      </c>
      <c r="E177" t="s">
        <v>11</v>
      </c>
      <c r="F177" s="1">
        <v>1</v>
      </c>
      <c r="G177" t="s">
        <v>12</v>
      </c>
      <c r="H177" s="1">
        <v>1</v>
      </c>
      <c r="I177">
        <v>35.4</v>
      </c>
      <c r="J177" t="s">
        <v>16</v>
      </c>
      <c r="K177" s="1">
        <v>2</v>
      </c>
      <c r="L177" s="2">
        <v>26980</v>
      </c>
      <c r="M177">
        <v>7</v>
      </c>
      <c r="N177">
        <v>16</v>
      </c>
      <c r="O177" t="s">
        <v>14</v>
      </c>
      <c r="P177" s="1">
        <v>1</v>
      </c>
      <c r="Q177" s="2">
        <v>0</v>
      </c>
      <c r="R177">
        <v>0</v>
      </c>
      <c r="S177" s="6">
        <f t="shared" si="12"/>
        <v>9443</v>
      </c>
      <c r="T177" s="1">
        <f t="shared" si="13"/>
        <v>0.76403215729587381</v>
      </c>
      <c r="U177" s="1">
        <f t="shared" si="14"/>
        <v>10756.214935114023</v>
      </c>
      <c r="V177" s="8">
        <f t="shared" si="15"/>
        <v>1174.0134430304663</v>
      </c>
      <c r="W177" s="10">
        <f t="shared" si="16"/>
        <v>1672.9691563184144</v>
      </c>
      <c r="X177" t="b">
        <f t="shared" si="17"/>
        <v>1</v>
      </c>
    </row>
    <row r="178" spans="1:24" x14ac:dyDescent="0.3">
      <c r="A178">
        <v>841</v>
      </c>
      <c r="B178">
        <v>41</v>
      </c>
      <c r="C178" t="s">
        <v>10</v>
      </c>
      <c r="D178" s="1">
        <v>1</v>
      </c>
      <c r="E178" t="s">
        <v>11</v>
      </c>
      <c r="F178" s="1">
        <v>1</v>
      </c>
      <c r="G178" t="s">
        <v>12</v>
      </c>
      <c r="H178" s="1">
        <v>1</v>
      </c>
      <c r="I178">
        <v>57.9</v>
      </c>
      <c r="J178" t="s">
        <v>16</v>
      </c>
      <c r="K178" s="1">
        <v>2</v>
      </c>
      <c r="L178" s="2">
        <v>23880</v>
      </c>
      <c r="M178">
        <v>3</v>
      </c>
      <c r="N178">
        <v>14</v>
      </c>
      <c r="O178" t="s">
        <v>14</v>
      </c>
      <c r="P178" s="1">
        <v>1</v>
      </c>
      <c r="Q178" s="2">
        <v>5639</v>
      </c>
      <c r="R178">
        <v>2</v>
      </c>
      <c r="S178" s="6">
        <f t="shared" si="12"/>
        <v>3582</v>
      </c>
      <c r="T178" s="1">
        <f t="shared" si="13"/>
        <v>1.0669035770920161</v>
      </c>
      <c r="U178" s="1">
        <f t="shared" si="14"/>
        <v>10375.878331775948</v>
      </c>
      <c r="V178" s="8">
        <f t="shared" si="15"/>
        <v>3690.0205692144332</v>
      </c>
      <c r="W178" s="10">
        <f t="shared" si="16"/>
        <v>5258.2793111305673</v>
      </c>
      <c r="X178" t="b">
        <f t="shared" si="17"/>
        <v>0</v>
      </c>
    </row>
    <row r="179" spans="1:24" x14ac:dyDescent="0.3">
      <c r="A179">
        <v>846</v>
      </c>
      <c r="B179">
        <v>28</v>
      </c>
      <c r="C179" t="s">
        <v>10</v>
      </c>
      <c r="D179" s="1">
        <v>1</v>
      </c>
      <c r="E179" t="s">
        <v>11</v>
      </c>
      <c r="F179" s="1">
        <v>1</v>
      </c>
      <c r="G179" t="s">
        <v>12</v>
      </c>
      <c r="H179" s="1">
        <v>1</v>
      </c>
      <c r="I179">
        <v>75.599999999999994</v>
      </c>
      <c r="J179" t="s">
        <v>13</v>
      </c>
      <c r="K179" s="1">
        <v>1</v>
      </c>
      <c r="L179" s="2">
        <v>10320</v>
      </c>
      <c r="M179">
        <v>6</v>
      </c>
      <c r="N179">
        <v>17</v>
      </c>
      <c r="O179" t="s">
        <v>14</v>
      </c>
      <c r="P179" s="1">
        <v>1</v>
      </c>
      <c r="Q179" s="2">
        <v>0</v>
      </c>
      <c r="R179">
        <v>0</v>
      </c>
      <c r="S179" s="6">
        <f t="shared" si="12"/>
        <v>3096</v>
      </c>
      <c r="T179" s="1">
        <f t="shared" si="13"/>
        <v>0.96781957358799464</v>
      </c>
      <c r="U179" s="1">
        <f t="shared" si="14"/>
        <v>10086.155299002132</v>
      </c>
      <c r="V179" s="8">
        <f t="shared" si="15"/>
        <v>1626.9297534370892</v>
      </c>
      <c r="W179" s="10">
        <f t="shared" si="16"/>
        <v>2318.3748986478522</v>
      </c>
      <c r="X179" t="b">
        <f t="shared" si="17"/>
        <v>1</v>
      </c>
    </row>
    <row r="180" spans="1:24" x14ac:dyDescent="0.3">
      <c r="A180">
        <v>856</v>
      </c>
      <c r="B180">
        <v>47</v>
      </c>
      <c r="C180" t="s">
        <v>18</v>
      </c>
      <c r="D180" s="1">
        <v>2</v>
      </c>
      <c r="E180" t="s">
        <v>19</v>
      </c>
      <c r="F180" s="1">
        <v>2</v>
      </c>
      <c r="G180" t="s">
        <v>17</v>
      </c>
      <c r="H180" s="1">
        <v>2</v>
      </c>
      <c r="I180">
        <v>30.6</v>
      </c>
      <c r="J180" t="s">
        <v>13</v>
      </c>
      <c r="K180" s="1">
        <v>1</v>
      </c>
      <c r="L180" s="2">
        <v>6200</v>
      </c>
      <c r="M180">
        <v>9</v>
      </c>
      <c r="N180">
        <v>9</v>
      </c>
      <c r="O180" t="s">
        <v>14</v>
      </c>
      <c r="P180" s="1">
        <v>1</v>
      </c>
      <c r="Q180" s="2">
        <v>23972</v>
      </c>
      <c r="R180">
        <v>2</v>
      </c>
      <c r="S180" s="6">
        <f t="shared" si="12"/>
        <v>2790</v>
      </c>
      <c r="T180" s="1">
        <f t="shared" si="13"/>
        <v>0.78056598549943645</v>
      </c>
      <c r="U180" s="1">
        <f t="shared" si="14"/>
        <v>10839.140693130203</v>
      </c>
      <c r="V180" s="8">
        <f t="shared" si="15"/>
        <v>940.07383745558013</v>
      </c>
      <c r="W180" s="10">
        <f t="shared" si="16"/>
        <v>1339.6052183742017</v>
      </c>
      <c r="X180" t="b">
        <f t="shared" si="17"/>
        <v>1</v>
      </c>
    </row>
    <row r="181" spans="1:24" x14ac:dyDescent="0.3">
      <c r="A181">
        <v>861</v>
      </c>
      <c r="B181">
        <v>38</v>
      </c>
      <c r="C181" t="s">
        <v>18</v>
      </c>
      <c r="D181" s="1">
        <v>2</v>
      </c>
      <c r="E181" t="s">
        <v>11</v>
      </c>
      <c r="F181" s="1">
        <v>1</v>
      </c>
      <c r="G181" t="s">
        <v>15</v>
      </c>
      <c r="H181" s="1">
        <v>3</v>
      </c>
      <c r="I181">
        <v>56.3</v>
      </c>
      <c r="J181" t="s">
        <v>16</v>
      </c>
      <c r="K181" s="1">
        <v>2</v>
      </c>
      <c r="L181" s="2">
        <v>32460</v>
      </c>
      <c r="M181">
        <v>1</v>
      </c>
      <c r="N181">
        <v>1</v>
      </c>
      <c r="O181" t="s">
        <v>14</v>
      </c>
      <c r="P181" s="1">
        <v>1</v>
      </c>
      <c r="Q181" s="2">
        <v>1414</v>
      </c>
      <c r="R181">
        <v>2</v>
      </c>
      <c r="S181" s="6">
        <f t="shared" si="12"/>
        <v>1623</v>
      </c>
      <c r="T181" s="1">
        <f t="shared" si="13"/>
        <v>0.95203374346761616</v>
      </c>
      <c r="U181" s="1">
        <f t="shared" si="14"/>
        <v>10402.474609015037</v>
      </c>
      <c r="V181" s="8">
        <f t="shared" si="15"/>
        <v>9903.5068433474116</v>
      </c>
      <c r="W181" s="10">
        <f t="shared" si="16"/>
        <v>14112.497251770063</v>
      </c>
      <c r="X181" t="b">
        <f t="shared" si="17"/>
        <v>0</v>
      </c>
    </row>
    <row r="182" spans="1:24" x14ac:dyDescent="0.3">
      <c r="A182">
        <v>862</v>
      </c>
      <c r="B182">
        <v>53</v>
      </c>
      <c r="C182" t="s">
        <v>18</v>
      </c>
      <c r="D182" s="1">
        <v>2</v>
      </c>
      <c r="E182" t="s">
        <v>11</v>
      </c>
      <c r="F182" s="1">
        <v>1</v>
      </c>
      <c r="G182" t="s">
        <v>17</v>
      </c>
      <c r="H182" s="1">
        <v>2</v>
      </c>
      <c r="I182">
        <v>86.9</v>
      </c>
      <c r="J182" t="s">
        <v>16</v>
      </c>
      <c r="K182" s="1">
        <v>2</v>
      </c>
      <c r="L182" s="2">
        <v>6800</v>
      </c>
      <c r="M182">
        <v>6</v>
      </c>
      <c r="N182">
        <v>7</v>
      </c>
      <c r="O182" t="s">
        <v>14</v>
      </c>
      <c r="P182" s="1">
        <v>1</v>
      </c>
      <c r="Q182" s="2">
        <v>6523</v>
      </c>
      <c r="R182">
        <v>3</v>
      </c>
      <c r="S182" s="6">
        <f t="shared" si="12"/>
        <v>2040</v>
      </c>
      <c r="T182" s="1">
        <f t="shared" si="13"/>
        <v>1.2106906719174388</v>
      </c>
      <c r="U182" s="1">
        <f t="shared" si="14"/>
        <v>9905.4362343970915</v>
      </c>
      <c r="V182" s="8">
        <f t="shared" si="15"/>
        <v>1998.7365417095934</v>
      </c>
      <c r="W182" s="10">
        <f t="shared" si="16"/>
        <v>2848.1995719361707</v>
      </c>
      <c r="X182" t="b">
        <f t="shared" si="17"/>
        <v>0</v>
      </c>
    </row>
    <row r="183" spans="1:24" x14ac:dyDescent="0.3">
      <c r="A183">
        <v>863</v>
      </c>
      <c r="B183">
        <v>48</v>
      </c>
      <c r="C183" t="s">
        <v>10</v>
      </c>
      <c r="D183" s="1">
        <v>1</v>
      </c>
      <c r="E183" t="s">
        <v>19</v>
      </c>
      <c r="F183" s="1">
        <v>2</v>
      </c>
      <c r="G183" t="s">
        <v>15</v>
      </c>
      <c r="H183" s="1">
        <v>3</v>
      </c>
      <c r="I183">
        <v>67.599999999999994</v>
      </c>
      <c r="J183" t="s">
        <v>16</v>
      </c>
      <c r="K183" s="1">
        <v>2</v>
      </c>
      <c r="L183" s="2">
        <v>37310</v>
      </c>
      <c r="M183">
        <v>1</v>
      </c>
      <c r="N183">
        <v>2</v>
      </c>
      <c r="O183" t="s">
        <v>14</v>
      </c>
      <c r="P183" s="1">
        <v>1</v>
      </c>
      <c r="Q183" s="2">
        <v>40386</v>
      </c>
      <c r="R183">
        <v>3</v>
      </c>
      <c r="S183" s="6">
        <f t="shared" si="12"/>
        <v>1865.5</v>
      </c>
      <c r="T183" s="1">
        <f t="shared" si="13"/>
        <v>1.1395274968044975</v>
      </c>
      <c r="U183" s="1">
        <f t="shared" si="14"/>
        <v>10216.087881348365</v>
      </c>
      <c r="V183" s="8">
        <f t="shared" si="15"/>
        <v>11641.513050567664</v>
      </c>
      <c r="W183" s="10">
        <f t="shared" si="16"/>
        <v>16589.156097058923</v>
      </c>
      <c r="X183" t="b">
        <f t="shared" si="17"/>
        <v>0</v>
      </c>
    </row>
    <row r="184" spans="1:24" x14ac:dyDescent="0.3">
      <c r="A184">
        <v>865</v>
      </c>
      <c r="B184">
        <v>48</v>
      </c>
      <c r="C184" t="s">
        <v>18</v>
      </c>
      <c r="D184" s="1">
        <v>2</v>
      </c>
      <c r="E184" t="s">
        <v>19</v>
      </c>
      <c r="F184" s="1">
        <v>2</v>
      </c>
      <c r="G184" t="s">
        <v>15</v>
      </c>
      <c r="H184" s="1">
        <v>3</v>
      </c>
      <c r="I184">
        <v>88.5</v>
      </c>
      <c r="J184" t="s">
        <v>16</v>
      </c>
      <c r="K184" s="1">
        <v>2</v>
      </c>
      <c r="L184" s="2">
        <v>7050</v>
      </c>
      <c r="M184">
        <v>1</v>
      </c>
      <c r="N184">
        <v>12</v>
      </c>
      <c r="O184" t="s">
        <v>14</v>
      </c>
      <c r="P184" s="1">
        <v>1</v>
      </c>
      <c r="Q184" s="2">
        <v>1031</v>
      </c>
      <c r="R184">
        <v>2</v>
      </c>
      <c r="S184" s="6">
        <f t="shared" si="12"/>
        <v>352.5</v>
      </c>
      <c r="T184" s="1">
        <f t="shared" si="13"/>
        <v>1.3818545862232909</v>
      </c>
      <c r="U184" s="1">
        <f t="shared" si="14"/>
        <v>9880.1107480905903</v>
      </c>
      <c r="V184" s="8">
        <f t="shared" si="15"/>
        <v>13652.876349643013</v>
      </c>
      <c r="W184" s="10">
        <f t="shared" si="16"/>
        <v>19455.348798241295</v>
      </c>
      <c r="X184" t="b">
        <f t="shared" si="17"/>
        <v>0</v>
      </c>
    </row>
    <row r="185" spans="1:24" x14ac:dyDescent="0.3">
      <c r="A185">
        <v>871</v>
      </c>
      <c r="B185">
        <v>44</v>
      </c>
      <c r="C185" t="s">
        <v>10</v>
      </c>
      <c r="D185" s="1">
        <v>1</v>
      </c>
      <c r="E185" t="s">
        <v>11</v>
      </c>
      <c r="F185" s="1">
        <v>1</v>
      </c>
      <c r="G185" t="s">
        <v>15</v>
      </c>
      <c r="H185" s="1">
        <v>3</v>
      </c>
      <c r="I185">
        <v>48.3</v>
      </c>
      <c r="J185" t="s">
        <v>13</v>
      </c>
      <c r="K185" s="1">
        <v>1</v>
      </c>
      <c r="L185" s="2">
        <v>8540</v>
      </c>
      <c r="M185">
        <v>1</v>
      </c>
      <c r="N185">
        <v>1</v>
      </c>
      <c r="O185" t="s">
        <v>14</v>
      </c>
      <c r="P185" s="1">
        <v>1</v>
      </c>
      <c r="Q185" s="2">
        <v>4236</v>
      </c>
      <c r="R185">
        <v>3</v>
      </c>
      <c r="S185" s="6">
        <f t="shared" si="12"/>
        <v>427</v>
      </c>
      <c r="T185" s="1">
        <f t="shared" si="13"/>
        <v>1.1435286627805434</v>
      </c>
      <c r="U185" s="1">
        <f t="shared" si="14"/>
        <v>10536.482102323629</v>
      </c>
      <c r="V185" s="8">
        <f t="shared" si="15"/>
        <v>12048.769288881269</v>
      </c>
      <c r="W185" s="10">
        <f t="shared" si="16"/>
        <v>17169.49623665581</v>
      </c>
      <c r="X185" t="b">
        <f t="shared" si="17"/>
        <v>0</v>
      </c>
    </row>
    <row r="186" spans="1:24" x14ac:dyDescent="0.3">
      <c r="A186">
        <v>879</v>
      </c>
      <c r="B186">
        <v>54</v>
      </c>
      <c r="C186" t="s">
        <v>18</v>
      </c>
      <c r="D186" s="1">
        <v>2</v>
      </c>
      <c r="E186" t="s">
        <v>11</v>
      </c>
      <c r="F186" s="1">
        <v>1</v>
      </c>
      <c r="G186" t="s">
        <v>17</v>
      </c>
      <c r="H186" s="1">
        <v>2</v>
      </c>
      <c r="I186">
        <v>22.5</v>
      </c>
      <c r="J186" t="s">
        <v>16</v>
      </c>
      <c r="K186" s="1">
        <v>2</v>
      </c>
      <c r="L186" s="2">
        <v>41310</v>
      </c>
      <c r="M186">
        <v>7</v>
      </c>
      <c r="N186">
        <v>5</v>
      </c>
      <c r="O186" t="s">
        <v>14</v>
      </c>
      <c r="P186" s="1">
        <v>1</v>
      </c>
      <c r="Q186" s="2">
        <v>36700</v>
      </c>
      <c r="R186">
        <v>1</v>
      </c>
      <c r="S186" s="6">
        <f t="shared" si="12"/>
        <v>14458.5</v>
      </c>
      <c r="T186" s="1">
        <f t="shared" si="13"/>
        <v>0.68534610880260483</v>
      </c>
      <c r="U186" s="1">
        <f t="shared" si="14"/>
        <v>10980.530181402321</v>
      </c>
      <c r="V186" s="8">
        <f t="shared" si="15"/>
        <v>1075.0662332019488</v>
      </c>
      <c r="W186" s="10">
        <f t="shared" si="16"/>
        <v>1531.969382312777</v>
      </c>
      <c r="X186" t="b">
        <f t="shared" si="17"/>
        <v>1</v>
      </c>
    </row>
    <row r="187" spans="1:24" x14ac:dyDescent="0.3">
      <c r="A187">
        <v>880</v>
      </c>
      <c r="B187">
        <v>55</v>
      </c>
      <c r="C187" t="s">
        <v>18</v>
      </c>
      <c r="D187" s="1">
        <v>2</v>
      </c>
      <c r="E187" t="s">
        <v>11</v>
      </c>
      <c r="F187" s="1">
        <v>1</v>
      </c>
      <c r="G187" t="s">
        <v>17</v>
      </c>
      <c r="H187" s="1">
        <v>2</v>
      </c>
      <c r="I187">
        <v>66</v>
      </c>
      <c r="J187" t="s">
        <v>13</v>
      </c>
      <c r="K187" s="1">
        <v>1</v>
      </c>
      <c r="L187" s="2">
        <v>8410</v>
      </c>
      <c r="M187">
        <v>4</v>
      </c>
      <c r="N187">
        <v>9</v>
      </c>
      <c r="O187" t="s">
        <v>14</v>
      </c>
      <c r="P187" s="1">
        <v>1</v>
      </c>
      <c r="Q187" s="2">
        <v>0</v>
      </c>
      <c r="R187">
        <v>0</v>
      </c>
      <c r="S187" s="6">
        <f t="shared" si="12"/>
        <v>1682</v>
      </c>
      <c r="T187" s="1">
        <f t="shared" si="13"/>
        <v>0.87248196116657484</v>
      </c>
      <c r="U187" s="1">
        <f t="shared" si="14"/>
        <v>10242.274570985919</v>
      </c>
      <c r="V187" s="8">
        <f t="shared" si="15"/>
        <v>2234.0499511250832</v>
      </c>
      <c r="W187" s="10">
        <f t="shared" si="16"/>
        <v>3183.5211803532438</v>
      </c>
      <c r="X187" t="b">
        <f t="shared" si="17"/>
        <v>0</v>
      </c>
    </row>
    <row r="188" spans="1:24" x14ac:dyDescent="0.3">
      <c r="A188">
        <v>881</v>
      </c>
      <c r="B188">
        <v>41</v>
      </c>
      <c r="C188" t="s">
        <v>18</v>
      </c>
      <c r="D188" s="1">
        <v>2</v>
      </c>
      <c r="E188" t="s">
        <v>19</v>
      </c>
      <c r="F188" s="1">
        <v>2</v>
      </c>
      <c r="G188" t="s">
        <v>12</v>
      </c>
      <c r="H188" s="1">
        <v>1</v>
      </c>
      <c r="I188">
        <v>66</v>
      </c>
      <c r="J188" t="s">
        <v>16</v>
      </c>
      <c r="K188" s="1">
        <v>2</v>
      </c>
      <c r="L188" s="2">
        <v>22210</v>
      </c>
      <c r="M188">
        <v>7</v>
      </c>
      <c r="N188">
        <v>12</v>
      </c>
      <c r="O188" t="s">
        <v>14</v>
      </c>
      <c r="P188" s="1">
        <v>1</v>
      </c>
      <c r="Q188" s="2">
        <v>0</v>
      </c>
      <c r="R188">
        <v>0</v>
      </c>
      <c r="S188" s="6">
        <f t="shared" si="12"/>
        <v>7773.5</v>
      </c>
      <c r="T188" s="1">
        <f t="shared" si="13"/>
        <v>0.87404510247115863</v>
      </c>
      <c r="U188" s="1">
        <f t="shared" si="14"/>
        <v>10242.274570985919</v>
      </c>
      <c r="V188" s="8">
        <f t="shared" si="15"/>
        <v>1278.8871324193042</v>
      </c>
      <c r="W188" s="10">
        <f t="shared" si="16"/>
        <v>1822.4141636975085</v>
      </c>
      <c r="X188" t="b">
        <f t="shared" si="17"/>
        <v>1</v>
      </c>
    </row>
    <row r="189" spans="1:24" x14ac:dyDescent="0.3">
      <c r="A189">
        <v>885</v>
      </c>
      <c r="B189">
        <v>57</v>
      </c>
      <c r="C189" t="s">
        <v>10</v>
      </c>
      <c r="D189" s="1">
        <v>1</v>
      </c>
      <c r="E189" t="s">
        <v>11</v>
      </c>
      <c r="F189" s="1">
        <v>1</v>
      </c>
      <c r="G189" t="s">
        <v>12</v>
      </c>
      <c r="H189" s="1">
        <v>1</v>
      </c>
      <c r="I189">
        <v>11.3</v>
      </c>
      <c r="J189" t="s">
        <v>16</v>
      </c>
      <c r="K189" s="1">
        <v>2</v>
      </c>
      <c r="L189" s="2">
        <v>28280</v>
      </c>
      <c r="M189">
        <v>1</v>
      </c>
      <c r="N189">
        <v>17</v>
      </c>
      <c r="O189" t="s">
        <v>14</v>
      </c>
      <c r="P189" s="1">
        <v>1</v>
      </c>
      <c r="Q189" s="2">
        <v>3542</v>
      </c>
      <c r="R189">
        <v>1</v>
      </c>
      <c r="S189" s="6">
        <f t="shared" si="12"/>
        <v>1414</v>
      </c>
      <c r="T189" s="1">
        <f t="shared" si="13"/>
        <v>0.91361556795008492</v>
      </c>
      <c r="U189" s="1">
        <f t="shared" si="14"/>
        <v>11179.07493006615</v>
      </c>
      <c r="V189" s="8">
        <f t="shared" si="15"/>
        <v>10213.376891388942</v>
      </c>
      <c r="W189" s="10">
        <f t="shared" si="16"/>
        <v>14554.062070229242</v>
      </c>
      <c r="X189" t="b">
        <f t="shared" si="17"/>
        <v>0</v>
      </c>
    </row>
    <row r="190" spans="1:24" x14ac:dyDescent="0.3">
      <c r="A190">
        <v>887</v>
      </c>
      <c r="B190">
        <v>48</v>
      </c>
      <c r="C190" t="s">
        <v>10</v>
      </c>
      <c r="D190" s="1">
        <v>1</v>
      </c>
      <c r="E190" t="s">
        <v>19</v>
      </c>
      <c r="F190" s="1">
        <v>2</v>
      </c>
      <c r="G190" t="s">
        <v>17</v>
      </c>
      <c r="H190" s="1">
        <v>2</v>
      </c>
      <c r="I190">
        <v>82.1</v>
      </c>
      <c r="J190" t="s">
        <v>13</v>
      </c>
      <c r="K190" s="1">
        <v>1</v>
      </c>
      <c r="L190" s="2">
        <v>13240</v>
      </c>
      <c r="M190">
        <v>1</v>
      </c>
      <c r="N190">
        <v>1</v>
      </c>
      <c r="O190" t="s">
        <v>14</v>
      </c>
      <c r="P190" s="1">
        <v>1</v>
      </c>
      <c r="Q190" s="2">
        <v>0</v>
      </c>
      <c r="R190">
        <v>0</v>
      </c>
      <c r="S190" s="6">
        <f t="shared" si="12"/>
        <v>662</v>
      </c>
      <c r="T190" s="1">
        <f t="shared" si="13"/>
        <v>1.0856314507885498</v>
      </c>
      <c r="U190" s="1">
        <f t="shared" si="14"/>
        <v>9981.8028571517716</v>
      </c>
      <c r="V190" s="8">
        <f t="shared" si="15"/>
        <v>10836.55911729497</v>
      </c>
      <c r="W190" s="10">
        <f t="shared" si="16"/>
        <v>15442.096742145333</v>
      </c>
      <c r="X190" t="b">
        <f t="shared" si="17"/>
        <v>0</v>
      </c>
    </row>
    <row r="191" spans="1:24" x14ac:dyDescent="0.3">
      <c r="A191">
        <v>892</v>
      </c>
      <c r="B191">
        <v>43</v>
      </c>
      <c r="C191" t="s">
        <v>18</v>
      </c>
      <c r="D191" s="1">
        <v>2</v>
      </c>
      <c r="E191" t="s">
        <v>11</v>
      </c>
      <c r="F191" s="1">
        <v>1</v>
      </c>
      <c r="G191" t="s">
        <v>12</v>
      </c>
      <c r="H191" s="1">
        <v>1</v>
      </c>
      <c r="I191">
        <v>33.799999999999997</v>
      </c>
      <c r="J191" t="s">
        <v>13</v>
      </c>
      <c r="K191" s="1">
        <v>1</v>
      </c>
      <c r="L191" s="2">
        <v>16210</v>
      </c>
      <c r="M191">
        <v>4</v>
      </c>
      <c r="N191">
        <v>0</v>
      </c>
      <c r="O191" t="s">
        <v>14</v>
      </c>
      <c r="P191" s="1">
        <v>1</v>
      </c>
      <c r="Q191" s="2">
        <v>0</v>
      </c>
      <c r="R191">
        <v>0</v>
      </c>
      <c r="S191" s="6">
        <f t="shared" si="12"/>
        <v>3242</v>
      </c>
      <c r="T191" s="1">
        <f t="shared" si="13"/>
        <v>0.67228474535472282</v>
      </c>
      <c r="U191" s="1">
        <f t="shared" si="14"/>
        <v>10783.786121408821</v>
      </c>
      <c r="V191" s="8">
        <f t="shared" si="15"/>
        <v>1812.4437266477807</v>
      </c>
      <c r="W191" s="10">
        <f t="shared" si="16"/>
        <v>2582.7323104730876</v>
      </c>
      <c r="X191" t="b">
        <f t="shared" si="17"/>
        <v>1</v>
      </c>
    </row>
    <row r="192" spans="1:24" x14ac:dyDescent="0.3">
      <c r="A192">
        <v>898</v>
      </c>
      <c r="B192">
        <v>47</v>
      </c>
      <c r="C192" t="s">
        <v>18</v>
      </c>
      <c r="D192" s="1">
        <v>2</v>
      </c>
      <c r="E192" t="s">
        <v>11</v>
      </c>
      <c r="F192" s="1">
        <v>1</v>
      </c>
      <c r="G192" t="s">
        <v>12</v>
      </c>
      <c r="H192" s="1">
        <v>1</v>
      </c>
      <c r="I192">
        <v>59.5</v>
      </c>
      <c r="J192" t="s">
        <v>13</v>
      </c>
      <c r="K192" s="1">
        <v>1</v>
      </c>
      <c r="L192" s="2">
        <v>6200</v>
      </c>
      <c r="M192">
        <v>5</v>
      </c>
      <c r="N192">
        <v>15</v>
      </c>
      <c r="O192" t="s">
        <v>14</v>
      </c>
      <c r="P192" s="1">
        <v>1</v>
      </c>
      <c r="Q192" s="2">
        <v>0</v>
      </c>
      <c r="R192">
        <v>0</v>
      </c>
      <c r="S192" s="6">
        <f t="shared" si="12"/>
        <v>1550</v>
      </c>
      <c r="T192" s="1">
        <f t="shared" si="13"/>
        <v>0.79873903586595196</v>
      </c>
      <c r="U192" s="1">
        <f t="shared" si="14"/>
        <v>10349.350053930209</v>
      </c>
      <c r="V192" s="8">
        <f t="shared" si="15"/>
        <v>1653.2859767830905</v>
      </c>
      <c r="W192" s="10">
        <f t="shared" si="16"/>
        <v>2355.9325169159042</v>
      </c>
      <c r="X192" t="b">
        <f t="shared" si="17"/>
        <v>0</v>
      </c>
    </row>
    <row r="193" spans="1:24" x14ac:dyDescent="0.3">
      <c r="A193">
        <v>900</v>
      </c>
      <c r="B193">
        <v>55</v>
      </c>
      <c r="C193" t="s">
        <v>10</v>
      </c>
      <c r="D193" s="1">
        <v>1</v>
      </c>
      <c r="E193" t="s">
        <v>19</v>
      </c>
      <c r="F193" s="1">
        <v>2</v>
      </c>
      <c r="G193" t="s">
        <v>15</v>
      </c>
      <c r="H193" s="1">
        <v>3</v>
      </c>
      <c r="I193">
        <v>51.5</v>
      </c>
      <c r="J193" t="s">
        <v>13</v>
      </c>
      <c r="K193" s="1">
        <v>1</v>
      </c>
      <c r="L193" s="2">
        <v>17080</v>
      </c>
      <c r="M193">
        <v>7</v>
      </c>
      <c r="N193">
        <v>1</v>
      </c>
      <c r="O193" t="s">
        <v>14</v>
      </c>
      <c r="P193" s="1">
        <v>1</v>
      </c>
      <c r="Q193" s="2">
        <v>0</v>
      </c>
      <c r="R193">
        <v>0</v>
      </c>
      <c r="S193" s="6">
        <f t="shared" si="12"/>
        <v>5978</v>
      </c>
      <c r="T193" s="1">
        <f t="shared" si="13"/>
        <v>0.99388338313293656</v>
      </c>
      <c r="U193" s="1">
        <f t="shared" si="14"/>
        <v>10482.673182342214</v>
      </c>
      <c r="V193" s="8">
        <f t="shared" si="15"/>
        <v>1488.3649552490265</v>
      </c>
      <c r="W193" s="10">
        <f t="shared" si="16"/>
        <v>2120.9200612298628</v>
      </c>
      <c r="X193" t="b">
        <f t="shared" si="17"/>
        <v>1</v>
      </c>
    </row>
    <row r="194" spans="1:24" x14ac:dyDescent="0.3">
      <c r="A194">
        <v>904</v>
      </c>
      <c r="B194">
        <v>48</v>
      </c>
      <c r="C194" t="s">
        <v>10</v>
      </c>
      <c r="D194" s="1">
        <v>1</v>
      </c>
      <c r="E194" t="s">
        <v>19</v>
      </c>
      <c r="F194" s="1">
        <v>2</v>
      </c>
      <c r="G194" t="s">
        <v>12</v>
      </c>
      <c r="H194" s="1">
        <v>1</v>
      </c>
      <c r="I194">
        <v>43.5</v>
      </c>
      <c r="J194" t="s">
        <v>13</v>
      </c>
      <c r="K194" s="1">
        <v>1</v>
      </c>
      <c r="L194" s="2">
        <v>22390</v>
      </c>
      <c r="M194">
        <v>4</v>
      </c>
      <c r="N194">
        <v>1</v>
      </c>
      <c r="O194" t="s">
        <v>14</v>
      </c>
      <c r="P194" s="1">
        <v>1</v>
      </c>
      <c r="Q194" s="2">
        <v>7357</v>
      </c>
      <c r="R194">
        <v>2</v>
      </c>
      <c r="S194" s="6">
        <f t="shared" si="12"/>
        <v>4478</v>
      </c>
      <c r="T194" s="1">
        <f t="shared" si="13"/>
        <v>0.78932139210984531</v>
      </c>
      <c r="U194" s="1">
        <f t="shared" si="14"/>
        <v>10617.713815377885</v>
      </c>
      <c r="V194" s="8">
        <f t="shared" si="15"/>
        <v>2095.1971624445023</v>
      </c>
      <c r="W194" s="10">
        <f t="shared" si="16"/>
        <v>2985.655956483416</v>
      </c>
      <c r="X194" t="b">
        <f t="shared" si="17"/>
        <v>1</v>
      </c>
    </row>
    <row r="195" spans="1:24" x14ac:dyDescent="0.3">
      <c r="A195">
        <v>906</v>
      </c>
      <c r="B195">
        <v>41</v>
      </c>
      <c r="C195" t="s">
        <v>18</v>
      </c>
      <c r="D195" s="1">
        <v>2</v>
      </c>
      <c r="E195" t="s">
        <v>19</v>
      </c>
      <c r="F195" s="1">
        <v>2</v>
      </c>
      <c r="G195" t="s">
        <v>15</v>
      </c>
      <c r="H195" s="1">
        <v>3</v>
      </c>
      <c r="I195">
        <v>49.9</v>
      </c>
      <c r="J195" t="s">
        <v>13</v>
      </c>
      <c r="K195" s="1">
        <v>1</v>
      </c>
      <c r="L195" s="2">
        <v>5600</v>
      </c>
      <c r="M195">
        <v>1</v>
      </c>
      <c r="N195">
        <v>1</v>
      </c>
      <c r="O195" t="s">
        <v>14</v>
      </c>
      <c r="P195" s="1">
        <v>1</v>
      </c>
      <c r="Q195" s="2">
        <v>7792</v>
      </c>
      <c r="R195">
        <v>3</v>
      </c>
      <c r="S195" s="6">
        <f t="shared" si="12"/>
        <v>280</v>
      </c>
      <c r="T195" s="1">
        <f t="shared" si="13"/>
        <v>0.96718740682998305</v>
      </c>
      <c r="U195" s="1">
        <f t="shared" si="14"/>
        <v>10509.543204642932</v>
      </c>
      <c r="V195" s="8">
        <f t="shared" si="15"/>
        <v>10164.697839066268</v>
      </c>
      <c r="W195" s="10">
        <f t="shared" si="16"/>
        <v>14484.694420669432</v>
      </c>
      <c r="X195" t="b">
        <f t="shared" si="17"/>
        <v>0</v>
      </c>
    </row>
    <row r="196" spans="1:24" x14ac:dyDescent="0.3">
      <c r="A196">
        <v>910</v>
      </c>
      <c r="B196">
        <v>42</v>
      </c>
      <c r="C196" t="s">
        <v>18</v>
      </c>
      <c r="D196" s="1">
        <v>2</v>
      </c>
      <c r="E196" t="s">
        <v>19</v>
      </c>
      <c r="F196" s="1">
        <v>2</v>
      </c>
      <c r="G196" t="s">
        <v>15</v>
      </c>
      <c r="H196" s="1">
        <v>3</v>
      </c>
      <c r="I196">
        <v>69.2</v>
      </c>
      <c r="J196" t="s">
        <v>13</v>
      </c>
      <c r="K196" s="1">
        <v>1</v>
      </c>
      <c r="L196" s="2">
        <v>8300</v>
      </c>
      <c r="M196">
        <v>4</v>
      </c>
      <c r="N196">
        <v>7</v>
      </c>
      <c r="O196" t="s">
        <v>14</v>
      </c>
      <c r="P196" s="1">
        <v>1</v>
      </c>
      <c r="Q196" s="2">
        <v>958</v>
      </c>
      <c r="R196">
        <v>1</v>
      </c>
      <c r="S196" s="6">
        <f t="shared" si="12"/>
        <v>1660</v>
      </c>
      <c r="T196" s="1">
        <f t="shared" si="13"/>
        <v>0.961605495753173</v>
      </c>
      <c r="U196" s="1">
        <f t="shared" si="14"/>
        <v>10189.968143900895</v>
      </c>
      <c r="V196" s="8">
        <f t="shared" si="15"/>
        <v>2449.6823421812151</v>
      </c>
      <c r="W196" s="10">
        <f t="shared" si="16"/>
        <v>3490.7973376082314</v>
      </c>
      <c r="X196" t="b">
        <f t="shared" si="17"/>
        <v>0</v>
      </c>
    </row>
    <row r="197" spans="1:24" x14ac:dyDescent="0.3">
      <c r="A197">
        <v>912</v>
      </c>
      <c r="B197">
        <v>32</v>
      </c>
      <c r="C197" t="s">
        <v>10</v>
      </c>
      <c r="D197" s="1">
        <v>1</v>
      </c>
      <c r="E197" t="s">
        <v>11</v>
      </c>
      <c r="F197" s="1">
        <v>1</v>
      </c>
      <c r="G197" t="s">
        <v>12</v>
      </c>
      <c r="H197" s="1">
        <v>1</v>
      </c>
      <c r="I197">
        <v>69.2</v>
      </c>
      <c r="J197" t="s">
        <v>16</v>
      </c>
      <c r="K197" s="1">
        <v>2</v>
      </c>
      <c r="L197" s="2">
        <v>30470</v>
      </c>
      <c r="M197">
        <v>10</v>
      </c>
      <c r="N197">
        <v>14</v>
      </c>
      <c r="O197" t="s">
        <v>14</v>
      </c>
      <c r="P197" s="1">
        <v>1</v>
      </c>
      <c r="Q197" s="2">
        <v>6042</v>
      </c>
      <c r="R197">
        <v>3</v>
      </c>
      <c r="S197" s="6">
        <f t="shared" si="12"/>
        <v>15235</v>
      </c>
      <c r="T197" s="1">
        <f t="shared" si="13"/>
        <v>0.9600699812900404</v>
      </c>
      <c r="U197" s="1">
        <f t="shared" si="14"/>
        <v>10189.968143900895</v>
      </c>
      <c r="V197" s="8">
        <f t="shared" si="15"/>
        <v>978.30825252610396</v>
      </c>
      <c r="W197" s="10">
        <f t="shared" si="16"/>
        <v>1394.0892598496982</v>
      </c>
      <c r="X197" t="b">
        <f t="shared" si="17"/>
        <v>1</v>
      </c>
    </row>
    <row r="198" spans="1:24" x14ac:dyDescent="0.3">
      <c r="A198">
        <v>913</v>
      </c>
      <c r="B198">
        <v>34</v>
      </c>
      <c r="C198" t="s">
        <v>18</v>
      </c>
      <c r="D198" s="1">
        <v>2</v>
      </c>
      <c r="E198" t="s">
        <v>19</v>
      </c>
      <c r="F198" s="1">
        <v>2</v>
      </c>
      <c r="G198" t="s">
        <v>15</v>
      </c>
      <c r="H198" s="1">
        <v>3</v>
      </c>
      <c r="I198">
        <v>61.2</v>
      </c>
      <c r="J198" t="s">
        <v>13</v>
      </c>
      <c r="K198" s="1">
        <v>1</v>
      </c>
      <c r="L198" s="2">
        <v>7240</v>
      </c>
      <c r="M198">
        <v>4</v>
      </c>
      <c r="N198">
        <v>6</v>
      </c>
      <c r="O198" t="s">
        <v>14</v>
      </c>
      <c r="P198" s="1">
        <v>1</v>
      </c>
      <c r="Q198" s="2">
        <v>0</v>
      </c>
      <c r="R198">
        <v>0</v>
      </c>
      <c r="S198" s="6">
        <f t="shared" ref="S198:S261" si="18">0.05*L198*M198</f>
        <v>1448</v>
      </c>
      <c r="T198" s="1">
        <f t="shared" ref="T198:T261" si="19">EXP($A$1+$D$1*D198+$H$1*H198+$I$1*I198+$K$1*K198+$L$1*L198+$M$1*M198+$P$1*P198)</f>
        <v>0.95296109488167202</v>
      </c>
      <c r="U198" s="1">
        <f t="shared" ref="U198:U261" si="20">EXP($A$2+$I$2*I198)</f>
        <v>10321.238071411717</v>
      </c>
      <c r="V198" s="8">
        <f t="shared" ref="V198:V261" si="21">T198*U198/M198</f>
        <v>2458.9345832667268</v>
      </c>
      <c r="W198" s="10">
        <f t="shared" ref="W198:W261" si="22">+(1.425)*V198</f>
        <v>3503.9817811550856</v>
      </c>
      <c r="X198" t="b">
        <f t="shared" ref="X198:X261" si="23">+S198&gt;W198</f>
        <v>0</v>
      </c>
    </row>
    <row r="199" spans="1:24" x14ac:dyDescent="0.3">
      <c r="A199">
        <v>919</v>
      </c>
      <c r="B199">
        <v>46</v>
      </c>
      <c r="C199" t="s">
        <v>18</v>
      </c>
      <c r="D199" s="1">
        <v>2</v>
      </c>
      <c r="E199" t="s">
        <v>19</v>
      </c>
      <c r="F199" s="1">
        <v>2</v>
      </c>
      <c r="G199" t="s">
        <v>17</v>
      </c>
      <c r="H199" s="1">
        <v>2</v>
      </c>
      <c r="I199">
        <v>83.7</v>
      </c>
      <c r="J199" t="s">
        <v>13</v>
      </c>
      <c r="K199" s="1">
        <v>1</v>
      </c>
      <c r="L199" s="2">
        <v>21160</v>
      </c>
      <c r="M199">
        <v>1</v>
      </c>
      <c r="N199">
        <v>6</v>
      </c>
      <c r="O199" t="s">
        <v>14</v>
      </c>
      <c r="P199" s="1">
        <v>1</v>
      </c>
      <c r="Q199" s="2">
        <v>0</v>
      </c>
      <c r="R199">
        <v>0</v>
      </c>
      <c r="S199" s="6">
        <f t="shared" si="18"/>
        <v>1058</v>
      </c>
      <c r="T199" s="1">
        <f t="shared" si="19"/>
        <v>0.81191160953344554</v>
      </c>
      <c r="U199" s="1">
        <f t="shared" si="20"/>
        <v>9956.2821223157862</v>
      </c>
      <c r="V199" s="8">
        <f t="shared" si="21"/>
        <v>8083.6210428984787</v>
      </c>
      <c r="W199" s="10">
        <f t="shared" si="22"/>
        <v>11519.159986130333</v>
      </c>
      <c r="X199" t="b">
        <f t="shared" si="23"/>
        <v>0</v>
      </c>
    </row>
    <row r="200" spans="1:24" x14ac:dyDescent="0.3">
      <c r="A200">
        <v>924</v>
      </c>
      <c r="B200">
        <v>50</v>
      </c>
      <c r="C200" t="s">
        <v>10</v>
      </c>
      <c r="D200" s="1">
        <v>1</v>
      </c>
      <c r="E200" t="s">
        <v>19</v>
      </c>
      <c r="F200" s="1">
        <v>2</v>
      </c>
      <c r="G200" t="s">
        <v>15</v>
      </c>
      <c r="H200" s="1">
        <v>3</v>
      </c>
      <c r="I200">
        <v>59.5</v>
      </c>
      <c r="J200" t="s">
        <v>13</v>
      </c>
      <c r="K200" s="1">
        <v>1</v>
      </c>
      <c r="L200" s="2">
        <v>6500</v>
      </c>
      <c r="M200">
        <v>3</v>
      </c>
      <c r="N200">
        <v>1</v>
      </c>
      <c r="O200" t="s">
        <v>14</v>
      </c>
      <c r="P200" s="1">
        <v>1</v>
      </c>
      <c r="Q200" s="2">
        <v>0</v>
      </c>
      <c r="R200">
        <v>0</v>
      </c>
      <c r="S200" s="6">
        <f t="shared" si="18"/>
        <v>975</v>
      </c>
      <c r="T200" s="1">
        <f t="shared" si="19"/>
        <v>1.1845749283713018</v>
      </c>
      <c r="U200" s="1">
        <f t="shared" si="20"/>
        <v>10349.350053930209</v>
      </c>
      <c r="V200" s="8">
        <f t="shared" si="21"/>
        <v>4086.5268662746353</v>
      </c>
      <c r="W200" s="10">
        <f t="shared" si="22"/>
        <v>5823.3007844413551</v>
      </c>
      <c r="X200" t="b">
        <f t="shared" si="23"/>
        <v>0</v>
      </c>
    </row>
    <row r="201" spans="1:24" x14ac:dyDescent="0.3">
      <c r="A201">
        <v>925</v>
      </c>
      <c r="B201">
        <v>43</v>
      </c>
      <c r="C201" t="s">
        <v>10</v>
      </c>
      <c r="D201" s="1">
        <v>1</v>
      </c>
      <c r="E201" t="s">
        <v>19</v>
      </c>
      <c r="F201" s="1">
        <v>2</v>
      </c>
      <c r="G201" t="s">
        <v>15</v>
      </c>
      <c r="H201" s="1">
        <v>3</v>
      </c>
      <c r="I201">
        <v>40.200000000000003</v>
      </c>
      <c r="J201" t="s">
        <v>13</v>
      </c>
      <c r="K201" s="1">
        <v>1</v>
      </c>
      <c r="L201" s="2">
        <v>14070</v>
      </c>
      <c r="M201">
        <v>21</v>
      </c>
      <c r="N201">
        <v>1</v>
      </c>
      <c r="O201" t="s">
        <v>14</v>
      </c>
      <c r="P201" s="1">
        <v>1</v>
      </c>
      <c r="Q201" s="2">
        <v>3805</v>
      </c>
      <c r="R201">
        <v>1</v>
      </c>
      <c r="S201" s="6">
        <f t="shared" si="18"/>
        <v>14773.5</v>
      </c>
      <c r="T201" s="1">
        <f t="shared" si="19"/>
        <v>0.88437057650044204</v>
      </c>
      <c r="U201" s="1">
        <f t="shared" si="20"/>
        <v>10673.923607587978</v>
      </c>
      <c r="V201" s="8">
        <f t="shared" si="21"/>
        <v>449.50971306496467</v>
      </c>
      <c r="W201" s="10">
        <f t="shared" si="22"/>
        <v>640.55134111757468</v>
      </c>
      <c r="X201" t="b">
        <f t="shared" si="23"/>
        <v>1</v>
      </c>
    </row>
    <row r="202" spans="1:24" x14ac:dyDescent="0.3">
      <c r="A202">
        <v>930</v>
      </c>
      <c r="B202">
        <v>47</v>
      </c>
      <c r="C202" t="s">
        <v>18</v>
      </c>
      <c r="D202" s="1">
        <v>2</v>
      </c>
      <c r="E202" t="s">
        <v>11</v>
      </c>
      <c r="F202" s="1">
        <v>1</v>
      </c>
      <c r="G202" t="s">
        <v>17</v>
      </c>
      <c r="H202" s="1">
        <v>2</v>
      </c>
      <c r="I202">
        <v>37</v>
      </c>
      <c r="J202" t="s">
        <v>16</v>
      </c>
      <c r="K202" s="1">
        <v>2</v>
      </c>
      <c r="L202" s="2">
        <v>17410</v>
      </c>
      <c r="M202">
        <v>4</v>
      </c>
      <c r="N202">
        <v>8</v>
      </c>
      <c r="O202" t="s">
        <v>14</v>
      </c>
      <c r="P202" s="1">
        <v>1</v>
      </c>
      <c r="Q202" s="2">
        <v>0</v>
      </c>
      <c r="R202">
        <v>0</v>
      </c>
      <c r="S202" s="6">
        <f t="shared" si="18"/>
        <v>3482</v>
      </c>
      <c r="T202" s="1">
        <f t="shared" si="19"/>
        <v>0.95795612557351295</v>
      </c>
      <c r="U202" s="1">
        <f t="shared" si="20"/>
        <v>10728.714240787906</v>
      </c>
      <c r="V202" s="8">
        <f t="shared" si="21"/>
        <v>2569.4093816226386</v>
      </c>
      <c r="W202" s="10">
        <f t="shared" si="22"/>
        <v>3661.4083688122601</v>
      </c>
      <c r="X202" t="b">
        <f t="shared" si="23"/>
        <v>0</v>
      </c>
    </row>
    <row r="203" spans="1:24" x14ac:dyDescent="0.3">
      <c r="A203">
        <v>940</v>
      </c>
      <c r="B203">
        <v>46</v>
      </c>
      <c r="C203" t="s">
        <v>18</v>
      </c>
      <c r="D203" s="1">
        <v>2</v>
      </c>
      <c r="E203" t="s">
        <v>19</v>
      </c>
      <c r="F203" s="1">
        <v>2</v>
      </c>
      <c r="G203" t="s">
        <v>12</v>
      </c>
      <c r="H203" s="1">
        <v>1</v>
      </c>
      <c r="I203">
        <v>56.3</v>
      </c>
      <c r="J203" t="s">
        <v>13</v>
      </c>
      <c r="K203" s="1">
        <v>1</v>
      </c>
      <c r="L203" s="2">
        <v>12290</v>
      </c>
      <c r="M203">
        <v>4</v>
      </c>
      <c r="N203">
        <v>11</v>
      </c>
      <c r="O203" t="s">
        <v>14</v>
      </c>
      <c r="P203" s="1">
        <v>1</v>
      </c>
      <c r="Q203" s="2">
        <v>4784</v>
      </c>
      <c r="R203">
        <v>3</v>
      </c>
      <c r="S203" s="6">
        <f t="shared" si="18"/>
        <v>2458</v>
      </c>
      <c r="T203" s="1">
        <f t="shared" si="19"/>
        <v>0.74566063138448513</v>
      </c>
      <c r="U203" s="1">
        <f t="shared" si="20"/>
        <v>10402.474609015037</v>
      </c>
      <c r="V203" s="8">
        <f t="shared" si="21"/>
        <v>1939.1789462298068</v>
      </c>
      <c r="W203" s="10">
        <f t="shared" si="22"/>
        <v>2763.3299983774746</v>
      </c>
      <c r="X203" t="b">
        <f t="shared" si="23"/>
        <v>0</v>
      </c>
    </row>
    <row r="204" spans="1:24" x14ac:dyDescent="0.3">
      <c r="A204">
        <v>941</v>
      </c>
      <c r="B204">
        <v>56</v>
      </c>
      <c r="C204" t="s">
        <v>18</v>
      </c>
      <c r="D204" s="1">
        <v>2</v>
      </c>
      <c r="E204" t="s">
        <v>19</v>
      </c>
      <c r="F204" s="1">
        <v>2</v>
      </c>
      <c r="G204" t="s">
        <v>15</v>
      </c>
      <c r="H204" s="1">
        <v>3</v>
      </c>
      <c r="I204">
        <v>45.1</v>
      </c>
      <c r="J204" t="s">
        <v>13</v>
      </c>
      <c r="K204" s="1">
        <v>1</v>
      </c>
      <c r="L204" s="2">
        <v>35620</v>
      </c>
      <c r="M204">
        <v>1</v>
      </c>
      <c r="N204">
        <v>9</v>
      </c>
      <c r="O204" t="s">
        <v>14</v>
      </c>
      <c r="P204" s="1">
        <v>1</v>
      </c>
      <c r="Q204" s="2">
        <v>0</v>
      </c>
      <c r="R204">
        <v>0</v>
      </c>
      <c r="S204" s="6">
        <f t="shared" si="18"/>
        <v>1781</v>
      </c>
      <c r="T204" s="1">
        <f t="shared" si="19"/>
        <v>0.67969330813464357</v>
      </c>
      <c r="U204" s="1">
        <f t="shared" si="20"/>
        <v>10590.567230464852</v>
      </c>
      <c r="V204" s="8">
        <f t="shared" si="21"/>
        <v>7198.3376758970053</v>
      </c>
      <c r="W204" s="10">
        <f t="shared" si="22"/>
        <v>10257.631188153233</v>
      </c>
      <c r="X204" t="b">
        <f t="shared" si="23"/>
        <v>0</v>
      </c>
    </row>
    <row r="205" spans="1:24" x14ac:dyDescent="0.3">
      <c r="A205">
        <v>946</v>
      </c>
      <c r="B205">
        <v>40</v>
      </c>
      <c r="C205" t="s">
        <v>18</v>
      </c>
      <c r="D205" s="1">
        <v>2</v>
      </c>
      <c r="E205" t="s">
        <v>19</v>
      </c>
      <c r="F205" s="1">
        <v>2</v>
      </c>
      <c r="G205" t="s">
        <v>12</v>
      </c>
      <c r="H205" s="1">
        <v>1</v>
      </c>
      <c r="I205">
        <v>38.6</v>
      </c>
      <c r="J205" t="s">
        <v>16</v>
      </c>
      <c r="K205" s="1">
        <v>2</v>
      </c>
      <c r="L205" s="2">
        <v>28620</v>
      </c>
      <c r="M205">
        <v>1</v>
      </c>
      <c r="N205">
        <v>0</v>
      </c>
      <c r="O205" t="s">
        <v>14</v>
      </c>
      <c r="P205" s="1">
        <v>1</v>
      </c>
      <c r="Q205" s="2">
        <v>5784</v>
      </c>
      <c r="R205">
        <v>1</v>
      </c>
      <c r="S205" s="6">
        <f t="shared" si="18"/>
        <v>1431</v>
      </c>
      <c r="T205" s="1">
        <f t="shared" si="19"/>
        <v>0.79660319296607607</v>
      </c>
      <c r="U205" s="1">
        <f t="shared" si="20"/>
        <v>10701.283858201854</v>
      </c>
      <c r="V205" s="8">
        <f t="shared" si="21"/>
        <v>8524.6768902799267</v>
      </c>
      <c r="W205" s="10">
        <f t="shared" si="22"/>
        <v>12147.664568648896</v>
      </c>
      <c r="X205" t="b">
        <f t="shared" si="23"/>
        <v>0</v>
      </c>
    </row>
    <row r="206" spans="1:24" x14ac:dyDescent="0.3">
      <c r="A206">
        <v>949</v>
      </c>
      <c r="B206">
        <v>38</v>
      </c>
      <c r="C206" t="s">
        <v>18</v>
      </c>
      <c r="D206" s="1">
        <v>2</v>
      </c>
      <c r="E206" t="s">
        <v>19</v>
      </c>
      <c r="F206" s="1">
        <v>2</v>
      </c>
      <c r="G206" t="s">
        <v>17</v>
      </c>
      <c r="H206" s="1">
        <v>2</v>
      </c>
      <c r="I206">
        <v>54.7</v>
      </c>
      <c r="J206" t="s">
        <v>16</v>
      </c>
      <c r="K206" s="1">
        <v>2</v>
      </c>
      <c r="L206" s="2">
        <v>14980</v>
      </c>
      <c r="M206">
        <v>9</v>
      </c>
      <c r="N206">
        <v>9</v>
      </c>
      <c r="O206" t="s">
        <v>14</v>
      </c>
      <c r="P206" s="1">
        <v>1</v>
      </c>
      <c r="Q206" s="2">
        <v>29447</v>
      </c>
      <c r="R206">
        <v>1</v>
      </c>
      <c r="S206" s="6">
        <f t="shared" si="18"/>
        <v>6741</v>
      </c>
      <c r="T206" s="1">
        <f t="shared" si="19"/>
        <v>0.987942876710873</v>
      </c>
      <c r="U206" s="1">
        <f t="shared" si="20"/>
        <v>10429.139059948975</v>
      </c>
      <c r="V206" s="8">
        <f t="shared" si="21"/>
        <v>1144.8215160559689</v>
      </c>
      <c r="W206" s="10">
        <f t="shared" si="22"/>
        <v>1631.3706603797557</v>
      </c>
      <c r="X206" t="b">
        <f t="shared" si="23"/>
        <v>1</v>
      </c>
    </row>
    <row r="207" spans="1:24" x14ac:dyDescent="0.3">
      <c r="A207">
        <v>951</v>
      </c>
      <c r="B207">
        <v>36</v>
      </c>
      <c r="C207" t="s">
        <v>18</v>
      </c>
      <c r="D207" s="1">
        <v>2</v>
      </c>
      <c r="E207" t="s">
        <v>19</v>
      </c>
      <c r="F207" s="1">
        <v>2</v>
      </c>
      <c r="G207" t="s">
        <v>17</v>
      </c>
      <c r="H207" s="1">
        <v>2</v>
      </c>
      <c r="I207">
        <v>24.1</v>
      </c>
      <c r="J207" t="s">
        <v>16</v>
      </c>
      <c r="K207" s="1">
        <v>2</v>
      </c>
      <c r="L207" s="2">
        <v>29960</v>
      </c>
      <c r="M207">
        <v>10</v>
      </c>
      <c r="N207">
        <v>12</v>
      </c>
      <c r="O207" t="s">
        <v>14</v>
      </c>
      <c r="P207" s="1">
        <v>1</v>
      </c>
      <c r="Q207" s="2">
        <v>0</v>
      </c>
      <c r="R207">
        <v>0</v>
      </c>
      <c r="S207" s="6">
        <f t="shared" si="18"/>
        <v>14980</v>
      </c>
      <c r="T207" s="1">
        <f t="shared" si="19"/>
        <v>0.76262885089237853</v>
      </c>
      <c r="U207" s="1">
        <f t="shared" si="20"/>
        <v>10952.455974455072</v>
      </c>
      <c r="V207" s="8">
        <f t="shared" si="21"/>
        <v>835.26589142480373</v>
      </c>
      <c r="W207" s="10">
        <f t="shared" si="22"/>
        <v>1190.2538952803454</v>
      </c>
      <c r="X207" t="b">
        <f t="shared" si="23"/>
        <v>1</v>
      </c>
    </row>
    <row r="208" spans="1:24" x14ac:dyDescent="0.3">
      <c r="A208">
        <v>962</v>
      </c>
      <c r="B208">
        <v>30</v>
      </c>
      <c r="C208" t="s">
        <v>18</v>
      </c>
      <c r="D208" s="1">
        <v>2</v>
      </c>
      <c r="E208" t="s">
        <v>11</v>
      </c>
      <c r="F208" s="1">
        <v>1</v>
      </c>
      <c r="G208" t="s">
        <v>15</v>
      </c>
      <c r="H208" s="1">
        <v>3</v>
      </c>
      <c r="I208">
        <v>120.7</v>
      </c>
      <c r="J208" t="s">
        <v>16</v>
      </c>
      <c r="K208" s="1">
        <v>2</v>
      </c>
      <c r="L208" s="2">
        <v>16170</v>
      </c>
      <c r="M208">
        <v>6</v>
      </c>
      <c r="N208">
        <v>1</v>
      </c>
      <c r="O208" t="s">
        <v>20</v>
      </c>
      <c r="P208" s="1">
        <v>2</v>
      </c>
      <c r="Q208" s="2">
        <v>0</v>
      </c>
      <c r="R208">
        <v>0</v>
      </c>
      <c r="S208" s="6">
        <f t="shared" si="18"/>
        <v>4851</v>
      </c>
      <c r="T208" s="1">
        <f t="shared" si="19"/>
        <v>0.31711934287746468</v>
      </c>
      <c r="U208" s="1">
        <f t="shared" si="20"/>
        <v>9383.9775691390096</v>
      </c>
      <c r="V208" s="8">
        <f t="shared" si="21"/>
        <v>495.97346671703849</v>
      </c>
      <c r="W208" s="10">
        <f t="shared" si="22"/>
        <v>706.76219007177986</v>
      </c>
      <c r="X208" t="b">
        <f t="shared" si="23"/>
        <v>1</v>
      </c>
    </row>
    <row r="209" spans="1:24" x14ac:dyDescent="0.3">
      <c r="A209">
        <v>966</v>
      </c>
      <c r="B209">
        <v>42</v>
      </c>
      <c r="C209" t="s">
        <v>18</v>
      </c>
      <c r="D209" s="1">
        <v>2</v>
      </c>
      <c r="E209" t="s">
        <v>11</v>
      </c>
      <c r="F209" s="1">
        <v>1</v>
      </c>
      <c r="G209" t="s">
        <v>15</v>
      </c>
      <c r="H209" s="1">
        <v>3</v>
      </c>
      <c r="I209">
        <v>70.8</v>
      </c>
      <c r="J209" t="s">
        <v>16</v>
      </c>
      <c r="K209" s="1">
        <v>2</v>
      </c>
      <c r="L209" s="2">
        <v>7230</v>
      </c>
      <c r="M209">
        <v>4</v>
      </c>
      <c r="N209">
        <v>9</v>
      </c>
      <c r="O209" t="s">
        <v>20</v>
      </c>
      <c r="P209" s="1">
        <v>2</v>
      </c>
      <c r="Q209" s="2">
        <v>0</v>
      </c>
      <c r="R209">
        <v>0</v>
      </c>
      <c r="S209" s="6">
        <f t="shared" si="18"/>
        <v>1446</v>
      </c>
      <c r="T209" s="1">
        <f t="shared" si="19"/>
        <v>0.31313530421869462</v>
      </c>
      <c r="U209" s="1">
        <f t="shared" si="20"/>
        <v>10163.915187465143</v>
      </c>
      <c r="V209" s="8">
        <f t="shared" si="21"/>
        <v>795.67016856997702</v>
      </c>
      <c r="W209" s="10">
        <f t="shared" si="22"/>
        <v>1133.8299902122174</v>
      </c>
      <c r="X209" t="b">
        <f t="shared" si="23"/>
        <v>1</v>
      </c>
    </row>
    <row r="210" spans="1:24" x14ac:dyDescent="0.3">
      <c r="A210">
        <v>967</v>
      </c>
      <c r="B210">
        <v>54</v>
      </c>
      <c r="C210" t="s">
        <v>18</v>
      </c>
      <c r="D210" s="1">
        <v>2</v>
      </c>
      <c r="E210" t="s">
        <v>19</v>
      </c>
      <c r="F210" s="1">
        <v>2</v>
      </c>
      <c r="G210" t="s">
        <v>17</v>
      </c>
      <c r="H210" s="1">
        <v>2</v>
      </c>
      <c r="I210">
        <v>67.599999999999994</v>
      </c>
      <c r="J210" t="s">
        <v>13</v>
      </c>
      <c r="K210" s="1">
        <v>1</v>
      </c>
      <c r="L210" s="2">
        <v>16090</v>
      </c>
      <c r="M210">
        <v>1</v>
      </c>
      <c r="N210">
        <v>9</v>
      </c>
      <c r="O210" t="s">
        <v>20</v>
      </c>
      <c r="P210" s="1">
        <v>2</v>
      </c>
      <c r="Q210" s="2">
        <v>0</v>
      </c>
      <c r="R210">
        <v>0</v>
      </c>
      <c r="S210" s="6">
        <f t="shared" si="18"/>
        <v>804.5</v>
      </c>
      <c r="T210" s="1">
        <f t="shared" si="19"/>
        <v>0.20123866243441427</v>
      </c>
      <c r="U210" s="1">
        <f t="shared" si="20"/>
        <v>10216.087881348365</v>
      </c>
      <c r="V210" s="8">
        <f t="shared" si="21"/>
        <v>2055.8718605549739</v>
      </c>
      <c r="W210" s="10">
        <f t="shared" si="22"/>
        <v>2929.6174012908377</v>
      </c>
      <c r="X210" t="b">
        <f t="shared" si="23"/>
        <v>0</v>
      </c>
    </row>
    <row r="211" spans="1:24" x14ac:dyDescent="0.3">
      <c r="A211">
        <v>971</v>
      </c>
      <c r="B211">
        <v>39</v>
      </c>
      <c r="C211" t="s">
        <v>10</v>
      </c>
      <c r="D211" s="1">
        <v>1</v>
      </c>
      <c r="E211" t="s">
        <v>11</v>
      </c>
      <c r="F211" s="1">
        <v>1</v>
      </c>
      <c r="G211" t="s">
        <v>15</v>
      </c>
      <c r="H211" s="1">
        <v>3</v>
      </c>
      <c r="I211">
        <v>64.400000000000006</v>
      </c>
      <c r="J211" t="s">
        <v>16</v>
      </c>
      <c r="K211" s="1">
        <v>2</v>
      </c>
      <c r="L211" s="2">
        <v>5400</v>
      </c>
      <c r="M211">
        <v>6</v>
      </c>
      <c r="N211">
        <v>1</v>
      </c>
      <c r="O211" t="s">
        <v>14</v>
      </c>
      <c r="P211" s="1">
        <v>1</v>
      </c>
      <c r="Q211" s="2">
        <v>0</v>
      </c>
      <c r="R211">
        <v>0</v>
      </c>
      <c r="S211" s="6">
        <f t="shared" si="18"/>
        <v>1620</v>
      </c>
      <c r="T211" s="1">
        <f t="shared" si="19"/>
        <v>1.5534495899744294</v>
      </c>
      <c r="U211" s="1">
        <f t="shared" si="20"/>
        <v>10268.52838443078</v>
      </c>
      <c r="V211" s="8">
        <f t="shared" si="21"/>
        <v>2658.6068680724643</v>
      </c>
      <c r="W211" s="10">
        <f t="shared" si="22"/>
        <v>3788.5147870032615</v>
      </c>
      <c r="X211" t="b">
        <f t="shared" si="23"/>
        <v>0</v>
      </c>
    </row>
    <row r="212" spans="1:24" x14ac:dyDescent="0.3">
      <c r="A212">
        <v>981</v>
      </c>
      <c r="B212">
        <v>54</v>
      </c>
      <c r="C212" t="s">
        <v>18</v>
      </c>
      <c r="D212" s="1">
        <v>2</v>
      </c>
      <c r="E212" t="s">
        <v>19</v>
      </c>
      <c r="F212" s="1">
        <v>2</v>
      </c>
      <c r="G212" t="s">
        <v>12</v>
      </c>
      <c r="H212" s="1">
        <v>1</v>
      </c>
      <c r="I212">
        <v>67.599999999999994</v>
      </c>
      <c r="J212" t="s">
        <v>16</v>
      </c>
      <c r="K212" s="1">
        <v>2</v>
      </c>
      <c r="L212" s="2">
        <v>33700</v>
      </c>
      <c r="M212">
        <v>7</v>
      </c>
      <c r="N212">
        <v>10</v>
      </c>
      <c r="O212" t="s">
        <v>20</v>
      </c>
      <c r="P212" s="1">
        <v>2</v>
      </c>
      <c r="Q212" s="2">
        <v>5172</v>
      </c>
      <c r="R212">
        <v>1</v>
      </c>
      <c r="S212" s="6">
        <f t="shared" si="18"/>
        <v>11795</v>
      </c>
      <c r="T212" s="1">
        <f t="shared" si="19"/>
        <v>0.18813471568035997</v>
      </c>
      <c r="U212" s="1">
        <f t="shared" si="20"/>
        <v>10216.087881348365</v>
      </c>
      <c r="V212" s="8">
        <f t="shared" si="21"/>
        <v>274.5715412747208</v>
      </c>
      <c r="W212" s="10">
        <f t="shared" si="22"/>
        <v>391.26444631647718</v>
      </c>
      <c r="X212" t="b">
        <f t="shared" si="23"/>
        <v>1</v>
      </c>
    </row>
    <row r="213" spans="1:24" x14ac:dyDescent="0.3">
      <c r="A213">
        <v>982</v>
      </c>
      <c r="B213">
        <v>36</v>
      </c>
      <c r="C213" t="s">
        <v>10</v>
      </c>
      <c r="D213" s="1">
        <v>1</v>
      </c>
      <c r="E213" t="s">
        <v>11</v>
      </c>
      <c r="F213" s="1">
        <v>1</v>
      </c>
      <c r="G213" t="s">
        <v>15</v>
      </c>
      <c r="H213" s="1">
        <v>3</v>
      </c>
      <c r="I213">
        <v>43.5</v>
      </c>
      <c r="J213" t="s">
        <v>13</v>
      </c>
      <c r="K213" s="1">
        <v>1</v>
      </c>
      <c r="L213" s="2">
        <v>7290</v>
      </c>
      <c r="M213">
        <v>6</v>
      </c>
      <c r="N213">
        <v>1</v>
      </c>
      <c r="O213" t="s">
        <v>20</v>
      </c>
      <c r="P213" s="1">
        <v>2</v>
      </c>
      <c r="Q213" s="2">
        <v>0</v>
      </c>
      <c r="R213">
        <v>0</v>
      </c>
      <c r="S213" s="6">
        <f t="shared" si="18"/>
        <v>2187</v>
      </c>
      <c r="T213" s="1">
        <f t="shared" si="19"/>
        <v>0.2677764736586325</v>
      </c>
      <c r="U213" s="1">
        <f t="shared" si="20"/>
        <v>10617.713815377885</v>
      </c>
      <c r="V213" s="8">
        <f t="shared" si="21"/>
        <v>473.86232729973909</v>
      </c>
      <c r="W213" s="10">
        <f t="shared" si="22"/>
        <v>675.25381640212822</v>
      </c>
      <c r="X213" t="b">
        <f t="shared" si="23"/>
        <v>1</v>
      </c>
    </row>
    <row r="214" spans="1:24" x14ac:dyDescent="0.3">
      <c r="A214">
        <v>983</v>
      </c>
      <c r="B214">
        <v>48</v>
      </c>
      <c r="C214" t="s">
        <v>18</v>
      </c>
      <c r="D214" s="1">
        <v>2</v>
      </c>
      <c r="E214" t="s">
        <v>19</v>
      </c>
      <c r="F214" s="1">
        <v>2</v>
      </c>
      <c r="G214" t="s">
        <v>12</v>
      </c>
      <c r="H214" s="1">
        <v>1</v>
      </c>
      <c r="I214">
        <v>62.8</v>
      </c>
      <c r="J214" t="s">
        <v>13</v>
      </c>
      <c r="K214" s="1">
        <v>1</v>
      </c>
      <c r="L214" s="2">
        <v>15590</v>
      </c>
      <c r="M214">
        <v>7</v>
      </c>
      <c r="N214">
        <v>9</v>
      </c>
      <c r="O214" t="s">
        <v>14</v>
      </c>
      <c r="P214" s="1">
        <v>1</v>
      </c>
      <c r="Q214" s="2">
        <v>0</v>
      </c>
      <c r="R214">
        <v>0</v>
      </c>
      <c r="S214" s="6">
        <f t="shared" si="18"/>
        <v>5456.5</v>
      </c>
      <c r="T214" s="1">
        <f t="shared" si="19"/>
        <v>0.71195918048010731</v>
      </c>
      <c r="U214" s="1">
        <f t="shared" si="20"/>
        <v>10294.849493740014</v>
      </c>
      <c r="V214" s="8">
        <f t="shared" si="21"/>
        <v>1047.0732298184553</v>
      </c>
      <c r="W214" s="10">
        <f t="shared" si="22"/>
        <v>1492.0793524912988</v>
      </c>
      <c r="X214" t="b">
        <f t="shared" si="23"/>
        <v>1</v>
      </c>
    </row>
    <row r="215" spans="1:24" x14ac:dyDescent="0.3">
      <c r="A215">
        <v>984</v>
      </c>
      <c r="B215">
        <v>53</v>
      </c>
      <c r="C215" t="s">
        <v>18</v>
      </c>
      <c r="D215" s="1">
        <v>2</v>
      </c>
      <c r="E215" t="s">
        <v>19</v>
      </c>
      <c r="F215" s="1">
        <v>2</v>
      </c>
      <c r="G215" t="s">
        <v>12</v>
      </c>
      <c r="H215" s="1">
        <v>1</v>
      </c>
      <c r="I215">
        <v>78.900000000000006</v>
      </c>
      <c r="J215" t="s">
        <v>13</v>
      </c>
      <c r="K215" s="1">
        <v>1</v>
      </c>
      <c r="L215" s="2">
        <v>22070</v>
      </c>
      <c r="M215">
        <v>17</v>
      </c>
      <c r="N215">
        <v>12</v>
      </c>
      <c r="O215" t="s">
        <v>14</v>
      </c>
      <c r="P215" s="1">
        <v>1</v>
      </c>
      <c r="Q215" s="2">
        <v>0</v>
      </c>
      <c r="R215">
        <v>0</v>
      </c>
      <c r="S215" s="6">
        <f t="shared" si="18"/>
        <v>18759.5</v>
      </c>
      <c r="T215" s="1">
        <f t="shared" si="19"/>
        <v>0.63297136172627733</v>
      </c>
      <c r="U215" s="1">
        <f t="shared" si="20"/>
        <v>10033.040744842066</v>
      </c>
      <c r="V215" s="8">
        <f t="shared" si="21"/>
        <v>373.56632132458276</v>
      </c>
      <c r="W215" s="10">
        <f t="shared" si="22"/>
        <v>532.33200788753049</v>
      </c>
      <c r="X215" t="b">
        <f t="shared" si="23"/>
        <v>1</v>
      </c>
    </row>
    <row r="216" spans="1:24" x14ac:dyDescent="0.3">
      <c r="A216">
        <v>989</v>
      </c>
      <c r="B216">
        <v>48</v>
      </c>
      <c r="C216" t="s">
        <v>10</v>
      </c>
      <c r="D216" s="1">
        <v>1</v>
      </c>
      <c r="E216" t="s">
        <v>11</v>
      </c>
      <c r="F216" s="1">
        <v>1</v>
      </c>
      <c r="G216" t="s">
        <v>17</v>
      </c>
      <c r="H216" s="1">
        <v>2</v>
      </c>
      <c r="I216">
        <v>80.5</v>
      </c>
      <c r="J216" t="s">
        <v>13</v>
      </c>
      <c r="K216" s="1">
        <v>1</v>
      </c>
      <c r="L216" s="2">
        <v>12230</v>
      </c>
      <c r="M216">
        <v>3</v>
      </c>
      <c r="N216">
        <v>11</v>
      </c>
      <c r="O216" t="s">
        <v>14</v>
      </c>
      <c r="P216" s="1">
        <v>1</v>
      </c>
      <c r="Q216" s="2">
        <v>0</v>
      </c>
      <c r="R216">
        <v>0</v>
      </c>
      <c r="S216" s="6">
        <f t="shared" si="18"/>
        <v>1834.5</v>
      </c>
      <c r="T216" s="1">
        <f t="shared" si="19"/>
        <v>1.0747553991338374</v>
      </c>
      <c r="U216" s="1">
        <f t="shared" si="20"/>
        <v>10007.389008766706</v>
      </c>
      <c r="V216" s="8">
        <f t="shared" si="21"/>
        <v>3585.1651228015467</v>
      </c>
      <c r="W216" s="10">
        <f t="shared" si="22"/>
        <v>5108.8602999922041</v>
      </c>
      <c r="X216" t="b">
        <f t="shared" si="23"/>
        <v>0</v>
      </c>
    </row>
    <row r="217" spans="1:24" x14ac:dyDescent="0.3">
      <c r="A217">
        <v>990</v>
      </c>
      <c r="B217">
        <v>38</v>
      </c>
      <c r="C217" t="s">
        <v>10</v>
      </c>
      <c r="D217" s="1">
        <v>1</v>
      </c>
      <c r="E217" t="s">
        <v>19</v>
      </c>
      <c r="F217" s="1">
        <v>2</v>
      </c>
      <c r="G217" t="s">
        <v>15</v>
      </c>
      <c r="H217" s="1">
        <v>3</v>
      </c>
      <c r="I217">
        <v>61.2</v>
      </c>
      <c r="J217" t="s">
        <v>13</v>
      </c>
      <c r="K217" s="1">
        <v>1</v>
      </c>
      <c r="L217" s="2">
        <v>10120</v>
      </c>
      <c r="M217">
        <v>3</v>
      </c>
      <c r="N217">
        <v>8</v>
      </c>
      <c r="O217" t="s">
        <v>14</v>
      </c>
      <c r="P217" s="1">
        <v>1</v>
      </c>
      <c r="Q217" s="2">
        <v>1842</v>
      </c>
      <c r="R217">
        <v>3</v>
      </c>
      <c r="S217" s="6">
        <f t="shared" si="18"/>
        <v>1518</v>
      </c>
      <c r="T217" s="1">
        <f t="shared" si="19"/>
        <v>1.1420677097781744</v>
      </c>
      <c r="U217" s="1">
        <f t="shared" si="20"/>
        <v>10321.238071411717</v>
      </c>
      <c r="V217" s="8">
        <f t="shared" si="21"/>
        <v>3929.1842420974936</v>
      </c>
      <c r="W217" s="10">
        <f t="shared" si="22"/>
        <v>5599.0875449889281</v>
      </c>
      <c r="X217" t="b">
        <f t="shared" si="23"/>
        <v>0</v>
      </c>
    </row>
    <row r="218" spans="1:24" x14ac:dyDescent="0.3">
      <c r="A218">
        <v>992</v>
      </c>
      <c r="B218">
        <v>45</v>
      </c>
      <c r="C218" t="s">
        <v>18</v>
      </c>
      <c r="D218" s="1">
        <v>2</v>
      </c>
      <c r="E218" t="s">
        <v>19</v>
      </c>
      <c r="F218" s="1">
        <v>2</v>
      </c>
      <c r="G218" t="s">
        <v>17</v>
      </c>
      <c r="H218" s="1">
        <v>2</v>
      </c>
      <c r="I218">
        <v>46.7</v>
      </c>
      <c r="J218" t="s">
        <v>16</v>
      </c>
      <c r="K218" s="1">
        <v>2</v>
      </c>
      <c r="L218" s="2">
        <v>7880</v>
      </c>
      <c r="M218">
        <v>4</v>
      </c>
      <c r="N218">
        <v>9</v>
      </c>
      <c r="O218" t="s">
        <v>14</v>
      </c>
      <c r="P218" s="1">
        <v>1</v>
      </c>
      <c r="Q218" s="2">
        <v>4148</v>
      </c>
      <c r="R218">
        <v>2</v>
      </c>
      <c r="S218" s="6">
        <f t="shared" si="18"/>
        <v>1576</v>
      </c>
      <c r="T218" s="1">
        <f t="shared" si="19"/>
        <v>1.0947571961445155</v>
      </c>
      <c r="U218" s="1">
        <f t="shared" si="20"/>
        <v>10563.490051931143</v>
      </c>
      <c r="V218" s="8">
        <f t="shared" si="21"/>
        <v>2891.1141876881552</v>
      </c>
      <c r="W218" s="10">
        <f t="shared" si="22"/>
        <v>4119.8377174556217</v>
      </c>
      <c r="X218" t="b">
        <f t="shared" si="23"/>
        <v>0</v>
      </c>
    </row>
    <row r="219" spans="1:24" x14ac:dyDescent="0.3">
      <c r="A219">
        <v>995</v>
      </c>
      <c r="B219">
        <v>30</v>
      </c>
      <c r="C219" t="s">
        <v>10</v>
      </c>
      <c r="D219" s="1">
        <v>1</v>
      </c>
      <c r="E219" t="s">
        <v>19</v>
      </c>
      <c r="F219" s="1">
        <v>2</v>
      </c>
      <c r="G219" t="s">
        <v>15</v>
      </c>
      <c r="H219" s="1">
        <v>3</v>
      </c>
      <c r="I219">
        <v>29</v>
      </c>
      <c r="J219" t="s">
        <v>13</v>
      </c>
      <c r="K219" s="1">
        <v>1</v>
      </c>
      <c r="L219" s="2">
        <v>1500</v>
      </c>
      <c r="M219">
        <v>10</v>
      </c>
      <c r="N219">
        <v>7</v>
      </c>
      <c r="O219" t="s">
        <v>20</v>
      </c>
      <c r="P219" s="1">
        <v>2</v>
      </c>
      <c r="Q219" s="2">
        <v>0</v>
      </c>
      <c r="R219">
        <v>0</v>
      </c>
      <c r="S219" s="6">
        <f t="shared" si="18"/>
        <v>750</v>
      </c>
      <c r="T219" s="1">
        <f t="shared" si="19"/>
        <v>0.2658707474861477</v>
      </c>
      <c r="U219" s="1">
        <f t="shared" si="20"/>
        <v>10866.924441328671</v>
      </c>
      <c r="V219" s="8">
        <f t="shared" si="21"/>
        <v>288.91973240915416</v>
      </c>
      <c r="W219" s="10">
        <f t="shared" si="22"/>
        <v>411.71061868304469</v>
      </c>
      <c r="X219" t="b">
        <f t="shared" si="23"/>
        <v>1</v>
      </c>
    </row>
    <row r="220" spans="1:24" x14ac:dyDescent="0.3">
      <c r="A220">
        <v>996</v>
      </c>
      <c r="B220">
        <v>46</v>
      </c>
      <c r="C220" t="s">
        <v>10</v>
      </c>
      <c r="D220" s="1">
        <v>1</v>
      </c>
      <c r="E220" t="s">
        <v>11</v>
      </c>
      <c r="F220" s="1">
        <v>1</v>
      </c>
      <c r="G220" t="s">
        <v>12</v>
      </c>
      <c r="H220" s="1">
        <v>1</v>
      </c>
      <c r="I220">
        <v>48.3</v>
      </c>
      <c r="J220" t="s">
        <v>16</v>
      </c>
      <c r="K220" s="1">
        <v>2</v>
      </c>
      <c r="L220" s="2">
        <v>29930</v>
      </c>
      <c r="M220">
        <v>4</v>
      </c>
      <c r="N220">
        <v>13</v>
      </c>
      <c r="O220" t="s">
        <v>14</v>
      </c>
      <c r="P220" s="1">
        <v>1</v>
      </c>
      <c r="Q220" s="2">
        <v>3722</v>
      </c>
      <c r="R220">
        <v>2</v>
      </c>
      <c r="S220" s="6">
        <f t="shared" si="18"/>
        <v>5986</v>
      </c>
      <c r="T220" s="1">
        <f t="shared" si="19"/>
        <v>0.96301537652096281</v>
      </c>
      <c r="U220" s="1">
        <f t="shared" si="20"/>
        <v>10536.482102323629</v>
      </c>
      <c r="V220" s="8">
        <f t="shared" si="21"/>
        <v>2536.698569743894</v>
      </c>
      <c r="W220" s="10">
        <f t="shared" si="22"/>
        <v>3614.795461885049</v>
      </c>
      <c r="X220" t="b">
        <f t="shared" si="23"/>
        <v>1</v>
      </c>
    </row>
    <row r="221" spans="1:24" x14ac:dyDescent="0.3">
      <c r="A221">
        <v>998</v>
      </c>
      <c r="B221">
        <v>45</v>
      </c>
      <c r="C221" t="s">
        <v>10</v>
      </c>
      <c r="D221" s="1">
        <v>1</v>
      </c>
      <c r="E221" t="s">
        <v>19</v>
      </c>
      <c r="F221" s="1">
        <v>2</v>
      </c>
      <c r="G221" t="s">
        <v>17</v>
      </c>
      <c r="H221" s="1">
        <v>2</v>
      </c>
      <c r="I221">
        <v>69.2</v>
      </c>
      <c r="J221" t="s">
        <v>13</v>
      </c>
      <c r="K221" s="1">
        <v>1</v>
      </c>
      <c r="L221" s="2">
        <v>10520</v>
      </c>
      <c r="M221">
        <v>1</v>
      </c>
      <c r="N221">
        <v>11</v>
      </c>
      <c r="O221" t="s">
        <v>14</v>
      </c>
      <c r="P221" s="1">
        <v>1</v>
      </c>
      <c r="Q221" s="2">
        <v>0</v>
      </c>
      <c r="R221">
        <v>0</v>
      </c>
      <c r="S221" s="6">
        <f t="shared" si="18"/>
        <v>526</v>
      </c>
      <c r="T221" s="1">
        <f t="shared" si="19"/>
        <v>1.082261031062554</v>
      </c>
      <c r="U221" s="1">
        <f t="shared" si="20"/>
        <v>10189.968143900895</v>
      </c>
      <c r="V221" s="8">
        <f t="shared" si="21"/>
        <v>11028.205429912761</v>
      </c>
      <c r="W221" s="10">
        <f t="shared" si="22"/>
        <v>15715.192737625684</v>
      </c>
      <c r="X221" t="b">
        <f t="shared" si="23"/>
        <v>0</v>
      </c>
    </row>
    <row r="222" spans="1:24" x14ac:dyDescent="0.3">
      <c r="A222">
        <v>1001</v>
      </c>
      <c r="B222">
        <v>28</v>
      </c>
      <c r="C222" t="s">
        <v>10</v>
      </c>
      <c r="D222" s="1">
        <v>1</v>
      </c>
      <c r="E222" t="s">
        <v>11</v>
      </c>
      <c r="F222" s="1">
        <v>1</v>
      </c>
      <c r="G222" t="s">
        <v>15</v>
      </c>
      <c r="H222" s="1">
        <v>3</v>
      </c>
      <c r="I222">
        <v>96.6</v>
      </c>
      <c r="J222" t="s">
        <v>13</v>
      </c>
      <c r="K222" s="1">
        <v>1</v>
      </c>
      <c r="L222" s="2">
        <v>5810</v>
      </c>
      <c r="M222">
        <v>6</v>
      </c>
      <c r="N222">
        <v>10</v>
      </c>
      <c r="O222" t="s">
        <v>20</v>
      </c>
      <c r="P222" s="1">
        <v>2</v>
      </c>
      <c r="Q222" s="2">
        <v>0</v>
      </c>
      <c r="R222">
        <v>0</v>
      </c>
      <c r="S222" s="6">
        <f t="shared" si="18"/>
        <v>1743</v>
      </c>
      <c r="T222" s="1">
        <f t="shared" si="19"/>
        <v>0.31311607830125737</v>
      </c>
      <c r="U222" s="1">
        <f t="shared" si="20"/>
        <v>9752.8906795086223</v>
      </c>
      <c r="V222" s="8">
        <f t="shared" si="21"/>
        <v>508.96448027810419</v>
      </c>
      <c r="W222" s="10">
        <f t="shared" si="22"/>
        <v>725.2743843962985</v>
      </c>
      <c r="X222" t="b">
        <f t="shared" si="23"/>
        <v>1</v>
      </c>
    </row>
    <row r="223" spans="1:24" x14ac:dyDescent="0.3">
      <c r="A223">
        <v>1007</v>
      </c>
      <c r="B223">
        <v>44</v>
      </c>
      <c r="C223" t="s">
        <v>18</v>
      </c>
      <c r="D223" s="1">
        <v>2</v>
      </c>
      <c r="E223" t="s">
        <v>11</v>
      </c>
      <c r="F223" s="1">
        <v>1</v>
      </c>
      <c r="G223" t="s">
        <v>12</v>
      </c>
      <c r="H223" s="1">
        <v>1</v>
      </c>
      <c r="I223">
        <v>57.9</v>
      </c>
      <c r="J223" t="s">
        <v>16</v>
      </c>
      <c r="K223" s="1">
        <v>2</v>
      </c>
      <c r="L223" s="2">
        <v>24900</v>
      </c>
      <c r="M223">
        <v>3</v>
      </c>
      <c r="N223">
        <v>12</v>
      </c>
      <c r="O223" t="s">
        <v>14</v>
      </c>
      <c r="P223" s="1">
        <v>1</v>
      </c>
      <c r="Q223" s="2">
        <v>0</v>
      </c>
      <c r="R223">
        <v>0</v>
      </c>
      <c r="S223" s="6">
        <f t="shared" si="18"/>
        <v>3735</v>
      </c>
      <c r="T223" s="1">
        <f t="shared" si="19"/>
        <v>0.85916353222543862</v>
      </c>
      <c r="U223" s="1">
        <f t="shared" si="20"/>
        <v>10375.878331775948</v>
      </c>
      <c r="V223" s="8">
        <f t="shared" si="21"/>
        <v>2971.5254258233381</v>
      </c>
      <c r="W223" s="10">
        <f t="shared" si="22"/>
        <v>4234.423731798257</v>
      </c>
      <c r="X223" t="b">
        <f t="shared" si="23"/>
        <v>0</v>
      </c>
    </row>
    <row r="224" spans="1:24" x14ac:dyDescent="0.3">
      <c r="A224">
        <v>1008</v>
      </c>
      <c r="B224">
        <v>52</v>
      </c>
      <c r="C224" t="s">
        <v>18</v>
      </c>
      <c r="D224" s="1">
        <v>2</v>
      </c>
      <c r="E224" t="s">
        <v>11</v>
      </c>
      <c r="F224" s="1">
        <v>1</v>
      </c>
      <c r="G224" t="s">
        <v>12</v>
      </c>
      <c r="H224" s="1">
        <v>1</v>
      </c>
      <c r="I224">
        <v>53.1</v>
      </c>
      <c r="J224" t="s">
        <v>16</v>
      </c>
      <c r="K224" s="1">
        <v>2</v>
      </c>
      <c r="L224" s="2">
        <v>35190</v>
      </c>
      <c r="M224">
        <v>3</v>
      </c>
      <c r="N224">
        <v>19</v>
      </c>
      <c r="O224" t="s">
        <v>14</v>
      </c>
      <c r="P224" s="1">
        <v>1</v>
      </c>
      <c r="Q224" s="2">
        <v>0</v>
      </c>
      <c r="R224">
        <v>0</v>
      </c>
      <c r="S224" s="6">
        <f t="shared" si="18"/>
        <v>5278.5</v>
      </c>
      <c r="T224" s="1">
        <f t="shared" si="19"/>
        <v>0.75502403183096123</v>
      </c>
      <c r="U224" s="1">
        <f t="shared" si="20"/>
        <v>10455.871859325965</v>
      </c>
      <c r="V224" s="8">
        <f t="shared" si="21"/>
        <v>2631.4781758453933</v>
      </c>
      <c r="W224" s="10">
        <f t="shared" si="22"/>
        <v>3749.8564005796857</v>
      </c>
      <c r="X224" t="b">
        <f t="shared" si="23"/>
        <v>1</v>
      </c>
    </row>
    <row r="225" spans="1:24" x14ac:dyDescent="0.3">
      <c r="A225">
        <v>1016</v>
      </c>
      <c r="B225">
        <v>47</v>
      </c>
      <c r="C225" t="s">
        <v>10</v>
      </c>
      <c r="D225" s="1">
        <v>1</v>
      </c>
      <c r="E225" t="s">
        <v>11</v>
      </c>
      <c r="F225" s="1">
        <v>1</v>
      </c>
      <c r="G225" t="s">
        <v>15</v>
      </c>
      <c r="H225" s="1">
        <v>3</v>
      </c>
      <c r="I225">
        <v>35.4</v>
      </c>
      <c r="J225" t="s">
        <v>13</v>
      </c>
      <c r="K225" s="1">
        <v>1</v>
      </c>
      <c r="L225" s="2">
        <v>10990</v>
      </c>
      <c r="M225">
        <v>1</v>
      </c>
      <c r="N225">
        <v>8</v>
      </c>
      <c r="O225" t="s">
        <v>20</v>
      </c>
      <c r="P225" s="1">
        <v>2</v>
      </c>
      <c r="Q225" s="2">
        <v>0</v>
      </c>
      <c r="R225">
        <v>0</v>
      </c>
      <c r="S225" s="6">
        <f t="shared" si="18"/>
        <v>549.5</v>
      </c>
      <c r="T225" s="1">
        <f t="shared" si="19"/>
        <v>0.2624835934622301</v>
      </c>
      <c r="U225" s="1">
        <f t="shared" si="20"/>
        <v>10756.214935114023</v>
      </c>
      <c r="V225" s="8">
        <f t="shared" si="21"/>
        <v>2823.3299482208372</v>
      </c>
      <c r="W225" s="10">
        <f t="shared" si="22"/>
        <v>4023.2451762146929</v>
      </c>
      <c r="X225" t="b">
        <f t="shared" si="23"/>
        <v>0</v>
      </c>
    </row>
    <row r="226" spans="1:24" x14ac:dyDescent="0.3">
      <c r="A226">
        <v>1022</v>
      </c>
      <c r="B226">
        <v>45</v>
      </c>
      <c r="C226" t="s">
        <v>18</v>
      </c>
      <c r="D226" s="1">
        <v>2</v>
      </c>
      <c r="E226" t="s">
        <v>11</v>
      </c>
      <c r="F226" s="1">
        <v>1</v>
      </c>
      <c r="G226" t="s">
        <v>12</v>
      </c>
      <c r="H226" s="1">
        <v>1</v>
      </c>
      <c r="I226">
        <v>75.599999999999994</v>
      </c>
      <c r="J226" t="s">
        <v>13</v>
      </c>
      <c r="K226" s="1">
        <v>1</v>
      </c>
      <c r="L226" s="2">
        <v>16190</v>
      </c>
      <c r="M226">
        <v>14</v>
      </c>
      <c r="N226">
        <v>11</v>
      </c>
      <c r="O226" t="s">
        <v>14</v>
      </c>
      <c r="P226" s="1">
        <v>1</v>
      </c>
      <c r="Q226" s="2">
        <v>0</v>
      </c>
      <c r="R226">
        <v>0</v>
      </c>
      <c r="S226" s="6">
        <f t="shared" si="18"/>
        <v>11333</v>
      </c>
      <c r="T226" s="1">
        <f t="shared" si="19"/>
        <v>0.68836731185755806</v>
      </c>
      <c r="U226" s="1">
        <f t="shared" si="20"/>
        <v>10086.155299002132</v>
      </c>
      <c r="V226" s="8">
        <f t="shared" si="21"/>
        <v>495.92711501085444</v>
      </c>
      <c r="W226" s="10">
        <f t="shared" si="22"/>
        <v>706.69613889046764</v>
      </c>
      <c r="X226" t="b">
        <f t="shared" si="23"/>
        <v>1</v>
      </c>
    </row>
    <row r="227" spans="1:24" x14ac:dyDescent="0.3">
      <c r="A227">
        <v>1027</v>
      </c>
      <c r="B227">
        <v>36</v>
      </c>
      <c r="C227" t="s">
        <v>18</v>
      </c>
      <c r="D227" s="1">
        <v>2</v>
      </c>
      <c r="E227" t="s">
        <v>11</v>
      </c>
      <c r="F227" s="1">
        <v>1</v>
      </c>
      <c r="G227" t="s">
        <v>15</v>
      </c>
      <c r="H227" s="1">
        <v>3</v>
      </c>
      <c r="I227">
        <v>66</v>
      </c>
      <c r="J227" t="s">
        <v>13</v>
      </c>
      <c r="K227" s="1">
        <v>1</v>
      </c>
      <c r="L227" s="2">
        <v>18290</v>
      </c>
      <c r="M227">
        <v>6</v>
      </c>
      <c r="N227">
        <v>1</v>
      </c>
      <c r="O227" t="s">
        <v>14</v>
      </c>
      <c r="P227" s="1">
        <v>1</v>
      </c>
      <c r="Q227" s="2">
        <v>0</v>
      </c>
      <c r="R227">
        <v>0</v>
      </c>
      <c r="S227" s="6">
        <f t="shared" si="18"/>
        <v>5487</v>
      </c>
      <c r="T227" s="1">
        <f t="shared" si="19"/>
        <v>0.83689413330411833</v>
      </c>
      <c r="U227" s="1">
        <f t="shared" si="20"/>
        <v>10242.274570985919</v>
      </c>
      <c r="V227" s="8">
        <f t="shared" si="21"/>
        <v>1428.6165833580119</v>
      </c>
      <c r="W227" s="10">
        <f t="shared" si="22"/>
        <v>2035.778631285167</v>
      </c>
      <c r="X227" t="b">
        <f t="shared" si="23"/>
        <v>1</v>
      </c>
    </row>
    <row r="228" spans="1:24" x14ac:dyDescent="0.3">
      <c r="A228">
        <v>1032</v>
      </c>
      <c r="B228">
        <v>39</v>
      </c>
      <c r="C228" t="s">
        <v>10</v>
      </c>
      <c r="D228" s="1">
        <v>1</v>
      </c>
      <c r="E228" t="s">
        <v>19</v>
      </c>
      <c r="F228" s="1">
        <v>2</v>
      </c>
      <c r="G228" t="s">
        <v>17</v>
      </c>
      <c r="H228" s="1">
        <v>2</v>
      </c>
      <c r="I228">
        <v>78.900000000000006</v>
      </c>
      <c r="J228" t="s">
        <v>13</v>
      </c>
      <c r="K228" s="1">
        <v>1</v>
      </c>
      <c r="L228" s="2">
        <v>7330</v>
      </c>
      <c r="M228">
        <v>10</v>
      </c>
      <c r="N228">
        <v>11</v>
      </c>
      <c r="O228" t="s">
        <v>14</v>
      </c>
      <c r="P228" s="1">
        <v>1</v>
      </c>
      <c r="Q228" s="2">
        <v>8043</v>
      </c>
      <c r="R228">
        <v>2</v>
      </c>
      <c r="S228" s="6">
        <f t="shared" si="18"/>
        <v>3665</v>
      </c>
      <c r="T228" s="1">
        <f t="shared" si="19"/>
        <v>1.064854425343315</v>
      </c>
      <c r="U228" s="1">
        <f t="shared" si="20"/>
        <v>10033.040744842066</v>
      </c>
      <c r="V228" s="8">
        <f t="shared" si="21"/>
        <v>1068.3727836794865</v>
      </c>
      <c r="W228" s="10">
        <f t="shared" si="22"/>
        <v>1522.4312167432684</v>
      </c>
      <c r="X228" t="b">
        <f t="shared" si="23"/>
        <v>1</v>
      </c>
    </row>
    <row r="229" spans="1:24" x14ac:dyDescent="0.3">
      <c r="A229">
        <v>1033</v>
      </c>
      <c r="B229">
        <v>52</v>
      </c>
      <c r="C229" t="s">
        <v>10</v>
      </c>
      <c r="D229" s="1">
        <v>1</v>
      </c>
      <c r="E229" t="s">
        <v>11</v>
      </c>
      <c r="F229" s="1">
        <v>1</v>
      </c>
      <c r="G229" t="s">
        <v>17</v>
      </c>
      <c r="H229" s="1">
        <v>2</v>
      </c>
      <c r="I229">
        <v>19.3</v>
      </c>
      <c r="J229" t="s">
        <v>13</v>
      </c>
      <c r="K229" s="1">
        <v>1</v>
      </c>
      <c r="L229" s="2">
        <v>1500</v>
      </c>
      <c r="M229">
        <v>7</v>
      </c>
      <c r="N229">
        <v>10</v>
      </c>
      <c r="O229" t="s">
        <v>14</v>
      </c>
      <c r="P229" s="1">
        <v>1</v>
      </c>
      <c r="Q229" s="2">
        <v>0</v>
      </c>
      <c r="R229">
        <v>0</v>
      </c>
      <c r="S229" s="6">
        <f t="shared" si="18"/>
        <v>525</v>
      </c>
      <c r="T229" s="1">
        <f t="shared" si="19"/>
        <v>0.99810180385737612</v>
      </c>
      <c r="U229" s="1">
        <f t="shared" si="20"/>
        <v>11036.894665881322</v>
      </c>
      <c r="V229" s="8">
        <f t="shared" si="21"/>
        <v>1573.7063535714285</v>
      </c>
      <c r="W229" s="10">
        <f t="shared" si="22"/>
        <v>2242.5315538392856</v>
      </c>
      <c r="X229" t="b">
        <f t="shared" si="23"/>
        <v>0</v>
      </c>
    </row>
    <row r="230" spans="1:24" x14ac:dyDescent="0.3">
      <c r="A230">
        <v>1041</v>
      </c>
      <c r="B230">
        <v>40</v>
      </c>
      <c r="C230" t="s">
        <v>10</v>
      </c>
      <c r="D230" s="1">
        <v>1</v>
      </c>
      <c r="E230" t="s">
        <v>19</v>
      </c>
      <c r="F230" s="1">
        <v>2</v>
      </c>
      <c r="G230" t="s">
        <v>12</v>
      </c>
      <c r="H230" s="1">
        <v>1</v>
      </c>
      <c r="I230">
        <v>86.9</v>
      </c>
      <c r="J230" t="s">
        <v>13</v>
      </c>
      <c r="K230" s="1">
        <v>1</v>
      </c>
      <c r="L230" s="2">
        <v>10400</v>
      </c>
      <c r="M230">
        <v>4</v>
      </c>
      <c r="N230">
        <v>17</v>
      </c>
      <c r="O230" t="s">
        <v>14</v>
      </c>
      <c r="P230" s="1">
        <v>1</v>
      </c>
      <c r="Q230" s="2">
        <v>21205</v>
      </c>
      <c r="R230">
        <v>2</v>
      </c>
      <c r="S230" s="6">
        <f t="shared" si="18"/>
        <v>2080</v>
      </c>
      <c r="T230" s="1">
        <f t="shared" si="19"/>
        <v>1.0134972768204573</v>
      </c>
      <c r="U230" s="1">
        <f t="shared" si="20"/>
        <v>9905.4362343970915</v>
      </c>
      <c r="V230" s="8">
        <f t="shared" si="21"/>
        <v>2509.7831623200345</v>
      </c>
      <c r="W230" s="10">
        <f t="shared" si="22"/>
        <v>3576.4410063060495</v>
      </c>
      <c r="X230" t="b">
        <f t="shared" si="23"/>
        <v>0</v>
      </c>
    </row>
    <row r="231" spans="1:24" x14ac:dyDescent="0.3">
      <c r="A231">
        <v>1065</v>
      </c>
      <c r="B231">
        <v>31</v>
      </c>
      <c r="C231" t="s">
        <v>10</v>
      </c>
      <c r="D231" s="1">
        <v>1</v>
      </c>
      <c r="E231" t="s">
        <v>11</v>
      </c>
      <c r="F231" s="1">
        <v>1</v>
      </c>
      <c r="G231" t="s">
        <v>15</v>
      </c>
      <c r="H231" s="1">
        <v>3</v>
      </c>
      <c r="I231">
        <v>45.1</v>
      </c>
      <c r="J231" t="s">
        <v>16</v>
      </c>
      <c r="K231" s="1">
        <v>2</v>
      </c>
      <c r="L231" s="2">
        <v>12860</v>
      </c>
      <c r="M231">
        <v>10</v>
      </c>
      <c r="N231">
        <v>1</v>
      </c>
      <c r="O231" t="s">
        <v>14</v>
      </c>
      <c r="P231" s="1">
        <v>1</v>
      </c>
      <c r="Q231" s="2">
        <v>0</v>
      </c>
      <c r="R231">
        <v>0</v>
      </c>
      <c r="S231" s="6">
        <f t="shared" si="18"/>
        <v>6430</v>
      </c>
      <c r="T231" s="1">
        <f t="shared" si="19"/>
        <v>1.3107365092137131</v>
      </c>
      <c r="U231" s="1">
        <f t="shared" si="20"/>
        <v>10590.567230464852</v>
      </c>
      <c r="V231" s="8">
        <f t="shared" si="21"/>
        <v>1388.1443122252642</v>
      </c>
      <c r="W231" s="10">
        <f t="shared" si="22"/>
        <v>1978.1056449210016</v>
      </c>
      <c r="X231" t="b">
        <f t="shared" si="23"/>
        <v>1</v>
      </c>
    </row>
    <row r="232" spans="1:24" x14ac:dyDescent="0.3">
      <c r="A232">
        <v>1074</v>
      </c>
      <c r="B232">
        <v>38</v>
      </c>
      <c r="C232" t="s">
        <v>18</v>
      </c>
      <c r="D232" s="1">
        <v>2</v>
      </c>
      <c r="E232" t="s">
        <v>19</v>
      </c>
      <c r="F232" s="1">
        <v>2</v>
      </c>
      <c r="G232" t="s">
        <v>17</v>
      </c>
      <c r="H232" s="1">
        <v>2</v>
      </c>
      <c r="I232">
        <v>49.9</v>
      </c>
      <c r="J232" t="s">
        <v>13</v>
      </c>
      <c r="K232" s="1">
        <v>1</v>
      </c>
      <c r="L232" s="2">
        <v>9760</v>
      </c>
      <c r="M232">
        <v>11</v>
      </c>
      <c r="N232">
        <v>6</v>
      </c>
      <c r="O232" t="s">
        <v>14</v>
      </c>
      <c r="P232" s="1">
        <v>1</v>
      </c>
      <c r="Q232" s="2">
        <v>3787</v>
      </c>
      <c r="R232">
        <v>4</v>
      </c>
      <c r="S232" s="6">
        <f t="shared" si="18"/>
        <v>5368</v>
      </c>
      <c r="T232" s="1">
        <f t="shared" si="19"/>
        <v>0.77521427807949572</v>
      </c>
      <c r="U232" s="1">
        <f t="shared" si="20"/>
        <v>10509.543204642932</v>
      </c>
      <c r="V232" s="8">
        <f t="shared" si="21"/>
        <v>740.64981348477647</v>
      </c>
      <c r="W232" s="10">
        <f t="shared" si="22"/>
        <v>1055.4259842158065</v>
      </c>
      <c r="X232" t="b">
        <f t="shared" si="23"/>
        <v>1</v>
      </c>
    </row>
    <row r="233" spans="1:24" x14ac:dyDescent="0.3">
      <c r="A233">
        <v>1075</v>
      </c>
      <c r="B233">
        <v>47</v>
      </c>
      <c r="C233" t="s">
        <v>18</v>
      </c>
      <c r="D233" s="1">
        <v>2</v>
      </c>
      <c r="E233" t="s">
        <v>11</v>
      </c>
      <c r="F233" s="1">
        <v>1</v>
      </c>
      <c r="G233" t="s">
        <v>15</v>
      </c>
      <c r="H233" s="1">
        <v>3</v>
      </c>
      <c r="I233">
        <v>54.7</v>
      </c>
      <c r="J233" t="s">
        <v>16</v>
      </c>
      <c r="K233" s="1">
        <v>2</v>
      </c>
      <c r="L233" s="2">
        <v>21210</v>
      </c>
      <c r="M233">
        <v>1</v>
      </c>
      <c r="N233">
        <v>8</v>
      </c>
      <c r="O233" t="s">
        <v>14</v>
      </c>
      <c r="P233" s="1">
        <v>1</v>
      </c>
      <c r="Q233" s="2">
        <v>0</v>
      </c>
      <c r="R233">
        <v>0</v>
      </c>
      <c r="S233" s="6">
        <f t="shared" si="18"/>
        <v>1060.5</v>
      </c>
      <c r="T233" s="1">
        <f t="shared" si="19"/>
        <v>1.0769141684866841</v>
      </c>
      <c r="U233" s="1">
        <f t="shared" si="20"/>
        <v>10429.139059948975</v>
      </c>
      <c r="V233" s="8">
        <f t="shared" si="21"/>
        <v>11231.287618776949</v>
      </c>
      <c r="W233" s="10">
        <f t="shared" si="22"/>
        <v>16004.584856757152</v>
      </c>
      <c r="X233" t="b">
        <f t="shared" si="23"/>
        <v>0</v>
      </c>
    </row>
    <row r="234" spans="1:24" x14ac:dyDescent="0.3">
      <c r="A234">
        <v>1081</v>
      </c>
      <c r="B234">
        <v>39</v>
      </c>
      <c r="C234" t="s">
        <v>18</v>
      </c>
      <c r="D234" s="1">
        <v>2</v>
      </c>
      <c r="E234" t="s">
        <v>19</v>
      </c>
      <c r="F234" s="1">
        <v>2</v>
      </c>
      <c r="G234" t="s">
        <v>17</v>
      </c>
      <c r="H234" s="1">
        <v>2</v>
      </c>
      <c r="I234">
        <v>25.7</v>
      </c>
      <c r="J234" t="s">
        <v>13</v>
      </c>
      <c r="K234" s="1">
        <v>1</v>
      </c>
      <c r="L234" s="2">
        <v>26370</v>
      </c>
      <c r="M234">
        <v>1</v>
      </c>
      <c r="N234">
        <v>8</v>
      </c>
      <c r="O234" t="s">
        <v>14</v>
      </c>
      <c r="P234" s="1">
        <v>1</v>
      </c>
      <c r="Q234" s="2">
        <v>0</v>
      </c>
      <c r="R234">
        <v>0</v>
      </c>
      <c r="S234" s="6">
        <f t="shared" si="18"/>
        <v>1318.5</v>
      </c>
      <c r="T234" s="1">
        <f t="shared" si="19"/>
        <v>0.65709077771767799</v>
      </c>
      <c r="U234" s="1">
        <f t="shared" si="20"/>
        <v>10924.453545562519</v>
      </c>
      <c r="V234" s="8">
        <f t="shared" si="21"/>
        <v>7178.3576763943202</v>
      </c>
      <c r="W234" s="10">
        <f t="shared" si="22"/>
        <v>10229.159688861906</v>
      </c>
      <c r="X234" t="b">
        <f t="shared" si="23"/>
        <v>0</v>
      </c>
    </row>
    <row r="235" spans="1:24" x14ac:dyDescent="0.3">
      <c r="A235">
        <v>1094</v>
      </c>
      <c r="B235">
        <v>48</v>
      </c>
      <c r="C235" t="s">
        <v>18</v>
      </c>
      <c r="D235" s="1">
        <v>2</v>
      </c>
      <c r="E235" t="s">
        <v>11</v>
      </c>
      <c r="F235" s="1">
        <v>1</v>
      </c>
      <c r="G235" t="s">
        <v>12</v>
      </c>
      <c r="H235" s="1">
        <v>1</v>
      </c>
      <c r="I235">
        <v>77.2</v>
      </c>
      <c r="J235" t="s">
        <v>13</v>
      </c>
      <c r="K235" s="1">
        <v>1</v>
      </c>
      <c r="L235" s="2">
        <v>20750</v>
      </c>
      <c r="M235">
        <v>10</v>
      </c>
      <c r="N235">
        <v>21</v>
      </c>
      <c r="O235" t="s">
        <v>14</v>
      </c>
      <c r="P235" s="1">
        <v>1</v>
      </c>
      <c r="Q235" s="2">
        <v>3751</v>
      </c>
      <c r="R235">
        <v>1</v>
      </c>
      <c r="S235" s="6">
        <f t="shared" si="18"/>
        <v>10375</v>
      </c>
      <c r="T235" s="1">
        <f t="shared" si="19"/>
        <v>0.67957919720808813</v>
      </c>
      <c r="U235" s="1">
        <f t="shared" si="20"/>
        <v>10060.367763565486</v>
      </c>
      <c r="V235" s="8">
        <f t="shared" si="21"/>
        <v>683.68166483819618</v>
      </c>
      <c r="W235" s="10">
        <f t="shared" si="22"/>
        <v>974.24637239442961</v>
      </c>
      <c r="X235" t="b">
        <f t="shared" si="23"/>
        <v>1</v>
      </c>
    </row>
    <row r="236" spans="1:24" x14ac:dyDescent="0.3">
      <c r="A236">
        <v>1099</v>
      </c>
      <c r="B236">
        <v>45</v>
      </c>
      <c r="C236" t="s">
        <v>10</v>
      </c>
      <c r="D236" s="1">
        <v>1</v>
      </c>
      <c r="E236" t="s">
        <v>11</v>
      </c>
      <c r="F236" s="1">
        <v>1</v>
      </c>
      <c r="G236" t="s">
        <v>17</v>
      </c>
      <c r="H236" s="1">
        <v>2</v>
      </c>
      <c r="I236">
        <v>35.4</v>
      </c>
      <c r="J236" t="s">
        <v>16</v>
      </c>
      <c r="K236" s="1">
        <v>2</v>
      </c>
      <c r="L236" s="2">
        <v>14510</v>
      </c>
      <c r="M236">
        <v>1</v>
      </c>
      <c r="N236">
        <v>8</v>
      </c>
      <c r="O236" t="s">
        <v>20</v>
      </c>
      <c r="P236" s="1">
        <v>2</v>
      </c>
      <c r="Q236" s="2">
        <v>0</v>
      </c>
      <c r="R236">
        <v>0</v>
      </c>
      <c r="S236" s="6">
        <f t="shared" si="18"/>
        <v>725.5</v>
      </c>
      <c r="T236" s="1">
        <f t="shared" si="19"/>
        <v>0.30320434343597091</v>
      </c>
      <c r="U236" s="1">
        <f t="shared" si="20"/>
        <v>10756.214935114023</v>
      </c>
      <c r="V236" s="8">
        <f t="shared" si="21"/>
        <v>3261.331087257432</v>
      </c>
      <c r="W236" s="10">
        <f t="shared" si="22"/>
        <v>4647.396799341841</v>
      </c>
      <c r="X236" t="b">
        <f t="shared" si="23"/>
        <v>0</v>
      </c>
    </row>
    <row r="237" spans="1:24" x14ac:dyDescent="0.3">
      <c r="A237">
        <v>1105</v>
      </c>
      <c r="B237">
        <v>41</v>
      </c>
      <c r="C237" t="s">
        <v>10</v>
      </c>
      <c r="D237" s="1">
        <v>1</v>
      </c>
      <c r="E237" t="s">
        <v>11</v>
      </c>
      <c r="F237" s="1">
        <v>1</v>
      </c>
      <c r="G237" t="s">
        <v>17</v>
      </c>
      <c r="H237" s="1">
        <v>2</v>
      </c>
      <c r="I237">
        <v>35.4</v>
      </c>
      <c r="J237" t="s">
        <v>16</v>
      </c>
      <c r="K237" s="1">
        <v>2</v>
      </c>
      <c r="L237" s="2">
        <v>12850</v>
      </c>
      <c r="M237">
        <v>1</v>
      </c>
      <c r="N237">
        <v>1</v>
      </c>
      <c r="O237" t="s">
        <v>14</v>
      </c>
      <c r="P237" s="1">
        <v>1</v>
      </c>
      <c r="Q237" s="2">
        <v>38815</v>
      </c>
      <c r="R237">
        <v>3</v>
      </c>
      <c r="S237" s="6">
        <f t="shared" si="18"/>
        <v>642.5</v>
      </c>
      <c r="T237" s="1">
        <f t="shared" si="19"/>
        <v>1.265490127869157</v>
      </c>
      <c r="U237" s="1">
        <f t="shared" si="20"/>
        <v>10756.214935114023</v>
      </c>
      <c r="V237" s="8">
        <f t="shared" si="21"/>
        <v>13611.883813625582</v>
      </c>
      <c r="W237" s="10">
        <f t="shared" si="22"/>
        <v>19396.934434416453</v>
      </c>
      <c r="X237" t="b">
        <f t="shared" si="23"/>
        <v>0</v>
      </c>
    </row>
    <row r="238" spans="1:24" x14ac:dyDescent="0.3">
      <c r="A238">
        <v>1123</v>
      </c>
      <c r="B238">
        <v>55</v>
      </c>
      <c r="C238" t="s">
        <v>18</v>
      </c>
      <c r="D238" s="1">
        <v>2</v>
      </c>
      <c r="E238" t="s">
        <v>19</v>
      </c>
      <c r="F238" s="1">
        <v>2</v>
      </c>
      <c r="G238" t="s">
        <v>12</v>
      </c>
      <c r="H238" s="1">
        <v>1</v>
      </c>
      <c r="I238">
        <v>12.9</v>
      </c>
      <c r="J238" t="s">
        <v>13</v>
      </c>
      <c r="K238" s="1">
        <v>1</v>
      </c>
      <c r="L238" s="2">
        <v>29170</v>
      </c>
      <c r="M238">
        <v>6</v>
      </c>
      <c r="N238">
        <v>13</v>
      </c>
      <c r="O238" t="s">
        <v>14</v>
      </c>
      <c r="P238" s="1">
        <v>1</v>
      </c>
      <c r="Q238" s="2">
        <v>34507</v>
      </c>
      <c r="R238">
        <v>2</v>
      </c>
      <c r="S238" s="6">
        <f t="shared" si="18"/>
        <v>8751</v>
      </c>
      <c r="T238" s="1">
        <f t="shared" si="19"/>
        <v>0.54000272129571825</v>
      </c>
      <c r="U238" s="1">
        <f t="shared" si="20"/>
        <v>11150.493098598939</v>
      </c>
      <c r="V238" s="8">
        <f t="shared" si="21"/>
        <v>1003.5494361720921</v>
      </c>
      <c r="W238" s="10">
        <f t="shared" si="22"/>
        <v>1430.0579465452313</v>
      </c>
      <c r="X238" t="b">
        <f t="shared" si="23"/>
        <v>1</v>
      </c>
    </row>
    <row r="239" spans="1:24" x14ac:dyDescent="0.3">
      <c r="A239">
        <v>1135</v>
      </c>
      <c r="B239">
        <v>63</v>
      </c>
      <c r="C239" t="s">
        <v>18</v>
      </c>
      <c r="D239" s="1">
        <v>2</v>
      </c>
      <c r="E239" t="s">
        <v>19</v>
      </c>
      <c r="F239" s="1">
        <v>2</v>
      </c>
      <c r="G239" t="s">
        <v>17</v>
      </c>
      <c r="H239" s="1">
        <v>2</v>
      </c>
      <c r="I239">
        <v>20.9</v>
      </c>
      <c r="J239" t="s">
        <v>13</v>
      </c>
      <c r="K239" s="1">
        <v>1</v>
      </c>
      <c r="L239" s="2">
        <v>20960</v>
      </c>
      <c r="M239">
        <v>4</v>
      </c>
      <c r="N239">
        <v>1</v>
      </c>
      <c r="O239" t="s">
        <v>20</v>
      </c>
      <c r="P239" s="1">
        <v>2</v>
      </c>
      <c r="Q239" s="2">
        <v>0</v>
      </c>
      <c r="R239">
        <v>0</v>
      </c>
      <c r="S239" s="6">
        <f t="shared" si="18"/>
        <v>4192</v>
      </c>
      <c r="T239" s="1">
        <f t="shared" si="19"/>
        <v>0.16411008932355484</v>
      </c>
      <c r="U239" s="1">
        <f t="shared" si="20"/>
        <v>11008.676350391446</v>
      </c>
      <c r="V239" s="8">
        <f t="shared" si="21"/>
        <v>451.65871479921145</v>
      </c>
      <c r="W239" s="10">
        <f t="shared" si="22"/>
        <v>643.61366858887629</v>
      </c>
      <c r="X239" t="b">
        <f t="shared" si="23"/>
        <v>1</v>
      </c>
    </row>
    <row r="240" spans="1:24" x14ac:dyDescent="0.3">
      <c r="A240">
        <v>1142</v>
      </c>
      <c r="B240">
        <v>49</v>
      </c>
      <c r="C240" t="s">
        <v>18</v>
      </c>
      <c r="D240" s="1">
        <v>2</v>
      </c>
      <c r="E240" t="s">
        <v>11</v>
      </c>
      <c r="F240" s="1">
        <v>1</v>
      </c>
      <c r="G240" t="s">
        <v>15</v>
      </c>
      <c r="H240" s="1">
        <v>3</v>
      </c>
      <c r="I240">
        <v>43.5</v>
      </c>
      <c r="J240" t="s">
        <v>13</v>
      </c>
      <c r="K240" s="1">
        <v>1</v>
      </c>
      <c r="L240" s="2">
        <v>8850</v>
      </c>
      <c r="M240">
        <v>1</v>
      </c>
      <c r="N240">
        <v>1</v>
      </c>
      <c r="O240" t="s">
        <v>14</v>
      </c>
      <c r="P240" s="1">
        <v>1</v>
      </c>
      <c r="Q240" s="2">
        <v>1263</v>
      </c>
      <c r="R240">
        <v>1</v>
      </c>
      <c r="S240" s="6">
        <f t="shared" si="18"/>
        <v>442.5</v>
      </c>
      <c r="T240" s="1">
        <f t="shared" si="19"/>
        <v>0.91666105392434427</v>
      </c>
      <c r="U240" s="1">
        <f t="shared" si="20"/>
        <v>10617.713815377885</v>
      </c>
      <c r="V240" s="8">
        <f t="shared" si="21"/>
        <v>9732.8447362713632</v>
      </c>
      <c r="W240" s="10">
        <f t="shared" si="22"/>
        <v>13869.303749186693</v>
      </c>
      <c r="X240" t="b">
        <f t="shared" si="23"/>
        <v>0</v>
      </c>
    </row>
    <row r="241" spans="1:24" x14ac:dyDescent="0.3">
      <c r="A241">
        <v>1155</v>
      </c>
      <c r="B241">
        <v>46</v>
      </c>
      <c r="C241" t="s">
        <v>10</v>
      </c>
      <c r="D241" s="1">
        <v>1</v>
      </c>
      <c r="E241" t="s">
        <v>11</v>
      </c>
      <c r="F241" s="1">
        <v>1</v>
      </c>
      <c r="G241" t="s">
        <v>12</v>
      </c>
      <c r="H241" s="1">
        <v>1</v>
      </c>
      <c r="I241">
        <v>33.799999999999997</v>
      </c>
      <c r="J241" t="s">
        <v>13</v>
      </c>
      <c r="K241" s="1">
        <v>1</v>
      </c>
      <c r="L241" s="2">
        <v>13050</v>
      </c>
      <c r="M241">
        <v>1</v>
      </c>
      <c r="N241">
        <v>7</v>
      </c>
      <c r="O241" t="s">
        <v>14</v>
      </c>
      <c r="P241" s="1">
        <v>1</v>
      </c>
      <c r="Q241" s="2">
        <v>0</v>
      </c>
      <c r="R241">
        <v>0</v>
      </c>
      <c r="S241" s="6">
        <f t="shared" si="18"/>
        <v>652.5</v>
      </c>
      <c r="T241" s="1">
        <f t="shared" si="19"/>
        <v>0.87781931332930407</v>
      </c>
      <c r="U241" s="1">
        <f t="shared" si="20"/>
        <v>10783.786121408821</v>
      </c>
      <c r="V241" s="8">
        <f t="shared" si="21"/>
        <v>9466.2157281851705</v>
      </c>
      <c r="W241" s="10">
        <f t="shared" si="22"/>
        <v>13489.357412663869</v>
      </c>
      <c r="X241" t="b">
        <f t="shared" si="23"/>
        <v>0</v>
      </c>
    </row>
    <row r="242" spans="1:24" x14ac:dyDescent="0.3">
      <c r="A242">
        <v>1169</v>
      </c>
      <c r="B242">
        <v>45</v>
      </c>
      <c r="C242" t="s">
        <v>10</v>
      </c>
      <c r="D242" s="1">
        <v>1</v>
      </c>
      <c r="E242" t="s">
        <v>19</v>
      </c>
      <c r="F242" s="1">
        <v>2</v>
      </c>
      <c r="G242" t="s">
        <v>17</v>
      </c>
      <c r="H242" s="1">
        <v>2</v>
      </c>
      <c r="I242">
        <v>69.2</v>
      </c>
      <c r="J242" t="s">
        <v>13</v>
      </c>
      <c r="K242" s="1">
        <v>1</v>
      </c>
      <c r="L242" s="2">
        <v>10740</v>
      </c>
      <c r="M242">
        <v>6</v>
      </c>
      <c r="N242">
        <v>1</v>
      </c>
      <c r="O242" t="s">
        <v>20</v>
      </c>
      <c r="P242" s="1">
        <v>2</v>
      </c>
      <c r="Q242" s="2">
        <v>0</v>
      </c>
      <c r="R242">
        <v>0</v>
      </c>
      <c r="S242" s="6">
        <f t="shared" si="18"/>
        <v>3222</v>
      </c>
      <c r="T242" s="1">
        <f t="shared" si="19"/>
        <v>0.25241008315612723</v>
      </c>
      <c r="U242" s="1">
        <f t="shared" si="20"/>
        <v>10189.968143900895</v>
      </c>
      <c r="V242" s="8">
        <f t="shared" si="21"/>
        <v>428.67511776005205</v>
      </c>
      <c r="W242" s="10">
        <f t="shared" si="22"/>
        <v>610.86204280807419</v>
      </c>
      <c r="X242" t="b">
        <f t="shared" si="23"/>
        <v>1</v>
      </c>
    </row>
    <row r="243" spans="1:24" x14ac:dyDescent="0.3">
      <c r="A243">
        <v>1176</v>
      </c>
      <c r="B243">
        <v>46</v>
      </c>
      <c r="C243" t="s">
        <v>18</v>
      </c>
      <c r="D243" s="1">
        <v>2</v>
      </c>
      <c r="E243" t="s">
        <v>11</v>
      </c>
      <c r="F243" s="1">
        <v>1</v>
      </c>
      <c r="G243" t="s">
        <v>12</v>
      </c>
      <c r="H243" s="1">
        <v>1</v>
      </c>
      <c r="I243">
        <v>11.3</v>
      </c>
      <c r="J243" t="s">
        <v>13</v>
      </c>
      <c r="K243" s="1">
        <v>1</v>
      </c>
      <c r="L243" s="2">
        <v>16800</v>
      </c>
      <c r="M243">
        <v>16</v>
      </c>
      <c r="N243">
        <v>15</v>
      </c>
      <c r="O243" t="s">
        <v>14</v>
      </c>
      <c r="P243" s="1">
        <v>1</v>
      </c>
      <c r="Q243" s="2">
        <v>0</v>
      </c>
      <c r="R243">
        <v>0</v>
      </c>
      <c r="S243" s="6">
        <f t="shared" si="18"/>
        <v>13440</v>
      </c>
      <c r="T243" s="1">
        <f t="shared" si="19"/>
        <v>0.56736241474393223</v>
      </c>
      <c r="U243" s="1">
        <f t="shared" si="20"/>
        <v>11179.07493006615</v>
      </c>
      <c r="V243" s="8">
        <f t="shared" si="21"/>
        <v>396.41168418285537</v>
      </c>
      <c r="W243" s="10">
        <f t="shared" si="22"/>
        <v>564.88664996056889</v>
      </c>
      <c r="X243" t="b">
        <f t="shared" si="23"/>
        <v>1</v>
      </c>
    </row>
    <row r="244" spans="1:24" x14ac:dyDescent="0.3">
      <c r="A244">
        <v>1178</v>
      </c>
      <c r="B244">
        <v>53</v>
      </c>
      <c r="C244" t="s">
        <v>18</v>
      </c>
      <c r="D244" s="1">
        <v>2</v>
      </c>
      <c r="E244" t="s">
        <v>19</v>
      </c>
      <c r="F244" s="1">
        <v>2</v>
      </c>
      <c r="G244" t="s">
        <v>17</v>
      </c>
      <c r="H244" s="1">
        <v>2</v>
      </c>
      <c r="I244">
        <v>93.3</v>
      </c>
      <c r="J244" t="s">
        <v>16</v>
      </c>
      <c r="K244" s="1">
        <v>2</v>
      </c>
      <c r="L244" s="2">
        <v>20990</v>
      </c>
      <c r="M244">
        <v>4</v>
      </c>
      <c r="N244">
        <v>9</v>
      </c>
      <c r="O244" t="s">
        <v>14</v>
      </c>
      <c r="P244" s="1">
        <v>1</v>
      </c>
      <c r="Q244" s="2">
        <v>29379</v>
      </c>
      <c r="R244">
        <v>2</v>
      </c>
      <c r="S244" s="6">
        <f t="shared" si="18"/>
        <v>4198</v>
      </c>
      <c r="T244" s="1">
        <f t="shared" si="19"/>
        <v>1.0666834975860435</v>
      </c>
      <c r="U244" s="1">
        <f t="shared" si="20"/>
        <v>9804.5221293739505</v>
      </c>
      <c r="V244" s="8">
        <f t="shared" si="21"/>
        <v>2614.580489280092</v>
      </c>
      <c r="W244" s="10">
        <f t="shared" si="22"/>
        <v>3725.7771972241312</v>
      </c>
      <c r="X244" t="b">
        <f t="shared" si="23"/>
        <v>1</v>
      </c>
    </row>
    <row r="245" spans="1:24" x14ac:dyDescent="0.3">
      <c r="A245">
        <v>1180</v>
      </c>
      <c r="B245">
        <v>35</v>
      </c>
      <c r="C245" t="s">
        <v>10</v>
      </c>
      <c r="D245" s="1">
        <v>1</v>
      </c>
      <c r="E245" t="s">
        <v>11</v>
      </c>
      <c r="F245" s="1">
        <v>1</v>
      </c>
      <c r="G245" t="s">
        <v>15</v>
      </c>
      <c r="H245" s="1">
        <v>3</v>
      </c>
      <c r="I245">
        <v>57.9</v>
      </c>
      <c r="J245" t="s">
        <v>13</v>
      </c>
      <c r="K245" s="1">
        <v>1</v>
      </c>
      <c r="L245" s="2">
        <v>11050</v>
      </c>
      <c r="M245">
        <v>4</v>
      </c>
      <c r="N245">
        <v>1</v>
      </c>
      <c r="O245" t="s">
        <v>20</v>
      </c>
      <c r="P245" s="1">
        <v>2</v>
      </c>
      <c r="Q245" s="2">
        <v>0</v>
      </c>
      <c r="R245">
        <v>0</v>
      </c>
      <c r="S245" s="6">
        <f t="shared" si="18"/>
        <v>2210</v>
      </c>
      <c r="T245" s="1">
        <f t="shared" si="19"/>
        <v>0.27116507790342242</v>
      </c>
      <c r="U245" s="1">
        <f t="shared" si="20"/>
        <v>10375.878331775948</v>
      </c>
      <c r="V245" s="8">
        <f t="shared" si="21"/>
        <v>703.3939640381144</v>
      </c>
      <c r="W245" s="10">
        <f t="shared" si="22"/>
        <v>1002.3363987543131</v>
      </c>
      <c r="X245" t="b">
        <f t="shared" si="23"/>
        <v>1</v>
      </c>
    </row>
    <row r="246" spans="1:24" x14ac:dyDescent="0.3">
      <c r="A246">
        <v>1184</v>
      </c>
      <c r="B246">
        <v>35</v>
      </c>
      <c r="C246" t="s">
        <v>18</v>
      </c>
      <c r="D246" s="1">
        <v>2</v>
      </c>
      <c r="E246" t="s">
        <v>19</v>
      </c>
      <c r="F246" s="1">
        <v>2</v>
      </c>
      <c r="G246" t="s">
        <v>12</v>
      </c>
      <c r="H246" s="1">
        <v>1</v>
      </c>
      <c r="I246">
        <v>66</v>
      </c>
      <c r="J246" t="s">
        <v>13</v>
      </c>
      <c r="K246" s="1">
        <v>1</v>
      </c>
      <c r="L246" s="2">
        <v>26820</v>
      </c>
      <c r="M246">
        <v>4</v>
      </c>
      <c r="N246">
        <v>12</v>
      </c>
      <c r="O246" t="s">
        <v>14</v>
      </c>
      <c r="P246" s="1">
        <v>1</v>
      </c>
      <c r="Q246" s="2">
        <v>0</v>
      </c>
      <c r="R246">
        <v>0</v>
      </c>
      <c r="S246" s="6">
        <f t="shared" si="18"/>
        <v>5364</v>
      </c>
      <c r="T246" s="1">
        <f t="shared" si="19"/>
        <v>0.64882087624204721</v>
      </c>
      <c r="U246" s="1">
        <f t="shared" si="20"/>
        <v>10242.274570985919</v>
      </c>
      <c r="V246" s="8">
        <f t="shared" si="21"/>
        <v>1661.3503904646805</v>
      </c>
      <c r="W246" s="10">
        <f t="shared" si="22"/>
        <v>2367.4243064121697</v>
      </c>
      <c r="X246" t="b">
        <f t="shared" si="23"/>
        <v>1</v>
      </c>
    </row>
    <row r="247" spans="1:24" x14ac:dyDescent="0.3">
      <c r="A247">
        <v>1185</v>
      </c>
      <c r="B247">
        <v>56</v>
      </c>
      <c r="C247" t="s">
        <v>10</v>
      </c>
      <c r="D247" s="1">
        <v>1</v>
      </c>
      <c r="E247" t="s">
        <v>11</v>
      </c>
      <c r="F247" s="1">
        <v>1</v>
      </c>
      <c r="G247" t="s">
        <v>17</v>
      </c>
      <c r="H247" s="1">
        <v>2</v>
      </c>
      <c r="I247">
        <v>74</v>
      </c>
      <c r="J247" t="s">
        <v>13</v>
      </c>
      <c r="K247" s="1">
        <v>1</v>
      </c>
      <c r="L247" s="2">
        <v>9910</v>
      </c>
      <c r="M247">
        <v>1</v>
      </c>
      <c r="N247">
        <v>1</v>
      </c>
      <c r="O247" t="s">
        <v>14</v>
      </c>
      <c r="P247" s="1">
        <v>1</v>
      </c>
      <c r="Q247" s="2">
        <v>1157</v>
      </c>
      <c r="R247">
        <v>1</v>
      </c>
      <c r="S247" s="6">
        <f t="shared" si="18"/>
        <v>495.5</v>
      </c>
      <c r="T247" s="1">
        <f t="shared" si="19"/>
        <v>1.1036111868515057</v>
      </c>
      <c r="U247" s="1">
        <f t="shared" si="20"/>
        <v>10112.008935102262</v>
      </c>
      <c r="V247" s="8">
        <f t="shared" si="21"/>
        <v>11159.726182321238</v>
      </c>
      <c r="W247" s="10">
        <f t="shared" si="22"/>
        <v>15902.609809807764</v>
      </c>
      <c r="X247" t="b">
        <f t="shared" si="23"/>
        <v>0</v>
      </c>
    </row>
    <row r="248" spans="1:24" x14ac:dyDescent="0.3">
      <c r="A248">
        <v>1193</v>
      </c>
      <c r="B248">
        <v>40</v>
      </c>
      <c r="C248" t="s">
        <v>18</v>
      </c>
      <c r="D248" s="1">
        <v>2</v>
      </c>
      <c r="E248" t="s">
        <v>11</v>
      </c>
      <c r="F248" s="1">
        <v>1</v>
      </c>
      <c r="G248" t="s">
        <v>12</v>
      </c>
      <c r="H248" s="1">
        <v>1</v>
      </c>
      <c r="I248">
        <v>64.400000000000006</v>
      </c>
      <c r="J248" t="s">
        <v>16</v>
      </c>
      <c r="K248" s="1">
        <v>2</v>
      </c>
      <c r="L248" s="2">
        <v>21160</v>
      </c>
      <c r="M248">
        <v>3</v>
      </c>
      <c r="N248">
        <v>15</v>
      </c>
      <c r="O248" t="s">
        <v>14</v>
      </c>
      <c r="P248" s="1">
        <v>1</v>
      </c>
      <c r="Q248" s="2">
        <v>0</v>
      </c>
      <c r="R248">
        <v>0</v>
      </c>
      <c r="S248" s="6">
        <f t="shared" si="18"/>
        <v>3174</v>
      </c>
      <c r="T248" s="1">
        <f t="shared" si="19"/>
        <v>0.91180712228252647</v>
      </c>
      <c r="U248" s="1">
        <f t="shared" si="20"/>
        <v>10268.52838443078</v>
      </c>
      <c r="V248" s="8">
        <f t="shared" si="21"/>
        <v>3120.9724387614237</v>
      </c>
      <c r="W248" s="10">
        <f t="shared" si="22"/>
        <v>4447.385725235029</v>
      </c>
      <c r="X248" t="b">
        <f t="shared" si="23"/>
        <v>0</v>
      </c>
    </row>
    <row r="249" spans="1:24" x14ac:dyDescent="0.3">
      <c r="A249">
        <v>1196</v>
      </c>
      <c r="B249">
        <v>51</v>
      </c>
      <c r="C249" t="s">
        <v>10</v>
      </c>
      <c r="D249" s="1">
        <v>1</v>
      </c>
      <c r="E249" t="s">
        <v>11</v>
      </c>
      <c r="F249" s="1">
        <v>1</v>
      </c>
      <c r="G249" t="s">
        <v>17</v>
      </c>
      <c r="H249" s="1">
        <v>2</v>
      </c>
      <c r="I249">
        <v>48.3</v>
      </c>
      <c r="J249" t="s">
        <v>13</v>
      </c>
      <c r="K249" s="1">
        <v>1</v>
      </c>
      <c r="L249" s="2">
        <v>14370</v>
      </c>
      <c r="M249">
        <v>3</v>
      </c>
      <c r="N249">
        <v>9</v>
      </c>
      <c r="O249" t="s">
        <v>14</v>
      </c>
      <c r="P249" s="1">
        <v>1</v>
      </c>
      <c r="Q249" s="2">
        <v>5399</v>
      </c>
      <c r="R249">
        <v>1</v>
      </c>
      <c r="S249" s="6">
        <f t="shared" si="18"/>
        <v>2155.5</v>
      </c>
      <c r="T249" s="1">
        <f t="shared" si="19"/>
        <v>0.96383120331411443</v>
      </c>
      <c r="U249" s="1">
        <f t="shared" si="20"/>
        <v>10536.482102323629</v>
      </c>
      <c r="V249" s="8">
        <f t="shared" si="21"/>
        <v>3385.1300744600708</v>
      </c>
      <c r="W249" s="10">
        <f t="shared" si="22"/>
        <v>4823.8103561056014</v>
      </c>
      <c r="X249" t="b">
        <f t="shared" si="23"/>
        <v>0</v>
      </c>
    </row>
    <row r="250" spans="1:24" x14ac:dyDescent="0.3">
      <c r="A250">
        <v>1199</v>
      </c>
      <c r="B250">
        <v>48</v>
      </c>
      <c r="C250" t="s">
        <v>10</v>
      </c>
      <c r="D250" s="1">
        <v>1</v>
      </c>
      <c r="E250" t="s">
        <v>19</v>
      </c>
      <c r="F250" s="1">
        <v>2</v>
      </c>
      <c r="G250" t="s">
        <v>15</v>
      </c>
      <c r="H250" s="1">
        <v>3</v>
      </c>
      <c r="I250">
        <v>8</v>
      </c>
      <c r="J250" t="s">
        <v>13</v>
      </c>
      <c r="K250" s="1">
        <v>1</v>
      </c>
      <c r="L250" s="2">
        <v>9060</v>
      </c>
      <c r="M250">
        <v>1</v>
      </c>
      <c r="N250">
        <v>1</v>
      </c>
      <c r="O250" t="s">
        <v>14</v>
      </c>
      <c r="P250" s="1">
        <v>1</v>
      </c>
      <c r="Q250" s="2">
        <v>0</v>
      </c>
      <c r="R250">
        <v>0</v>
      </c>
      <c r="S250" s="6">
        <f t="shared" si="18"/>
        <v>453</v>
      </c>
      <c r="T250" s="1">
        <f t="shared" si="19"/>
        <v>1.0224873119428697</v>
      </c>
      <c r="U250" s="1">
        <f t="shared" si="20"/>
        <v>11238.25654767671</v>
      </c>
      <c r="V250" s="8">
        <f t="shared" si="21"/>
        <v>11490.974728358315</v>
      </c>
      <c r="W250" s="10">
        <f t="shared" si="22"/>
        <v>16374.638987910599</v>
      </c>
      <c r="X250" t="b">
        <f t="shared" si="23"/>
        <v>0</v>
      </c>
    </row>
    <row r="251" spans="1:24" x14ac:dyDescent="0.3">
      <c r="A251">
        <v>1203</v>
      </c>
      <c r="B251">
        <v>37</v>
      </c>
      <c r="C251" t="s">
        <v>18</v>
      </c>
      <c r="D251" s="1">
        <v>2</v>
      </c>
      <c r="E251" t="s">
        <v>19</v>
      </c>
      <c r="F251" s="1">
        <v>2</v>
      </c>
      <c r="G251" t="s">
        <v>12</v>
      </c>
      <c r="H251" s="1">
        <v>1</v>
      </c>
      <c r="I251">
        <v>51.5</v>
      </c>
      <c r="J251" t="s">
        <v>13</v>
      </c>
      <c r="K251" s="1">
        <v>1</v>
      </c>
      <c r="L251" s="2">
        <v>10860</v>
      </c>
      <c r="M251">
        <v>4</v>
      </c>
      <c r="N251">
        <v>22</v>
      </c>
      <c r="O251" t="s">
        <v>14</v>
      </c>
      <c r="P251" s="1">
        <v>1</v>
      </c>
      <c r="Q251" s="2">
        <v>3810</v>
      </c>
      <c r="R251">
        <v>3</v>
      </c>
      <c r="S251" s="6">
        <f t="shared" si="18"/>
        <v>2172</v>
      </c>
      <c r="T251" s="1">
        <f t="shared" si="19"/>
        <v>0.74833330899296313</v>
      </c>
      <c r="U251" s="1">
        <f t="shared" si="20"/>
        <v>10482.673182342214</v>
      </c>
      <c r="V251" s="8">
        <f t="shared" si="21"/>
        <v>1961.133377408486</v>
      </c>
      <c r="W251" s="10">
        <f t="shared" si="22"/>
        <v>2794.6150628070927</v>
      </c>
      <c r="X251" t="b">
        <f t="shared" si="23"/>
        <v>0</v>
      </c>
    </row>
    <row r="252" spans="1:24" x14ac:dyDescent="0.3">
      <c r="A252">
        <v>1205</v>
      </c>
      <c r="B252">
        <v>37</v>
      </c>
      <c r="C252" t="s">
        <v>18</v>
      </c>
      <c r="D252" s="1">
        <v>2</v>
      </c>
      <c r="E252" t="s">
        <v>19</v>
      </c>
      <c r="F252" s="1">
        <v>2</v>
      </c>
      <c r="G252" t="s">
        <v>15</v>
      </c>
      <c r="H252" s="1">
        <v>3</v>
      </c>
      <c r="I252">
        <v>53.1</v>
      </c>
      <c r="J252" t="s">
        <v>13</v>
      </c>
      <c r="K252" s="1">
        <v>1</v>
      </c>
      <c r="L252" s="2">
        <v>8280</v>
      </c>
      <c r="M252">
        <v>6</v>
      </c>
      <c r="N252">
        <v>8</v>
      </c>
      <c r="O252" t="s">
        <v>14</v>
      </c>
      <c r="P252" s="1">
        <v>1</v>
      </c>
      <c r="Q252" s="2">
        <v>0</v>
      </c>
      <c r="R252">
        <v>0</v>
      </c>
      <c r="S252" s="6">
        <f t="shared" si="18"/>
        <v>2484</v>
      </c>
      <c r="T252" s="1">
        <f t="shared" si="19"/>
        <v>0.90613099255163809</v>
      </c>
      <c r="U252" s="1">
        <f t="shared" si="20"/>
        <v>10455.871859325965</v>
      </c>
      <c r="V252" s="8">
        <f t="shared" si="21"/>
        <v>1579.0649243139633</v>
      </c>
      <c r="W252" s="10">
        <f t="shared" si="22"/>
        <v>2250.1675171473976</v>
      </c>
      <c r="X252" t="b">
        <f t="shared" si="23"/>
        <v>1</v>
      </c>
    </row>
    <row r="253" spans="1:24" x14ac:dyDescent="0.3">
      <c r="A253">
        <v>1207</v>
      </c>
      <c r="B253">
        <v>39</v>
      </c>
      <c r="C253" t="s">
        <v>10</v>
      </c>
      <c r="D253" s="1">
        <v>1</v>
      </c>
      <c r="E253" t="s">
        <v>19</v>
      </c>
      <c r="F253" s="1">
        <v>2</v>
      </c>
      <c r="G253" t="s">
        <v>15</v>
      </c>
      <c r="H253" s="1">
        <v>3</v>
      </c>
      <c r="I253">
        <v>17.7</v>
      </c>
      <c r="J253" t="s">
        <v>13</v>
      </c>
      <c r="K253" s="1">
        <v>1</v>
      </c>
      <c r="L253" s="2">
        <v>7230</v>
      </c>
      <c r="M253">
        <v>6</v>
      </c>
      <c r="N253">
        <v>1</v>
      </c>
      <c r="O253" t="s">
        <v>20</v>
      </c>
      <c r="P253" s="1">
        <v>2</v>
      </c>
      <c r="Q253" s="2">
        <v>0</v>
      </c>
      <c r="R253">
        <v>0</v>
      </c>
      <c r="S253" s="6">
        <f t="shared" si="18"/>
        <v>2169</v>
      </c>
      <c r="T253" s="1">
        <f t="shared" si="19"/>
        <v>0.25037965326165262</v>
      </c>
      <c r="U253" s="1">
        <f t="shared" si="20"/>
        <v>11065.185312803564</v>
      </c>
      <c r="V253" s="8">
        <f t="shared" si="21"/>
        <v>461.74954364928129</v>
      </c>
      <c r="W253" s="10">
        <f t="shared" si="22"/>
        <v>657.99309970022591</v>
      </c>
      <c r="X253" t="b">
        <f t="shared" si="23"/>
        <v>1</v>
      </c>
    </row>
    <row r="254" spans="1:24" x14ac:dyDescent="0.3">
      <c r="A254">
        <v>1208</v>
      </c>
      <c r="B254">
        <v>39</v>
      </c>
      <c r="C254" t="s">
        <v>10</v>
      </c>
      <c r="D254" s="1">
        <v>1</v>
      </c>
      <c r="E254" t="s">
        <v>11</v>
      </c>
      <c r="F254" s="1">
        <v>1</v>
      </c>
      <c r="G254" t="s">
        <v>15</v>
      </c>
      <c r="H254" s="1">
        <v>3</v>
      </c>
      <c r="I254">
        <v>48.3</v>
      </c>
      <c r="J254" t="s">
        <v>13</v>
      </c>
      <c r="K254" s="1">
        <v>1</v>
      </c>
      <c r="L254" s="2">
        <v>8510</v>
      </c>
      <c r="M254">
        <v>6</v>
      </c>
      <c r="N254">
        <v>13</v>
      </c>
      <c r="O254" t="s">
        <v>14</v>
      </c>
      <c r="P254" s="1">
        <v>1</v>
      </c>
      <c r="Q254" s="2">
        <v>37066</v>
      </c>
      <c r="R254">
        <v>2</v>
      </c>
      <c r="S254" s="6">
        <f t="shared" si="18"/>
        <v>2553</v>
      </c>
      <c r="T254" s="1">
        <f t="shared" si="19"/>
        <v>1.0954866568327783</v>
      </c>
      <c r="U254" s="1">
        <f t="shared" si="20"/>
        <v>10536.482102323629</v>
      </c>
      <c r="V254" s="8">
        <f t="shared" si="21"/>
        <v>1923.7625921754861</v>
      </c>
      <c r="W254" s="10">
        <f t="shared" si="22"/>
        <v>2741.3616938500677</v>
      </c>
      <c r="X254" t="b">
        <f t="shared" si="23"/>
        <v>0</v>
      </c>
    </row>
    <row r="255" spans="1:24" x14ac:dyDescent="0.3">
      <c r="A255">
        <v>1212</v>
      </c>
      <c r="B255">
        <v>37</v>
      </c>
      <c r="C255" t="s">
        <v>18</v>
      </c>
      <c r="D255" s="1">
        <v>2</v>
      </c>
      <c r="E255" t="s">
        <v>19</v>
      </c>
      <c r="F255" s="1">
        <v>2</v>
      </c>
      <c r="G255" t="s">
        <v>15</v>
      </c>
      <c r="H255" s="1">
        <v>3</v>
      </c>
      <c r="I255">
        <v>8</v>
      </c>
      <c r="J255" t="s">
        <v>13</v>
      </c>
      <c r="K255" s="1">
        <v>1</v>
      </c>
      <c r="L255" s="2">
        <v>5700</v>
      </c>
      <c r="M255">
        <v>1</v>
      </c>
      <c r="N255">
        <v>7</v>
      </c>
      <c r="O255" t="s">
        <v>14</v>
      </c>
      <c r="P255" s="1">
        <v>1</v>
      </c>
      <c r="Q255" s="2">
        <v>4865</v>
      </c>
      <c r="R255">
        <v>1</v>
      </c>
      <c r="S255" s="6">
        <f t="shared" si="18"/>
        <v>285</v>
      </c>
      <c r="T255" s="1">
        <f t="shared" si="19"/>
        <v>0.8652878957226412</v>
      </c>
      <c r="U255" s="1">
        <f t="shared" si="20"/>
        <v>11238.25654767671</v>
      </c>
      <c r="V255" s="8">
        <f t="shared" si="21"/>
        <v>9724.3273597303742</v>
      </c>
      <c r="W255" s="10">
        <f t="shared" si="22"/>
        <v>13857.166487615783</v>
      </c>
      <c r="X255" t="b">
        <f t="shared" si="23"/>
        <v>0</v>
      </c>
    </row>
    <row r="256" spans="1:24" x14ac:dyDescent="0.3">
      <c r="A256">
        <v>1213</v>
      </c>
      <c r="B256">
        <v>50</v>
      </c>
      <c r="C256" t="s">
        <v>10</v>
      </c>
      <c r="D256" s="1">
        <v>1</v>
      </c>
      <c r="E256" t="s">
        <v>11</v>
      </c>
      <c r="F256" s="1">
        <v>1</v>
      </c>
      <c r="G256" t="s">
        <v>15</v>
      </c>
      <c r="H256" s="1">
        <v>3</v>
      </c>
      <c r="I256">
        <v>40.200000000000003</v>
      </c>
      <c r="J256" t="s">
        <v>13</v>
      </c>
      <c r="K256" s="1">
        <v>1</v>
      </c>
      <c r="L256" s="2">
        <v>9170</v>
      </c>
      <c r="M256">
        <v>1</v>
      </c>
      <c r="N256">
        <v>6</v>
      </c>
      <c r="O256" t="s">
        <v>14</v>
      </c>
      <c r="P256" s="1">
        <v>1</v>
      </c>
      <c r="Q256" s="2">
        <v>25089</v>
      </c>
      <c r="R256">
        <v>2</v>
      </c>
      <c r="S256" s="6">
        <f t="shared" si="18"/>
        <v>458.5</v>
      </c>
      <c r="T256" s="1">
        <f t="shared" si="19"/>
        <v>1.1114638163487922</v>
      </c>
      <c r="U256" s="1">
        <f t="shared" si="20"/>
        <v>10673.923607587978</v>
      </c>
      <c r="V256" s="8">
        <f t="shared" si="21"/>
        <v>11863.679868305202</v>
      </c>
      <c r="W256" s="10">
        <f t="shared" si="22"/>
        <v>16905.743812334913</v>
      </c>
      <c r="X256" t="b">
        <f t="shared" si="23"/>
        <v>0</v>
      </c>
    </row>
    <row r="257" spans="1:24" x14ac:dyDescent="0.3">
      <c r="A257">
        <v>1222</v>
      </c>
      <c r="B257">
        <v>57</v>
      </c>
      <c r="C257" t="s">
        <v>18</v>
      </c>
      <c r="D257" s="1">
        <v>2</v>
      </c>
      <c r="E257" t="s">
        <v>19</v>
      </c>
      <c r="F257" s="1">
        <v>2</v>
      </c>
      <c r="G257" t="s">
        <v>17</v>
      </c>
      <c r="H257" s="1">
        <v>2</v>
      </c>
      <c r="I257">
        <v>66</v>
      </c>
      <c r="J257" t="s">
        <v>13</v>
      </c>
      <c r="K257" s="1">
        <v>1</v>
      </c>
      <c r="L257" s="2">
        <v>34950</v>
      </c>
      <c r="M257">
        <v>6</v>
      </c>
      <c r="N257">
        <v>11</v>
      </c>
      <c r="O257" t="s">
        <v>14</v>
      </c>
      <c r="P257" s="1">
        <v>1</v>
      </c>
      <c r="Q257" s="2">
        <v>0</v>
      </c>
      <c r="R257">
        <v>0</v>
      </c>
      <c r="S257" s="6">
        <f t="shared" si="18"/>
        <v>10485</v>
      </c>
      <c r="T257" s="1">
        <f t="shared" si="19"/>
        <v>0.63481891118309375</v>
      </c>
      <c r="U257" s="1">
        <f t="shared" si="20"/>
        <v>10242.274570985919</v>
      </c>
      <c r="V257" s="8">
        <f t="shared" si="21"/>
        <v>1083.6649318652617</v>
      </c>
      <c r="W257" s="10">
        <f t="shared" si="22"/>
        <v>1544.222527907998</v>
      </c>
      <c r="X257" t="b">
        <f t="shared" si="23"/>
        <v>1</v>
      </c>
    </row>
    <row r="258" spans="1:24" x14ac:dyDescent="0.3">
      <c r="A258">
        <v>1223</v>
      </c>
      <c r="B258">
        <v>45</v>
      </c>
      <c r="C258" t="s">
        <v>18</v>
      </c>
      <c r="D258" s="1">
        <v>2</v>
      </c>
      <c r="E258" t="s">
        <v>11</v>
      </c>
      <c r="F258" s="1">
        <v>1</v>
      </c>
      <c r="G258" t="s">
        <v>17</v>
      </c>
      <c r="H258" s="1">
        <v>2</v>
      </c>
      <c r="I258">
        <v>82.1</v>
      </c>
      <c r="J258" t="s">
        <v>16</v>
      </c>
      <c r="K258" s="1">
        <v>2</v>
      </c>
      <c r="L258" s="2">
        <v>11580</v>
      </c>
      <c r="M258">
        <v>6</v>
      </c>
      <c r="N258">
        <v>7</v>
      </c>
      <c r="O258" t="s">
        <v>14</v>
      </c>
      <c r="P258" s="1">
        <v>1</v>
      </c>
      <c r="Q258" s="2">
        <v>0</v>
      </c>
      <c r="R258">
        <v>0</v>
      </c>
      <c r="S258" s="6">
        <f t="shared" si="18"/>
        <v>3474</v>
      </c>
      <c r="T258" s="1">
        <f t="shared" si="19"/>
        <v>1.1324796396732775</v>
      </c>
      <c r="U258" s="1">
        <f t="shared" si="20"/>
        <v>9981.8028571517716</v>
      </c>
      <c r="V258" s="8">
        <f t="shared" si="21"/>
        <v>1884.0314171594882</v>
      </c>
      <c r="W258" s="10">
        <f t="shared" si="22"/>
        <v>2684.7447694522707</v>
      </c>
      <c r="X258" t="b">
        <f t="shared" si="23"/>
        <v>1</v>
      </c>
    </row>
    <row r="259" spans="1:24" x14ac:dyDescent="0.3">
      <c r="A259">
        <v>1226</v>
      </c>
      <c r="B259">
        <v>55</v>
      </c>
      <c r="C259" t="s">
        <v>10</v>
      </c>
      <c r="D259" s="1">
        <v>1</v>
      </c>
      <c r="E259" t="s">
        <v>19</v>
      </c>
      <c r="F259" s="1">
        <v>2</v>
      </c>
      <c r="G259" t="s">
        <v>12</v>
      </c>
      <c r="H259" s="1">
        <v>1</v>
      </c>
      <c r="I259">
        <v>57.9</v>
      </c>
      <c r="J259" t="s">
        <v>13</v>
      </c>
      <c r="K259" s="1">
        <v>1</v>
      </c>
      <c r="L259" s="2">
        <v>2950</v>
      </c>
      <c r="M259">
        <v>4</v>
      </c>
      <c r="N259">
        <v>12</v>
      </c>
      <c r="O259" t="s">
        <v>14</v>
      </c>
      <c r="P259" s="1">
        <v>1</v>
      </c>
      <c r="Q259" s="2">
        <v>0</v>
      </c>
      <c r="R259">
        <v>0</v>
      </c>
      <c r="S259" s="6">
        <f t="shared" si="18"/>
        <v>590</v>
      </c>
      <c r="T259" s="1">
        <f t="shared" si="19"/>
        <v>1.0217792802369798</v>
      </c>
      <c r="U259" s="1">
        <f t="shared" si="20"/>
        <v>10375.878331775948</v>
      </c>
      <c r="V259" s="8">
        <f t="shared" si="21"/>
        <v>2650.4643734171259</v>
      </c>
      <c r="W259" s="10">
        <f t="shared" si="22"/>
        <v>3776.9117321194044</v>
      </c>
      <c r="X259" t="b">
        <f t="shared" si="23"/>
        <v>0</v>
      </c>
    </row>
    <row r="260" spans="1:24" x14ac:dyDescent="0.3">
      <c r="A260">
        <v>1227</v>
      </c>
      <c r="B260">
        <v>63</v>
      </c>
      <c r="C260" t="s">
        <v>18</v>
      </c>
      <c r="D260" s="1">
        <v>2</v>
      </c>
      <c r="E260" t="s">
        <v>19</v>
      </c>
      <c r="F260" s="1">
        <v>2</v>
      </c>
      <c r="G260" t="s">
        <v>12</v>
      </c>
      <c r="H260" s="1">
        <v>1</v>
      </c>
      <c r="I260">
        <v>29</v>
      </c>
      <c r="J260" t="s">
        <v>13</v>
      </c>
      <c r="K260" s="1">
        <v>1</v>
      </c>
      <c r="L260" s="2">
        <v>7800</v>
      </c>
      <c r="M260">
        <v>1</v>
      </c>
      <c r="N260">
        <v>1</v>
      </c>
      <c r="O260" t="s">
        <v>14</v>
      </c>
      <c r="P260" s="1">
        <v>1</v>
      </c>
      <c r="Q260" s="2">
        <v>14357</v>
      </c>
      <c r="R260">
        <v>3</v>
      </c>
      <c r="S260" s="6">
        <f t="shared" si="18"/>
        <v>390</v>
      </c>
      <c r="T260" s="1">
        <f t="shared" si="19"/>
        <v>0.74941977889234646</v>
      </c>
      <c r="U260" s="1">
        <f t="shared" si="20"/>
        <v>10866.924441328671</v>
      </c>
      <c r="V260" s="8">
        <f t="shared" si="21"/>
        <v>8143.8881120603683</v>
      </c>
      <c r="W260" s="10">
        <f t="shared" si="22"/>
        <v>11605.040559686026</v>
      </c>
      <c r="X260" t="b">
        <f t="shared" si="23"/>
        <v>0</v>
      </c>
    </row>
    <row r="261" spans="1:24" x14ac:dyDescent="0.3">
      <c r="A261">
        <v>1229</v>
      </c>
      <c r="B261">
        <v>47</v>
      </c>
      <c r="C261" t="s">
        <v>18</v>
      </c>
      <c r="D261" s="1">
        <v>2</v>
      </c>
      <c r="E261" t="s">
        <v>11</v>
      </c>
      <c r="F261" s="1">
        <v>1</v>
      </c>
      <c r="G261" t="s">
        <v>15</v>
      </c>
      <c r="H261" s="1">
        <v>3</v>
      </c>
      <c r="I261">
        <v>12.9</v>
      </c>
      <c r="J261" t="s">
        <v>13</v>
      </c>
      <c r="K261" s="1">
        <v>1</v>
      </c>
      <c r="L261" s="2">
        <v>9640</v>
      </c>
      <c r="M261">
        <v>10</v>
      </c>
      <c r="N261">
        <v>8</v>
      </c>
      <c r="O261" t="s">
        <v>14</v>
      </c>
      <c r="P261" s="1">
        <v>1</v>
      </c>
      <c r="Q261" s="2">
        <v>0</v>
      </c>
      <c r="R261">
        <v>0</v>
      </c>
      <c r="S261" s="6">
        <f t="shared" si="18"/>
        <v>4820</v>
      </c>
      <c r="T261" s="1">
        <f t="shared" si="19"/>
        <v>0.77544811796704693</v>
      </c>
      <c r="U261" s="1">
        <f t="shared" si="20"/>
        <v>11150.493098598939</v>
      </c>
      <c r="V261" s="8">
        <f t="shared" si="21"/>
        <v>864.66288877130933</v>
      </c>
      <c r="W261" s="10">
        <f t="shared" si="22"/>
        <v>1232.1446164991157</v>
      </c>
      <c r="X261" t="b">
        <f t="shared" si="23"/>
        <v>1</v>
      </c>
    </row>
    <row r="262" spans="1:24" x14ac:dyDescent="0.3">
      <c r="A262">
        <v>1230</v>
      </c>
      <c r="B262">
        <v>44</v>
      </c>
      <c r="C262" t="s">
        <v>10</v>
      </c>
      <c r="D262" s="1">
        <v>1</v>
      </c>
      <c r="E262" t="s">
        <v>19</v>
      </c>
      <c r="F262" s="1">
        <v>2</v>
      </c>
      <c r="G262" t="s">
        <v>17</v>
      </c>
      <c r="H262" s="1">
        <v>2</v>
      </c>
      <c r="I262">
        <v>46.7</v>
      </c>
      <c r="J262" t="s">
        <v>13</v>
      </c>
      <c r="K262" s="1">
        <v>1</v>
      </c>
      <c r="L262" s="2">
        <v>17960</v>
      </c>
      <c r="M262">
        <v>11</v>
      </c>
      <c r="N262">
        <v>15</v>
      </c>
      <c r="O262" t="s">
        <v>14</v>
      </c>
      <c r="P262" s="1">
        <v>1</v>
      </c>
      <c r="Q262" s="2">
        <v>6545</v>
      </c>
      <c r="R262">
        <v>1</v>
      </c>
      <c r="S262" s="6">
        <f t="shared" ref="S262:S325" si="24">0.05*L262*M262</f>
        <v>9878</v>
      </c>
      <c r="T262" s="1">
        <f t="shared" ref="T262:T325" si="25">EXP($A$1+$D$1*D262+$H$1*H262+$I$1*I262+$K$1*K262+$L$1*L262+$M$1*M262+$P$1*P262)</f>
        <v>0.8599011828494032</v>
      </c>
      <c r="U262" s="1">
        <f t="shared" ref="U262:U325" si="26">EXP($A$2+$I$2*I262)</f>
        <v>10563.490051931143</v>
      </c>
      <c r="V262" s="8">
        <f t="shared" ref="V262:V325" si="27">T262*U262/M262</f>
        <v>825.77796278849939</v>
      </c>
      <c r="W262" s="10">
        <f t="shared" ref="W262:W325" si="28">+(1.425)*V262</f>
        <v>1176.7335969736116</v>
      </c>
      <c r="X262" t="b">
        <f t="shared" ref="X262:X325" si="29">+S262&gt;W262</f>
        <v>1</v>
      </c>
    </row>
    <row r="263" spans="1:24" x14ac:dyDescent="0.3">
      <c r="A263">
        <v>1231</v>
      </c>
      <c r="B263">
        <v>54</v>
      </c>
      <c r="C263" t="s">
        <v>18</v>
      </c>
      <c r="D263" s="1">
        <v>2</v>
      </c>
      <c r="E263" t="s">
        <v>19</v>
      </c>
      <c r="F263" s="1">
        <v>2</v>
      </c>
      <c r="G263" t="s">
        <v>17</v>
      </c>
      <c r="H263" s="1">
        <v>2</v>
      </c>
      <c r="I263">
        <v>59.5</v>
      </c>
      <c r="J263" t="s">
        <v>13</v>
      </c>
      <c r="K263" s="1">
        <v>1</v>
      </c>
      <c r="L263" s="2">
        <v>10600</v>
      </c>
      <c r="M263">
        <v>1</v>
      </c>
      <c r="N263">
        <v>8</v>
      </c>
      <c r="O263" t="s">
        <v>14</v>
      </c>
      <c r="P263" s="1">
        <v>1</v>
      </c>
      <c r="Q263" s="2">
        <v>5493</v>
      </c>
      <c r="R263">
        <v>3</v>
      </c>
      <c r="S263" s="6">
        <f t="shared" si="24"/>
        <v>530</v>
      </c>
      <c r="T263" s="1">
        <f t="shared" si="25"/>
        <v>0.85867480723104894</v>
      </c>
      <c r="U263" s="1">
        <f t="shared" si="26"/>
        <v>10349.350053930209</v>
      </c>
      <c r="V263" s="8">
        <f t="shared" si="27"/>
        <v>8886.7261625251685</v>
      </c>
      <c r="W263" s="10">
        <f t="shared" si="28"/>
        <v>12663.584781598365</v>
      </c>
      <c r="X263" t="b">
        <f t="shared" si="29"/>
        <v>0</v>
      </c>
    </row>
    <row r="264" spans="1:24" x14ac:dyDescent="0.3">
      <c r="A264">
        <v>1241</v>
      </c>
      <c r="B264">
        <v>43</v>
      </c>
      <c r="C264" t="s">
        <v>10</v>
      </c>
      <c r="D264" s="1">
        <v>1</v>
      </c>
      <c r="E264" t="s">
        <v>11</v>
      </c>
      <c r="F264" s="1">
        <v>1</v>
      </c>
      <c r="G264" t="s">
        <v>15</v>
      </c>
      <c r="H264" s="1">
        <v>3</v>
      </c>
      <c r="I264">
        <v>49.9</v>
      </c>
      <c r="J264" t="s">
        <v>13</v>
      </c>
      <c r="K264" s="1">
        <v>1</v>
      </c>
      <c r="L264" s="2">
        <v>16010</v>
      </c>
      <c r="M264">
        <v>4</v>
      </c>
      <c r="N264">
        <v>9</v>
      </c>
      <c r="O264" t="s">
        <v>20</v>
      </c>
      <c r="P264" s="1">
        <v>2</v>
      </c>
      <c r="Q264" s="2">
        <v>0</v>
      </c>
      <c r="R264">
        <v>0</v>
      </c>
      <c r="S264" s="6">
        <f t="shared" si="24"/>
        <v>3202</v>
      </c>
      <c r="T264" s="1">
        <f t="shared" si="25"/>
        <v>0.25100954818404331</v>
      </c>
      <c r="U264" s="1">
        <f t="shared" si="26"/>
        <v>10509.543204642932</v>
      </c>
      <c r="V264" s="8">
        <f t="shared" si="27"/>
        <v>659.49892285452631</v>
      </c>
      <c r="W264" s="10">
        <f t="shared" si="28"/>
        <v>939.78596506769998</v>
      </c>
      <c r="X264" t="b">
        <f t="shared" si="29"/>
        <v>1</v>
      </c>
    </row>
    <row r="265" spans="1:24" x14ac:dyDescent="0.3">
      <c r="A265">
        <v>1243</v>
      </c>
      <c r="B265">
        <v>49</v>
      </c>
      <c r="C265" t="s">
        <v>10</v>
      </c>
      <c r="D265" s="1">
        <v>1</v>
      </c>
      <c r="E265" t="s">
        <v>19</v>
      </c>
      <c r="F265" s="1">
        <v>2</v>
      </c>
      <c r="G265" t="s">
        <v>15</v>
      </c>
      <c r="H265" s="1">
        <v>3</v>
      </c>
      <c r="I265">
        <v>40.200000000000003</v>
      </c>
      <c r="J265" t="s">
        <v>13</v>
      </c>
      <c r="K265" s="1">
        <v>1</v>
      </c>
      <c r="L265" s="2">
        <v>8770</v>
      </c>
      <c r="M265">
        <v>7</v>
      </c>
      <c r="N265">
        <v>1</v>
      </c>
      <c r="O265" t="s">
        <v>20</v>
      </c>
      <c r="P265" s="1">
        <v>2</v>
      </c>
      <c r="Q265" s="2">
        <v>0</v>
      </c>
      <c r="R265">
        <v>0</v>
      </c>
      <c r="S265" s="6">
        <f t="shared" si="24"/>
        <v>3069.5</v>
      </c>
      <c r="T265" s="1">
        <f t="shared" si="25"/>
        <v>0.25879938311351058</v>
      </c>
      <c r="U265" s="1">
        <f t="shared" si="26"/>
        <v>10673.923607587978</v>
      </c>
      <c r="V265" s="8">
        <f t="shared" si="27"/>
        <v>394.62926357778662</v>
      </c>
      <c r="W265" s="10">
        <f t="shared" si="28"/>
        <v>562.34670059834593</v>
      </c>
      <c r="X265" t="b">
        <f t="shared" si="29"/>
        <v>1</v>
      </c>
    </row>
    <row r="266" spans="1:24" x14ac:dyDescent="0.3">
      <c r="A266">
        <v>1244</v>
      </c>
      <c r="B266">
        <v>39</v>
      </c>
      <c r="C266" t="s">
        <v>18</v>
      </c>
      <c r="D266" s="1">
        <v>2</v>
      </c>
      <c r="E266" t="s">
        <v>11</v>
      </c>
      <c r="F266" s="1">
        <v>1</v>
      </c>
      <c r="G266" t="s">
        <v>15</v>
      </c>
      <c r="H266" s="1">
        <v>3</v>
      </c>
      <c r="I266">
        <v>54.7</v>
      </c>
      <c r="J266" t="s">
        <v>16</v>
      </c>
      <c r="K266" s="1">
        <v>2</v>
      </c>
      <c r="L266" s="2">
        <v>24060</v>
      </c>
      <c r="M266">
        <v>10</v>
      </c>
      <c r="N266">
        <v>7</v>
      </c>
      <c r="O266" t="s">
        <v>14</v>
      </c>
      <c r="P266" s="1">
        <v>1</v>
      </c>
      <c r="Q266" s="2">
        <v>0</v>
      </c>
      <c r="R266">
        <v>0</v>
      </c>
      <c r="S266" s="6">
        <f t="shared" si="24"/>
        <v>12030</v>
      </c>
      <c r="T266" s="1">
        <f t="shared" si="25"/>
        <v>0.96458357430142683</v>
      </c>
      <c r="U266" s="1">
        <f t="shared" si="26"/>
        <v>10429.139059948975</v>
      </c>
      <c r="V266" s="8">
        <f t="shared" si="27"/>
        <v>1005.9776231332205</v>
      </c>
      <c r="W266" s="10">
        <f t="shared" si="28"/>
        <v>1433.5181129648392</v>
      </c>
      <c r="X266" t="b">
        <f t="shared" si="29"/>
        <v>1</v>
      </c>
    </row>
    <row r="267" spans="1:24" x14ac:dyDescent="0.3">
      <c r="A267">
        <v>1246</v>
      </c>
      <c r="B267">
        <v>58</v>
      </c>
      <c r="C267" t="s">
        <v>18</v>
      </c>
      <c r="D267" s="1">
        <v>2</v>
      </c>
      <c r="E267" t="s">
        <v>19</v>
      </c>
      <c r="F267" s="1">
        <v>2</v>
      </c>
      <c r="G267" t="s">
        <v>12</v>
      </c>
      <c r="H267" s="1">
        <v>1</v>
      </c>
      <c r="I267">
        <v>78.900000000000006</v>
      </c>
      <c r="J267" t="s">
        <v>13</v>
      </c>
      <c r="K267" s="1">
        <v>1</v>
      </c>
      <c r="L267" s="2">
        <v>3230</v>
      </c>
      <c r="M267">
        <v>10</v>
      </c>
      <c r="N267">
        <v>9</v>
      </c>
      <c r="O267" t="s">
        <v>14</v>
      </c>
      <c r="P267" s="1">
        <v>1</v>
      </c>
      <c r="Q267" s="2">
        <v>0</v>
      </c>
      <c r="R267">
        <v>0</v>
      </c>
      <c r="S267" s="6">
        <f t="shared" si="24"/>
        <v>1615</v>
      </c>
      <c r="T267" s="1">
        <f t="shared" si="25"/>
        <v>0.83251095338073311</v>
      </c>
      <c r="U267" s="1">
        <f t="shared" si="26"/>
        <v>10033.040744842066</v>
      </c>
      <c r="V267" s="8">
        <f t="shared" si="27"/>
        <v>835.26163157962094</v>
      </c>
      <c r="W267" s="10">
        <f t="shared" si="28"/>
        <v>1190.2478250009599</v>
      </c>
      <c r="X267" t="b">
        <f t="shared" si="29"/>
        <v>1</v>
      </c>
    </row>
    <row r="268" spans="1:24" x14ac:dyDescent="0.3">
      <c r="A268">
        <v>1248</v>
      </c>
      <c r="B268">
        <v>41</v>
      </c>
      <c r="C268" t="s">
        <v>18</v>
      </c>
      <c r="D268" s="1">
        <v>2</v>
      </c>
      <c r="E268" t="s">
        <v>19</v>
      </c>
      <c r="F268" s="1">
        <v>2</v>
      </c>
      <c r="G268" t="s">
        <v>15</v>
      </c>
      <c r="H268" s="1">
        <v>3</v>
      </c>
      <c r="I268">
        <v>61.2</v>
      </c>
      <c r="J268" t="s">
        <v>13</v>
      </c>
      <c r="K268" s="1">
        <v>1</v>
      </c>
      <c r="L268" s="2">
        <v>19580</v>
      </c>
      <c r="M268">
        <v>3</v>
      </c>
      <c r="N268">
        <v>6</v>
      </c>
      <c r="O268" t="s">
        <v>14</v>
      </c>
      <c r="P268" s="1">
        <v>1</v>
      </c>
      <c r="Q268" s="2">
        <v>0</v>
      </c>
      <c r="R268">
        <v>0</v>
      </c>
      <c r="S268" s="6">
        <f t="shared" si="24"/>
        <v>2937</v>
      </c>
      <c r="T268" s="1">
        <f t="shared" si="25"/>
        <v>0.83582050156316379</v>
      </c>
      <c r="U268" s="1">
        <f t="shared" si="26"/>
        <v>10321.238071411717</v>
      </c>
      <c r="V268" s="8">
        <f t="shared" si="27"/>
        <v>2875.5674605333875</v>
      </c>
      <c r="W268" s="10">
        <f t="shared" si="28"/>
        <v>4097.6836312600772</v>
      </c>
      <c r="X268" t="b">
        <f t="shared" si="29"/>
        <v>0</v>
      </c>
    </row>
    <row r="269" spans="1:24" x14ac:dyDescent="0.3">
      <c r="A269">
        <v>1249</v>
      </c>
      <c r="B269">
        <v>40</v>
      </c>
      <c r="C269" t="s">
        <v>18</v>
      </c>
      <c r="D269" s="1">
        <v>2</v>
      </c>
      <c r="E269" t="s">
        <v>19</v>
      </c>
      <c r="F269" s="1">
        <v>2</v>
      </c>
      <c r="G269" t="s">
        <v>12</v>
      </c>
      <c r="H269" s="1">
        <v>1</v>
      </c>
      <c r="I269">
        <v>51.5</v>
      </c>
      <c r="J269" t="s">
        <v>13</v>
      </c>
      <c r="K269" s="1">
        <v>1</v>
      </c>
      <c r="L269" s="2">
        <v>19100</v>
      </c>
      <c r="M269">
        <v>6</v>
      </c>
      <c r="N269">
        <v>15</v>
      </c>
      <c r="O269" t="s">
        <v>14</v>
      </c>
      <c r="P269" s="1">
        <v>1</v>
      </c>
      <c r="Q269" s="2">
        <v>0</v>
      </c>
      <c r="R269">
        <v>0</v>
      </c>
      <c r="S269" s="6">
        <f t="shared" si="24"/>
        <v>5730</v>
      </c>
      <c r="T269" s="1">
        <f t="shared" si="25"/>
        <v>0.66993807248220394</v>
      </c>
      <c r="U269" s="1">
        <f t="shared" si="26"/>
        <v>10482.673182342214</v>
      </c>
      <c r="V269" s="8">
        <f t="shared" si="27"/>
        <v>1170.456977706539</v>
      </c>
      <c r="W269" s="10">
        <f t="shared" si="28"/>
        <v>1667.9011932318181</v>
      </c>
      <c r="X269" t="b">
        <f t="shared" si="29"/>
        <v>1</v>
      </c>
    </row>
    <row r="270" spans="1:24" x14ac:dyDescent="0.3">
      <c r="A270">
        <v>1252</v>
      </c>
      <c r="B270">
        <v>39</v>
      </c>
      <c r="C270" t="s">
        <v>18</v>
      </c>
      <c r="D270" s="1">
        <v>2</v>
      </c>
      <c r="E270" t="s">
        <v>11</v>
      </c>
      <c r="F270" s="1">
        <v>1</v>
      </c>
      <c r="G270" t="s">
        <v>12</v>
      </c>
      <c r="H270" s="1">
        <v>1</v>
      </c>
      <c r="I270">
        <v>59.5</v>
      </c>
      <c r="J270" t="s">
        <v>13</v>
      </c>
      <c r="K270" s="1">
        <v>1</v>
      </c>
      <c r="L270" s="2">
        <v>15450</v>
      </c>
      <c r="M270">
        <v>1</v>
      </c>
      <c r="N270">
        <v>17</v>
      </c>
      <c r="O270" t="s">
        <v>14</v>
      </c>
      <c r="P270" s="1">
        <v>1</v>
      </c>
      <c r="Q270" s="2">
        <v>0</v>
      </c>
      <c r="R270">
        <v>0</v>
      </c>
      <c r="S270" s="6">
        <f t="shared" si="24"/>
        <v>772.5</v>
      </c>
      <c r="T270" s="1">
        <f t="shared" si="25"/>
        <v>0.74459450304319597</v>
      </c>
      <c r="U270" s="1">
        <f t="shared" si="26"/>
        <v>10349.350053930209</v>
      </c>
      <c r="V270" s="8">
        <f t="shared" si="27"/>
        <v>7706.0691602262377</v>
      </c>
      <c r="W270" s="10">
        <f t="shared" si="28"/>
        <v>10981.148553322389</v>
      </c>
      <c r="X270" t="b">
        <f t="shared" si="29"/>
        <v>0</v>
      </c>
    </row>
    <row r="271" spans="1:24" x14ac:dyDescent="0.3">
      <c r="A271">
        <v>1261</v>
      </c>
      <c r="B271">
        <v>43</v>
      </c>
      <c r="C271" t="s">
        <v>18</v>
      </c>
      <c r="D271" s="1">
        <v>2</v>
      </c>
      <c r="E271" t="s">
        <v>19</v>
      </c>
      <c r="F271" s="1">
        <v>2</v>
      </c>
      <c r="G271" t="s">
        <v>12</v>
      </c>
      <c r="H271" s="1">
        <v>1</v>
      </c>
      <c r="I271">
        <v>83.7</v>
      </c>
      <c r="J271" t="s">
        <v>13</v>
      </c>
      <c r="K271" s="1">
        <v>1</v>
      </c>
      <c r="L271" s="2">
        <v>21400</v>
      </c>
      <c r="M271">
        <v>6</v>
      </c>
      <c r="N271">
        <v>19</v>
      </c>
      <c r="O271" t="s">
        <v>14</v>
      </c>
      <c r="P271" s="1">
        <v>1</v>
      </c>
      <c r="Q271" s="2">
        <v>11095</v>
      </c>
      <c r="R271">
        <v>1</v>
      </c>
      <c r="S271" s="6">
        <f t="shared" si="24"/>
        <v>6420</v>
      </c>
      <c r="T271" s="1">
        <f t="shared" si="25"/>
        <v>0.71038869571082852</v>
      </c>
      <c r="U271" s="1">
        <f t="shared" si="26"/>
        <v>9956.2821223157862</v>
      </c>
      <c r="V271" s="8">
        <f t="shared" si="27"/>
        <v>1178.8050451668253</v>
      </c>
      <c r="W271" s="10">
        <f t="shared" si="28"/>
        <v>1679.7971893627262</v>
      </c>
      <c r="X271" t="b">
        <f t="shared" si="29"/>
        <v>1</v>
      </c>
    </row>
    <row r="272" spans="1:24" x14ac:dyDescent="0.3">
      <c r="A272">
        <v>1275</v>
      </c>
      <c r="B272">
        <v>51</v>
      </c>
      <c r="C272" t="s">
        <v>18</v>
      </c>
      <c r="D272" s="1">
        <v>2</v>
      </c>
      <c r="E272" t="s">
        <v>19</v>
      </c>
      <c r="F272" s="1">
        <v>2</v>
      </c>
      <c r="G272" t="s">
        <v>15</v>
      </c>
      <c r="H272" s="1">
        <v>3</v>
      </c>
      <c r="I272">
        <v>62.8</v>
      </c>
      <c r="J272" t="s">
        <v>13</v>
      </c>
      <c r="K272" s="1">
        <v>1</v>
      </c>
      <c r="L272" s="2">
        <v>24450</v>
      </c>
      <c r="M272">
        <v>1</v>
      </c>
      <c r="N272">
        <v>10</v>
      </c>
      <c r="O272" t="s">
        <v>14</v>
      </c>
      <c r="P272" s="1">
        <v>1</v>
      </c>
      <c r="Q272" s="2">
        <v>0</v>
      </c>
      <c r="R272">
        <v>0</v>
      </c>
      <c r="S272" s="6">
        <f t="shared" si="24"/>
        <v>1222.5</v>
      </c>
      <c r="T272" s="1">
        <f t="shared" si="25"/>
        <v>0.80815088421866887</v>
      </c>
      <c r="U272" s="1">
        <f t="shared" si="26"/>
        <v>10294.849493740014</v>
      </c>
      <c r="V272" s="8">
        <f t="shared" si="27"/>
        <v>8319.7917212641078</v>
      </c>
      <c r="W272" s="10">
        <f t="shared" si="28"/>
        <v>11855.703202801355</v>
      </c>
      <c r="X272" t="b">
        <f t="shared" si="29"/>
        <v>0</v>
      </c>
    </row>
    <row r="273" spans="1:24" x14ac:dyDescent="0.3">
      <c r="A273">
        <v>1281</v>
      </c>
      <c r="B273">
        <v>39</v>
      </c>
      <c r="C273" t="s">
        <v>10</v>
      </c>
      <c r="D273" s="1">
        <v>1</v>
      </c>
      <c r="E273" t="s">
        <v>11</v>
      </c>
      <c r="F273" s="1">
        <v>1</v>
      </c>
      <c r="G273" t="s">
        <v>15</v>
      </c>
      <c r="H273" s="1">
        <v>3</v>
      </c>
      <c r="I273">
        <v>80.5</v>
      </c>
      <c r="J273" t="s">
        <v>16</v>
      </c>
      <c r="K273" s="1">
        <v>2</v>
      </c>
      <c r="L273" s="2">
        <v>18930</v>
      </c>
      <c r="M273">
        <v>1</v>
      </c>
      <c r="N273">
        <v>1</v>
      </c>
      <c r="O273" t="s">
        <v>14</v>
      </c>
      <c r="P273" s="1">
        <v>1</v>
      </c>
      <c r="Q273" s="2">
        <v>0</v>
      </c>
      <c r="R273">
        <v>0</v>
      </c>
      <c r="S273" s="6">
        <f t="shared" si="24"/>
        <v>946.5</v>
      </c>
      <c r="T273" s="1">
        <f t="shared" si="25"/>
        <v>1.451773772208877</v>
      </c>
      <c r="U273" s="1">
        <f t="shared" si="26"/>
        <v>10007.389008766706</v>
      </c>
      <c r="V273" s="8">
        <f t="shared" si="27"/>
        <v>14528.464891218895</v>
      </c>
      <c r="W273" s="10">
        <f t="shared" si="28"/>
        <v>20703.062469986926</v>
      </c>
      <c r="X273" t="b">
        <f t="shared" si="29"/>
        <v>0</v>
      </c>
    </row>
    <row r="274" spans="1:24" x14ac:dyDescent="0.3">
      <c r="A274">
        <v>1285</v>
      </c>
      <c r="B274">
        <v>23</v>
      </c>
      <c r="C274" t="s">
        <v>18</v>
      </c>
      <c r="D274" s="1">
        <v>2</v>
      </c>
      <c r="E274" t="s">
        <v>19</v>
      </c>
      <c r="F274" s="1">
        <v>2</v>
      </c>
      <c r="G274" t="s">
        <v>15</v>
      </c>
      <c r="H274" s="1">
        <v>3</v>
      </c>
      <c r="I274">
        <v>41.8</v>
      </c>
      <c r="J274" t="s">
        <v>13</v>
      </c>
      <c r="K274" s="1">
        <v>1</v>
      </c>
      <c r="L274" s="2">
        <v>5080</v>
      </c>
      <c r="M274">
        <v>6</v>
      </c>
      <c r="N274">
        <v>1</v>
      </c>
      <c r="O274" t="s">
        <v>14</v>
      </c>
      <c r="P274" s="1">
        <v>1</v>
      </c>
      <c r="Q274" s="2">
        <v>0</v>
      </c>
      <c r="R274">
        <v>0</v>
      </c>
      <c r="S274" s="6">
        <f t="shared" si="24"/>
        <v>1524</v>
      </c>
      <c r="T274" s="1">
        <f t="shared" si="25"/>
        <v>0.91207377366761444</v>
      </c>
      <c r="U274" s="1">
        <f t="shared" si="26"/>
        <v>10646.633309638079</v>
      </c>
      <c r="V274" s="8">
        <f t="shared" si="27"/>
        <v>1618.4191699294877</v>
      </c>
      <c r="W274" s="10">
        <f t="shared" si="28"/>
        <v>2306.2473171495199</v>
      </c>
      <c r="X274" t="b">
        <f t="shared" si="29"/>
        <v>0</v>
      </c>
    </row>
    <row r="275" spans="1:24" x14ac:dyDescent="0.3">
      <c r="A275">
        <v>1288</v>
      </c>
      <c r="B275">
        <v>50</v>
      </c>
      <c r="C275" t="s">
        <v>10</v>
      </c>
      <c r="D275" s="1">
        <v>1</v>
      </c>
      <c r="E275" t="s">
        <v>19</v>
      </c>
      <c r="F275" s="1">
        <v>2</v>
      </c>
      <c r="G275" t="s">
        <v>15</v>
      </c>
      <c r="H275" s="1">
        <v>3</v>
      </c>
      <c r="I275">
        <v>57.9</v>
      </c>
      <c r="J275" t="s">
        <v>16</v>
      </c>
      <c r="K275" s="1">
        <v>2</v>
      </c>
      <c r="L275" s="2">
        <v>13790</v>
      </c>
      <c r="M275">
        <v>6</v>
      </c>
      <c r="N275">
        <v>10</v>
      </c>
      <c r="O275" t="s">
        <v>14</v>
      </c>
      <c r="P275" s="1">
        <v>1</v>
      </c>
      <c r="Q275" s="2">
        <v>0</v>
      </c>
      <c r="R275">
        <v>0</v>
      </c>
      <c r="S275" s="6">
        <f t="shared" si="24"/>
        <v>4137</v>
      </c>
      <c r="T275" s="1">
        <f t="shared" si="25"/>
        <v>1.3886392349792751</v>
      </c>
      <c r="U275" s="1">
        <f t="shared" si="26"/>
        <v>10375.878331775948</v>
      </c>
      <c r="V275" s="8">
        <f t="shared" si="27"/>
        <v>2401.3919581458981</v>
      </c>
      <c r="W275" s="10">
        <f t="shared" si="28"/>
        <v>3421.983540357905</v>
      </c>
      <c r="X275" t="b">
        <f t="shared" si="29"/>
        <v>1</v>
      </c>
    </row>
    <row r="276" spans="1:24" x14ac:dyDescent="0.3">
      <c r="A276">
        <v>1290</v>
      </c>
      <c r="B276">
        <v>40</v>
      </c>
      <c r="C276" t="s">
        <v>10</v>
      </c>
      <c r="D276" s="1">
        <v>1</v>
      </c>
      <c r="E276" t="s">
        <v>19</v>
      </c>
      <c r="F276" s="1">
        <v>2</v>
      </c>
      <c r="G276" t="s">
        <v>12</v>
      </c>
      <c r="H276" s="1">
        <v>1</v>
      </c>
      <c r="I276">
        <v>56.3</v>
      </c>
      <c r="J276" t="s">
        <v>13</v>
      </c>
      <c r="K276" s="1">
        <v>1</v>
      </c>
      <c r="L276" s="2">
        <v>27270</v>
      </c>
      <c r="M276">
        <v>7</v>
      </c>
      <c r="N276">
        <v>14</v>
      </c>
      <c r="O276" t="s">
        <v>14</v>
      </c>
      <c r="P276" s="1">
        <v>1</v>
      </c>
      <c r="Q276" s="2">
        <v>0</v>
      </c>
      <c r="R276">
        <v>0</v>
      </c>
      <c r="S276" s="6">
        <f t="shared" si="24"/>
        <v>9544.5</v>
      </c>
      <c r="T276" s="1">
        <f t="shared" si="25"/>
        <v>0.75264312583480053</v>
      </c>
      <c r="U276" s="1">
        <f t="shared" si="26"/>
        <v>10402.474609015037</v>
      </c>
      <c r="V276" s="8">
        <f t="shared" si="27"/>
        <v>1118.4787151637458</v>
      </c>
      <c r="W276" s="10">
        <f t="shared" si="28"/>
        <v>1593.8321691083379</v>
      </c>
      <c r="X276" t="b">
        <f t="shared" si="29"/>
        <v>1</v>
      </c>
    </row>
    <row r="277" spans="1:24" x14ac:dyDescent="0.3">
      <c r="A277">
        <v>1291</v>
      </c>
      <c r="B277">
        <v>45</v>
      </c>
      <c r="C277" t="s">
        <v>10</v>
      </c>
      <c r="D277" s="1">
        <v>1</v>
      </c>
      <c r="E277" t="s">
        <v>19</v>
      </c>
      <c r="F277" s="1">
        <v>2</v>
      </c>
      <c r="G277" t="s">
        <v>15</v>
      </c>
      <c r="H277" s="1">
        <v>3</v>
      </c>
      <c r="I277">
        <v>66</v>
      </c>
      <c r="J277" t="s">
        <v>13</v>
      </c>
      <c r="K277" s="1">
        <v>1</v>
      </c>
      <c r="L277" s="2">
        <v>18510</v>
      </c>
      <c r="M277">
        <v>6</v>
      </c>
      <c r="N277">
        <v>1</v>
      </c>
      <c r="O277" t="s">
        <v>14</v>
      </c>
      <c r="P277" s="1">
        <v>1</v>
      </c>
      <c r="Q277" s="2">
        <v>0</v>
      </c>
      <c r="R277">
        <v>0</v>
      </c>
      <c r="S277" s="6">
        <f t="shared" si="24"/>
        <v>5553</v>
      </c>
      <c r="T277" s="1">
        <f t="shared" si="25"/>
        <v>1.024751044833266</v>
      </c>
      <c r="U277" s="1">
        <f t="shared" si="26"/>
        <v>10242.274570985919</v>
      </c>
      <c r="V277" s="8">
        <f t="shared" si="27"/>
        <v>1749.2969280145019</v>
      </c>
      <c r="W277" s="10">
        <f t="shared" si="28"/>
        <v>2492.7481224206654</v>
      </c>
      <c r="X277" t="b">
        <f t="shared" si="29"/>
        <v>1</v>
      </c>
    </row>
    <row r="278" spans="1:24" x14ac:dyDescent="0.3">
      <c r="A278">
        <v>1304</v>
      </c>
      <c r="B278">
        <v>30</v>
      </c>
      <c r="C278" t="s">
        <v>10</v>
      </c>
      <c r="D278" s="1">
        <v>1</v>
      </c>
      <c r="E278" t="s">
        <v>11</v>
      </c>
      <c r="F278" s="1">
        <v>1</v>
      </c>
      <c r="G278" t="s">
        <v>12</v>
      </c>
      <c r="H278" s="1">
        <v>1</v>
      </c>
      <c r="I278">
        <v>83.7</v>
      </c>
      <c r="J278" t="s">
        <v>16</v>
      </c>
      <c r="K278" s="1">
        <v>2</v>
      </c>
      <c r="L278" s="2">
        <v>19340</v>
      </c>
      <c r="M278">
        <v>6</v>
      </c>
      <c r="N278">
        <v>17</v>
      </c>
      <c r="O278" t="s">
        <v>14</v>
      </c>
      <c r="P278" s="1">
        <v>1</v>
      </c>
      <c r="Q278" s="2">
        <v>32990</v>
      </c>
      <c r="R278">
        <v>2</v>
      </c>
      <c r="S278" s="6">
        <f t="shared" si="24"/>
        <v>5802</v>
      </c>
      <c r="T278" s="1">
        <f t="shared" si="25"/>
        <v>1.1712795690825486</v>
      </c>
      <c r="U278" s="1">
        <f t="shared" si="26"/>
        <v>9956.2821223157862</v>
      </c>
      <c r="V278" s="8">
        <f t="shared" si="27"/>
        <v>1943.5983056483863</v>
      </c>
      <c r="W278" s="10">
        <f t="shared" si="28"/>
        <v>2769.6275855489507</v>
      </c>
      <c r="X278" t="b">
        <f t="shared" si="29"/>
        <v>1</v>
      </c>
    </row>
    <row r="279" spans="1:24" x14ac:dyDescent="0.3">
      <c r="A279">
        <v>1305</v>
      </c>
      <c r="B279">
        <v>54</v>
      </c>
      <c r="C279" t="s">
        <v>10</v>
      </c>
      <c r="D279" s="1">
        <v>1</v>
      </c>
      <c r="E279" t="s">
        <v>11</v>
      </c>
      <c r="F279" s="1">
        <v>1</v>
      </c>
      <c r="G279" t="s">
        <v>12</v>
      </c>
      <c r="H279" s="1">
        <v>1</v>
      </c>
      <c r="I279">
        <v>64.400000000000006</v>
      </c>
      <c r="J279" t="s">
        <v>13</v>
      </c>
      <c r="K279" s="1">
        <v>1</v>
      </c>
      <c r="L279" s="2">
        <v>18990</v>
      </c>
      <c r="M279">
        <v>13</v>
      </c>
      <c r="N279">
        <v>13</v>
      </c>
      <c r="O279" t="s">
        <v>14</v>
      </c>
      <c r="P279" s="1">
        <v>1</v>
      </c>
      <c r="Q279" s="2">
        <v>0</v>
      </c>
      <c r="R279">
        <v>0</v>
      </c>
      <c r="S279" s="6">
        <f t="shared" si="24"/>
        <v>12343.5</v>
      </c>
      <c r="T279" s="1">
        <f t="shared" si="25"/>
        <v>0.80174818837486062</v>
      </c>
      <c r="U279" s="1">
        <f t="shared" si="26"/>
        <v>10268.52838443078</v>
      </c>
      <c r="V279" s="8">
        <f t="shared" si="27"/>
        <v>633.29030996101631</v>
      </c>
      <c r="W279" s="10">
        <f t="shared" si="28"/>
        <v>902.43869169444827</v>
      </c>
      <c r="X279" t="b">
        <f t="shared" si="29"/>
        <v>1</v>
      </c>
    </row>
    <row r="280" spans="1:24" x14ac:dyDescent="0.3">
      <c r="A280">
        <v>1323</v>
      </c>
      <c r="B280">
        <v>53</v>
      </c>
      <c r="C280" t="s">
        <v>10</v>
      </c>
      <c r="D280" s="1">
        <v>1</v>
      </c>
      <c r="E280" t="s">
        <v>11</v>
      </c>
      <c r="F280" s="1">
        <v>1</v>
      </c>
      <c r="G280" t="s">
        <v>12</v>
      </c>
      <c r="H280" s="1">
        <v>1</v>
      </c>
      <c r="I280">
        <v>8</v>
      </c>
      <c r="J280" t="s">
        <v>16</v>
      </c>
      <c r="K280" s="1">
        <v>2</v>
      </c>
      <c r="L280" s="2">
        <v>27300</v>
      </c>
      <c r="M280">
        <v>4</v>
      </c>
      <c r="N280">
        <v>12</v>
      </c>
      <c r="O280" t="s">
        <v>14</v>
      </c>
      <c r="P280" s="1">
        <v>1</v>
      </c>
      <c r="Q280" s="2">
        <v>1404</v>
      </c>
      <c r="R280">
        <v>2</v>
      </c>
      <c r="S280" s="6">
        <f t="shared" si="24"/>
        <v>5460</v>
      </c>
      <c r="T280" s="1">
        <f t="shared" si="25"/>
        <v>0.89236771036074392</v>
      </c>
      <c r="U280" s="1">
        <f t="shared" si="26"/>
        <v>11238.25654767671</v>
      </c>
      <c r="V280" s="8">
        <f t="shared" si="27"/>
        <v>2507.1643159742262</v>
      </c>
      <c r="W280" s="10">
        <f t="shared" si="28"/>
        <v>3572.7091502632725</v>
      </c>
      <c r="X280" t="b">
        <f t="shared" si="29"/>
        <v>1</v>
      </c>
    </row>
    <row r="281" spans="1:24" x14ac:dyDescent="0.3">
      <c r="A281">
        <v>1342</v>
      </c>
      <c r="B281">
        <v>45</v>
      </c>
      <c r="C281" t="s">
        <v>10</v>
      </c>
      <c r="D281" s="1">
        <v>1</v>
      </c>
      <c r="E281" t="s">
        <v>19</v>
      </c>
      <c r="F281" s="1">
        <v>2</v>
      </c>
      <c r="G281" t="s">
        <v>12</v>
      </c>
      <c r="H281" s="1">
        <v>1</v>
      </c>
      <c r="I281">
        <v>103</v>
      </c>
      <c r="J281" t="s">
        <v>13</v>
      </c>
      <c r="K281" s="1">
        <v>1</v>
      </c>
      <c r="L281" s="2">
        <v>19550</v>
      </c>
      <c r="M281">
        <v>10</v>
      </c>
      <c r="N281">
        <v>14</v>
      </c>
      <c r="O281" t="s">
        <v>14</v>
      </c>
      <c r="P281" s="1">
        <v>1</v>
      </c>
      <c r="Q281" s="2">
        <v>0</v>
      </c>
      <c r="R281">
        <v>0</v>
      </c>
      <c r="S281" s="6">
        <f t="shared" si="24"/>
        <v>9775</v>
      </c>
      <c r="T281" s="1">
        <f t="shared" si="25"/>
        <v>0.90498989598680557</v>
      </c>
      <c r="U281" s="1">
        <f t="shared" si="26"/>
        <v>9653.5306704164996</v>
      </c>
      <c r="V281" s="8">
        <f t="shared" si="27"/>
        <v>873.63477173256649</v>
      </c>
      <c r="W281" s="10">
        <f t="shared" si="28"/>
        <v>1244.9295497189073</v>
      </c>
      <c r="X281" t="b">
        <f t="shared" si="29"/>
        <v>1</v>
      </c>
    </row>
    <row r="282" spans="1:24" x14ac:dyDescent="0.3">
      <c r="A282">
        <v>1348</v>
      </c>
      <c r="B282">
        <v>29</v>
      </c>
      <c r="C282" t="s">
        <v>18</v>
      </c>
      <c r="D282" s="1">
        <v>2</v>
      </c>
      <c r="E282" t="s">
        <v>19</v>
      </c>
      <c r="F282" s="1">
        <v>2</v>
      </c>
      <c r="G282" t="s">
        <v>15</v>
      </c>
      <c r="H282" s="1">
        <v>3</v>
      </c>
      <c r="I282">
        <v>45.1</v>
      </c>
      <c r="J282" t="s">
        <v>13</v>
      </c>
      <c r="K282" s="1">
        <v>1</v>
      </c>
      <c r="L282" s="2">
        <v>29510</v>
      </c>
      <c r="M282">
        <v>4</v>
      </c>
      <c r="N282">
        <v>1</v>
      </c>
      <c r="O282" t="s">
        <v>14</v>
      </c>
      <c r="P282" s="1">
        <v>1</v>
      </c>
      <c r="Q282" s="2">
        <v>6111</v>
      </c>
      <c r="R282">
        <v>2</v>
      </c>
      <c r="S282" s="6">
        <f t="shared" si="24"/>
        <v>5902</v>
      </c>
      <c r="T282" s="1">
        <f t="shared" si="25"/>
        <v>0.70974942058095958</v>
      </c>
      <c r="U282" s="1">
        <f t="shared" si="26"/>
        <v>10590.567230464852</v>
      </c>
      <c r="V282" s="8">
        <f t="shared" si="27"/>
        <v>1879.1622388615317</v>
      </c>
      <c r="W282" s="10">
        <f t="shared" si="28"/>
        <v>2677.8061903776829</v>
      </c>
      <c r="X282" t="b">
        <f t="shared" si="29"/>
        <v>1</v>
      </c>
    </row>
    <row r="283" spans="1:24" x14ac:dyDescent="0.3">
      <c r="A283">
        <v>1353</v>
      </c>
      <c r="B283">
        <v>29</v>
      </c>
      <c r="C283" t="s">
        <v>18</v>
      </c>
      <c r="D283" s="1">
        <v>2</v>
      </c>
      <c r="E283" t="s">
        <v>19</v>
      </c>
      <c r="F283" s="1">
        <v>2</v>
      </c>
      <c r="G283" t="s">
        <v>15</v>
      </c>
      <c r="H283" s="1">
        <v>3</v>
      </c>
      <c r="I283">
        <v>17.7</v>
      </c>
      <c r="J283" t="s">
        <v>16</v>
      </c>
      <c r="K283" s="1">
        <v>2</v>
      </c>
      <c r="L283" s="2">
        <v>21330</v>
      </c>
      <c r="M283">
        <v>4</v>
      </c>
      <c r="N283">
        <v>1</v>
      </c>
      <c r="O283" t="s">
        <v>14</v>
      </c>
      <c r="P283" s="1">
        <v>1</v>
      </c>
      <c r="Q283" s="2">
        <v>0</v>
      </c>
      <c r="R283">
        <v>0</v>
      </c>
      <c r="S283" s="6">
        <f t="shared" si="24"/>
        <v>4266</v>
      </c>
      <c r="T283" s="1">
        <f t="shared" si="25"/>
        <v>0.95072930446445914</v>
      </c>
      <c r="U283" s="1">
        <f t="shared" si="26"/>
        <v>11065.185312803564</v>
      </c>
      <c r="V283" s="8">
        <f t="shared" si="27"/>
        <v>2629.9989840530202</v>
      </c>
      <c r="W283" s="10">
        <f t="shared" si="28"/>
        <v>3747.7485522755537</v>
      </c>
      <c r="X283" t="b">
        <f t="shared" si="29"/>
        <v>1</v>
      </c>
    </row>
    <row r="284" spans="1:24" x14ac:dyDescent="0.3">
      <c r="A284">
        <v>1363</v>
      </c>
      <c r="B284">
        <v>48</v>
      </c>
      <c r="C284" t="s">
        <v>10</v>
      </c>
      <c r="D284" s="1">
        <v>1</v>
      </c>
      <c r="E284" t="s">
        <v>19</v>
      </c>
      <c r="F284" s="1">
        <v>2</v>
      </c>
      <c r="G284" t="s">
        <v>15</v>
      </c>
      <c r="H284" s="1">
        <v>3</v>
      </c>
      <c r="I284">
        <v>8</v>
      </c>
      <c r="J284" t="s">
        <v>13</v>
      </c>
      <c r="K284" s="1">
        <v>1</v>
      </c>
      <c r="L284" s="2">
        <v>11270</v>
      </c>
      <c r="M284">
        <v>7</v>
      </c>
      <c r="N284">
        <v>7</v>
      </c>
      <c r="O284" t="s">
        <v>14</v>
      </c>
      <c r="P284" s="1">
        <v>1</v>
      </c>
      <c r="Q284" s="2">
        <v>0</v>
      </c>
      <c r="R284">
        <v>0</v>
      </c>
      <c r="S284" s="6">
        <f t="shared" si="24"/>
        <v>3944.5</v>
      </c>
      <c r="T284" s="1">
        <f t="shared" si="25"/>
        <v>0.94675673349951561</v>
      </c>
      <c r="U284" s="1">
        <f t="shared" si="26"/>
        <v>11238.25654767671</v>
      </c>
      <c r="V284" s="8">
        <f t="shared" si="27"/>
        <v>1519.9850084725638</v>
      </c>
      <c r="W284" s="10">
        <f t="shared" si="28"/>
        <v>2165.9786370734037</v>
      </c>
      <c r="X284" t="b">
        <f t="shared" si="29"/>
        <v>1</v>
      </c>
    </row>
    <row r="285" spans="1:24" x14ac:dyDescent="0.3">
      <c r="A285">
        <v>1371</v>
      </c>
      <c r="B285">
        <v>45</v>
      </c>
      <c r="C285" t="s">
        <v>10</v>
      </c>
      <c r="D285" s="1">
        <v>1</v>
      </c>
      <c r="E285" t="s">
        <v>11</v>
      </c>
      <c r="F285" s="1">
        <v>1</v>
      </c>
      <c r="G285" t="s">
        <v>12</v>
      </c>
      <c r="H285" s="1">
        <v>1</v>
      </c>
      <c r="I285">
        <v>38.6</v>
      </c>
      <c r="J285" t="s">
        <v>13</v>
      </c>
      <c r="K285" s="1">
        <v>1</v>
      </c>
      <c r="L285" s="2">
        <v>14830</v>
      </c>
      <c r="M285">
        <v>1</v>
      </c>
      <c r="N285">
        <v>20</v>
      </c>
      <c r="O285" t="s">
        <v>14</v>
      </c>
      <c r="P285" s="1">
        <v>1</v>
      </c>
      <c r="Q285" s="2">
        <v>25614</v>
      </c>
      <c r="R285">
        <v>2</v>
      </c>
      <c r="S285" s="6">
        <f t="shared" si="24"/>
        <v>741.5</v>
      </c>
      <c r="T285" s="1">
        <f t="shared" si="25"/>
        <v>0.87122248366510302</v>
      </c>
      <c r="U285" s="1">
        <f t="shared" si="26"/>
        <v>10701.283858201854</v>
      </c>
      <c r="V285" s="8">
        <f t="shared" si="27"/>
        <v>9323.1991013478946</v>
      </c>
      <c r="W285" s="10">
        <f t="shared" si="28"/>
        <v>13285.558719420751</v>
      </c>
      <c r="X285" t="b">
        <f t="shared" si="29"/>
        <v>0</v>
      </c>
    </row>
    <row r="286" spans="1:24" x14ac:dyDescent="0.3">
      <c r="A286">
        <v>1372</v>
      </c>
      <c r="B286">
        <v>57</v>
      </c>
      <c r="C286" t="s">
        <v>10</v>
      </c>
      <c r="D286" s="1">
        <v>1</v>
      </c>
      <c r="E286" t="s">
        <v>11</v>
      </c>
      <c r="F286" s="1">
        <v>1</v>
      </c>
      <c r="G286" t="s">
        <v>12</v>
      </c>
      <c r="H286" s="1">
        <v>1</v>
      </c>
      <c r="I286">
        <v>41.8</v>
      </c>
      <c r="J286" t="s">
        <v>16</v>
      </c>
      <c r="K286" s="1">
        <v>2</v>
      </c>
      <c r="L286" s="2">
        <v>26900</v>
      </c>
      <c r="M286">
        <v>4</v>
      </c>
      <c r="N286">
        <v>13</v>
      </c>
      <c r="O286" t="s">
        <v>14</v>
      </c>
      <c r="P286" s="1">
        <v>1</v>
      </c>
      <c r="Q286" s="2">
        <v>28321</v>
      </c>
      <c r="R286">
        <v>2</v>
      </c>
      <c r="S286" s="6">
        <f t="shared" si="24"/>
        <v>5380</v>
      </c>
      <c r="T286" s="1">
        <f t="shared" si="25"/>
        <v>0.97975670337680476</v>
      </c>
      <c r="U286" s="1">
        <f t="shared" si="26"/>
        <v>10646.633309638079</v>
      </c>
      <c r="V286" s="8">
        <f t="shared" si="27"/>
        <v>2607.777588378171</v>
      </c>
      <c r="W286" s="10">
        <f t="shared" si="28"/>
        <v>3716.083063438894</v>
      </c>
      <c r="X286" t="b">
        <f t="shared" si="29"/>
        <v>1</v>
      </c>
    </row>
    <row r="287" spans="1:24" x14ac:dyDescent="0.3">
      <c r="A287">
        <v>1378</v>
      </c>
      <c r="B287">
        <v>35</v>
      </c>
      <c r="C287" t="s">
        <v>18</v>
      </c>
      <c r="D287" s="1">
        <v>2</v>
      </c>
      <c r="E287" t="s">
        <v>19</v>
      </c>
      <c r="F287" s="1">
        <v>2</v>
      </c>
      <c r="G287" t="s">
        <v>15</v>
      </c>
      <c r="H287" s="1">
        <v>3</v>
      </c>
      <c r="I287">
        <v>9.6999999999999993</v>
      </c>
      <c r="J287" t="s">
        <v>13</v>
      </c>
      <c r="K287" s="1">
        <v>1</v>
      </c>
      <c r="L287" s="2">
        <v>6520</v>
      </c>
      <c r="M287">
        <v>20</v>
      </c>
      <c r="N287">
        <v>4</v>
      </c>
      <c r="O287" t="s">
        <v>14</v>
      </c>
      <c r="P287" s="1">
        <v>1</v>
      </c>
      <c r="Q287" s="2">
        <v>7535</v>
      </c>
      <c r="R287">
        <v>2</v>
      </c>
      <c r="S287" s="6">
        <f t="shared" si="24"/>
        <v>6520</v>
      </c>
      <c r="T287" s="1">
        <f t="shared" si="25"/>
        <v>0.73059164535983923</v>
      </c>
      <c r="U287" s="1">
        <f t="shared" si="26"/>
        <v>11207.730024758815</v>
      </c>
      <c r="V287" s="8">
        <f t="shared" si="27"/>
        <v>409.41369597687071</v>
      </c>
      <c r="W287" s="10">
        <f t="shared" si="28"/>
        <v>583.41451676704082</v>
      </c>
      <c r="X287" t="b">
        <f t="shared" si="29"/>
        <v>1</v>
      </c>
    </row>
    <row r="288" spans="1:24" x14ac:dyDescent="0.3">
      <c r="A288">
        <v>1381</v>
      </c>
      <c r="B288">
        <v>34</v>
      </c>
      <c r="C288" t="s">
        <v>18</v>
      </c>
      <c r="D288" s="1">
        <v>2</v>
      </c>
      <c r="E288" t="s">
        <v>19</v>
      </c>
      <c r="F288" s="1">
        <v>2</v>
      </c>
      <c r="G288" t="s">
        <v>15</v>
      </c>
      <c r="H288" s="1">
        <v>3</v>
      </c>
      <c r="I288">
        <v>101.4</v>
      </c>
      <c r="J288" t="s">
        <v>13</v>
      </c>
      <c r="K288" s="1">
        <v>1</v>
      </c>
      <c r="L288" s="2">
        <v>13700</v>
      </c>
      <c r="M288">
        <v>5</v>
      </c>
      <c r="N288">
        <v>7</v>
      </c>
      <c r="O288" t="s">
        <v>14</v>
      </c>
      <c r="P288" s="1">
        <v>1</v>
      </c>
      <c r="Q288" s="2">
        <v>0</v>
      </c>
      <c r="R288">
        <v>0</v>
      </c>
      <c r="S288" s="6">
        <f t="shared" si="24"/>
        <v>3425</v>
      </c>
      <c r="T288" s="1">
        <f t="shared" si="25"/>
        <v>0.975993843966802</v>
      </c>
      <c r="U288" s="1">
        <f t="shared" si="26"/>
        <v>9678.2753686325686</v>
      </c>
      <c r="V288" s="8">
        <f t="shared" si="27"/>
        <v>1889.1874360001834</v>
      </c>
      <c r="W288" s="10">
        <f t="shared" si="28"/>
        <v>2692.0920963002613</v>
      </c>
      <c r="X288" t="b">
        <f t="shared" si="29"/>
        <v>1</v>
      </c>
    </row>
    <row r="289" spans="1:24" x14ac:dyDescent="0.3">
      <c r="A289">
        <v>1382</v>
      </c>
      <c r="B289">
        <v>50</v>
      </c>
      <c r="C289" t="s">
        <v>18</v>
      </c>
      <c r="D289" s="1">
        <v>2</v>
      </c>
      <c r="E289" t="s">
        <v>19</v>
      </c>
      <c r="F289" s="1">
        <v>2</v>
      </c>
      <c r="G289" t="s">
        <v>17</v>
      </c>
      <c r="H289" s="1">
        <v>2</v>
      </c>
      <c r="I289">
        <v>49.9</v>
      </c>
      <c r="J289" t="s">
        <v>16</v>
      </c>
      <c r="K289" s="1">
        <v>2</v>
      </c>
      <c r="L289" s="2">
        <v>6500</v>
      </c>
      <c r="M289">
        <v>13</v>
      </c>
      <c r="N289">
        <v>7</v>
      </c>
      <c r="O289" t="s">
        <v>14</v>
      </c>
      <c r="P289" s="1">
        <v>1</v>
      </c>
      <c r="Q289" s="2">
        <v>9098</v>
      </c>
      <c r="R289">
        <v>1</v>
      </c>
      <c r="S289" s="6">
        <f t="shared" si="24"/>
        <v>4225</v>
      </c>
      <c r="T289" s="1">
        <f t="shared" si="25"/>
        <v>1.0373983578643622</v>
      </c>
      <c r="U289" s="1">
        <f t="shared" si="26"/>
        <v>10509.543204642932</v>
      </c>
      <c r="V289" s="8">
        <f t="shared" si="27"/>
        <v>838.66022018470346</v>
      </c>
      <c r="W289" s="10">
        <f t="shared" si="28"/>
        <v>1195.0908137632025</v>
      </c>
      <c r="X289" t="b">
        <f t="shared" si="29"/>
        <v>1</v>
      </c>
    </row>
    <row r="290" spans="1:24" x14ac:dyDescent="0.3">
      <c r="A290">
        <v>1393</v>
      </c>
      <c r="B290">
        <v>57</v>
      </c>
      <c r="C290" t="s">
        <v>18</v>
      </c>
      <c r="D290" s="1">
        <v>2</v>
      </c>
      <c r="E290" t="s">
        <v>11</v>
      </c>
      <c r="F290" s="1">
        <v>1</v>
      </c>
      <c r="G290" t="s">
        <v>15</v>
      </c>
      <c r="H290" s="1">
        <v>3</v>
      </c>
      <c r="I290">
        <v>37</v>
      </c>
      <c r="J290" t="s">
        <v>16</v>
      </c>
      <c r="K290" s="1">
        <v>2</v>
      </c>
      <c r="L290" s="2">
        <v>7200</v>
      </c>
      <c r="M290">
        <v>4</v>
      </c>
      <c r="N290">
        <v>5</v>
      </c>
      <c r="O290" t="s">
        <v>14</v>
      </c>
      <c r="P290" s="1">
        <v>1</v>
      </c>
      <c r="Q290" s="2">
        <v>5040</v>
      </c>
      <c r="R290">
        <v>2</v>
      </c>
      <c r="S290" s="6">
        <f t="shared" si="24"/>
        <v>1440</v>
      </c>
      <c r="T290" s="1">
        <f t="shared" si="25"/>
        <v>1.1738934979005513</v>
      </c>
      <c r="U290" s="1">
        <f t="shared" si="26"/>
        <v>10728.714240787906</v>
      </c>
      <c r="V290" s="8">
        <f t="shared" si="27"/>
        <v>3148.5919720234929</v>
      </c>
      <c r="W290" s="10">
        <f t="shared" si="28"/>
        <v>4486.7435601334773</v>
      </c>
      <c r="X290" t="b">
        <f t="shared" si="29"/>
        <v>0</v>
      </c>
    </row>
    <row r="291" spans="1:24" x14ac:dyDescent="0.3">
      <c r="A291">
        <v>1394</v>
      </c>
      <c r="B291">
        <v>54</v>
      </c>
      <c r="C291" t="s">
        <v>18</v>
      </c>
      <c r="D291" s="1">
        <v>2</v>
      </c>
      <c r="E291" t="s">
        <v>11</v>
      </c>
      <c r="F291" s="1">
        <v>1</v>
      </c>
      <c r="G291" t="s">
        <v>17</v>
      </c>
      <c r="H291" s="1">
        <v>2</v>
      </c>
      <c r="I291">
        <v>115.9</v>
      </c>
      <c r="J291" t="s">
        <v>16</v>
      </c>
      <c r="K291" s="1">
        <v>2</v>
      </c>
      <c r="L291" s="2">
        <v>26930</v>
      </c>
      <c r="M291">
        <v>1</v>
      </c>
      <c r="N291">
        <v>13</v>
      </c>
      <c r="O291" t="s">
        <v>20</v>
      </c>
      <c r="P291" s="1">
        <v>2</v>
      </c>
      <c r="Q291" s="2">
        <v>0</v>
      </c>
      <c r="R291">
        <v>0</v>
      </c>
      <c r="S291" s="6">
        <f t="shared" si="24"/>
        <v>1346.5</v>
      </c>
      <c r="T291" s="1">
        <f t="shared" si="25"/>
        <v>0.26517855166917298</v>
      </c>
      <c r="U291" s="1">
        <f t="shared" si="26"/>
        <v>9456.3239714582214</v>
      </c>
      <c r="V291" s="8">
        <f t="shared" si="27"/>
        <v>2507.614294865773</v>
      </c>
      <c r="W291" s="10">
        <f t="shared" si="28"/>
        <v>3573.3503701837267</v>
      </c>
      <c r="X291" t="b">
        <f t="shared" si="29"/>
        <v>0</v>
      </c>
    </row>
    <row r="292" spans="1:24" x14ac:dyDescent="0.3">
      <c r="A292">
        <v>1398</v>
      </c>
      <c r="B292">
        <v>65</v>
      </c>
      <c r="C292" t="s">
        <v>18</v>
      </c>
      <c r="D292" s="1">
        <v>2</v>
      </c>
      <c r="E292" t="s">
        <v>19</v>
      </c>
      <c r="F292" s="1">
        <v>2</v>
      </c>
      <c r="G292" t="s">
        <v>15</v>
      </c>
      <c r="H292" s="1">
        <v>3</v>
      </c>
      <c r="I292">
        <v>22.5</v>
      </c>
      <c r="J292" t="s">
        <v>13</v>
      </c>
      <c r="K292" s="1">
        <v>1</v>
      </c>
      <c r="L292" s="2">
        <v>11340</v>
      </c>
      <c r="M292">
        <v>9</v>
      </c>
      <c r="N292">
        <v>1</v>
      </c>
      <c r="O292" t="s">
        <v>14</v>
      </c>
      <c r="P292" s="1">
        <v>1</v>
      </c>
      <c r="Q292" s="2">
        <v>33075</v>
      </c>
      <c r="R292">
        <v>1</v>
      </c>
      <c r="S292" s="6">
        <f t="shared" si="24"/>
        <v>5103</v>
      </c>
      <c r="T292" s="1">
        <f t="shared" si="25"/>
        <v>0.78688339929298934</v>
      </c>
      <c r="U292" s="1">
        <f t="shared" si="26"/>
        <v>10980.530181402321</v>
      </c>
      <c r="V292" s="8">
        <f t="shared" si="27"/>
        <v>960.04410168679146</v>
      </c>
      <c r="W292" s="10">
        <f t="shared" si="28"/>
        <v>1368.0628449036778</v>
      </c>
      <c r="X292" t="b">
        <f t="shared" si="29"/>
        <v>1</v>
      </c>
    </row>
    <row r="293" spans="1:24" x14ac:dyDescent="0.3">
      <c r="A293">
        <v>1404</v>
      </c>
      <c r="B293">
        <v>44</v>
      </c>
      <c r="C293" t="s">
        <v>10</v>
      </c>
      <c r="D293" s="1">
        <v>1</v>
      </c>
      <c r="E293" t="s">
        <v>11</v>
      </c>
      <c r="F293" s="1">
        <v>1</v>
      </c>
      <c r="G293" t="s">
        <v>12</v>
      </c>
      <c r="H293" s="1">
        <v>1</v>
      </c>
      <c r="I293">
        <v>67.599999999999994</v>
      </c>
      <c r="J293" t="s">
        <v>13</v>
      </c>
      <c r="K293" s="1">
        <v>1</v>
      </c>
      <c r="L293" s="2">
        <v>5900</v>
      </c>
      <c r="M293">
        <v>1</v>
      </c>
      <c r="N293">
        <v>18</v>
      </c>
      <c r="O293" t="s">
        <v>14</v>
      </c>
      <c r="P293" s="1">
        <v>1</v>
      </c>
      <c r="Q293" s="2">
        <v>0</v>
      </c>
      <c r="R293">
        <v>0</v>
      </c>
      <c r="S293" s="6">
        <f t="shared" si="24"/>
        <v>295</v>
      </c>
      <c r="T293" s="1">
        <f t="shared" si="25"/>
        <v>1.0403830888595516</v>
      </c>
      <c r="U293" s="1">
        <f t="shared" si="26"/>
        <v>10216.087881348365</v>
      </c>
      <c r="V293" s="8">
        <f t="shared" si="27"/>
        <v>10628.645066057843</v>
      </c>
      <c r="W293" s="10">
        <f t="shared" si="28"/>
        <v>15145.819219132427</v>
      </c>
      <c r="X293" t="b">
        <f t="shared" si="29"/>
        <v>0</v>
      </c>
    </row>
    <row r="294" spans="1:24" x14ac:dyDescent="0.3">
      <c r="A294">
        <v>1405</v>
      </c>
      <c r="B294">
        <v>52</v>
      </c>
      <c r="C294" t="s">
        <v>18</v>
      </c>
      <c r="D294" s="1">
        <v>2</v>
      </c>
      <c r="E294" t="s">
        <v>19</v>
      </c>
      <c r="F294" s="1">
        <v>2</v>
      </c>
      <c r="G294" t="s">
        <v>15</v>
      </c>
      <c r="H294" s="1">
        <v>3</v>
      </c>
      <c r="I294">
        <v>90.1</v>
      </c>
      <c r="J294" t="s">
        <v>16</v>
      </c>
      <c r="K294" s="1">
        <v>2</v>
      </c>
      <c r="L294" s="2">
        <v>6700</v>
      </c>
      <c r="M294">
        <v>1</v>
      </c>
      <c r="N294">
        <v>1</v>
      </c>
      <c r="O294" t="s">
        <v>14</v>
      </c>
      <c r="P294" s="1">
        <v>1</v>
      </c>
      <c r="Q294" s="2">
        <v>4235</v>
      </c>
      <c r="R294">
        <v>3</v>
      </c>
      <c r="S294" s="6">
        <f t="shared" si="24"/>
        <v>335</v>
      </c>
      <c r="T294" s="1">
        <f t="shared" si="25"/>
        <v>1.3931954588584745</v>
      </c>
      <c r="U294" s="1">
        <f t="shared" si="26"/>
        <v>9854.8500121132674</v>
      </c>
      <c r="V294" s="8">
        <f t="shared" si="27"/>
        <v>13729.732284607586</v>
      </c>
      <c r="W294" s="10">
        <f t="shared" si="28"/>
        <v>19564.86850556581</v>
      </c>
      <c r="X294" t="b">
        <f t="shared" si="29"/>
        <v>0</v>
      </c>
    </row>
    <row r="295" spans="1:24" x14ac:dyDescent="0.3">
      <c r="A295">
        <v>1419</v>
      </c>
      <c r="B295">
        <v>62</v>
      </c>
      <c r="C295" t="s">
        <v>18</v>
      </c>
      <c r="D295" s="1">
        <v>2</v>
      </c>
      <c r="E295" t="s">
        <v>19</v>
      </c>
      <c r="F295" s="1">
        <v>2</v>
      </c>
      <c r="G295" t="s">
        <v>12</v>
      </c>
      <c r="H295" s="1">
        <v>1</v>
      </c>
      <c r="I295">
        <v>25.7</v>
      </c>
      <c r="J295" t="s">
        <v>13</v>
      </c>
      <c r="K295" s="1">
        <v>1</v>
      </c>
      <c r="L295" s="2">
        <v>15770</v>
      </c>
      <c r="M295">
        <v>4</v>
      </c>
      <c r="N295">
        <v>14</v>
      </c>
      <c r="O295" t="s">
        <v>14</v>
      </c>
      <c r="P295" s="1">
        <v>1</v>
      </c>
      <c r="Q295" s="2">
        <v>11035</v>
      </c>
      <c r="R295">
        <v>1</v>
      </c>
      <c r="S295" s="6">
        <f t="shared" si="24"/>
        <v>3154</v>
      </c>
      <c r="T295" s="1">
        <f t="shared" si="25"/>
        <v>0.66140355730610811</v>
      </c>
      <c r="U295" s="1">
        <f t="shared" si="26"/>
        <v>10924.453545562519</v>
      </c>
      <c r="V295" s="8">
        <f t="shared" si="27"/>
        <v>1806.368109165094</v>
      </c>
      <c r="W295" s="10">
        <f t="shared" si="28"/>
        <v>2574.0745555602589</v>
      </c>
      <c r="X295" t="b">
        <f t="shared" si="29"/>
        <v>1</v>
      </c>
    </row>
    <row r="296" spans="1:24" x14ac:dyDescent="0.3">
      <c r="A296">
        <v>1421</v>
      </c>
      <c r="B296">
        <v>46</v>
      </c>
      <c r="C296" t="s">
        <v>18</v>
      </c>
      <c r="D296" s="1">
        <v>2</v>
      </c>
      <c r="E296" t="s">
        <v>11</v>
      </c>
      <c r="F296" s="1">
        <v>1</v>
      </c>
      <c r="G296" t="s">
        <v>15</v>
      </c>
      <c r="H296" s="1">
        <v>3</v>
      </c>
      <c r="I296">
        <v>22.5</v>
      </c>
      <c r="J296" t="s">
        <v>13</v>
      </c>
      <c r="K296" s="1">
        <v>1</v>
      </c>
      <c r="L296" s="2">
        <v>7310</v>
      </c>
      <c r="M296">
        <v>7</v>
      </c>
      <c r="N296">
        <v>1</v>
      </c>
      <c r="O296" t="s">
        <v>14</v>
      </c>
      <c r="P296" s="1">
        <v>1</v>
      </c>
      <c r="Q296" s="2">
        <v>0</v>
      </c>
      <c r="R296">
        <v>0</v>
      </c>
      <c r="S296" s="6">
        <f t="shared" si="24"/>
        <v>2558.5</v>
      </c>
      <c r="T296" s="1">
        <f t="shared" si="25"/>
        <v>0.83802168646365083</v>
      </c>
      <c r="U296" s="1">
        <f t="shared" si="26"/>
        <v>10980.530181402321</v>
      </c>
      <c r="V296" s="8">
        <f t="shared" si="27"/>
        <v>1314.5603458405415</v>
      </c>
      <c r="W296" s="10">
        <f t="shared" si="28"/>
        <v>1873.2484928227716</v>
      </c>
      <c r="X296" t="b">
        <f t="shared" si="29"/>
        <v>1</v>
      </c>
    </row>
    <row r="297" spans="1:24" x14ac:dyDescent="0.3">
      <c r="A297">
        <v>1426</v>
      </c>
      <c r="B297">
        <v>38</v>
      </c>
      <c r="C297" t="s">
        <v>18</v>
      </c>
      <c r="D297" s="1">
        <v>2</v>
      </c>
      <c r="E297" t="s">
        <v>19</v>
      </c>
      <c r="F297" s="1">
        <v>2</v>
      </c>
      <c r="G297" t="s">
        <v>15</v>
      </c>
      <c r="H297" s="1">
        <v>3</v>
      </c>
      <c r="I297">
        <v>27.4</v>
      </c>
      <c r="J297" t="s">
        <v>13</v>
      </c>
      <c r="K297" s="1">
        <v>1</v>
      </c>
      <c r="L297" s="2">
        <v>5850</v>
      </c>
      <c r="M297">
        <v>6</v>
      </c>
      <c r="N297">
        <v>8</v>
      </c>
      <c r="O297" t="s">
        <v>20</v>
      </c>
      <c r="P297" s="1">
        <v>2</v>
      </c>
      <c r="Q297" s="2">
        <v>5090</v>
      </c>
      <c r="R297">
        <v>1</v>
      </c>
      <c r="S297" s="6">
        <f t="shared" si="24"/>
        <v>1755</v>
      </c>
      <c r="T297" s="1">
        <f t="shared" si="25"/>
        <v>0.21253884655653887</v>
      </c>
      <c r="U297" s="1">
        <f t="shared" si="26"/>
        <v>10894.77940704207</v>
      </c>
      <c r="V297" s="8">
        <f t="shared" si="27"/>
        <v>385.92730811010898</v>
      </c>
      <c r="W297" s="10">
        <f t="shared" si="28"/>
        <v>549.94641405690527</v>
      </c>
      <c r="X297" t="b">
        <f t="shared" si="29"/>
        <v>1</v>
      </c>
    </row>
    <row r="298" spans="1:24" x14ac:dyDescent="0.3">
      <c r="A298">
        <v>1431</v>
      </c>
      <c r="B298">
        <v>38</v>
      </c>
      <c r="C298" t="s">
        <v>18</v>
      </c>
      <c r="D298" s="1">
        <v>2</v>
      </c>
      <c r="E298" t="s">
        <v>11</v>
      </c>
      <c r="F298" s="1">
        <v>1</v>
      </c>
      <c r="G298" t="s">
        <v>15</v>
      </c>
      <c r="H298" s="1">
        <v>3</v>
      </c>
      <c r="I298">
        <v>51.5</v>
      </c>
      <c r="J298" t="s">
        <v>16</v>
      </c>
      <c r="K298" s="1">
        <v>2</v>
      </c>
      <c r="L298" s="2">
        <v>7500</v>
      </c>
      <c r="M298">
        <v>6</v>
      </c>
      <c r="N298">
        <v>0</v>
      </c>
      <c r="O298" t="s">
        <v>14</v>
      </c>
      <c r="P298" s="1">
        <v>1</v>
      </c>
      <c r="Q298" s="2">
        <v>9416</v>
      </c>
      <c r="R298">
        <v>1</v>
      </c>
      <c r="S298" s="6">
        <f t="shared" si="24"/>
        <v>2250</v>
      </c>
      <c r="T298" s="1">
        <f t="shared" si="25"/>
        <v>1.1945362084911153</v>
      </c>
      <c r="U298" s="1">
        <f t="shared" si="26"/>
        <v>10482.673182342214</v>
      </c>
      <c r="V298" s="8">
        <f t="shared" si="27"/>
        <v>2086.988779681094</v>
      </c>
      <c r="W298" s="10">
        <f t="shared" si="28"/>
        <v>2973.9590110455592</v>
      </c>
      <c r="X298" t="b">
        <f t="shared" si="29"/>
        <v>0</v>
      </c>
    </row>
    <row r="299" spans="1:24" x14ac:dyDescent="0.3">
      <c r="A299">
        <v>1435</v>
      </c>
      <c r="B299">
        <v>44</v>
      </c>
      <c r="C299" t="s">
        <v>10</v>
      </c>
      <c r="D299" s="1">
        <v>1</v>
      </c>
      <c r="E299" t="s">
        <v>19</v>
      </c>
      <c r="F299" s="1">
        <v>2</v>
      </c>
      <c r="G299" t="s">
        <v>12</v>
      </c>
      <c r="H299" s="1">
        <v>1</v>
      </c>
      <c r="I299">
        <v>135.19999999999999</v>
      </c>
      <c r="J299" t="s">
        <v>13</v>
      </c>
      <c r="K299" s="1">
        <v>1</v>
      </c>
      <c r="L299" s="2">
        <v>33800</v>
      </c>
      <c r="M299">
        <v>4</v>
      </c>
      <c r="N299">
        <v>12</v>
      </c>
      <c r="O299" t="s">
        <v>20</v>
      </c>
      <c r="P299" s="1">
        <v>2</v>
      </c>
      <c r="Q299" s="2">
        <v>0</v>
      </c>
      <c r="R299">
        <v>0</v>
      </c>
      <c r="S299" s="6">
        <f t="shared" si="24"/>
        <v>6760</v>
      </c>
      <c r="T299" s="1">
        <f t="shared" si="25"/>
        <v>0.21552335487941587</v>
      </c>
      <c r="U299" s="1">
        <f t="shared" si="26"/>
        <v>9168.7752884440943</v>
      </c>
      <c r="V299" s="8">
        <f t="shared" si="27"/>
        <v>494.02130257523879</v>
      </c>
      <c r="W299" s="10">
        <f t="shared" si="28"/>
        <v>703.98035616971526</v>
      </c>
      <c r="X299" t="b">
        <f t="shared" si="29"/>
        <v>1</v>
      </c>
    </row>
    <row r="300" spans="1:24" x14ac:dyDescent="0.3">
      <c r="A300">
        <v>1437</v>
      </c>
      <c r="B300">
        <v>37</v>
      </c>
      <c r="C300" t="s">
        <v>18</v>
      </c>
      <c r="D300" s="1">
        <v>2</v>
      </c>
      <c r="E300" t="s">
        <v>19</v>
      </c>
      <c r="F300" s="1">
        <v>2</v>
      </c>
      <c r="G300" t="s">
        <v>15</v>
      </c>
      <c r="H300" s="1">
        <v>3</v>
      </c>
      <c r="I300">
        <v>82.1</v>
      </c>
      <c r="J300" t="s">
        <v>13</v>
      </c>
      <c r="K300" s="1">
        <v>1</v>
      </c>
      <c r="L300" s="2">
        <v>9370</v>
      </c>
      <c r="M300">
        <v>6</v>
      </c>
      <c r="N300">
        <v>1</v>
      </c>
      <c r="O300" t="s">
        <v>14</v>
      </c>
      <c r="P300" s="1">
        <v>1</v>
      </c>
      <c r="Q300" s="2">
        <v>0</v>
      </c>
      <c r="R300">
        <v>0</v>
      </c>
      <c r="S300" s="6">
        <f t="shared" si="24"/>
        <v>2811</v>
      </c>
      <c r="T300" s="1">
        <f t="shared" si="25"/>
        <v>0.96594237476629252</v>
      </c>
      <c r="U300" s="1">
        <f t="shared" si="26"/>
        <v>9981.8028571517716</v>
      </c>
      <c r="V300" s="8">
        <f t="shared" si="27"/>
        <v>1606.9743927143575</v>
      </c>
      <c r="W300" s="10">
        <f t="shared" si="28"/>
        <v>2289.9385096179594</v>
      </c>
      <c r="X300" t="b">
        <f t="shared" si="29"/>
        <v>1</v>
      </c>
    </row>
    <row r="301" spans="1:24" x14ac:dyDescent="0.3">
      <c r="A301">
        <v>1438</v>
      </c>
      <c r="B301">
        <v>57</v>
      </c>
      <c r="C301" t="s">
        <v>18</v>
      </c>
      <c r="D301" s="1">
        <v>2</v>
      </c>
      <c r="E301" t="s">
        <v>11</v>
      </c>
      <c r="F301" s="1">
        <v>1</v>
      </c>
      <c r="G301" t="s">
        <v>17</v>
      </c>
      <c r="H301" s="1">
        <v>2</v>
      </c>
      <c r="I301">
        <v>24.1</v>
      </c>
      <c r="J301" t="s">
        <v>16</v>
      </c>
      <c r="K301" s="1">
        <v>2</v>
      </c>
      <c r="L301" s="2">
        <v>18700</v>
      </c>
      <c r="M301">
        <v>8</v>
      </c>
      <c r="N301">
        <v>11</v>
      </c>
      <c r="O301" t="s">
        <v>14</v>
      </c>
      <c r="P301" s="1">
        <v>1</v>
      </c>
      <c r="Q301" s="2">
        <v>2757</v>
      </c>
      <c r="R301">
        <v>1</v>
      </c>
      <c r="S301" s="6">
        <f t="shared" si="24"/>
        <v>7480</v>
      </c>
      <c r="T301" s="1">
        <f t="shared" si="25"/>
        <v>0.88152316360695882</v>
      </c>
      <c r="U301" s="1">
        <f t="shared" si="26"/>
        <v>10952.455974455072</v>
      </c>
      <c r="V301" s="8">
        <f t="shared" si="27"/>
        <v>1206.8554549834464</v>
      </c>
      <c r="W301" s="10">
        <f t="shared" si="28"/>
        <v>1719.7690233514111</v>
      </c>
      <c r="X301" t="b">
        <f t="shared" si="29"/>
        <v>1</v>
      </c>
    </row>
    <row r="302" spans="1:24" x14ac:dyDescent="0.3">
      <c r="A302">
        <v>1442</v>
      </c>
      <c r="B302">
        <v>45</v>
      </c>
      <c r="C302" t="s">
        <v>10</v>
      </c>
      <c r="D302" s="1">
        <v>1</v>
      </c>
      <c r="E302" t="s">
        <v>19</v>
      </c>
      <c r="F302" s="1">
        <v>2</v>
      </c>
      <c r="G302" t="s">
        <v>15</v>
      </c>
      <c r="H302" s="1">
        <v>3</v>
      </c>
      <c r="I302">
        <v>40.200000000000003</v>
      </c>
      <c r="J302" t="s">
        <v>13</v>
      </c>
      <c r="K302" s="1">
        <v>1</v>
      </c>
      <c r="L302" s="2">
        <v>17300</v>
      </c>
      <c r="M302">
        <v>14</v>
      </c>
      <c r="N302">
        <v>1</v>
      </c>
      <c r="O302" t="s">
        <v>14</v>
      </c>
      <c r="P302" s="1">
        <v>1</v>
      </c>
      <c r="Q302" s="2">
        <v>7410</v>
      </c>
      <c r="R302">
        <v>3</v>
      </c>
      <c r="S302" s="6">
        <f t="shared" si="24"/>
        <v>12110</v>
      </c>
      <c r="T302" s="1">
        <f t="shared" si="25"/>
        <v>0.90582332271186328</v>
      </c>
      <c r="U302" s="1">
        <f t="shared" si="26"/>
        <v>10673.923607587978</v>
      </c>
      <c r="V302" s="8">
        <f t="shared" si="27"/>
        <v>690.62063918556726</v>
      </c>
      <c r="W302" s="10">
        <f t="shared" si="28"/>
        <v>984.13441083943337</v>
      </c>
      <c r="X302" t="b">
        <f t="shared" si="29"/>
        <v>1</v>
      </c>
    </row>
    <row r="303" spans="1:24" x14ac:dyDescent="0.3">
      <c r="A303">
        <v>1464</v>
      </c>
      <c r="B303">
        <v>53</v>
      </c>
      <c r="C303" t="s">
        <v>18</v>
      </c>
      <c r="D303" s="1">
        <v>2</v>
      </c>
      <c r="E303" t="s">
        <v>11</v>
      </c>
      <c r="F303" s="1">
        <v>1</v>
      </c>
      <c r="G303" t="s">
        <v>12</v>
      </c>
      <c r="H303" s="1">
        <v>1</v>
      </c>
      <c r="I303">
        <v>38.6</v>
      </c>
      <c r="J303" t="s">
        <v>13</v>
      </c>
      <c r="K303" s="1">
        <v>1</v>
      </c>
      <c r="L303" s="2">
        <v>14870</v>
      </c>
      <c r="M303">
        <v>3</v>
      </c>
      <c r="N303">
        <v>13</v>
      </c>
      <c r="O303" t="s">
        <v>14</v>
      </c>
      <c r="P303" s="1">
        <v>1</v>
      </c>
      <c r="Q303" s="2">
        <v>0</v>
      </c>
      <c r="R303">
        <v>0</v>
      </c>
      <c r="S303" s="6">
        <f t="shared" si="24"/>
        <v>2230.5</v>
      </c>
      <c r="T303" s="1">
        <f t="shared" si="25"/>
        <v>0.69724731731803302</v>
      </c>
      <c r="U303" s="1">
        <f t="shared" si="26"/>
        <v>10701.283858201854</v>
      </c>
      <c r="V303" s="8">
        <f t="shared" si="27"/>
        <v>2487.147153996671</v>
      </c>
      <c r="W303" s="10">
        <f t="shared" si="28"/>
        <v>3544.1846944452564</v>
      </c>
      <c r="X303" t="b">
        <f t="shared" si="29"/>
        <v>0</v>
      </c>
    </row>
    <row r="304" spans="1:24" x14ac:dyDescent="0.3">
      <c r="A304">
        <v>1471</v>
      </c>
      <c r="B304">
        <v>42</v>
      </c>
      <c r="C304" t="s">
        <v>10</v>
      </c>
      <c r="D304" s="1">
        <v>1</v>
      </c>
      <c r="E304" t="s">
        <v>19</v>
      </c>
      <c r="F304" s="1">
        <v>2</v>
      </c>
      <c r="G304" t="s">
        <v>12</v>
      </c>
      <c r="H304" s="1">
        <v>1</v>
      </c>
      <c r="I304">
        <v>46.7</v>
      </c>
      <c r="J304" t="s">
        <v>13</v>
      </c>
      <c r="K304" s="1">
        <v>1</v>
      </c>
      <c r="L304" s="2">
        <v>3470</v>
      </c>
      <c r="M304">
        <v>10</v>
      </c>
      <c r="N304">
        <v>14</v>
      </c>
      <c r="O304" t="s">
        <v>14</v>
      </c>
      <c r="P304" s="1">
        <v>1</v>
      </c>
      <c r="Q304" s="2">
        <v>9828</v>
      </c>
      <c r="R304">
        <v>1</v>
      </c>
      <c r="S304" s="6">
        <f t="shared" si="24"/>
        <v>1735</v>
      </c>
      <c r="T304" s="1">
        <f t="shared" si="25"/>
        <v>0.93639854236847786</v>
      </c>
      <c r="U304" s="1">
        <f t="shared" si="26"/>
        <v>10563.490051931143</v>
      </c>
      <c r="V304" s="8">
        <f t="shared" si="27"/>
        <v>989.16366869522392</v>
      </c>
      <c r="W304" s="10">
        <f t="shared" si="28"/>
        <v>1409.5582278906941</v>
      </c>
      <c r="X304" t="b">
        <f t="shared" si="29"/>
        <v>1</v>
      </c>
    </row>
    <row r="305" spans="1:24" x14ac:dyDescent="0.3">
      <c r="A305">
        <v>1473</v>
      </c>
      <c r="B305">
        <v>46</v>
      </c>
      <c r="C305" t="s">
        <v>18</v>
      </c>
      <c r="D305" s="1">
        <v>2</v>
      </c>
      <c r="E305" t="s">
        <v>11</v>
      </c>
      <c r="F305" s="1">
        <v>1</v>
      </c>
      <c r="G305" t="s">
        <v>15</v>
      </c>
      <c r="H305" s="1">
        <v>3</v>
      </c>
      <c r="I305">
        <v>38.6</v>
      </c>
      <c r="J305" t="s">
        <v>16</v>
      </c>
      <c r="K305" s="1">
        <v>2</v>
      </c>
      <c r="L305" s="2">
        <v>22790</v>
      </c>
      <c r="M305">
        <v>4</v>
      </c>
      <c r="N305">
        <v>1</v>
      </c>
      <c r="O305" t="s">
        <v>14</v>
      </c>
      <c r="P305" s="1">
        <v>1</v>
      </c>
      <c r="Q305" s="2">
        <v>0</v>
      </c>
      <c r="R305">
        <v>0</v>
      </c>
      <c r="S305" s="6">
        <f t="shared" si="24"/>
        <v>4558</v>
      </c>
      <c r="T305" s="1">
        <f t="shared" si="25"/>
        <v>0.98797221905004284</v>
      </c>
      <c r="U305" s="1">
        <f t="shared" si="26"/>
        <v>10701.283858201854</v>
      </c>
      <c r="V305" s="8">
        <f t="shared" si="27"/>
        <v>2643.1427900180224</v>
      </c>
      <c r="W305" s="10">
        <f t="shared" si="28"/>
        <v>3766.478475775682</v>
      </c>
      <c r="X305" t="b">
        <f t="shared" si="29"/>
        <v>1</v>
      </c>
    </row>
    <row r="306" spans="1:24" x14ac:dyDescent="0.3">
      <c r="A306">
        <v>1476</v>
      </c>
      <c r="B306">
        <v>49</v>
      </c>
      <c r="C306" t="s">
        <v>10</v>
      </c>
      <c r="D306" s="1">
        <v>1</v>
      </c>
      <c r="E306" t="s">
        <v>19</v>
      </c>
      <c r="F306" s="1">
        <v>2</v>
      </c>
      <c r="G306" t="s">
        <v>17</v>
      </c>
      <c r="H306" s="1">
        <v>2</v>
      </c>
      <c r="I306">
        <v>37</v>
      </c>
      <c r="J306" t="s">
        <v>13</v>
      </c>
      <c r="K306" s="1">
        <v>1</v>
      </c>
      <c r="L306" s="2">
        <v>6400</v>
      </c>
      <c r="M306">
        <v>6</v>
      </c>
      <c r="N306">
        <v>8</v>
      </c>
      <c r="O306" t="s">
        <v>20</v>
      </c>
      <c r="P306" s="1">
        <v>2</v>
      </c>
      <c r="Q306" s="2">
        <v>0</v>
      </c>
      <c r="R306">
        <v>0</v>
      </c>
      <c r="S306" s="6">
        <f t="shared" si="24"/>
        <v>1920</v>
      </c>
      <c r="T306" s="1">
        <f t="shared" si="25"/>
        <v>0.24360334785346691</v>
      </c>
      <c r="U306" s="1">
        <f t="shared" si="26"/>
        <v>10728.714240787906</v>
      </c>
      <c r="V306" s="8">
        <f t="shared" si="27"/>
        <v>435.59178453651674</v>
      </c>
      <c r="W306" s="10">
        <f t="shared" si="28"/>
        <v>620.71829296453643</v>
      </c>
      <c r="X306" t="b">
        <f t="shared" si="29"/>
        <v>1</v>
      </c>
    </row>
    <row r="307" spans="1:24" x14ac:dyDescent="0.3">
      <c r="A307">
        <v>1478</v>
      </c>
      <c r="B307">
        <v>50</v>
      </c>
      <c r="C307" t="s">
        <v>18</v>
      </c>
      <c r="D307" s="1">
        <v>2</v>
      </c>
      <c r="E307" t="s">
        <v>11</v>
      </c>
      <c r="F307" s="1">
        <v>1</v>
      </c>
      <c r="G307" t="s">
        <v>15</v>
      </c>
      <c r="H307" s="1">
        <v>3</v>
      </c>
      <c r="I307">
        <v>30.6</v>
      </c>
      <c r="J307" t="s">
        <v>16</v>
      </c>
      <c r="K307" s="1">
        <v>2</v>
      </c>
      <c r="L307" s="2">
        <v>5540</v>
      </c>
      <c r="M307">
        <v>7</v>
      </c>
      <c r="N307">
        <v>1</v>
      </c>
      <c r="O307" t="s">
        <v>14</v>
      </c>
      <c r="P307" s="1">
        <v>1</v>
      </c>
      <c r="Q307" s="2">
        <v>0</v>
      </c>
      <c r="R307">
        <v>0</v>
      </c>
      <c r="S307" s="6">
        <f t="shared" si="24"/>
        <v>1939</v>
      </c>
      <c r="T307" s="1">
        <f t="shared" si="25"/>
        <v>1.1460781389005319</v>
      </c>
      <c r="U307" s="1">
        <f t="shared" si="26"/>
        <v>10839.140693130203</v>
      </c>
      <c r="V307" s="8">
        <f t="shared" si="27"/>
        <v>1774.6431704090976</v>
      </c>
      <c r="W307" s="10">
        <f t="shared" si="28"/>
        <v>2528.8665178329643</v>
      </c>
      <c r="X307" t="b">
        <f t="shared" si="29"/>
        <v>0</v>
      </c>
    </row>
    <row r="308" spans="1:24" x14ac:dyDescent="0.3">
      <c r="A308">
        <v>1479</v>
      </c>
      <c r="B308">
        <v>44</v>
      </c>
      <c r="C308" t="s">
        <v>10</v>
      </c>
      <c r="D308" s="1">
        <v>1</v>
      </c>
      <c r="E308" t="s">
        <v>19</v>
      </c>
      <c r="F308" s="1">
        <v>2</v>
      </c>
      <c r="G308" t="s">
        <v>12</v>
      </c>
      <c r="H308" s="1">
        <v>1</v>
      </c>
      <c r="I308">
        <v>51.5</v>
      </c>
      <c r="J308" t="s">
        <v>13</v>
      </c>
      <c r="K308" s="1">
        <v>1</v>
      </c>
      <c r="L308" s="2">
        <v>25040</v>
      </c>
      <c r="M308">
        <v>6</v>
      </c>
      <c r="N308">
        <v>18</v>
      </c>
      <c r="O308" t="s">
        <v>14</v>
      </c>
      <c r="P308" s="1">
        <v>1</v>
      </c>
      <c r="Q308" s="2">
        <v>47837</v>
      </c>
      <c r="R308">
        <v>1</v>
      </c>
      <c r="S308" s="6">
        <f t="shared" si="24"/>
        <v>7512</v>
      </c>
      <c r="T308" s="1">
        <f t="shared" si="25"/>
        <v>0.76884168648560891</v>
      </c>
      <c r="U308" s="1">
        <f t="shared" si="26"/>
        <v>10482.673182342214</v>
      </c>
      <c r="V308" s="8">
        <f t="shared" si="27"/>
        <v>1343.2526880649089</v>
      </c>
      <c r="W308" s="10">
        <f t="shared" si="28"/>
        <v>1914.1350804924953</v>
      </c>
      <c r="X308" t="b">
        <f t="shared" si="29"/>
        <v>1</v>
      </c>
    </row>
    <row r="309" spans="1:24" x14ac:dyDescent="0.3">
      <c r="A309">
        <v>1487</v>
      </c>
      <c r="B309">
        <v>41</v>
      </c>
      <c r="C309" t="s">
        <v>10</v>
      </c>
      <c r="D309" s="1">
        <v>1</v>
      </c>
      <c r="E309" t="s">
        <v>19</v>
      </c>
      <c r="F309" s="1">
        <v>2</v>
      </c>
      <c r="G309" t="s">
        <v>15</v>
      </c>
      <c r="H309" s="1">
        <v>3</v>
      </c>
      <c r="I309">
        <v>20.9</v>
      </c>
      <c r="J309" t="s">
        <v>13</v>
      </c>
      <c r="K309" s="1">
        <v>1</v>
      </c>
      <c r="L309" s="2">
        <v>5830</v>
      </c>
      <c r="M309">
        <v>11</v>
      </c>
      <c r="N309">
        <v>6</v>
      </c>
      <c r="O309" t="s">
        <v>14</v>
      </c>
      <c r="P309" s="1">
        <v>1</v>
      </c>
      <c r="Q309" s="2">
        <v>8521</v>
      </c>
      <c r="R309">
        <v>2</v>
      </c>
      <c r="S309" s="6">
        <f t="shared" si="24"/>
        <v>3206.5</v>
      </c>
      <c r="T309" s="1">
        <f t="shared" si="25"/>
        <v>1.0062606162444245</v>
      </c>
      <c r="U309" s="1">
        <f t="shared" si="26"/>
        <v>11008.676350391446</v>
      </c>
      <c r="V309" s="8">
        <f t="shared" si="27"/>
        <v>1007.0543134891199</v>
      </c>
      <c r="W309" s="10">
        <f t="shared" si="28"/>
        <v>1435.0523967219958</v>
      </c>
      <c r="X309" t="b">
        <f t="shared" si="29"/>
        <v>1</v>
      </c>
    </row>
    <row r="310" spans="1:24" x14ac:dyDescent="0.3">
      <c r="A310">
        <v>1492</v>
      </c>
      <c r="B310">
        <v>42</v>
      </c>
      <c r="C310" t="s">
        <v>18</v>
      </c>
      <c r="D310" s="1">
        <v>2</v>
      </c>
      <c r="E310" t="s">
        <v>11</v>
      </c>
      <c r="F310" s="1">
        <v>1</v>
      </c>
      <c r="G310" t="s">
        <v>17</v>
      </c>
      <c r="H310" s="1">
        <v>2</v>
      </c>
      <c r="I310">
        <v>20.9</v>
      </c>
      <c r="J310" t="s">
        <v>16</v>
      </c>
      <c r="K310" s="1">
        <v>2</v>
      </c>
      <c r="L310" s="2">
        <v>5700</v>
      </c>
      <c r="M310">
        <v>10</v>
      </c>
      <c r="N310">
        <v>1</v>
      </c>
      <c r="O310" t="s">
        <v>14</v>
      </c>
      <c r="P310" s="1">
        <v>1</v>
      </c>
      <c r="Q310" s="2">
        <v>0</v>
      </c>
      <c r="R310">
        <v>0</v>
      </c>
      <c r="S310" s="6">
        <f t="shared" si="24"/>
        <v>2850</v>
      </c>
      <c r="T310" s="1">
        <f t="shared" si="25"/>
        <v>0.99547626306123504</v>
      </c>
      <c r="U310" s="1">
        <f t="shared" si="26"/>
        <v>11008.676350391446</v>
      </c>
      <c r="V310" s="8">
        <f t="shared" si="27"/>
        <v>1095.8875994538271</v>
      </c>
      <c r="W310" s="10">
        <f t="shared" si="28"/>
        <v>1561.6398292217036</v>
      </c>
      <c r="X310" t="b">
        <f t="shared" si="29"/>
        <v>1</v>
      </c>
    </row>
    <row r="311" spans="1:24" x14ac:dyDescent="0.3">
      <c r="A311">
        <v>1496</v>
      </c>
      <c r="B311">
        <v>50</v>
      </c>
      <c r="C311" t="s">
        <v>10</v>
      </c>
      <c r="D311" s="1">
        <v>1</v>
      </c>
      <c r="E311" t="s">
        <v>11</v>
      </c>
      <c r="F311" s="1">
        <v>1</v>
      </c>
      <c r="G311" t="s">
        <v>12</v>
      </c>
      <c r="H311" s="1">
        <v>1</v>
      </c>
      <c r="I311">
        <v>69.2</v>
      </c>
      <c r="J311" t="s">
        <v>13</v>
      </c>
      <c r="K311" s="1">
        <v>1</v>
      </c>
      <c r="L311" s="2">
        <v>14120</v>
      </c>
      <c r="M311">
        <v>6</v>
      </c>
      <c r="N311">
        <v>1</v>
      </c>
      <c r="O311" t="s">
        <v>14</v>
      </c>
      <c r="P311" s="1">
        <v>1</v>
      </c>
      <c r="Q311" s="2">
        <v>0</v>
      </c>
      <c r="R311">
        <v>0</v>
      </c>
      <c r="S311" s="6">
        <f t="shared" si="24"/>
        <v>4236</v>
      </c>
      <c r="T311" s="1">
        <f t="shared" si="25"/>
        <v>0.91156206146570629</v>
      </c>
      <c r="U311" s="1">
        <f t="shared" si="26"/>
        <v>10189.968143900895</v>
      </c>
      <c r="V311" s="8">
        <f t="shared" si="27"/>
        <v>1548.1313945873626</v>
      </c>
      <c r="W311" s="10">
        <f t="shared" si="28"/>
        <v>2206.0872372869917</v>
      </c>
      <c r="X311" t="b">
        <f t="shared" si="29"/>
        <v>1</v>
      </c>
    </row>
    <row r="312" spans="1:24" x14ac:dyDescent="0.3">
      <c r="A312">
        <v>1497</v>
      </c>
      <c r="B312">
        <v>43</v>
      </c>
      <c r="C312" t="s">
        <v>18</v>
      </c>
      <c r="D312" s="1">
        <v>2</v>
      </c>
      <c r="E312" t="s">
        <v>19</v>
      </c>
      <c r="F312" s="1">
        <v>2</v>
      </c>
      <c r="G312" t="s">
        <v>15</v>
      </c>
      <c r="H312" s="1">
        <v>3</v>
      </c>
      <c r="I312">
        <v>70.8</v>
      </c>
      <c r="J312" t="s">
        <v>13</v>
      </c>
      <c r="K312" s="1">
        <v>1</v>
      </c>
      <c r="L312" s="2">
        <v>5800</v>
      </c>
      <c r="M312">
        <v>6</v>
      </c>
      <c r="N312">
        <v>6</v>
      </c>
      <c r="O312" t="s">
        <v>14</v>
      </c>
      <c r="P312" s="1">
        <v>1</v>
      </c>
      <c r="Q312" s="2">
        <v>4959</v>
      </c>
      <c r="R312">
        <v>1</v>
      </c>
      <c r="S312" s="6">
        <f t="shared" si="24"/>
        <v>1740</v>
      </c>
      <c r="T312" s="1">
        <f t="shared" si="25"/>
        <v>0.97636186301320904</v>
      </c>
      <c r="U312" s="1">
        <f t="shared" si="26"/>
        <v>10163.915187465143</v>
      </c>
      <c r="V312" s="8">
        <f t="shared" si="27"/>
        <v>1653.943194656953</v>
      </c>
      <c r="W312" s="10">
        <f t="shared" si="28"/>
        <v>2356.8690523861583</v>
      </c>
      <c r="X312" t="b">
        <f t="shared" si="29"/>
        <v>0</v>
      </c>
    </row>
    <row r="313" spans="1:24" x14ac:dyDescent="0.3">
      <c r="A313">
        <v>1515</v>
      </c>
      <c r="B313">
        <v>48</v>
      </c>
      <c r="C313" t="s">
        <v>18</v>
      </c>
      <c r="D313" s="1">
        <v>2</v>
      </c>
      <c r="E313" t="s">
        <v>19</v>
      </c>
      <c r="F313" s="1">
        <v>2</v>
      </c>
      <c r="G313" t="s">
        <v>15</v>
      </c>
      <c r="H313" s="1">
        <v>3</v>
      </c>
      <c r="I313">
        <v>75.599999999999994</v>
      </c>
      <c r="J313" t="s">
        <v>16</v>
      </c>
      <c r="K313" s="1">
        <v>2</v>
      </c>
      <c r="L313" s="2">
        <v>17640</v>
      </c>
      <c r="M313">
        <v>18</v>
      </c>
      <c r="N313">
        <v>1</v>
      </c>
      <c r="O313" t="s">
        <v>20</v>
      </c>
      <c r="P313" s="1">
        <v>2</v>
      </c>
      <c r="Q313" s="2">
        <v>0</v>
      </c>
      <c r="R313">
        <v>0</v>
      </c>
      <c r="S313" s="6">
        <f t="shared" si="24"/>
        <v>15876</v>
      </c>
      <c r="T313" s="1">
        <f t="shared" si="25"/>
        <v>0.24968149334544293</v>
      </c>
      <c r="U313" s="1">
        <f t="shared" si="26"/>
        <v>10086.155299002132</v>
      </c>
      <c r="V313" s="8">
        <f t="shared" si="27"/>
        <v>139.90701762049468</v>
      </c>
      <c r="W313" s="10">
        <f t="shared" si="28"/>
        <v>199.36750010920494</v>
      </c>
      <c r="X313" t="b">
        <f t="shared" si="29"/>
        <v>1</v>
      </c>
    </row>
    <row r="314" spans="1:24" x14ac:dyDescent="0.3">
      <c r="A314">
        <v>1519</v>
      </c>
      <c r="B314">
        <v>44</v>
      </c>
      <c r="C314" t="s">
        <v>10</v>
      </c>
      <c r="D314" s="1">
        <v>1</v>
      </c>
      <c r="E314" t="s">
        <v>11</v>
      </c>
      <c r="F314" s="1">
        <v>1</v>
      </c>
      <c r="G314" t="s">
        <v>12</v>
      </c>
      <c r="H314" s="1">
        <v>1</v>
      </c>
      <c r="I314">
        <v>38.6</v>
      </c>
      <c r="J314" t="s">
        <v>13</v>
      </c>
      <c r="K314" s="1">
        <v>1</v>
      </c>
      <c r="L314" s="2">
        <v>21160</v>
      </c>
      <c r="M314">
        <v>3</v>
      </c>
      <c r="N314">
        <v>12</v>
      </c>
      <c r="O314" t="s">
        <v>14</v>
      </c>
      <c r="P314" s="1">
        <v>1</v>
      </c>
      <c r="Q314" s="2">
        <v>0</v>
      </c>
      <c r="R314">
        <v>0</v>
      </c>
      <c r="S314" s="6">
        <f t="shared" si="24"/>
        <v>3174</v>
      </c>
      <c r="T314" s="1">
        <f t="shared" si="25"/>
        <v>0.797015780909194</v>
      </c>
      <c r="U314" s="1">
        <f t="shared" si="26"/>
        <v>10701.283858201854</v>
      </c>
      <c r="V314" s="8">
        <f t="shared" si="27"/>
        <v>2843.0307036585677</v>
      </c>
      <c r="W314" s="10">
        <f t="shared" si="28"/>
        <v>4051.3187527134592</v>
      </c>
      <c r="X314" t="b">
        <f t="shared" si="29"/>
        <v>0</v>
      </c>
    </row>
    <row r="315" spans="1:24" x14ac:dyDescent="0.3">
      <c r="A315">
        <v>1522</v>
      </c>
      <c r="B315">
        <v>36</v>
      </c>
      <c r="C315" t="s">
        <v>10</v>
      </c>
      <c r="D315" s="1">
        <v>1</v>
      </c>
      <c r="E315" t="s">
        <v>11</v>
      </c>
      <c r="F315" s="1">
        <v>1</v>
      </c>
      <c r="G315" t="s">
        <v>15</v>
      </c>
      <c r="H315" s="1">
        <v>3</v>
      </c>
      <c r="I315">
        <v>27.4</v>
      </c>
      <c r="J315" t="s">
        <v>13</v>
      </c>
      <c r="K315" s="1">
        <v>1</v>
      </c>
      <c r="L315" s="2">
        <v>10790</v>
      </c>
      <c r="M315">
        <v>6</v>
      </c>
      <c r="N315">
        <v>1</v>
      </c>
      <c r="O315" t="s">
        <v>14</v>
      </c>
      <c r="P315" s="1">
        <v>1</v>
      </c>
      <c r="Q315" s="2">
        <v>7797</v>
      </c>
      <c r="R315">
        <v>2</v>
      </c>
      <c r="S315" s="6">
        <f t="shared" si="24"/>
        <v>3237</v>
      </c>
      <c r="T315" s="1">
        <f t="shared" si="25"/>
        <v>1.0104535606480505</v>
      </c>
      <c r="U315" s="1">
        <f t="shared" si="26"/>
        <v>10894.77940704207</v>
      </c>
      <c r="V315" s="8">
        <f t="shared" si="27"/>
        <v>1834.7781073867857</v>
      </c>
      <c r="W315" s="10">
        <f t="shared" si="28"/>
        <v>2614.5588030261697</v>
      </c>
      <c r="X315" t="b">
        <f t="shared" si="29"/>
        <v>1</v>
      </c>
    </row>
    <row r="316" spans="1:24" x14ac:dyDescent="0.3">
      <c r="A316">
        <v>1526</v>
      </c>
      <c r="B316">
        <v>37</v>
      </c>
      <c r="C316" t="s">
        <v>18</v>
      </c>
      <c r="D316" s="1">
        <v>2</v>
      </c>
      <c r="E316" t="s">
        <v>19</v>
      </c>
      <c r="F316" s="1">
        <v>2</v>
      </c>
      <c r="G316" t="s">
        <v>15</v>
      </c>
      <c r="H316" s="1">
        <v>3</v>
      </c>
      <c r="I316">
        <v>27.4</v>
      </c>
      <c r="J316" t="s">
        <v>13</v>
      </c>
      <c r="K316" s="1">
        <v>1</v>
      </c>
      <c r="L316" s="2">
        <v>7510</v>
      </c>
      <c r="M316">
        <v>5</v>
      </c>
      <c r="N316">
        <v>7</v>
      </c>
      <c r="O316" t="s">
        <v>14</v>
      </c>
      <c r="P316" s="1">
        <v>1</v>
      </c>
      <c r="Q316" s="2">
        <v>7421</v>
      </c>
      <c r="R316">
        <v>2</v>
      </c>
      <c r="S316" s="6">
        <f t="shared" si="24"/>
        <v>1877.5</v>
      </c>
      <c r="T316" s="1">
        <f t="shared" si="25"/>
        <v>0.86175325189314944</v>
      </c>
      <c r="U316" s="1">
        <f t="shared" si="26"/>
        <v>10894.77940704207</v>
      </c>
      <c r="V316" s="8">
        <f t="shared" si="27"/>
        <v>1877.7223165354044</v>
      </c>
      <c r="W316" s="10">
        <f t="shared" si="28"/>
        <v>2675.7543010629515</v>
      </c>
      <c r="X316" t="b">
        <f t="shared" si="29"/>
        <v>0</v>
      </c>
    </row>
    <row r="317" spans="1:24" x14ac:dyDescent="0.3">
      <c r="A317">
        <v>1537</v>
      </c>
      <c r="B317">
        <v>58</v>
      </c>
      <c r="C317" t="s">
        <v>18</v>
      </c>
      <c r="D317" s="1">
        <v>2</v>
      </c>
      <c r="E317" t="s">
        <v>19</v>
      </c>
      <c r="F317" s="1">
        <v>2</v>
      </c>
      <c r="G317" t="s">
        <v>17</v>
      </c>
      <c r="H317" s="1">
        <v>2</v>
      </c>
      <c r="I317">
        <v>49.9</v>
      </c>
      <c r="J317" t="s">
        <v>13</v>
      </c>
      <c r="K317" s="1">
        <v>1</v>
      </c>
      <c r="L317" s="2">
        <v>16140</v>
      </c>
      <c r="M317">
        <v>9</v>
      </c>
      <c r="N317">
        <v>0</v>
      </c>
      <c r="O317" t="s">
        <v>14</v>
      </c>
      <c r="P317" s="1">
        <v>1</v>
      </c>
      <c r="Q317" s="2">
        <v>0</v>
      </c>
      <c r="R317">
        <v>0</v>
      </c>
      <c r="S317" s="6">
        <f t="shared" si="24"/>
        <v>7263</v>
      </c>
      <c r="T317" s="1">
        <f t="shared" si="25"/>
        <v>0.73374244816633849</v>
      </c>
      <c r="U317" s="1">
        <f t="shared" si="26"/>
        <v>10509.543204642932</v>
      </c>
      <c r="V317" s="8">
        <f t="shared" si="27"/>
        <v>856.8108844538458</v>
      </c>
      <c r="W317" s="10">
        <f t="shared" si="28"/>
        <v>1220.9555103467303</v>
      </c>
      <c r="X317" t="b">
        <f t="shared" si="29"/>
        <v>1</v>
      </c>
    </row>
    <row r="318" spans="1:24" x14ac:dyDescent="0.3">
      <c r="A318">
        <v>1538</v>
      </c>
      <c r="B318">
        <v>38</v>
      </c>
      <c r="C318" t="s">
        <v>10</v>
      </c>
      <c r="D318" s="1">
        <v>1</v>
      </c>
      <c r="E318" t="s">
        <v>11</v>
      </c>
      <c r="F318" s="1">
        <v>1</v>
      </c>
      <c r="G318" t="s">
        <v>15</v>
      </c>
      <c r="H318" s="1">
        <v>3</v>
      </c>
      <c r="I318">
        <v>43.5</v>
      </c>
      <c r="J318" t="s">
        <v>16</v>
      </c>
      <c r="K318" s="1">
        <v>2</v>
      </c>
      <c r="L318" s="2">
        <v>8390</v>
      </c>
      <c r="M318">
        <v>1</v>
      </c>
      <c r="N318">
        <v>6</v>
      </c>
      <c r="O318" t="s">
        <v>14</v>
      </c>
      <c r="P318" s="1">
        <v>1</v>
      </c>
      <c r="Q318" s="2">
        <v>9267</v>
      </c>
      <c r="R318">
        <v>3</v>
      </c>
      <c r="S318" s="6">
        <f t="shared" si="24"/>
        <v>419.5</v>
      </c>
      <c r="T318" s="1">
        <f t="shared" si="25"/>
        <v>1.4842272998037753</v>
      </c>
      <c r="U318" s="1">
        <f t="shared" si="26"/>
        <v>10617.713815377885</v>
      </c>
      <c r="V318" s="8">
        <f t="shared" si="27"/>
        <v>15759.10070628756</v>
      </c>
      <c r="W318" s="10">
        <f t="shared" si="28"/>
        <v>22456.718506459772</v>
      </c>
      <c r="X318" t="b">
        <f t="shared" si="29"/>
        <v>0</v>
      </c>
    </row>
    <row r="319" spans="1:24" x14ac:dyDescent="0.3">
      <c r="A319">
        <v>1540</v>
      </c>
      <c r="B319">
        <v>53</v>
      </c>
      <c r="C319" t="s">
        <v>18</v>
      </c>
      <c r="D319" s="1">
        <v>2</v>
      </c>
      <c r="E319" t="s">
        <v>19</v>
      </c>
      <c r="F319" s="1">
        <v>2</v>
      </c>
      <c r="G319" t="s">
        <v>15</v>
      </c>
      <c r="H319" s="1">
        <v>3</v>
      </c>
      <c r="I319">
        <v>32.200000000000003</v>
      </c>
      <c r="J319" t="s">
        <v>16</v>
      </c>
      <c r="K319" s="1">
        <v>2</v>
      </c>
      <c r="L319" s="2">
        <v>26400</v>
      </c>
      <c r="M319">
        <v>6</v>
      </c>
      <c r="N319">
        <v>1</v>
      </c>
      <c r="O319" t="s">
        <v>14</v>
      </c>
      <c r="P319" s="1">
        <v>1</v>
      </c>
      <c r="Q319" s="2">
        <v>0</v>
      </c>
      <c r="R319">
        <v>0</v>
      </c>
      <c r="S319" s="6">
        <f t="shared" si="24"/>
        <v>7920</v>
      </c>
      <c r="T319" s="1">
        <f t="shared" si="25"/>
        <v>0.91655060292215274</v>
      </c>
      <c r="U319" s="1">
        <f t="shared" si="26"/>
        <v>10811.427980362958</v>
      </c>
      <c r="V319" s="8">
        <f t="shared" si="27"/>
        <v>1651.5368056418502</v>
      </c>
      <c r="W319" s="10">
        <f t="shared" si="28"/>
        <v>2353.4399480396364</v>
      </c>
      <c r="X319" t="b">
        <f t="shared" si="29"/>
        <v>1</v>
      </c>
    </row>
    <row r="320" spans="1:24" x14ac:dyDescent="0.3">
      <c r="A320">
        <v>1543</v>
      </c>
      <c r="B320">
        <v>39</v>
      </c>
      <c r="C320" t="s">
        <v>18</v>
      </c>
      <c r="D320" s="1">
        <v>2</v>
      </c>
      <c r="E320" t="s">
        <v>19</v>
      </c>
      <c r="F320" s="1">
        <v>2</v>
      </c>
      <c r="G320" t="s">
        <v>12</v>
      </c>
      <c r="H320" s="1">
        <v>1</v>
      </c>
      <c r="I320">
        <v>51.5</v>
      </c>
      <c r="J320" t="s">
        <v>13</v>
      </c>
      <c r="K320" s="1">
        <v>1</v>
      </c>
      <c r="L320" s="2">
        <v>18960</v>
      </c>
      <c r="M320">
        <v>13</v>
      </c>
      <c r="N320">
        <v>15</v>
      </c>
      <c r="O320" t="s">
        <v>14</v>
      </c>
      <c r="P320" s="1">
        <v>1</v>
      </c>
      <c r="Q320" s="2">
        <v>3182</v>
      </c>
      <c r="R320">
        <v>1</v>
      </c>
      <c r="S320" s="6">
        <f t="shared" si="24"/>
        <v>12324</v>
      </c>
      <c r="T320" s="1">
        <f t="shared" si="25"/>
        <v>0.63156917652512201</v>
      </c>
      <c r="U320" s="1">
        <f t="shared" si="26"/>
        <v>10482.673182342214</v>
      </c>
      <c r="V320" s="8">
        <f t="shared" si="27"/>
        <v>509.27178996568097</v>
      </c>
      <c r="W320" s="10">
        <f t="shared" si="28"/>
        <v>725.71230070109539</v>
      </c>
      <c r="X320" t="b">
        <f t="shared" si="29"/>
        <v>1</v>
      </c>
    </row>
    <row r="321" spans="1:24" x14ac:dyDescent="0.3">
      <c r="A321">
        <v>1548</v>
      </c>
      <c r="B321">
        <v>67</v>
      </c>
      <c r="C321" t="s">
        <v>18</v>
      </c>
      <c r="D321" s="1">
        <v>2</v>
      </c>
      <c r="E321" t="s">
        <v>11</v>
      </c>
      <c r="F321" s="1">
        <v>1</v>
      </c>
      <c r="G321" t="s">
        <v>17</v>
      </c>
      <c r="H321" s="1">
        <v>2</v>
      </c>
      <c r="I321">
        <v>53.1</v>
      </c>
      <c r="J321" t="s">
        <v>13</v>
      </c>
      <c r="K321" s="1">
        <v>1</v>
      </c>
      <c r="L321" s="2">
        <v>17760</v>
      </c>
      <c r="M321">
        <v>4</v>
      </c>
      <c r="N321">
        <v>13</v>
      </c>
      <c r="O321" t="s">
        <v>14</v>
      </c>
      <c r="P321" s="1">
        <v>1</v>
      </c>
      <c r="Q321" s="2">
        <v>0</v>
      </c>
      <c r="R321">
        <v>0</v>
      </c>
      <c r="S321" s="6">
        <f t="shared" si="24"/>
        <v>3552</v>
      </c>
      <c r="T321" s="1">
        <f t="shared" si="25"/>
        <v>0.75860367901208037</v>
      </c>
      <c r="U321" s="1">
        <f t="shared" si="26"/>
        <v>10455.871859325965</v>
      </c>
      <c r="V321" s="8">
        <f t="shared" si="27"/>
        <v>1982.9657149408897</v>
      </c>
      <c r="W321" s="10">
        <f t="shared" si="28"/>
        <v>2825.7261437907678</v>
      </c>
      <c r="X321" t="b">
        <f t="shared" si="29"/>
        <v>1</v>
      </c>
    </row>
    <row r="322" spans="1:24" x14ac:dyDescent="0.3">
      <c r="A322">
        <v>1549</v>
      </c>
      <c r="B322">
        <v>36</v>
      </c>
      <c r="C322" t="s">
        <v>18</v>
      </c>
      <c r="D322" s="1">
        <v>2</v>
      </c>
      <c r="E322" t="s">
        <v>11</v>
      </c>
      <c r="F322" s="1">
        <v>1</v>
      </c>
      <c r="G322" t="s">
        <v>15</v>
      </c>
      <c r="H322" s="1">
        <v>3</v>
      </c>
      <c r="I322">
        <v>17.7</v>
      </c>
      <c r="J322" t="s">
        <v>13</v>
      </c>
      <c r="K322" s="1">
        <v>1</v>
      </c>
      <c r="L322" s="2">
        <v>17960</v>
      </c>
      <c r="M322">
        <v>12</v>
      </c>
      <c r="N322">
        <v>6</v>
      </c>
      <c r="O322" t="s">
        <v>14</v>
      </c>
      <c r="P322" s="1">
        <v>1</v>
      </c>
      <c r="Q322" s="2">
        <v>1038</v>
      </c>
      <c r="R322">
        <v>2</v>
      </c>
      <c r="S322" s="6">
        <f t="shared" si="24"/>
        <v>10776</v>
      </c>
      <c r="T322" s="1">
        <f t="shared" si="25"/>
        <v>0.70239468753093826</v>
      </c>
      <c r="U322" s="1">
        <f t="shared" si="26"/>
        <v>11065.185312803564</v>
      </c>
      <c r="V322" s="8">
        <f t="shared" si="27"/>
        <v>647.67728168821554</v>
      </c>
      <c r="W322" s="10">
        <f t="shared" si="28"/>
        <v>922.94012640570713</v>
      </c>
      <c r="X322" t="b">
        <f t="shared" si="29"/>
        <v>1</v>
      </c>
    </row>
    <row r="323" spans="1:24" x14ac:dyDescent="0.3">
      <c r="A323">
        <v>1556</v>
      </c>
      <c r="B323">
        <v>35</v>
      </c>
      <c r="C323" t="s">
        <v>10</v>
      </c>
      <c r="D323" s="1">
        <v>1</v>
      </c>
      <c r="E323" t="s">
        <v>11</v>
      </c>
      <c r="F323" s="1">
        <v>1</v>
      </c>
      <c r="G323" t="s">
        <v>15</v>
      </c>
      <c r="H323" s="1">
        <v>3</v>
      </c>
      <c r="I323">
        <v>56.3</v>
      </c>
      <c r="J323" t="s">
        <v>13</v>
      </c>
      <c r="K323" s="1">
        <v>1</v>
      </c>
      <c r="L323" s="2">
        <v>10200</v>
      </c>
      <c r="M323">
        <v>6</v>
      </c>
      <c r="N323">
        <v>8</v>
      </c>
      <c r="O323" t="s">
        <v>14</v>
      </c>
      <c r="P323" s="1">
        <v>1</v>
      </c>
      <c r="Q323" s="2">
        <v>41621</v>
      </c>
      <c r="R323">
        <v>2</v>
      </c>
      <c r="S323" s="6">
        <f t="shared" si="24"/>
        <v>3060</v>
      </c>
      <c r="T323" s="1">
        <f t="shared" si="25"/>
        <v>1.0975616088301698</v>
      </c>
      <c r="U323" s="1">
        <f t="shared" si="26"/>
        <v>10402.474609015037</v>
      </c>
      <c r="V323" s="8">
        <f t="shared" si="27"/>
        <v>1902.892794614256</v>
      </c>
      <c r="W323" s="10">
        <f t="shared" si="28"/>
        <v>2711.6222323253151</v>
      </c>
      <c r="X323" t="b">
        <f t="shared" si="29"/>
        <v>1</v>
      </c>
    </row>
    <row r="324" spans="1:24" x14ac:dyDescent="0.3">
      <c r="A324">
        <v>1564</v>
      </c>
      <c r="B324">
        <v>41</v>
      </c>
      <c r="C324" t="s">
        <v>18</v>
      </c>
      <c r="D324" s="1">
        <v>2</v>
      </c>
      <c r="E324" t="s">
        <v>11</v>
      </c>
      <c r="F324" s="1">
        <v>1</v>
      </c>
      <c r="G324" t="s">
        <v>17</v>
      </c>
      <c r="H324" s="1">
        <v>2</v>
      </c>
      <c r="I324">
        <v>62.8</v>
      </c>
      <c r="J324" t="s">
        <v>16</v>
      </c>
      <c r="K324" s="1">
        <v>2</v>
      </c>
      <c r="L324" s="2">
        <v>14600</v>
      </c>
      <c r="M324">
        <v>1</v>
      </c>
      <c r="N324">
        <v>11</v>
      </c>
      <c r="O324" t="s">
        <v>20</v>
      </c>
      <c r="P324" s="1">
        <v>2</v>
      </c>
      <c r="Q324" s="2">
        <v>0</v>
      </c>
      <c r="R324">
        <v>0</v>
      </c>
      <c r="S324" s="6">
        <f t="shared" si="24"/>
        <v>730</v>
      </c>
      <c r="T324" s="1">
        <f t="shared" si="25"/>
        <v>0.26519072364403928</v>
      </c>
      <c r="U324" s="1">
        <f t="shared" si="26"/>
        <v>10294.849493740014</v>
      </c>
      <c r="V324" s="8">
        <f t="shared" si="27"/>
        <v>2730.0985870513855</v>
      </c>
      <c r="W324" s="10">
        <f t="shared" si="28"/>
        <v>3890.3904865482245</v>
      </c>
      <c r="X324" t="b">
        <f t="shared" si="29"/>
        <v>0</v>
      </c>
    </row>
    <row r="325" spans="1:24" x14ac:dyDescent="0.3">
      <c r="A325">
        <v>1570</v>
      </c>
      <c r="B325">
        <v>25</v>
      </c>
      <c r="C325" t="s">
        <v>18</v>
      </c>
      <c r="D325" s="1">
        <v>2</v>
      </c>
      <c r="E325" t="s">
        <v>11</v>
      </c>
      <c r="F325" s="1">
        <v>1</v>
      </c>
      <c r="G325" t="s">
        <v>12</v>
      </c>
      <c r="H325" s="1">
        <v>1</v>
      </c>
      <c r="I325">
        <v>67.599999999999994</v>
      </c>
      <c r="J325" t="s">
        <v>13</v>
      </c>
      <c r="K325" s="1">
        <v>1</v>
      </c>
      <c r="L325" s="2">
        <v>15740</v>
      </c>
      <c r="M325">
        <v>1</v>
      </c>
      <c r="N325">
        <v>20</v>
      </c>
      <c r="O325" t="s">
        <v>14</v>
      </c>
      <c r="P325" s="1">
        <v>1</v>
      </c>
      <c r="Q325" s="2">
        <v>28366</v>
      </c>
      <c r="R325">
        <v>2</v>
      </c>
      <c r="S325" s="6">
        <f t="shared" si="24"/>
        <v>787</v>
      </c>
      <c r="T325" s="1">
        <f t="shared" si="25"/>
        <v>0.75813167098639789</v>
      </c>
      <c r="U325" s="1">
        <f t="shared" si="26"/>
        <v>10216.087881348365</v>
      </c>
      <c r="V325" s="8">
        <f t="shared" si="27"/>
        <v>7745.1397764305257</v>
      </c>
      <c r="W325" s="10">
        <f t="shared" si="28"/>
        <v>11036.8241814135</v>
      </c>
      <c r="X325" t="b">
        <f t="shared" si="29"/>
        <v>0</v>
      </c>
    </row>
    <row r="326" spans="1:24" x14ac:dyDescent="0.3">
      <c r="A326">
        <v>1577</v>
      </c>
      <c r="B326">
        <v>36</v>
      </c>
      <c r="C326" t="s">
        <v>18</v>
      </c>
      <c r="D326" s="1">
        <v>2</v>
      </c>
      <c r="E326" t="s">
        <v>11</v>
      </c>
      <c r="F326" s="1">
        <v>1</v>
      </c>
      <c r="G326" t="s">
        <v>15</v>
      </c>
      <c r="H326" s="1">
        <v>3</v>
      </c>
      <c r="I326">
        <v>37</v>
      </c>
      <c r="J326" t="s">
        <v>16</v>
      </c>
      <c r="K326" s="1">
        <v>2</v>
      </c>
      <c r="L326" s="2">
        <v>8390</v>
      </c>
      <c r="M326">
        <v>6</v>
      </c>
      <c r="N326">
        <v>1</v>
      </c>
      <c r="O326" t="s">
        <v>14</v>
      </c>
      <c r="P326" s="1">
        <v>1</v>
      </c>
      <c r="Q326" s="2">
        <v>1429</v>
      </c>
      <c r="R326">
        <v>3</v>
      </c>
      <c r="S326" s="6">
        <f t="shared" ref="S326:S389" si="30">0.05*L326*M326</f>
        <v>2517</v>
      </c>
      <c r="T326" s="1">
        <f t="shared" ref="T326:T389" si="31">EXP($A$1+$D$1*D326+$H$1*H326+$I$1*I326+$K$1*K326+$L$1*L326+$M$1*M326+$P$1*P326)</f>
        <v>1.138303845924892</v>
      </c>
      <c r="U326" s="1">
        <f t="shared" ref="U326:U389" si="32">EXP($A$2+$I$2*I326)</f>
        <v>10728.714240787906</v>
      </c>
      <c r="V326" s="8">
        <f t="shared" ref="V326:V389" si="33">T326*U326/M326</f>
        <v>2035.422780353005</v>
      </c>
      <c r="W326" s="10">
        <f t="shared" ref="W326:W389" si="34">+(1.425)*V326</f>
        <v>2900.4774620030321</v>
      </c>
      <c r="X326" t="b">
        <f t="shared" ref="X326:X389" si="35">+S326&gt;W326</f>
        <v>0</v>
      </c>
    </row>
    <row r="327" spans="1:24" x14ac:dyDescent="0.3">
      <c r="A327">
        <v>1585</v>
      </c>
      <c r="B327">
        <v>51</v>
      </c>
      <c r="C327" t="s">
        <v>18</v>
      </c>
      <c r="D327" s="1">
        <v>2</v>
      </c>
      <c r="E327" t="s">
        <v>11</v>
      </c>
      <c r="F327" s="1">
        <v>1</v>
      </c>
      <c r="G327" t="s">
        <v>17</v>
      </c>
      <c r="H327" s="1">
        <v>2</v>
      </c>
      <c r="I327">
        <v>41.8</v>
      </c>
      <c r="J327" t="s">
        <v>13</v>
      </c>
      <c r="K327" s="1">
        <v>1</v>
      </c>
      <c r="L327" s="2">
        <v>11720</v>
      </c>
      <c r="M327">
        <v>4</v>
      </c>
      <c r="N327">
        <v>13</v>
      </c>
      <c r="O327" t="s">
        <v>14</v>
      </c>
      <c r="P327" s="1">
        <v>1</v>
      </c>
      <c r="Q327" s="2">
        <v>0</v>
      </c>
      <c r="R327">
        <v>0</v>
      </c>
      <c r="S327" s="6">
        <f t="shared" si="30"/>
        <v>2344</v>
      </c>
      <c r="T327" s="1">
        <f t="shared" si="31"/>
        <v>0.78854831490875088</v>
      </c>
      <c r="U327" s="1">
        <f t="shared" si="32"/>
        <v>10646.633309638079</v>
      </c>
      <c r="V327" s="8">
        <f t="shared" si="33"/>
        <v>2098.8461889416212</v>
      </c>
      <c r="W327" s="10">
        <f t="shared" si="34"/>
        <v>2990.8558192418104</v>
      </c>
      <c r="X327" t="b">
        <f t="shared" si="35"/>
        <v>0</v>
      </c>
    </row>
    <row r="328" spans="1:24" x14ac:dyDescent="0.3">
      <c r="A328">
        <v>1590</v>
      </c>
      <c r="B328">
        <v>48</v>
      </c>
      <c r="C328" t="s">
        <v>18</v>
      </c>
      <c r="D328" s="1">
        <v>2</v>
      </c>
      <c r="E328" t="s">
        <v>11</v>
      </c>
      <c r="F328" s="1">
        <v>1</v>
      </c>
      <c r="G328" t="s">
        <v>12</v>
      </c>
      <c r="H328" s="1">
        <v>1</v>
      </c>
      <c r="I328">
        <v>30.6</v>
      </c>
      <c r="J328" t="s">
        <v>16</v>
      </c>
      <c r="K328" s="1">
        <v>2</v>
      </c>
      <c r="L328" s="2">
        <v>6640</v>
      </c>
      <c r="M328">
        <v>4</v>
      </c>
      <c r="N328">
        <v>15</v>
      </c>
      <c r="O328" t="s">
        <v>14</v>
      </c>
      <c r="P328" s="1">
        <v>1</v>
      </c>
      <c r="Q328" s="2">
        <v>0</v>
      </c>
      <c r="R328">
        <v>0</v>
      </c>
      <c r="S328" s="6">
        <f t="shared" si="30"/>
        <v>1328</v>
      </c>
      <c r="T328" s="1">
        <f t="shared" si="31"/>
        <v>0.97495769370256735</v>
      </c>
      <c r="U328" s="1">
        <f t="shared" si="32"/>
        <v>10839.140693130203</v>
      </c>
      <c r="V328" s="8">
        <f t="shared" si="33"/>
        <v>2641.9259029729674</v>
      </c>
      <c r="W328" s="10">
        <f t="shared" si="34"/>
        <v>3764.7444117364785</v>
      </c>
      <c r="X328" t="b">
        <f t="shared" si="35"/>
        <v>0</v>
      </c>
    </row>
    <row r="329" spans="1:24" x14ac:dyDescent="0.3">
      <c r="A329">
        <v>1592</v>
      </c>
      <c r="B329">
        <v>48</v>
      </c>
      <c r="C329" t="s">
        <v>18</v>
      </c>
      <c r="D329" s="1">
        <v>2</v>
      </c>
      <c r="E329" t="s">
        <v>19</v>
      </c>
      <c r="F329" s="1">
        <v>2</v>
      </c>
      <c r="G329" t="s">
        <v>15</v>
      </c>
      <c r="H329" s="1">
        <v>3</v>
      </c>
      <c r="I329">
        <v>46.7</v>
      </c>
      <c r="J329" t="s">
        <v>13</v>
      </c>
      <c r="K329" s="1">
        <v>1</v>
      </c>
      <c r="L329" s="2">
        <v>11690</v>
      </c>
      <c r="M329">
        <v>1</v>
      </c>
      <c r="N329">
        <v>1</v>
      </c>
      <c r="O329" t="s">
        <v>14</v>
      </c>
      <c r="P329" s="1">
        <v>1</v>
      </c>
      <c r="Q329" s="2">
        <v>26114</v>
      </c>
      <c r="R329">
        <v>3</v>
      </c>
      <c r="S329" s="6">
        <f t="shared" si="30"/>
        <v>584.5</v>
      </c>
      <c r="T329" s="1">
        <f t="shared" si="31"/>
        <v>0.89513682079001222</v>
      </c>
      <c r="U329" s="1">
        <f t="shared" si="32"/>
        <v>10563.490051931143</v>
      </c>
      <c r="V329" s="8">
        <f t="shared" si="33"/>
        <v>9455.768901532565</v>
      </c>
      <c r="W329" s="10">
        <f t="shared" si="34"/>
        <v>13474.470684683905</v>
      </c>
      <c r="X329" t="b">
        <f t="shared" si="35"/>
        <v>0</v>
      </c>
    </row>
    <row r="330" spans="1:24" x14ac:dyDescent="0.3">
      <c r="A330">
        <v>1594</v>
      </c>
      <c r="B330">
        <v>38</v>
      </c>
      <c r="C330" t="s">
        <v>10</v>
      </c>
      <c r="D330" s="1">
        <v>1</v>
      </c>
      <c r="E330" t="s">
        <v>19</v>
      </c>
      <c r="F330" s="1">
        <v>2</v>
      </c>
      <c r="G330" t="s">
        <v>12</v>
      </c>
      <c r="H330" s="1">
        <v>1</v>
      </c>
      <c r="I330">
        <v>88.5</v>
      </c>
      <c r="J330" t="s">
        <v>13</v>
      </c>
      <c r="K330" s="1">
        <v>1</v>
      </c>
      <c r="L330" s="2">
        <v>13790</v>
      </c>
      <c r="M330">
        <v>10</v>
      </c>
      <c r="N330">
        <v>18</v>
      </c>
      <c r="O330" t="s">
        <v>14</v>
      </c>
      <c r="P330" s="1">
        <v>1</v>
      </c>
      <c r="Q330" s="2">
        <v>11836</v>
      </c>
      <c r="R330">
        <v>3</v>
      </c>
      <c r="S330" s="6">
        <f t="shared" si="30"/>
        <v>6895</v>
      </c>
      <c r="T330" s="1">
        <f t="shared" si="31"/>
        <v>0.92987445181154038</v>
      </c>
      <c r="U330" s="1">
        <f t="shared" si="32"/>
        <v>9880.1107480905903</v>
      </c>
      <c r="V330" s="8">
        <f t="shared" si="33"/>
        <v>918.72625657180447</v>
      </c>
      <c r="W330" s="10">
        <f t="shared" si="34"/>
        <v>1309.1849156148214</v>
      </c>
      <c r="X330" t="b">
        <f t="shared" si="35"/>
        <v>1</v>
      </c>
    </row>
    <row r="331" spans="1:24" x14ac:dyDescent="0.3">
      <c r="A331">
        <v>1596</v>
      </c>
      <c r="B331">
        <v>49</v>
      </c>
      <c r="C331" t="s">
        <v>10</v>
      </c>
      <c r="D331" s="1">
        <v>1</v>
      </c>
      <c r="E331" t="s">
        <v>19</v>
      </c>
      <c r="F331" s="1">
        <v>2</v>
      </c>
      <c r="G331" t="s">
        <v>17</v>
      </c>
      <c r="H331" s="1">
        <v>2</v>
      </c>
      <c r="I331">
        <v>8</v>
      </c>
      <c r="J331" t="s">
        <v>16</v>
      </c>
      <c r="K331" s="1">
        <v>2</v>
      </c>
      <c r="L331" s="2">
        <v>10810</v>
      </c>
      <c r="M331">
        <v>4</v>
      </c>
      <c r="N331">
        <v>10</v>
      </c>
      <c r="O331" t="s">
        <v>14</v>
      </c>
      <c r="P331" s="1">
        <v>1</v>
      </c>
      <c r="Q331" s="2">
        <v>3461</v>
      </c>
      <c r="R331">
        <v>2</v>
      </c>
      <c r="S331" s="6">
        <f t="shared" si="30"/>
        <v>2162</v>
      </c>
      <c r="T331" s="1">
        <f t="shared" si="31"/>
        <v>1.1741619980453424</v>
      </c>
      <c r="U331" s="1">
        <f t="shared" si="32"/>
        <v>11238.25654767671</v>
      </c>
      <c r="V331" s="8">
        <f t="shared" si="33"/>
        <v>3298.8834406415594</v>
      </c>
      <c r="W331" s="10">
        <f t="shared" si="34"/>
        <v>4700.9089029142224</v>
      </c>
      <c r="X331" t="b">
        <f t="shared" si="35"/>
        <v>0</v>
      </c>
    </row>
    <row r="332" spans="1:24" x14ac:dyDescent="0.3">
      <c r="A332">
        <v>1598</v>
      </c>
      <c r="B332">
        <v>44</v>
      </c>
      <c r="C332" t="s">
        <v>18</v>
      </c>
      <c r="D332" s="1">
        <v>2</v>
      </c>
      <c r="E332" t="s">
        <v>19</v>
      </c>
      <c r="F332" s="1">
        <v>2</v>
      </c>
      <c r="G332" t="s">
        <v>12</v>
      </c>
      <c r="H332" s="1">
        <v>1</v>
      </c>
      <c r="I332">
        <v>75.599999999999994</v>
      </c>
      <c r="J332" t="s">
        <v>13</v>
      </c>
      <c r="K332" s="1">
        <v>1</v>
      </c>
      <c r="L332" s="2">
        <v>1500</v>
      </c>
      <c r="M332">
        <v>10</v>
      </c>
      <c r="N332">
        <v>16</v>
      </c>
      <c r="O332" t="s">
        <v>14</v>
      </c>
      <c r="P332" s="1">
        <v>1</v>
      </c>
      <c r="Q332" s="2">
        <v>0</v>
      </c>
      <c r="R332">
        <v>0</v>
      </c>
      <c r="S332" s="6">
        <f t="shared" si="30"/>
        <v>750</v>
      </c>
      <c r="T332" s="1">
        <f t="shared" si="31"/>
        <v>0.8416533902715404</v>
      </c>
      <c r="U332" s="1">
        <f t="shared" si="32"/>
        <v>10086.155299002132</v>
      </c>
      <c r="V332" s="8">
        <f t="shared" si="33"/>
        <v>848.90468022104073</v>
      </c>
      <c r="W332" s="10">
        <f t="shared" si="34"/>
        <v>1209.689169314983</v>
      </c>
      <c r="X332" t="b">
        <f t="shared" si="35"/>
        <v>0</v>
      </c>
    </row>
    <row r="333" spans="1:24" x14ac:dyDescent="0.3">
      <c r="A333">
        <v>1603</v>
      </c>
      <c r="B333">
        <v>33</v>
      </c>
      <c r="C333" t="s">
        <v>10</v>
      </c>
      <c r="D333" s="1">
        <v>1</v>
      </c>
      <c r="E333" t="s">
        <v>19</v>
      </c>
      <c r="F333" s="1">
        <v>2</v>
      </c>
      <c r="G333" t="s">
        <v>15</v>
      </c>
      <c r="H333" s="1">
        <v>3</v>
      </c>
      <c r="I333">
        <v>57.9</v>
      </c>
      <c r="J333" t="s">
        <v>13</v>
      </c>
      <c r="K333" s="1">
        <v>1</v>
      </c>
      <c r="L333" s="2">
        <v>19040</v>
      </c>
      <c r="M333">
        <v>4</v>
      </c>
      <c r="N333">
        <v>8</v>
      </c>
      <c r="O333" t="s">
        <v>14</v>
      </c>
      <c r="P333" s="1">
        <v>1</v>
      </c>
      <c r="Q333" s="2">
        <v>0</v>
      </c>
      <c r="R333">
        <v>0</v>
      </c>
      <c r="S333" s="6">
        <f t="shared" si="30"/>
        <v>3808</v>
      </c>
      <c r="T333" s="1">
        <f t="shared" si="31"/>
        <v>1.0145506448162307</v>
      </c>
      <c r="U333" s="1">
        <f t="shared" si="32"/>
        <v>10375.878331775948</v>
      </c>
      <c r="V333" s="8">
        <f t="shared" si="33"/>
        <v>2631.7135130095112</v>
      </c>
      <c r="W333" s="10">
        <f t="shared" si="34"/>
        <v>3750.1917560385536</v>
      </c>
      <c r="X333" t="b">
        <f t="shared" si="35"/>
        <v>1</v>
      </c>
    </row>
    <row r="334" spans="1:24" x14ac:dyDescent="0.3">
      <c r="A334">
        <v>1607</v>
      </c>
      <c r="B334">
        <v>59</v>
      </c>
      <c r="C334" t="s">
        <v>18</v>
      </c>
      <c r="D334" s="1">
        <v>2</v>
      </c>
      <c r="E334" t="s">
        <v>19</v>
      </c>
      <c r="F334" s="1">
        <v>2</v>
      </c>
      <c r="G334" t="s">
        <v>17</v>
      </c>
      <c r="H334" s="1">
        <v>2</v>
      </c>
      <c r="I334">
        <v>43.5</v>
      </c>
      <c r="J334" t="s">
        <v>16</v>
      </c>
      <c r="K334" s="1">
        <v>2</v>
      </c>
      <c r="L334" s="2">
        <v>1500</v>
      </c>
      <c r="M334">
        <v>13</v>
      </c>
      <c r="N334">
        <v>6</v>
      </c>
      <c r="O334" t="s">
        <v>14</v>
      </c>
      <c r="P334" s="1">
        <v>1</v>
      </c>
      <c r="Q334" s="2">
        <v>9343</v>
      </c>
      <c r="R334">
        <v>2</v>
      </c>
      <c r="S334" s="6">
        <f t="shared" si="30"/>
        <v>975</v>
      </c>
      <c r="T334" s="1">
        <f t="shared" si="31"/>
        <v>1.0795388940355966</v>
      </c>
      <c r="U334" s="1">
        <f t="shared" si="32"/>
        <v>10617.713815377885</v>
      </c>
      <c r="V334" s="8">
        <f t="shared" si="33"/>
        <v>881.71038687996281</v>
      </c>
      <c r="W334" s="10">
        <f t="shared" si="34"/>
        <v>1256.4373013039472</v>
      </c>
      <c r="X334" t="b">
        <f t="shared" si="35"/>
        <v>0</v>
      </c>
    </row>
    <row r="335" spans="1:24" x14ac:dyDescent="0.3">
      <c r="A335">
        <v>1612</v>
      </c>
      <c r="B335">
        <v>50</v>
      </c>
      <c r="C335" t="s">
        <v>18</v>
      </c>
      <c r="D335" s="1">
        <v>2</v>
      </c>
      <c r="E335" t="s">
        <v>19</v>
      </c>
      <c r="F335" s="1">
        <v>2</v>
      </c>
      <c r="G335" t="s">
        <v>17</v>
      </c>
      <c r="H335" s="1">
        <v>2</v>
      </c>
      <c r="I335">
        <v>27.4</v>
      </c>
      <c r="J335" t="s">
        <v>13</v>
      </c>
      <c r="K335" s="1">
        <v>1</v>
      </c>
      <c r="L335" s="2">
        <v>28280</v>
      </c>
      <c r="M335">
        <v>4</v>
      </c>
      <c r="N335">
        <v>7</v>
      </c>
      <c r="O335" t="s">
        <v>14</v>
      </c>
      <c r="P335" s="1">
        <v>1</v>
      </c>
      <c r="Q335" s="2">
        <v>0</v>
      </c>
      <c r="R335">
        <v>0</v>
      </c>
      <c r="S335" s="6">
        <f t="shared" si="30"/>
        <v>5656</v>
      </c>
      <c r="T335" s="1">
        <f t="shared" si="31"/>
        <v>0.62935587705169449</v>
      </c>
      <c r="U335" s="1">
        <f t="shared" si="32"/>
        <v>10894.77940704207</v>
      </c>
      <c r="V335" s="8">
        <f t="shared" si="33"/>
        <v>1714.1733622509255</v>
      </c>
      <c r="W335" s="10">
        <f t="shared" si="34"/>
        <v>2442.6970412075689</v>
      </c>
      <c r="X335" t="b">
        <f t="shared" si="35"/>
        <v>1</v>
      </c>
    </row>
    <row r="336" spans="1:24" x14ac:dyDescent="0.3">
      <c r="A336">
        <v>1627</v>
      </c>
      <c r="B336">
        <v>49</v>
      </c>
      <c r="C336" t="s">
        <v>18</v>
      </c>
      <c r="D336" s="1">
        <v>2</v>
      </c>
      <c r="E336" t="s">
        <v>11</v>
      </c>
      <c r="F336" s="1">
        <v>1</v>
      </c>
      <c r="G336" t="s">
        <v>15</v>
      </c>
      <c r="H336" s="1">
        <v>3</v>
      </c>
      <c r="I336">
        <v>53.1</v>
      </c>
      <c r="J336" t="s">
        <v>16</v>
      </c>
      <c r="K336" s="1">
        <v>2</v>
      </c>
      <c r="L336" s="2">
        <v>9340</v>
      </c>
      <c r="M336">
        <v>10</v>
      </c>
      <c r="N336">
        <v>5</v>
      </c>
      <c r="O336" t="s">
        <v>20</v>
      </c>
      <c r="P336" s="1">
        <v>2</v>
      </c>
      <c r="Q336" s="2">
        <v>0</v>
      </c>
      <c r="R336">
        <v>0</v>
      </c>
      <c r="S336" s="6">
        <f t="shared" si="30"/>
        <v>4670</v>
      </c>
      <c r="T336" s="1">
        <f t="shared" si="31"/>
        <v>0.27706886322256652</v>
      </c>
      <c r="U336" s="1">
        <f t="shared" si="32"/>
        <v>10455.871859325965</v>
      </c>
      <c r="V336" s="8">
        <f t="shared" si="33"/>
        <v>289.69965300642684</v>
      </c>
      <c r="W336" s="10">
        <f t="shared" si="34"/>
        <v>412.82200553415828</v>
      </c>
      <c r="X336" t="b">
        <f t="shared" si="35"/>
        <v>1</v>
      </c>
    </row>
    <row r="337" spans="1:24" x14ac:dyDescent="0.3">
      <c r="A337">
        <v>1629</v>
      </c>
      <c r="B337">
        <v>47</v>
      </c>
      <c r="C337" t="s">
        <v>18</v>
      </c>
      <c r="D337" s="1">
        <v>2</v>
      </c>
      <c r="E337" t="s">
        <v>19</v>
      </c>
      <c r="F337" s="1">
        <v>2</v>
      </c>
      <c r="G337" t="s">
        <v>15</v>
      </c>
      <c r="H337" s="1">
        <v>3</v>
      </c>
      <c r="I337">
        <v>61.2</v>
      </c>
      <c r="J337" t="s">
        <v>16</v>
      </c>
      <c r="K337" s="1">
        <v>2</v>
      </c>
      <c r="L337" s="2">
        <v>15330</v>
      </c>
      <c r="M337">
        <v>1</v>
      </c>
      <c r="N337">
        <v>9</v>
      </c>
      <c r="O337" t="s">
        <v>14</v>
      </c>
      <c r="P337" s="1">
        <v>1</v>
      </c>
      <c r="Q337" s="2">
        <v>0</v>
      </c>
      <c r="R337">
        <v>0</v>
      </c>
      <c r="S337" s="6">
        <f t="shared" si="30"/>
        <v>766.5</v>
      </c>
      <c r="T337" s="1">
        <f t="shared" si="31"/>
        <v>1.1709496660969552</v>
      </c>
      <c r="U337" s="1">
        <f t="shared" si="32"/>
        <v>10321.238071411717</v>
      </c>
      <c r="V337" s="8">
        <f t="shared" si="33"/>
        <v>12085.650273426732</v>
      </c>
      <c r="W337" s="10">
        <f t="shared" si="34"/>
        <v>17222.051639633093</v>
      </c>
      <c r="X337" t="b">
        <f t="shared" si="35"/>
        <v>0</v>
      </c>
    </row>
    <row r="338" spans="1:24" x14ac:dyDescent="0.3">
      <c r="A338">
        <v>1630</v>
      </c>
      <c r="B338">
        <v>50</v>
      </c>
      <c r="C338" t="s">
        <v>18</v>
      </c>
      <c r="D338" s="1">
        <v>2</v>
      </c>
      <c r="E338" t="s">
        <v>11</v>
      </c>
      <c r="F338" s="1">
        <v>1</v>
      </c>
      <c r="G338" t="s">
        <v>15</v>
      </c>
      <c r="H338" s="1">
        <v>3</v>
      </c>
      <c r="I338">
        <v>35.4</v>
      </c>
      <c r="J338" t="s">
        <v>13</v>
      </c>
      <c r="K338" s="1">
        <v>1</v>
      </c>
      <c r="L338" s="2">
        <v>11390</v>
      </c>
      <c r="M338">
        <v>11</v>
      </c>
      <c r="N338">
        <v>5</v>
      </c>
      <c r="O338" t="s">
        <v>14</v>
      </c>
      <c r="P338" s="1">
        <v>1</v>
      </c>
      <c r="Q338" s="2">
        <v>0</v>
      </c>
      <c r="R338">
        <v>0</v>
      </c>
      <c r="S338" s="6">
        <f t="shared" si="30"/>
        <v>6264.5</v>
      </c>
      <c r="T338" s="1">
        <f t="shared" si="31"/>
        <v>0.7996199713435761</v>
      </c>
      <c r="U338" s="1">
        <f t="shared" si="32"/>
        <v>10756.214935114023</v>
      </c>
      <c r="V338" s="8">
        <f t="shared" si="33"/>
        <v>781.89857074374731</v>
      </c>
      <c r="W338" s="10">
        <f t="shared" si="34"/>
        <v>1114.2054633098401</v>
      </c>
      <c r="X338" t="b">
        <f t="shared" si="35"/>
        <v>1</v>
      </c>
    </row>
    <row r="339" spans="1:24" x14ac:dyDescent="0.3">
      <c r="A339">
        <v>1640</v>
      </c>
      <c r="B339">
        <v>48</v>
      </c>
      <c r="C339" t="s">
        <v>10</v>
      </c>
      <c r="D339" s="1">
        <v>1</v>
      </c>
      <c r="E339" t="s">
        <v>11</v>
      </c>
      <c r="F339" s="1">
        <v>1</v>
      </c>
      <c r="G339" t="s">
        <v>17</v>
      </c>
      <c r="H339" s="1">
        <v>2</v>
      </c>
      <c r="I339">
        <v>135.19999999999999</v>
      </c>
      <c r="J339" t="s">
        <v>13</v>
      </c>
      <c r="K339" s="1">
        <v>1</v>
      </c>
      <c r="L339" s="2">
        <v>15660</v>
      </c>
      <c r="M339">
        <v>11</v>
      </c>
      <c r="N339">
        <v>8</v>
      </c>
      <c r="O339" t="s">
        <v>14</v>
      </c>
      <c r="P339" s="1">
        <v>1</v>
      </c>
      <c r="Q339" s="2">
        <v>9837</v>
      </c>
      <c r="R339">
        <v>3</v>
      </c>
      <c r="S339" s="6">
        <f t="shared" si="30"/>
        <v>8613</v>
      </c>
      <c r="T339" s="1">
        <f t="shared" si="31"/>
        <v>1.1139098348124294</v>
      </c>
      <c r="U339" s="1">
        <f t="shared" si="32"/>
        <v>9168.7752884440943</v>
      </c>
      <c r="V339" s="8">
        <f t="shared" si="33"/>
        <v>928.47172427118608</v>
      </c>
      <c r="W339" s="10">
        <f t="shared" si="34"/>
        <v>1323.0722070864401</v>
      </c>
      <c r="X339" t="b">
        <f t="shared" si="35"/>
        <v>1</v>
      </c>
    </row>
    <row r="340" spans="1:24" x14ac:dyDescent="0.3">
      <c r="A340">
        <v>1641</v>
      </c>
      <c r="B340">
        <v>39</v>
      </c>
      <c r="C340" t="s">
        <v>18</v>
      </c>
      <c r="D340" s="1">
        <v>2</v>
      </c>
      <c r="E340" t="s">
        <v>11</v>
      </c>
      <c r="F340" s="1">
        <v>1</v>
      </c>
      <c r="G340" t="s">
        <v>17</v>
      </c>
      <c r="H340" s="1">
        <v>2</v>
      </c>
      <c r="I340">
        <v>80.5</v>
      </c>
      <c r="J340" t="s">
        <v>13</v>
      </c>
      <c r="K340" s="1">
        <v>1</v>
      </c>
      <c r="L340" s="2">
        <v>14600</v>
      </c>
      <c r="M340">
        <v>1</v>
      </c>
      <c r="N340">
        <v>1</v>
      </c>
      <c r="O340" t="s">
        <v>14</v>
      </c>
      <c r="P340" s="1">
        <v>1</v>
      </c>
      <c r="Q340" s="2">
        <v>6627</v>
      </c>
      <c r="R340">
        <v>3</v>
      </c>
      <c r="S340" s="6">
        <f t="shared" si="30"/>
        <v>730</v>
      </c>
      <c r="T340" s="1">
        <f t="shared" si="31"/>
        <v>0.86722657861023866</v>
      </c>
      <c r="U340" s="1">
        <f t="shared" si="32"/>
        <v>10007.389008766706</v>
      </c>
      <c r="V340" s="8">
        <f t="shared" si="33"/>
        <v>8678.6737308944575</v>
      </c>
      <c r="W340" s="10">
        <f t="shared" si="34"/>
        <v>12367.110066524603</v>
      </c>
      <c r="X340" t="b">
        <f t="shared" si="35"/>
        <v>0</v>
      </c>
    </row>
    <row r="341" spans="1:24" x14ac:dyDescent="0.3">
      <c r="A341">
        <v>1646</v>
      </c>
      <c r="B341">
        <v>50</v>
      </c>
      <c r="C341" t="s">
        <v>10</v>
      </c>
      <c r="D341" s="1">
        <v>1</v>
      </c>
      <c r="E341" t="s">
        <v>19</v>
      </c>
      <c r="F341" s="1">
        <v>2</v>
      </c>
      <c r="G341" t="s">
        <v>12</v>
      </c>
      <c r="H341" s="1">
        <v>1</v>
      </c>
      <c r="I341">
        <v>20.9</v>
      </c>
      <c r="J341" t="s">
        <v>13</v>
      </c>
      <c r="K341" s="1">
        <v>1</v>
      </c>
      <c r="L341" s="2">
        <v>32470</v>
      </c>
      <c r="M341">
        <v>1</v>
      </c>
      <c r="N341">
        <v>16</v>
      </c>
      <c r="O341" t="s">
        <v>14</v>
      </c>
      <c r="P341" s="1">
        <v>1</v>
      </c>
      <c r="Q341" s="2">
        <v>0</v>
      </c>
      <c r="R341">
        <v>0</v>
      </c>
      <c r="S341" s="6">
        <f t="shared" si="30"/>
        <v>1623.5</v>
      </c>
      <c r="T341" s="1">
        <f t="shared" si="31"/>
        <v>0.68094747842446368</v>
      </c>
      <c r="U341" s="1">
        <f t="shared" si="32"/>
        <v>11008.676350391446</v>
      </c>
      <c r="V341" s="8">
        <f t="shared" si="33"/>
        <v>7496.3304015900831</v>
      </c>
      <c r="W341" s="10">
        <f t="shared" si="34"/>
        <v>10682.270822265869</v>
      </c>
      <c r="X341" t="b">
        <f t="shared" si="35"/>
        <v>0</v>
      </c>
    </row>
    <row r="342" spans="1:24" x14ac:dyDescent="0.3">
      <c r="A342">
        <v>1662</v>
      </c>
      <c r="B342">
        <v>47</v>
      </c>
      <c r="C342" t="s">
        <v>10</v>
      </c>
      <c r="D342" s="1">
        <v>1</v>
      </c>
      <c r="E342" t="s">
        <v>19</v>
      </c>
      <c r="F342" s="1">
        <v>2</v>
      </c>
      <c r="G342" t="s">
        <v>15</v>
      </c>
      <c r="H342" s="1">
        <v>3</v>
      </c>
      <c r="I342">
        <v>69.2</v>
      </c>
      <c r="J342" t="s">
        <v>13</v>
      </c>
      <c r="K342" s="1">
        <v>1</v>
      </c>
      <c r="L342" s="2">
        <v>15550</v>
      </c>
      <c r="M342">
        <v>3</v>
      </c>
      <c r="N342">
        <v>1</v>
      </c>
      <c r="O342" t="s">
        <v>14</v>
      </c>
      <c r="P342" s="1">
        <v>1</v>
      </c>
      <c r="Q342" s="2">
        <v>0</v>
      </c>
      <c r="R342">
        <v>0</v>
      </c>
      <c r="S342" s="6">
        <f t="shared" si="30"/>
        <v>2332.5</v>
      </c>
      <c r="T342" s="1">
        <f t="shared" si="31"/>
        <v>1.09675793933159</v>
      </c>
      <c r="U342" s="1">
        <f t="shared" si="32"/>
        <v>10189.968143900895</v>
      </c>
      <c r="V342" s="8">
        <f t="shared" si="33"/>
        <v>3725.309487786431</v>
      </c>
      <c r="W342" s="10">
        <f t="shared" si="34"/>
        <v>5308.5660200956645</v>
      </c>
      <c r="X342" t="b">
        <f t="shared" si="35"/>
        <v>0</v>
      </c>
    </row>
    <row r="343" spans="1:24" x14ac:dyDescent="0.3">
      <c r="A343">
        <v>1668</v>
      </c>
      <c r="B343">
        <v>57</v>
      </c>
      <c r="C343" t="s">
        <v>10</v>
      </c>
      <c r="D343" s="1">
        <v>1</v>
      </c>
      <c r="E343" t="s">
        <v>11</v>
      </c>
      <c r="F343" s="1">
        <v>1</v>
      </c>
      <c r="G343" t="s">
        <v>12</v>
      </c>
      <c r="H343" s="1">
        <v>1</v>
      </c>
      <c r="I343">
        <v>8</v>
      </c>
      <c r="J343" t="s">
        <v>16</v>
      </c>
      <c r="K343" s="1">
        <v>2</v>
      </c>
      <c r="L343" s="2">
        <v>29080</v>
      </c>
      <c r="M343">
        <v>4</v>
      </c>
      <c r="N343">
        <v>14</v>
      </c>
      <c r="O343" t="s">
        <v>14</v>
      </c>
      <c r="P343" s="1">
        <v>1</v>
      </c>
      <c r="Q343" s="2">
        <v>0</v>
      </c>
      <c r="R343">
        <v>0</v>
      </c>
      <c r="S343" s="6">
        <f t="shared" si="30"/>
        <v>5816</v>
      </c>
      <c r="T343" s="1">
        <f t="shared" si="31"/>
        <v>0.87455123366651899</v>
      </c>
      <c r="U343" s="1">
        <f t="shared" si="32"/>
        <v>11238.25654767671</v>
      </c>
      <c r="V343" s="8">
        <f t="shared" si="33"/>
        <v>2457.1077820078754</v>
      </c>
      <c r="W343" s="10">
        <f t="shared" si="34"/>
        <v>3501.3785893612226</v>
      </c>
      <c r="X343" t="b">
        <f t="shared" si="35"/>
        <v>1</v>
      </c>
    </row>
    <row r="344" spans="1:24" x14ac:dyDescent="0.3">
      <c r="A344">
        <v>1671</v>
      </c>
      <c r="B344">
        <v>55</v>
      </c>
      <c r="C344" t="s">
        <v>10</v>
      </c>
      <c r="D344" s="1">
        <v>1</v>
      </c>
      <c r="E344" t="s">
        <v>19</v>
      </c>
      <c r="F344" s="1">
        <v>2</v>
      </c>
      <c r="G344" t="s">
        <v>17</v>
      </c>
      <c r="H344" s="1">
        <v>2</v>
      </c>
      <c r="I344">
        <v>61.2</v>
      </c>
      <c r="J344" t="s">
        <v>13</v>
      </c>
      <c r="K344" s="1">
        <v>1</v>
      </c>
      <c r="L344" s="2">
        <v>7000</v>
      </c>
      <c r="M344">
        <v>6</v>
      </c>
      <c r="N344">
        <v>10</v>
      </c>
      <c r="O344" t="s">
        <v>20</v>
      </c>
      <c r="P344" s="1">
        <v>2</v>
      </c>
      <c r="Q344" s="2">
        <v>0</v>
      </c>
      <c r="R344">
        <v>0</v>
      </c>
      <c r="S344" s="6">
        <f t="shared" si="30"/>
        <v>2100</v>
      </c>
      <c r="T344" s="1">
        <f t="shared" si="31"/>
        <v>0.25785290301674268</v>
      </c>
      <c r="U344" s="1">
        <f t="shared" si="32"/>
        <v>10321.238071411717</v>
      </c>
      <c r="V344" s="8">
        <f t="shared" si="33"/>
        <v>443.56019990673963</v>
      </c>
      <c r="W344" s="10">
        <f t="shared" si="34"/>
        <v>632.07328486710401</v>
      </c>
      <c r="X344" t="b">
        <f t="shared" si="35"/>
        <v>1</v>
      </c>
    </row>
    <row r="345" spans="1:24" x14ac:dyDescent="0.3">
      <c r="A345">
        <v>1672</v>
      </c>
      <c r="B345">
        <v>42</v>
      </c>
      <c r="C345" t="s">
        <v>18</v>
      </c>
      <c r="D345" s="1">
        <v>2</v>
      </c>
      <c r="E345" t="s">
        <v>11</v>
      </c>
      <c r="F345" s="1">
        <v>1</v>
      </c>
      <c r="G345" t="s">
        <v>17</v>
      </c>
      <c r="H345" s="1">
        <v>2</v>
      </c>
      <c r="I345">
        <v>72.400000000000006</v>
      </c>
      <c r="J345" t="s">
        <v>16</v>
      </c>
      <c r="K345" s="1">
        <v>2</v>
      </c>
      <c r="L345" s="2">
        <v>5700</v>
      </c>
      <c r="M345">
        <v>1</v>
      </c>
      <c r="N345">
        <v>14</v>
      </c>
      <c r="O345" t="s">
        <v>14</v>
      </c>
      <c r="P345" s="1">
        <v>1</v>
      </c>
      <c r="Q345" s="2">
        <v>5699</v>
      </c>
      <c r="R345">
        <v>3</v>
      </c>
      <c r="S345" s="6">
        <f t="shared" si="30"/>
        <v>285</v>
      </c>
      <c r="T345" s="1">
        <f t="shared" si="31"/>
        <v>1.2321726582802859</v>
      </c>
      <c r="U345" s="1">
        <f t="shared" si="32"/>
        <v>10137.928841300323</v>
      </c>
      <c r="V345" s="8">
        <f t="shared" si="33"/>
        <v>12491.678729841398</v>
      </c>
      <c r="W345" s="10">
        <f t="shared" si="34"/>
        <v>17800.642190023995</v>
      </c>
      <c r="X345" t="b">
        <f t="shared" si="35"/>
        <v>0</v>
      </c>
    </row>
    <row r="346" spans="1:24" x14ac:dyDescent="0.3">
      <c r="A346">
        <v>1673</v>
      </c>
      <c r="B346">
        <v>23</v>
      </c>
      <c r="C346" t="s">
        <v>18</v>
      </c>
      <c r="D346" s="1">
        <v>2</v>
      </c>
      <c r="E346" t="s">
        <v>19</v>
      </c>
      <c r="F346" s="1">
        <v>2</v>
      </c>
      <c r="G346" t="s">
        <v>15</v>
      </c>
      <c r="H346" s="1">
        <v>3</v>
      </c>
      <c r="I346">
        <v>22.5</v>
      </c>
      <c r="J346" t="s">
        <v>16</v>
      </c>
      <c r="K346" s="1">
        <v>2</v>
      </c>
      <c r="L346" s="2">
        <v>22550</v>
      </c>
      <c r="M346">
        <v>7</v>
      </c>
      <c r="N346">
        <v>1</v>
      </c>
      <c r="O346" t="s">
        <v>14</v>
      </c>
      <c r="P346" s="1">
        <v>1</v>
      </c>
      <c r="Q346" s="2">
        <v>6027</v>
      </c>
      <c r="R346">
        <v>3</v>
      </c>
      <c r="S346" s="6">
        <f t="shared" si="30"/>
        <v>7892.5</v>
      </c>
      <c r="T346" s="1">
        <f t="shared" si="31"/>
        <v>0.92525999989314833</v>
      </c>
      <c r="U346" s="1">
        <f t="shared" si="32"/>
        <v>10980.530181402321</v>
      </c>
      <c r="V346" s="8">
        <f t="shared" si="33"/>
        <v>1451.406479210146</v>
      </c>
      <c r="W346" s="10">
        <f t="shared" si="34"/>
        <v>2068.254232874458</v>
      </c>
      <c r="X346" t="b">
        <f t="shared" si="35"/>
        <v>1</v>
      </c>
    </row>
    <row r="347" spans="1:24" x14ac:dyDescent="0.3">
      <c r="A347">
        <v>1686</v>
      </c>
      <c r="B347">
        <v>41</v>
      </c>
      <c r="C347" t="s">
        <v>18</v>
      </c>
      <c r="D347" s="1">
        <v>2</v>
      </c>
      <c r="E347" t="s">
        <v>19</v>
      </c>
      <c r="F347" s="1">
        <v>2</v>
      </c>
      <c r="G347" t="s">
        <v>15</v>
      </c>
      <c r="H347" s="1">
        <v>3</v>
      </c>
      <c r="I347">
        <v>64.400000000000006</v>
      </c>
      <c r="J347" t="s">
        <v>13</v>
      </c>
      <c r="K347" s="1">
        <v>1</v>
      </c>
      <c r="L347" s="2">
        <v>5600</v>
      </c>
      <c r="M347">
        <v>12</v>
      </c>
      <c r="N347">
        <v>9</v>
      </c>
      <c r="O347" t="s">
        <v>14</v>
      </c>
      <c r="P347" s="1">
        <v>1</v>
      </c>
      <c r="Q347" s="2">
        <v>36757</v>
      </c>
      <c r="R347">
        <v>3</v>
      </c>
      <c r="S347" s="6">
        <f t="shared" si="30"/>
        <v>3360</v>
      </c>
      <c r="T347" s="1">
        <f t="shared" si="31"/>
        <v>0.91356568590186726</v>
      </c>
      <c r="U347" s="1">
        <f t="shared" si="32"/>
        <v>10268.52838443078</v>
      </c>
      <c r="V347" s="8">
        <f t="shared" si="33"/>
        <v>781.74793139377482</v>
      </c>
      <c r="W347" s="10">
        <f t="shared" si="34"/>
        <v>1113.9908022361292</v>
      </c>
      <c r="X347" t="b">
        <f t="shared" si="35"/>
        <v>1</v>
      </c>
    </row>
    <row r="348" spans="1:24" x14ac:dyDescent="0.3">
      <c r="A348">
        <v>1688</v>
      </c>
      <c r="B348">
        <v>51</v>
      </c>
      <c r="C348" t="s">
        <v>18</v>
      </c>
      <c r="D348" s="1">
        <v>2</v>
      </c>
      <c r="E348" t="s">
        <v>19</v>
      </c>
      <c r="F348" s="1">
        <v>2</v>
      </c>
      <c r="G348" t="s">
        <v>15</v>
      </c>
      <c r="H348" s="1">
        <v>3</v>
      </c>
      <c r="I348">
        <v>62.8</v>
      </c>
      <c r="J348" t="s">
        <v>13</v>
      </c>
      <c r="K348" s="1">
        <v>1</v>
      </c>
      <c r="L348" s="2">
        <v>6600</v>
      </c>
      <c r="M348">
        <v>1</v>
      </c>
      <c r="N348">
        <v>6</v>
      </c>
      <c r="O348" t="s">
        <v>14</v>
      </c>
      <c r="P348" s="1">
        <v>1</v>
      </c>
      <c r="Q348" s="2">
        <v>4545</v>
      </c>
      <c r="R348">
        <v>1</v>
      </c>
      <c r="S348" s="6">
        <f t="shared" si="30"/>
        <v>330</v>
      </c>
      <c r="T348" s="1">
        <f t="shared" si="31"/>
        <v>0.98929174596120684</v>
      </c>
      <c r="U348" s="1">
        <f t="shared" si="32"/>
        <v>10294.849493740014</v>
      </c>
      <c r="V348" s="8">
        <f t="shared" si="33"/>
        <v>10184.609630069905</v>
      </c>
      <c r="W348" s="10">
        <f t="shared" si="34"/>
        <v>14513.068722849615</v>
      </c>
      <c r="X348" t="b">
        <f t="shared" si="35"/>
        <v>0</v>
      </c>
    </row>
    <row r="349" spans="1:24" x14ac:dyDescent="0.3">
      <c r="A349">
        <v>1696</v>
      </c>
      <c r="B349">
        <v>32</v>
      </c>
      <c r="C349" t="s">
        <v>18</v>
      </c>
      <c r="D349" s="1">
        <v>2</v>
      </c>
      <c r="E349" t="s">
        <v>11</v>
      </c>
      <c r="F349" s="1">
        <v>1</v>
      </c>
      <c r="G349" t="s">
        <v>12</v>
      </c>
      <c r="H349" s="1">
        <v>1</v>
      </c>
      <c r="I349">
        <v>88.5</v>
      </c>
      <c r="J349" t="s">
        <v>16</v>
      </c>
      <c r="K349" s="1">
        <v>2</v>
      </c>
      <c r="L349" s="2">
        <v>23860</v>
      </c>
      <c r="M349">
        <v>1</v>
      </c>
      <c r="N349">
        <v>14</v>
      </c>
      <c r="O349" t="s">
        <v>20</v>
      </c>
      <c r="P349" s="1">
        <v>2</v>
      </c>
      <c r="Q349" s="2">
        <v>0</v>
      </c>
      <c r="R349">
        <v>0</v>
      </c>
      <c r="S349" s="6">
        <f t="shared" si="30"/>
        <v>1193</v>
      </c>
      <c r="T349" s="1">
        <f t="shared" si="31"/>
        <v>0.23404759192718738</v>
      </c>
      <c r="U349" s="1">
        <f t="shared" si="32"/>
        <v>9880.1107480905903</v>
      </c>
      <c r="V349" s="8">
        <f t="shared" si="33"/>
        <v>2312.4161285645246</v>
      </c>
      <c r="W349" s="10">
        <f t="shared" si="34"/>
        <v>3295.1929832044475</v>
      </c>
      <c r="X349" t="b">
        <f t="shared" si="35"/>
        <v>0</v>
      </c>
    </row>
    <row r="350" spans="1:24" x14ac:dyDescent="0.3">
      <c r="A350">
        <v>1701</v>
      </c>
      <c r="B350">
        <v>41</v>
      </c>
      <c r="C350" t="s">
        <v>18</v>
      </c>
      <c r="D350" s="1">
        <v>2</v>
      </c>
      <c r="E350" t="s">
        <v>11</v>
      </c>
      <c r="F350" s="1">
        <v>1</v>
      </c>
      <c r="G350" t="s">
        <v>15</v>
      </c>
      <c r="H350" s="1">
        <v>3</v>
      </c>
      <c r="I350">
        <v>17.7</v>
      </c>
      <c r="J350" t="s">
        <v>16</v>
      </c>
      <c r="K350" s="1">
        <v>2</v>
      </c>
      <c r="L350" s="2">
        <v>5600</v>
      </c>
      <c r="M350">
        <v>7</v>
      </c>
      <c r="N350">
        <v>1</v>
      </c>
      <c r="O350" t="s">
        <v>20</v>
      </c>
      <c r="P350" s="1">
        <v>2</v>
      </c>
      <c r="Q350" s="2">
        <v>0</v>
      </c>
      <c r="R350">
        <v>0</v>
      </c>
      <c r="S350" s="6">
        <f t="shared" si="30"/>
        <v>1960</v>
      </c>
      <c r="T350" s="1">
        <f t="shared" si="31"/>
        <v>0.27028968168358697</v>
      </c>
      <c r="U350" s="1">
        <f t="shared" si="32"/>
        <v>11065.185312803564</v>
      </c>
      <c r="V350" s="8">
        <f t="shared" si="33"/>
        <v>427.25791656679672</v>
      </c>
      <c r="W350" s="10">
        <f t="shared" si="34"/>
        <v>608.84253110768532</v>
      </c>
      <c r="X350" t="b">
        <f t="shared" si="35"/>
        <v>1</v>
      </c>
    </row>
    <row r="351" spans="1:24" x14ac:dyDescent="0.3">
      <c r="A351">
        <v>1707</v>
      </c>
      <c r="B351">
        <v>58</v>
      </c>
      <c r="C351" t="s">
        <v>18</v>
      </c>
      <c r="D351" s="1">
        <v>2</v>
      </c>
      <c r="E351" t="s">
        <v>11</v>
      </c>
      <c r="F351" s="1">
        <v>1</v>
      </c>
      <c r="G351" t="s">
        <v>17</v>
      </c>
      <c r="H351" s="1">
        <v>2</v>
      </c>
      <c r="I351">
        <v>64.400000000000006</v>
      </c>
      <c r="J351" t="s">
        <v>13</v>
      </c>
      <c r="K351" s="1">
        <v>1</v>
      </c>
      <c r="L351" s="2">
        <v>23140</v>
      </c>
      <c r="M351">
        <v>6</v>
      </c>
      <c r="N351">
        <v>12</v>
      </c>
      <c r="O351" t="s">
        <v>14</v>
      </c>
      <c r="P351" s="1">
        <v>1</v>
      </c>
      <c r="Q351" s="2">
        <v>0</v>
      </c>
      <c r="R351">
        <v>0</v>
      </c>
      <c r="S351" s="6">
        <f t="shared" si="30"/>
        <v>6942</v>
      </c>
      <c r="T351" s="1">
        <f t="shared" si="31"/>
        <v>0.72266016637478814</v>
      </c>
      <c r="U351" s="1">
        <f t="shared" si="32"/>
        <v>10268.52838443078</v>
      </c>
      <c r="V351" s="8">
        <f t="shared" si="33"/>
        <v>1236.7760717861636</v>
      </c>
      <c r="W351" s="10">
        <f t="shared" si="34"/>
        <v>1762.4059022952831</v>
      </c>
      <c r="X351" t="b">
        <f t="shared" si="35"/>
        <v>1</v>
      </c>
    </row>
    <row r="352" spans="1:24" x14ac:dyDescent="0.3">
      <c r="A352">
        <v>1708</v>
      </c>
      <c r="B352">
        <v>59</v>
      </c>
      <c r="C352" t="s">
        <v>18</v>
      </c>
      <c r="D352" s="1">
        <v>2</v>
      </c>
      <c r="E352" t="s">
        <v>19</v>
      </c>
      <c r="F352" s="1">
        <v>2</v>
      </c>
      <c r="G352" t="s">
        <v>12</v>
      </c>
      <c r="H352" s="1">
        <v>1</v>
      </c>
      <c r="I352">
        <v>57.9</v>
      </c>
      <c r="J352" t="s">
        <v>13</v>
      </c>
      <c r="K352" s="1">
        <v>1</v>
      </c>
      <c r="L352" s="2">
        <v>27960</v>
      </c>
      <c r="M352">
        <v>13</v>
      </c>
      <c r="N352">
        <v>10</v>
      </c>
      <c r="O352" t="s">
        <v>14</v>
      </c>
      <c r="P352" s="1">
        <v>1</v>
      </c>
      <c r="Q352" s="2">
        <v>0</v>
      </c>
      <c r="R352">
        <v>0</v>
      </c>
      <c r="S352" s="6">
        <f t="shared" si="30"/>
        <v>18174</v>
      </c>
      <c r="T352" s="1">
        <f t="shared" si="31"/>
        <v>0.58002399825263573</v>
      </c>
      <c r="U352" s="1">
        <f t="shared" si="32"/>
        <v>10375.878331775948</v>
      </c>
      <c r="V352" s="8">
        <f t="shared" si="33"/>
        <v>462.94295656765951</v>
      </c>
      <c r="W352" s="10">
        <f t="shared" si="34"/>
        <v>659.69371310891484</v>
      </c>
      <c r="X352" t="b">
        <f t="shared" si="35"/>
        <v>1</v>
      </c>
    </row>
    <row r="353" spans="1:24" x14ac:dyDescent="0.3">
      <c r="A353">
        <v>1713</v>
      </c>
      <c r="B353">
        <v>38</v>
      </c>
      <c r="C353" t="s">
        <v>10</v>
      </c>
      <c r="D353" s="1">
        <v>1</v>
      </c>
      <c r="E353" t="s">
        <v>19</v>
      </c>
      <c r="F353" s="1">
        <v>2</v>
      </c>
      <c r="G353" t="s">
        <v>15</v>
      </c>
      <c r="H353" s="1">
        <v>3</v>
      </c>
      <c r="I353">
        <v>41.8</v>
      </c>
      <c r="J353" t="s">
        <v>13</v>
      </c>
      <c r="K353" s="1">
        <v>1</v>
      </c>
      <c r="L353" s="2">
        <v>14160</v>
      </c>
      <c r="M353">
        <v>6</v>
      </c>
      <c r="N353">
        <v>1</v>
      </c>
      <c r="O353" t="s">
        <v>20</v>
      </c>
      <c r="P353" s="1">
        <v>2</v>
      </c>
      <c r="Q353" s="2">
        <v>5511</v>
      </c>
      <c r="R353">
        <v>1</v>
      </c>
      <c r="S353" s="6">
        <f t="shared" si="30"/>
        <v>4248</v>
      </c>
      <c r="T353" s="1">
        <f t="shared" si="31"/>
        <v>0.24661896137186098</v>
      </c>
      <c r="U353" s="1">
        <f t="shared" si="32"/>
        <v>10646.633309638079</v>
      </c>
      <c r="V353" s="8">
        <f t="shared" si="33"/>
        <v>437.61027482166696</v>
      </c>
      <c r="W353" s="10">
        <f t="shared" si="34"/>
        <v>623.59464162087545</v>
      </c>
      <c r="X353" t="b">
        <f t="shared" si="35"/>
        <v>1</v>
      </c>
    </row>
    <row r="354" spans="1:24" x14ac:dyDescent="0.3">
      <c r="A354">
        <v>1715</v>
      </c>
      <c r="B354">
        <v>66</v>
      </c>
      <c r="C354" t="s">
        <v>18</v>
      </c>
      <c r="D354" s="1">
        <v>2</v>
      </c>
      <c r="E354" t="s">
        <v>19</v>
      </c>
      <c r="F354" s="1">
        <v>2</v>
      </c>
      <c r="G354" t="s">
        <v>12</v>
      </c>
      <c r="H354" s="1">
        <v>1</v>
      </c>
      <c r="I354">
        <v>67.599999999999994</v>
      </c>
      <c r="J354" t="s">
        <v>13</v>
      </c>
      <c r="K354" s="1">
        <v>1</v>
      </c>
      <c r="L354" s="2">
        <v>10400</v>
      </c>
      <c r="M354">
        <v>9</v>
      </c>
      <c r="N354">
        <v>20</v>
      </c>
      <c r="O354" t="s">
        <v>14</v>
      </c>
      <c r="P354" s="1">
        <v>1</v>
      </c>
      <c r="Q354" s="2">
        <v>0</v>
      </c>
      <c r="R354">
        <v>0</v>
      </c>
      <c r="S354" s="6">
        <f t="shared" si="30"/>
        <v>4680</v>
      </c>
      <c r="T354" s="1">
        <f t="shared" si="31"/>
        <v>0.75155416239822759</v>
      </c>
      <c r="U354" s="1">
        <f t="shared" si="32"/>
        <v>10216.087881348365</v>
      </c>
      <c r="V354" s="8">
        <f t="shared" si="33"/>
        <v>853.10481896149486</v>
      </c>
      <c r="W354" s="10">
        <f t="shared" si="34"/>
        <v>1215.6743670201301</v>
      </c>
      <c r="X354" t="b">
        <f t="shared" si="35"/>
        <v>1</v>
      </c>
    </row>
    <row r="355" spans="1:24" x14ac:dyDescent="0.3">
      <c r="A355">
        <v>1717</v>
      </c>
      <c r="B355">
        <v>29</v>
      </c>
      <c r="C355" t="s">
        <v>18</v>
      </c>
      <c r="D355" s="1">
        <v>2</v>
      </c>
      <c r="E355" t="s">
        <v>19</v>
      </c>
      <c r="F355" s="1">
        <v>2</v>
      </c>
      <c r="G355" t="s">
        <v>15</v>
      </c>
      <c r="H355" s="1">
        <v>3</v>
      </c>
      <c r="I355">
        <v>83.7</v>
      </c>
      <c r="J355" t="s">
        <v>13</v>
      </c>
      <c r="K355" s="1">
        <v>1</v>
      </c>
      <c r="L355" s="2">
        <v>9430</v>
      </c>
      <c r="M355">
        <v>7</v>
      </c>
      <c r="N355">
        <v>1</v>
      </c>
      <c r="O355" t="s">
        <v>20</v>
      </c>
      <c r="P355" s="1">
        <v>2</v>
      </c>
      <c r="Q355" s="2">
        <v>0</v>
      </c>
      <c r="R355">
        <v>0</v>
      </c>
      <c r="S355" s="6">
        <f t="shared" si="30"/>
        <v>3300.5</v>
      </c>
      <c r="T355" s="1">
        <f t="shared" si="31"/>
        <v>0.23462309580893298</v>
      </c>
      <c r="U355" s="1">
        <f t="shared" si="32"/>
        <v>9956.2821223157862</v>
      </c>
      <c r="V355" s="8">
        <f t="shared" si="33"/>
        <v>333.71053346926618</v>
      </c>
      <c r="W355" s="10">
        <f t="shared" si="34"/>
        <v>475.53751019370435</v>
      </c>
      <c r="X355" t="b">
        <f t="shared" si="35"/>
        <v>1</v>
      </c>
    </row>
    <row r="356" spans="1:24" x14ac:dyDescent="0.3">
      <c r="A356">
        <v>1721</v>
      </c>
      <c r="B356">
        <v>43</v>
      </c>
      <c r="C356" t="s">
        <v>10</v>
      </c>
      <c r="D356" s="1">
        <v>1</v>
      </c>
      <c r="E356" t="s">
        <v>11</v>
      </c>
      <c r="F356" s="1">
        <v>1</v>
      </c>
      <c r="G356" t="s">
        <v>15</v>
      </c>
      <c r="H356" s="1">
        <v>3</v>
      </c>
      <c r="I356">
        <v>41.8</v>
      </c>
      <c r="J356" t="s">
        <v>16</v>
      </c>
      <c r="K356" s="1">
        <v>2</v>
      </c>
      <c r="L356" s="2">
        <v>17350</v>
      </c>
      <c r="M356">
        <v>4</v>
      </c>
      <c r="N356">
        <v>6</v>
      </c>
      <c r="O356" t="s">
        <v>20</v>
      </c>
      <c r="P356" s="1">
        <v>2</v>
      </c>
      <c r="Q356" s="2">
        <v>0</v>
      </c>
      <c r="R356">
        <v>0</v>
      </c>
      <c r="S356" s="6">
        <f t="shared" si="30"/>
        <v>3470</v>
      </c>
      <c r="T356" s="1">
        <f t="shared" si="31"/>
        <v>0.31757238575642016</v>
      </c>
      <c r="U356" s="1">
        <f t="shared" si="32"/>
        <v>10646.633309638079</v>
      </c>
      <c r="V356" s="8">
        <f t="shared" si="33"/>
        <v>845.26918510388407</v>
      </c>
      <c r="W356" s="10">
        <f t="shared" si="34"/>
        <v>1204.5085887730349</v>
      </c>
      <c r="X356" t="b">
        <f t="shared" si="35"/>
        <v>1</v>
      </c>
    </row>
    <row r="357" spans="1:24" x14ac:dyDescent="0.3">
      <c r="A357">
        <v>1724</v>
      </c>
      <c r="B357">
        <v>36</v>
      </c>
      <c r="C357" t="s">
        <v>18</v>
      </c>
      <c r="D357" s="1">
        <v>2</v>
      </c>
      <c r="E357" t="s">
        <v>19</v>
      </c>
      <c r="F357" s="1">
        <v>2</v>
      </c>
      <c r="G357" t="s">
        <v>15</v>
      </c>
      <c r="H357" s="1">
        <v>3</v>
      </c>
      <c r="I357">
        <v>30.6</v>
      </c>
      <c r="J357" t="s">
        <v>16</v>
      </c>
      <c r="K357" s="1">
        <v>2</v>
      </c>
      <c r="L357" s="2">
        <v>23510</v>
      </c>
      <c r="M357">
        <v>6</v>
      </c>
      <c r="N357">
        <v>1</v>
      </c>
      <c r="O357" t="s">
        <v>14</v>
      </c>
      <c r="P357" s="1">
        <v>1</v>
      </c>
      <c r="Q357" s="2">
        <v>32008</v>
      </c>
      <c r="R357">
        <v>3</v>
      </c>
      <c r="S357" s="6">
        <f t="shared" si="30"/>
        <v>7053</v>
      </c>
      <c r="T357" s="1">
        <f t="shared" si="31"/>
        <v>0.94308175820082274</v>
      </c>
      <c r="U357" s="1">
        <f t="shared" si="32"/>
        <v>10839.140693130203</v>
      </c>
      <c r="V357" s="8">
        <f t="shared" si="33"/>
        <v>1703.6993103772193</v>
      </c>
      <c r="W357" s="10">
        <f t="shared" si="34"/>
        <v>2427.7715172875373</v>
      </c>
      <c r="X357" t="b">
        <f t="shared" si="35"/>
        <v>1</v>
      </c>
    </row>
    <row r="358" spans="1:24" x14ac:dyDescent="0.3">
      <c r="A358">
        <v>1725</v>
      </c>
      <c r="B358">
        <v>39</v>
      </c>
      <c r="C358" t="s">
        <v>10</v>
      </c>
      <c r="D358" s="1">
        <v>1</v>
      </c>
      <c r="E358" t="s">
        <v>19</v>
      </c>
      <c r="F358" s="1">
        <v>2</v>
      </c>
      <c r="G358" t="s">
        <v>17</v>
      </c>
      <c r="H358" s="1">
        <v>2</v>
      </c>
      <c r="I358">
        <v>140</v>
      </c>
      <c r="J358" t="s">
        <v>13</v>
      </c>
      <c r="K358" s="1">
        <v>1</v>
      </c>
      <c r="L358" s="2">
        <v>14580</v>
      </c>
      <c r="M358">
        <v>1</v>
      </c>
      <c r="N358">
        <v>7</v>
      </c>
      <c r="O358" t="s">
        <v>14</v>
      </c>
      <c r="P358" s="1">
        <v>1</v>
      </c>
      <c r="Q358" s="2">
        <v>4648</v>
      </c>
      <c r="R358">
        <v>3</v>
      </c>
      <c r="S358" s="6">
        <f t="shared" si="30"/>
        <v>729</v>
      </c>
      <c r="T358" s="1">
        <f t="shared" si="31"/>
        <v>1.2451507413786964</v>
      </c>
      <c r="U358" s="1">
        <f t="shared" si="32"/>
        <v>9098.6288015222908</v>
      </c>
      <c r="V358" s="8">
        <f t="shared" si="33"/>
        <v>11329.16439774504</v>
      </c>
      <c r="W358" s="10">
        <f t="shared" si="34"/>
        <v>16144.059266786682</v>
      </c>
      <c r="X358" t="b">
        <f t="shared" si="35"/>
        <v>0</v>
      </c>
    </row>
    <row r="359" spans="1:24" x14ac:dyDescent="0.3">
      <c r="A359">
        <v>1730</v>
      </c>
      <c r="B359">
        <v>42</v>
      </c>
      <c r="C359" t="s">
        <v>18</v>
      </c>
      <c r="D359" s="1">
        <v>2</v>
      </c>
      <c r="E359" t="s">
        <v>19</v>
      </c>
      <c r="F359" s="1">
        <v>2</v>
      </c>
      <c r="G359" t="s">
        <v>15</v>
      </c>
      <c r="H359" s="1">
        <v>3</v>
      </c>
      <c r="I359">
        <v>62.8</v>
      </c>
      <c r="J359" t="s">
        <v>13</v>
      </c>
      <c r="K359" s="1">
        <v>1</v>
      </c>
      <c r="L359" s="2">
        <v>14840</v>
      </c>
      <c r="M359">
        <v>1</v>
      </c>
      <c r="N359">
        <v>1</v>
      </c>
      <c r="O359" t="s">
        <v>20</v>
      </c>
      <c r="P359" s="1">
        <v>2</v>
      </c>
      <c r="Q359" s="2">
        <v>6844</v>
      </c>
      <c r="R359">
        <v>1</v>
      </c>
      <c r="S359" s="6">
        <f t="shared" si="30"/>
        <v>742</v>
      </c>
      <c r="T359" s="1">
        <f t="shared" si="31"/>
        <v>0.22000055717925626</v>
      </c>
      <c r="U359" s="1">
        <f t="shared" si="32"/>
        <v>10294.849493740014</v>
      </c>
      <c r="V359" s="8">
        <f t="shared" si="33"/>
        <v>2264.8726246993874</v>
      </c>
      <c r="W359" s="10">
        <f t="shared" si="34"/>
        <v>3227.443490196627</v>
      </c>
      <c r="X359" t="b">
        <f t="shared" si="35"/>
        <v>0</v>
      </c>
    </row>
    <row r="360" spans="1:24" x14ac:dyDescent="0.3">
      <c r="A360">
        <v>1731</v>
      </c>
      <c r="B360">
        <v>56</v>
      </c>
      <c r="C360" t="s">
        <v>18</v>
      </c>
      <c r="D360" s="1">
        <v>2</v>
      </c>
      <c r="E360" t="s">
        <v>19</v>
      </c>
      <c r="F360" s="1">
        <v>2</v>
      </c>
      <c r="G360" t="s">
        <v>15</v>
      </c>
      <c r="H360" s="1">
        <v>3</v>
      </c>
      <c r="I360">
        <v>93.3</v>
      </c>
      <c r="J360" t="s">
        <v>13</v>
      </c>
      <c r="K360" s="1">
        <v>1</v>
      </c>
      <c r="L360" s="2">
        <v>1530</v>
      </c>
      <c r="M360">
        <v>6</v>
      </c>
      <c r="N360">
        <v>8</v>
      </c>
      <c r="O360" t="s">
        <v>14</v>
      </c>
      <c r="P360" s="1">
        <v>1</v>
      </c>
      <c r="Q360" s="2">
        <v>4611</v>
      </c>
      <c r="R360">
        <v>2</v>
      </c>
      <c r="S360" s="6">
        <f t="shared" si="30"/>
        <v>459</v>
      </c>
      <c r="T360" s="1">
        <f t="shared" si="31"/>
        <v>1.0872288287352767</v>
      </c>
      <c r="U360" s="1">
        <f t="shared" si="32"/>
        <v>9804.5221293739505</v>
      </c>
      <c r="V360" s="8">
        <f t="shared" si="33"/>
        <v>1776.6265185047234</v>
      </c>
      <c r="W360" s="10">
        <f t="shared" si="34"/>
        <v>2531.6927888692308</v>
      </c>
      <c r="X360" t="b">
        <f t="shared" si="35"/>
        <v>0</v>
      </c>
    </row>
    <row r="361" spans="1:24" x14ac:dyDescent="0.3">
      <c r="A361">
        <v>1734</v>
      </c>
      <c r="B361">
        <v>47</v>
      </c>
      <c r="C361" t="s">
        <v>18</v>
      </c>
      <c r="D361" s="1">
        <v>2</v>
      </c>
      <c r="E361" t="s">
        <v>19</v>
      </c>
      <c r="F361" s="1">
        <v>2</v>
      </c>
      <c r="G361" t="s">
        <v>17</v>
      </c>
      <c r="H361" s="1">
        <v>2</v>
      </c>
      <c r="I361">
        <v>67.599999999999994</v>
      </c>
      <c r="J361" t="s">
        <v>16</v>
      </c>
      <c r="K361" s="1">
        <v>2</v>
      </c>
      <c r="L361" s="2">
        <v>20730</v>
      </c>
      <c r="M361">
        <v>4</v>
      </c>
      <c r="N361">
        <v>6</v>
      </c>
      <c r="O361" t="s">
        <v>14</v>
      </c>
      <c r="P361" s="1">
        <v>1</v>
      </c>
      <c r="Q361" s="2">
        <v>4652</v>
      </c>
      <c r="R361">
        <v>2</v>
      </c>
      <c r="S361" s="6">
        <f t="shared" si="30"/>
        <v>4146</v>
      </c>
      <c r="T361" s="1">
        <f t="shared" si="31"/>
        <v>0.99990910413128031</v>
      </c>
      <c r="U361" s="1">
        <f t="shared" si="32"/>
        <v>10216.087881348365</v>
      </c>
      <c r="V361" s="8">
        <f t="shared" si="33"/>
        <v>2553.7898202913684</v>
      </c>
      <c r="W361" s="10">
        <f t="shared" si="34"/>
        <v>3639.1504939152001</v>
      </c>
      <c r="X361" t="b">
        <f t="shared" si="35"/>
        <v>1</v>
      </c>
    </row>
    <row r="362" spans="1:24" x14ac:dyDescent="0.3">
      <c r="A362">
        <v>1740</v>
      </c>
      <c r="B362">
        <v>52</v>
      </c>
      <c r="C362" t="s">
        <v>10</v>
      </c>
      <c r="D362" s="1">
        <v>1</v>
      </c>
      <c r="E362" t="s">
        <v>11</v>
      </c>
      <c r="F362" s="1">
        <v>1</v>
      </c>
      <c r="G362" t="s">
        <v>12</v>
      </c>
      <c r="H362" s="1">
        <v>1</v>
      </c>
      <c r="I362">
        <v>24.1</v>
      </c>
      <c r="J362" t="s">
        <v>13</v>
      </c>
      <c r="K362" s="1">
        <v>1</v>
      </c>
      <c r="L362" s="2">
        <v>17950</v>
      </c>
      <c r="M362">
        <v>1</v>
      </c>
      <c r="N362">
        <v>10</v>
      </c>
      <c r="O362" t="s">
        <v>14</v>
      </c>
      <c r="P362" s="1">
        <v>1</v>
      </c>
      <c r="Q362" s="2">
        <v>0</v>
      </c>
      <c r="R362">
        <v>0</v>
      </c>
      <c r="S362" s="6">
        <f t="shared" si="30"/>
        <v>897.5</v>
      </c>
      <c r="T362" s="1">
        <f t="shared" si="31"/>
        <v>0.80949676675372706</v>
      </c>
      <c r="U362" s="1">
        <f t="shared" si="32"/>
        <v>10952.455974455072</v>
      </c>
      <c r="V362" s="8">
        <f t="shared" si="33"/>
        <v>8865.9776993339219</v>
      </c>
      <c r="W362" s="10">
        <f t="shared" si="34"/>
        <v>12634.018221550839</v>
      </c>
      <c r="X362" t="b">
        <f t="shared" si="35"/>
        <v>0</v>
      </c>
    </row>
    <row r="363" spans="1:24" x14ac:dyDescent="0.3">
      <c r="A363">
        <v>1748</v>
      </c>
      <c r="B363">
        <v>58</v>
      </c>
      <c r="C363" t="s">
        <v>18</v>
      </c>
      <c r="D363" s="1">
        <v>2</v>
      </c>
      <c r="E363" t="s">
        <v>19</v>
      </c>
      <c r="F363" s="1">
        <v>2</v>
      </c>
      <c r="G363" t="s">
        <v>12</v>
      </c>
      <c r="H363" s="1">
        <v>1</v>
      </c>
      <c r="I363">
        <v>19.3</v>
      </c>
      <c r="J363" t="s">
        <v>13</v>
      </c>
      <c r="K363" s="1">
        <v>1</v>
      </c>
      <c r="L363" s="2">
        <v>19200</v>
      </c>
      <c r="M363">
        <v>4</v>
      </c>
      <c r="N363">
        <v>14</v>
      </c>
      <c r="O363" t="s">
        <v>14</v>
      </c>
      <c r="P363" s="1">
        <v>1</v>
      </c>
      <c r="Q363" s="2">
        <v>0</v>
      </c>
      <c r="R363">
        <v>0</v>
      </c>
      <c r="S363" s="6">
        <f t="shared" si="30"/>
        <v>3840</v>
      </c>
      <c r="T363" s="1">
        <f t="shared" si="31"/>
        <v>0.62557440707175815</v>
      </c>
      <c r="U363" s="1">
        <f t="shared" si="32"/>
        <v>11036.894665881322</v>
      </c>
      <c r="V363" s="8">
        <f t="shared" si="33"/>
        <v>1726.0997091305396</v>
      </c>
      <c r="W363" s="10">
        <f t="shared" si="34"/>
        <v>2459.6920855110188</v>
      </c>
      <c r="X363" t="b">
        <f t="shared" si="35"/>
        <v>1</v>
      </c>
    </row>
    <row r="364" spans="1:24" x14ac:dyDescent="0.3">
      <c r="A364">
        <v>1749</v>
      </c>
      <c r="B364">
        <v>49</v>
      </c>
      <c r="C364" t="s">
        <v>18</v>
      </c>
      <c r="D364" s="1">
        <v>2</v>
      </c>
      <c r="E364" t="s">
        <v>19</v>
      </c>
      <c r="F364" s="1">
        <v>2</v>
      </c>
      <c r="G364" t="s">
        <v>12</v>
      </c>
      <c r="H364" s="1">
        <v>1</v>
      </c>
      <c r="I364">
        <v>74</v>
      </c>
      <c r="J364" t="s">
        <v>13</v>
      </c>
      <c r="K364" s="1">
        <v>1</v>
      </c>
      <c r="L364" s="2">
        <v>20960</v>
      </c>
      <c r="M364">
        <v>12</v>
      </c>
      <c r="N364">
        <v>14</v>
      </c>
      <c r="O364" t="s">
        <v>14</v>
      </c>
      <c r="P364" s="1">
        <v>1</v>
      </c>
      <c r="Q364" s="2">
        <v>0</v>
      </c>
      <c r="R364">
        <v>0</v>
      </c>
      <c r="S364" s="6">
        <f t="shared" si="30"/>
        <v>12576</v>
      </c>
      <c r="T364" s="1">
        <f t="shared" si="31"/>
        <v>0.66074929002301219</v>
      </c>
      <c r="U364" s="1">
        <f t="shared" si="32"/>
        <v>10112.008935102262</v>
      </c>
      <c r="V364" s="8">
        <f t="shared" si="33"/>
        <v>556.7918937145979</v>
      </c>
      <c r="W364" s="10">
        <f t="shared" si="34"/>
        <v>793.42844854330201</v>
      </c>
      <c r="X364" t="b">
        <f t="shared" si="35"/>
        <v>1</v>
      </c>
    </row>
    <row r="365" spans="1:24" x14ac:dyDescent="0.3">
      <c r="A365">
        <v>1750</v>
      </c>
      <c r="B365">
        <v>33</v>
      </c>
      <c r="C365" t="s">
        <v>10</v>
      </c>
      <c r="D365" s="1">
        <v>1</v>
      </c>
      <c r="E365" t="s">
        <v>19</v>
      </c>
      <c r="F365" s="1">
        <v>2</v>
      </c>
      <c r="G365" t="s">
        <v>15</v>
      </c>
      <c r="H365" s="1">
        <v>3</v>
      </c>
      <c r="I365">
        <v>62.8</v>
      </c>
      <c r="J365" t="s">
        <v>16</v>
      </c>
      <c r="K365" s="1">
        <v>2</v>
      </c>
      <c r="L365" s="2">
        <v>9250</v>
      </c>
      <c r="M365">
        <v>6</v>
      </c>
      <c r="N365">
        <v>1</v>
      </c>
      <c r="O365" t="s">
        <v>14</v>
      </c>
      <c r="P365" s="1">
        <v>1</v>
      </c>
      <c r="Q365" s="2">
        <v>0</v>
      </c>
      <c r="R365">
        <v>0</v>
      </c>
      <c r="S365" s="6">
        <f t="shared" si="30"/>
        <v>2775</v>
      </c>
      <c r="T365" s="1">
        <f t="shared" si="31"/>
        <v>1.4808992431694845</v>
      </c>
      <c r="U365" s="1">
        <f t="shared" si="32"/>
        <v>10294.849493740014</v>
      </c>
      <c r="V365" s="8">
        <f t="shared" si="33"/>
        <v>2540.9391373038893</v>
      </c>
      <c r="W365" s="10">
        <f t="shared" si="34"/>
        <v>3620.8382706580423</v>
      </c>
      <c r="X365" t="b">
        <f t="shared" si="35"/>
        <v>0</v>
      </c>
    </row>
    <row r="366" spans="1:24" x14ac:dyDescent="0.3">
      <c r="A366">
        <v>1763</v>
      </c>
      <c r="B366">
        <v>42</v>
      </c>
      <c r="C366" t="s">
        <v>10</v>
      </c>
      <c r="D366" s="1">
        <v>1</v>
      </c>
      <c r="E366" t="s">
        <v>19</v>
      </c>
      <c r="F366" s="1">
        <v>2</v>
      </c>
      <c r="G366" t="s">
        <v>17</v>
      </c>
      <c r="H366" s="1">
        <v>2</v>
      </c>
      <c r="I366">
        <v>38.6</v>
      </c>
      <c r="J366" t="s">
        <v>13</v>
      </c>
      <c r="K366" s="1">
        <v>1</v>
      </c>
      <c r="L366" s="2">
        <v>10790</v>
      </c>
      <c r="M366">
        <v>3</v>
      </c>
      <c r="N366">
        <v>9</v>
      </c>
      <c r="O366" t="s">
        <v>14</v>
      </c>
      <c r="P366" s="1">
        <v>1</v>
      </c>
      <c r="Q366" s="2">
        <v>0</v>
      </c>
      <c r="R366">
        <v>0</v>
      </c>
      <c r="S366" s="6">
        <f t="shared" si="30"/>
        <v>1618.5</v>
      </c>
      <c r="T366" s="1">
        <f t="shared" si="31"/>
        <v>0.97844695905249812</v>
      </c>
      <c r="U366" s="1">
        <f t="shared" si="32"/>
        <v>10701.283858201854</v>
      </c>
      <c r="V366" s="8">
        <f t="shared" si="33"/>
        <v>3490.2128830050628</v>
      </c>
      <c r="W366" s="10">
        <f t="shared" si="34"/>
        <v>4973.5533582822145</v>
      </c>
      <c r="X366" t="b">
        <f t="shared" si="35"/>
        <v>0</v>
      </c>
    </row>
    <row r="367" spans="1:24" x14ac:dyDescent="0.3">
      <c r="A367">
        <v>1768</v>
      </c>
      <c r="B367">
        <v>57</v>
      </c>
      <c r="C367" t="s">
        <v>18</v>
      </c>
      <c r="D367" s="1">
        <v>2</v>
      </c>
      <c r="E367" t="s">
        <v>19</v>
      </c>
      <c r="F367" s="1">
        <v>2</v>
      </c>
      <c r="G367" t="s">
        <v>12</v>
      </c>
      <c r="H367" s="1">
        <v>1</v>
      </c>
      <c r="I367">
        <v>38.6</v>
      </c>
      <c r="J367" t="s">
        <v>13</v>
      </c>
      <c r="K367" s="1">
        <v>1</v>
      </c>
      <c r="L367" s="2">
        <v>14580</v>
      </c>
      <c r="M367">
        <v>4</v>
      </c>
      <c r="N367">
        <v>12</v>
      </c>
      <c r="O367" t="s">
        <v>14</v>
      </c>
      <c r="P367" s="1">
        <v>1</v>
      </c>
      <c r="Q367" s="2">
        <v>0</v>
      </c>
      <c r="R367">
        <v>0</v>
      </c>
      <c r="S367" s="6">
        <f t="shared" si="30"/>
        <v>2916</v>
      </c>
      <c r="T367" s="1">
        <f t="shared" si="31"/>
        <v>0.69351570048182132</v>
      </c>
      <c r="U367" s="1">
        <f t="shared" si="32"/>
        <v>10701.283858201854</v>
      </c>
      <c r="V367" s="8">
        <f t="shared" si="33"/>
        <v>1855.3770927439166</v>
      </c>
      <c r="W367" s="10">
        <f t="shared" si="34"/>
        <v>2643.9123571600812</v>
      </c>
      <c r="X367" t="b">
        <f t="shared" si="35"/>
        <v>1</v>
      </c>
    </row>
    <row r="368" spans="1:24" x14ac:dyDescent="0.3">
      <c r="A368">
        <v>1773</v>
      </c>
      <c r="B368">
        <v>37</v>
      </c>
      <c r="C368" t="s">
        <v>18</v>
      </c>
      <c r="D368" s="1">
        <v>2</v>
      </c>
      <c r="E368" t="s">
        <v>11</v>
      </c>
      <c r="F368" s="1">
        <v>1</v>
      </c>
      <c r="G368" t="s">
        <v>15</v>
      </c>
      <c r="H368" s="1">
        <v>3</v>
      </c>
      <c r="I368">
        <v>53.1</v>
      </c>
      <c r="J368" t="s">
        <v>13</v>
      </c>
      <c r="K368" s="1">
        <v>1</v>
      </c>
      <c r="L368" s="2">
        <v>6820</v>
      </c>
      <c r="M368">
        <v>6</v>
      </c>
      <c r="N368">
        <v>1</v>
      </c>
      <c r="O368" t="s">
        <v>14</v>
      </c>
      <c r="P368" s="1">
        <v>1</v>
      </c>
      <c r="Q368" s="2">
        <v>5612</v>
      </c>
      <c r="R368">
        <v>4</v>
      </c>
      <c r="S368" s="6">
        <f t="shared" si="30"/>
        <v>2046</v>
      </c>
      <c r="T368" s="1">
        <f t="shared" si="31"/>
        <v>0.9212446894499583</v>
      </c>
      <c r="U368" s="1">
        <f t="shared" si="32"/>
        <v>10455.871859325965</v>
      </c>
      <c r="V368" s="8">
        <f t="shared" si="33"/>
        <v>1605.4027373288845</v>
      </c>
      <c r="W368" s="10">
        <f t="shared" si="34"/>
        <v>2287.6989006936606</v>
      </c>
      <c r="X368" t="b">
        <f t="shared" si="35"/>
        <v>0</v>
      </c>
    </row>
    <row r="369" spans="1:24" x14ac:dyDescent="0.3">
      <c r="A369">
        <v>1777</v>
      </c>
      <c r="B369">
        <v>52</v>
      </c>
      <c r="C369" t="s">
        <v>10</v>
      </c>
      <c r="D369" s="1">
        <v>1</v>
      </c>
      <c r="E369" t="s">
        <v>11</v>
      </c>
      <c r="F369" s="1">
        <v>1</v>
      </c>
      <c r="G369" t="s">
        <v>12</v>
      </c>
      <c r="H369" s="1">
        <v>1</v>
      </c>
      <c r="I369">
        <v>57.9</v>
      </c>
      <c r="J369" t="s">
        <v>13</v>
      </c>
      <c r="K369" s="1">
        <v>1</v>
      </c>
      <c r="L369" s="2">
        <v>10950</v>
      </c>
      <c r="M369">
        <v>1</v>
      </c>
      <c r="N369">
        <v>17</v>
      </c>
      <c r="O369" t="s">
        <v>14</v>
      </c>
      <c r="P369" s="1">
        <v>1</v>
      </c>
      <c r="Q369" s="2">
        <v>0</v>
      </c>
      <c r="R369">
        <v>0</v>
      </c>
      <c r="S369" s="6">
        <f t="shared" si="30"/>
        <v>547.5</v>
      </c>
      <c r="T369" s="1">
        <f t="shared" si="31"/>
        <v>0.95777872852653034</v>
      </c>
      <c r="U369" s="1">
        <f t="shared" si="32"/>
        <v>10375.878331775948</v>
      </c>
      <c r="V369" s="8">
        <f t="shared" si="33"/>
        <v>9937.7955559543443</v>
      </c>
      <c r="W369" s="10">
        <f t="shared" si="34"/>
        <v>14161.358667234941</v>
      </c>
      <c r="X369" t="b">
        <f t="shared" si="35"/>
        <v>0</v>
      </c>
    </row>
    <row r="370" spans="1:24" x14ac:dyDescent="0.3">
      <c r="A370">
        <v>1778</v>
      </c>
      <c r="B370">
        <v>30</v>
      </c>
      <c r="C370" t="s">
        <v>10</v>
      </c>
      <c r="D370" s="1">
        <v>1</v>
      </c>
      <c r="E370" t="s">
        <v>11</v>
      </c>
      <c r="F370" s="1">
        <v>1</v>
      </c>
      <c r="G370" t="s">
        <v>15</v>
      </c>
      <c r="H370" s="1">
        <v>3</v>
      </c>
      <c r="I370">
        <v>85.3</v>
      </c>
      <c r="J370" t="s">
        <v>16</v>
      </c>
      <c r="K370" s="1">
        <v>2</v>
      </c>
      <c r="L370" s="2">
        <v>29840</v>
      </c>
      <c r="M370">
        <v>13</v>
      </c>
      <c r="N370">
        <v>7</v>
      </c>
      <c r="O370" t="s">
        <v>14</v>
      </c>
      <c r="P370" s="1">
        <v>1</v>
      </c>
      <c r="Q370" s="2">
        <v>3421</v>
      </c>
      <c r="R370">
        <v>2</v>
      </c>
      <c r="S370" s="6">
        <f t="shared" si="30"/>
        <v>19396</v>
      </c>
      <c r="T370" s="1">
        <f t="shared" si="31"/>
        <v>1.171137852828696</v>
      </c>
      <c r="U370" s="1">
        <f t="shared" si="32"/>
        <v>9930.8266370059337</v>
      </c>
      <c r="V370" s="8">
        <f t="shared" si="33"/>
        <v>894.6436141905499</v>
      </c>
      <c r="W370" s="10">
        <f t="shared" si="34"/>
        <v>1274.8671502215336</v>
      </c>
      <c r="X370" t="b">
        <f t="shared" si="35"/>
        <v>1</v>
      </c>
    </row>
    <row r="371" spans="1:24" x14ac:dyDescent="0.3">
      <c r="A371">
        <v>1780</v>
      </c>
      <c r="B371">
        <v>30</v>
      </c>
      <c r="C371" t="s">
        <v>18</v>
      </c>
      <c r="D371" s="1">
        <v>2</v>
      </c>
      <c r="E371" t="s">
        <v>19</v>
      </c>
      <c r="F371" s="1">
        <v>2</v>
      </c>
      <c r="G371" t="s">
        <v>12</v>
      </c>
      <c r="H371" s="1">
        <v>1</v>
      </c>
      <c r="I371">
        <v>62.8</v>
      </c>
      <c r="J371" t="s">
        <v>13</v>
      </c>
      <c r="K371" s="1">
        <v>1</v>
      </c>
      <c r="L371" s="2">
        <v>6440</v>
      </c>
      <c r="M371">
        <v>15</v>
      </c>
      <c r="N371">
        <v>9</v>
      </c>
      <c r="O371" t="s">
        <v>14</v>
      </c>
      <c r="P371" s="1">
        <v>1</v>
      </c>
      <c r="Q371" s="2">
        <v>0</v>
      </c>
      <c r="R371">
        <v>0</v>
      </c>
      <c r="S371" s="6">
        <f t="shared" si="30"/>
        <v>4830</v>
      </c>
      <c r="T371" s="1">
        <f t="shared" si="31"/>
        <v>0.73691612443945786</v>
      </c>
      <c r="U371" s="1">
        <f t="shared" si="32"/>
        <v>10294.849493740014</v>
      </c>
      <c r="V371" s="8">
        <f t="shared" si="33"/>
        <v>505.76270604096038</v>
      </c>
      <c r="W371" s="10">
        <f t="shared" si="34"/>
        <v>720.71185610836858</v>
      </c>
      <c r="X371" t="b">
        <f t="shared" si="35"/>
        <v>1</v>
      </c>
    </row>
    <row r="372" spans="1:24" x14ac:dyDescent="0.3">
      <c r="A372">
        <v>1782</v>
      </c>
      <c r="B372">
        <v>55</v>
      </c>
      <c r="C372" t="s">
        <v>18</v>
      </c>
      <c r="D372" s="1">
        <v>2</v>
      </c>
      <c r="E372" t="s">
        <v>19</v>
      </c>
      <c r="F372" s="1">
        <v>2</v>
      </c>
      <c r="G372" t="s">
        <v>15</v>
      </c>
      <c r="H372" s="1">
        <v>3</v>
      </c>
      <c r="I372">
        <v>80.5</v>
      </c>
      <c r="J372" t="s">
        <v>13</v>
      </c>
      <c r="K372" s="1">
        <v>1</v>
      </c>
      <c r="L372" s="2">
        <v>7000</v>
      </c>
      <c r="M372">
        <v>6</v>
      </c>
      <c r="N372">
        <v>6</v>
      </c>
      <c r="O372" t="s">
        <v>14</v>
      </c>
      <c r="P372" s="1">
        <v>1</v>
      </c>
      <c r="Q372" s="2">
        <v>1174</v>
      </c>
      <c r="R372">
        <v>1</v>
      </c>
      <c r="S372" s="6">
        <f t="shared" si="30"/>
        <v>2100</v>
      </c>
      <c r="T372" s="1">
        <f t="shared" si="31"/>
        <v>0.98806479638414857</v>
      </c>
      <c r="U372" s="1">
        <f t="shared" si="32"/>
        <v>10007.389008766706</v>
      </c>
      <c r="V372" s="8">
        <f t="shared" si="33"/>
        <v>1647.9914638806738</v>
      </c>
      <c r="W372" s="10">
        <f t="shared" si="34"/>
        <v>2348.38783602996</v>
      </c>
      <c r="X372" t="b">
        <f t="shared" si="35"/>
        <v>0</v>
      </c>
    </row>
    <row r="373" spans="1:24" x14ac:dyDescent="0.3">
      <c r="A373">
        <v>1784</v>
      </c>
      <c r="B373">
        <v>46</v>
      </c>
      <c r="C373" t="s">
        <v>18</v>
      </c>
      <c r="D373" s="1">
        <v>2</v>
      </c>
      <c r="E373" t="s">
        <v>19</v>
      </c>
      <c r="F373" s="1">
        <v>2</v>
      </c>
      <c r="G373" t="s">
        <v>15</v>
      </c>
      <c r="H373" s="1">
        <v>3</v>
      </c>
      <c r="I373">
        <v>77.2</v>
      </c>
      <c r="J373" t="s">
        <v>16</v>
      </c>
      <c r="K373" s="1">
        <v>2</v>
      </c>
      <c r="L373" s="2">
        <v>23710</v>
      </c>
      <c r="M373">
        <v>6</v>
      </c>
      <c r="N373">
        <v>8</v>
      </c>
      <c r="O373" t="s">
        <v>20</v>
      </c>
      <c r="P373" s="1">
        <v>2</v>
      </c>
      <c r="Q373" s="2">
        <v>0</v>
      </c>
      <c r="R373">
        <v>0</v>
      </c>
      <c r="S373" s="6">
        <f t="shared" si="30"/>
        <v>7113</v>
      </c>
      <c r="T373" s="1">
        <f t="shared" si="31"/>
        <v>0.25967866919946353</v>
      </c>
      <c r="U373" s="1">
        <f t="shared" si="32"/>
        <v>10060.367763565486</v>
      </c>
      <c r="V373" s="8">
        <f t="shared" si="33"/>
        <v>435.4104854166448</v>
      </c>
      <c r="W373" s="10">
        <f t="shared" si="34"/>
        <v>620.45994171871882</v>
      </c>
      <c r="X373" t="b">
        <f t="shared" si="35"/>
        <v>1</v>
      </c>
    </row>
    <row r="374" spans="1:24" x14ac:dyDescent="0.3">
      <c r="A374">
        <v>1786</v>
      </c>
      <c r="B374">
        <v>47</v>
      </c>
      <c r="C374" t="s">
        <v>18</v>
      </c>
      <c r="D374" s="1">
        <v>2</v>
      </c>
      <c r="E374" t="s">
        <v>19</v>
      </c>
      <c r="F374" s="1">
        <v>2</v>
      </c>
      <c r="G374" t="s">
        <v>15</v>
      </c>
      <c r="H374" s="1">
        <v>3</v>
      </c>
      <c r="I374">
        <v>57.9</v>
      </c>
      <c r="J374" t="s">
        <v>13</v>
      </c>
      <c r="K374" s="1">
        <v>1</v>
      </c>
      <c r="L374" s="2">
        <v>17440</v>
      </c>
      <c r="M374">
        <v>11</v>
      </c>
      <c r="N374">
        <v>1</v>
      </c>
      <c r="O374" t="s">
        <v>14</v>
      </c>
      <c r="P374" s="1">
        <v>1</v>
      </c>
      <c r="Q374" s="2">
        <v>0</v>
      </c>
      <c r="R374">
        <v>0</v>
      </c>
      <c r="S374" s="6">
        <f t="shared" si="30"/>
        <v>9592</v>
      </c>
      <c r="T374" s="1">
        <f t="shared" si="31"/>
        <v>0.79216133666737398</v>
      </c>
      <c r="U374" s="1">
        <f t="shared" si="32"/>
        <v>10375.878331775948</v>
      </c>
      <c r="V374" s="8">
        <f t="shared" si="33"/>
        <v>747.21542258160707</v>
      </c>
      <c r="W374" s="10">
        <f t="shared" si="34"/>
        <v>1064.7819771787902</v>
      </c>
      <c r="X374" t="b">
        <f t="shared" si="35"/>
        <v>1</v>
      </c>
    </row>
    <row r="375" spans="1:24" x14ac:dyDescent="0.3">
      <c r="A375">
        <v>1787</v>
      </c>
      <c r="B375">
        <v>59</v>
      </c>
      <c r="C375" t="s">
        <v>18</v>
      </c>
      <c r="D375" s="1">
        <v>2</v>
      </c>
      <c r="E375" t="s">
        <v>19</v>
      </c>
      <c r="F375" s="1">
        <v>2</v>
      </c>
      <c r="G375" t="s">
        <v>17</v>
      </c>
      <c r="H375" s="1">
        <v>2</v>
      </c>
      <c r="I375">
        <v>43.5</v>
      </c>
      <c r="J375" t="s">
        <v>16</v>
      </c>
      <c r="K375" s="1">
        <v>2</v>
      </c>
      <c r="L375" s="2">
        <v>19580</v>
      </c>
      <c r="M375">
        <v>6</v>
      </c>
      <c r="N375">
        <v>6</v>
      </c>
      <c r="O375" t="s">
        <v>14</v>
      </c>
      <c r="P375" s="1">
        <v>1</v>
      </c>
      <c r="Q375" s="2">
        <v>0</v>
      </c>
      <c r="R375">
        <v>0</v>
      </c>
      <c r="S375" s="6">
        <f t="shared" si="30"/>
        <v>5874</v>
      </c>
      <c r="T375" s="1">
        <f t="shared" si="31"/>
        <v>0.93449556308538606</v>
      </c>
      <c r="U375" s="1">
        <f t="shared" si="32"/>
        <v>10617.713815377885</v>
      </c>
      <c r="V375" s="8">
        <f t="shared" si="33"/>
        <v>1653.70107509684</v>
      </c>
      <c r="W375" s="10">
        <f t="shared" si="34"/>
        <v>2356.5240320129969</v>
      </c>
      <c r="X375" t="b">
        <f t="shared" si="35"/>
        <v>1</v>
      </c>
    </row>
    <row r="376" spans="1:24" x14ac:dyDescent="0.3">
      <c r="A376">
        <v>1792</v>
      </c>
      <c r="B376">
        <v>44</v>
      </c>
      <c r="C376" t="s">
        <v>10</v>
      </c>
      <c r="D376" s="1">
        <v>1</v>
      </c>
      <c r="E376" t="s">
        <v>11</v>
      </c>
      <c r="F376" s="1">
        <v>1</v>
      </c>
      <c r="G376" t="s">
        <v>12</v>
      </c>
      <c r="H376" s="1">
        <v>1</v>
      </c>
      <c r="I376">
        <v>17.7</v>
      </c>
      <c r="J376" t="s">
        <v>16</v>
      </c>
      <c r="K376" s="1">
        <v>2</v>
      </c>
      <c r="L376" s="2">
        <v>26450</v>
      </c>
      <c r="M376">
        <v>6</v>
      </c>
      <c r="N376">
        <v>16</v>
      </c>
      <c r="O376" t="s">
        <v>14</v>
      </c>
      <c r="P376" s="1">
        <v>1</v>
      </c>
      <c r="Q376" s="2">
        <v>3845</v>
      </c>
      <c r="R376">
        <v>2</v>
      </c>
      <c r="S376" s="6">
        <f t="shared" si="30"/>
        <v>7935</v>
      </c>
      <c r="T376" s="1">
        <f t="shared" si="31"/>
        <v>0.90842813244877796</v>
      </c>
      <c r="U376" s="1">
        <f t="shared" si="32"/>
        <v>11065.185312803564</v>
      </c>
      <c r="V376" s="8">
        <f t="shared" si="33"/>
        <v>1675.3209381516315</v>
      </c>
      <c r="W376" s="10">
        <f t="shared" si="34"/>
        <v>2387.3323368660749</v>
      </c>
      <c r="X376" t="b">
        <f t="shared" si="35"/>
        <v>1</v>
      </c>
    </row>
    <row r="377" spans="1:24" x14ac:dyDescent="0.3">
      <c r="A377">
        <v>1800</v>
      </c>
      <c r="B377">
        <v>40</v>
      </c>
      <c r="C377" t="s">
        <v>10</v>
      </c>
      <c r="D377" s="1">
        <v>1</v>
      </c>
      <c r="E377" t="s">
        <v>19</v>
      </c>
      <c r="F377" s="1">
        <v>2</v>
      </c>
      <c r="G377" t="s">
        <v>12</v>
      </c>
      <c r="H377" s="1">
        <v>1</v>
      </c>
      <c r="I377">
        <v>29</v>
      </c>
      <c r="J377" t="s">
        <v>16</v>
      </c>
      <c r="K377" s="1">
        <v>2</v>
      </c>
      <c r="L377" s="2">
        <v>31080</v>
      </c>
      <c r="M377">
        <v>13</v>
      </c>
      <c r="N377">
        <v>11</v>
      </c>
      <c r="O377" t="s">
        <v>14</v>
      </c>
      <c r="P377" s="1">
        <v>1</v>
      </c>
      <c r="Q377" s="2">
        <v>6895</v>
      </c>
      <c r="R377">
        <v>3</v>
      </c>
      <c r="S377" s="6">
        <f t="shared" si="30"/>
        <v>20202</v>
      </c>
      <c r="T377" s="1">
        <f t="shared" si="31"/>
        <v>0.8358196657430802</v>
      </c>
      <c r="U377" s="1">
        <f t="shared" si="32"/>
        <v>10866.924441328671</v>
      </c>
      <c r="V377" s="8">
        <f t="shared" si="33"/>
        <v>698.6760887851259</v>
      </c>
      <c r="W377" s="10">
        <f t="shared" si="34"/>
        <v>995.61342651880443</v>
      </c>
      <c r="X377" t="b">
        <f t="shared" si="35"/>
        <v>1</v>
      </c>
    </row>
    <row r="378" spans="1:24" x14ac:dyDescent="0.3">
      <c r="A378">
        <v>1801</v>
      </c>
      <c r="B378">
        <v>45</v>
      </c>
      <c r="C378" t="s">
        <v>10</v>
      </c>
      <c r="D378" s="1">
        <v>1</v>
      </c>
      <c r="E378" t="s">
        <v>11</v>
      </c>
      <c r="F378" s="1">
        <v>1</v>
      </c>
      <c r="G378" t="s">
        <v>15</v>
      </c>
      <c r="H378" s="1">
        <v>3</v>
      </c>
      <c r="I378">
        <v>72.400000000000006</v>
      </c>
      <c r="J378" t="s">
        <v>13</v>
      </c>
      <c r="K378" s="1">
        <v>1</v>
      </c>
      <c r="L378" s="2">
        <v>13940</v>
      </c>
      <c r="M378">
        <v>11</v>
      </c>
      <c r="N378">
        <v>0</v>
      </c>
      <c r="O378" t="s">
        <v>14</v>
      </c>
      <c r="P378" s="1">
        <v>1</v>
      </c>
      <c r="Q378" s="2">
        <v>0</v>
      </c>
      <c r="R378">
        <v>0</v>
      </c>
      <c r="S378" s="6">
        <f t="shared" si="30"/>
        <v>7667</v>
      </c>
      <c r="T378" s="1">
        <f t="shared" si="31"/>
        <v>1.0510606529686177</v>
      </c>
      <c r="U378" s="1">
        <f t="shared" si="32"/>
        <v>10137.928841300323</v>
      </c>
      <c r="V378" s="8">
        <f t="shared" si="33"/>
        <v>968.6889188805909</v>
      </c>
      <c r="W378" s="10">
        <f t="shared" si="34"/>
        <v>1380.381709404842</v>
      </c>
      <c r="X378" t="b">
        <f t="shared" si="35"/>
        <v>1</v>
      </c>
    </row>
    <row r="379" spans="1:24" x14ac:dyDescent="0.3">
      <c r="A379">
        <v>1803</v>
      </c>
      <c r="B379">
        <v>53</v>
      </c>
      <c r="C379" t="s">
        <v>18</v>
      </c>
      <c r="D379" s="1">
        <v>2</v>
      </c>
      <c r="E379" t="s">
        <v>19</v>
      </c>
      <c r="F379" s="1">
        <v>2</v>
      </c>
      <c r="G379" t="s">
        <v>12</v>
      </c>
      <c r="H379" s="1">
        <v>1</v>
      </c>
      <c r="I379">
        <v>61.2</v>
      </c>
      <c r="J379" t="s">
        <v>13</v>
      </c>
      <c r="K379" s="1">
        <v>1</v>
      </c>
      <c r="L379" s="2">
        <v>6040</v>
      </c>
      <c r="M379">
        <v>7</v>
      </c>
      <c r="N379">
        <v>13</v>
      </c>
      <c r="O379" t="s">
        <v>14</v>
      </c>
      <c r="P379" s="1">
        <v>1</v>
      </c>
      <c r="Q379" s="2">
        <v>0</v>
      </c>
      <c r="R379">
        <v>0</v>
      </c>
      <c r="S379" s="6">
        <f t="shared" si="30"/>
        <v>2114</v>
      </c>
      <c r="T379" s="1">
        <f t="shared" si="31"/>
        <v>0.78998509562224228</v>
      </c>
      <c r="U379" s="1">
        <f t="shared" si="32"/>
        <v>10321.238071411717</v>
      </c>
      <c r="V379" s="8">
        <f t="shared" si="33"/>
        <v>1164.8034635405877</v>
      </c>
      <c r="W379" s="10">
        <f t="shared" si="34"/>
        <v>1659.8449355453374</v>
      </c>
      <c r="X379" t="b">
        <f t="shared" si="35"/>
        <v>1</v>
      </c>
    </row>
    <row r="380" spans="1:24" x14ac:dyDescent="0.3">
      <c r="A380">
        <v>1804</v>
      </c>
      <c r="B380">
        <v>35</v>
      </c>
      <c r="C380" t="s">
        <v>10</v>
      </c>
      <c r="D380" s="1">
        <v>1</v>
      </c>
      <c r="E380" t="s">
        <v>11</v>
      </c>
      <c r="F380" s="1">
        <v>1</v>
      </c>
      <c r="G380" t="s">
        <v>15</v>
      </c>
      <c r="H380" s="1">
        <v>3</v>
      </c>
      <c r="I380">
        <v>80.5</v>
      </c>
      <c r="J380" t="s">
        <v>16</v>
      </c>
      <c r="K380" s="1">
        <v>2</v>
      </c>
      <c r="L380" s="2">
        <v>6580</v>
      </c>
      <c r="M380">
        <v>6</v>
      </c>
      <c r="N380">
        <v>9</v>
      </c>
      <c r="O380" t="s">
        <v>14</v>
      </c>
      <c r="P380" s="1">
        <v>1</v>
      </c>
      <c r="Q380" s="2">
        <v>0</v>
      </c>
      <c r="R380">
        <v>0</v>
      </c>
      <c r="S380" s="6">
        <f t="shared" si="30"/>
        <v>1974</v>
      </c>
      <c r="T380" s="1">
        <f t="shared" si="31"/>
        <v>1.5991169969510008</v>
      </c>
      <c r="U380" s="1">
        <f t="shared" si="32"/>
        <v>10007.389008766706</v>
      </c>
      <c r="V380" s="8">
        <f t="shared" si="33"/>
        <v>2667.164309836578</v>
      </c>
      <c r="W380" s="10">
        <f t="shared" si="34"/>
        <v>3800.709141517124</v>
      </c>
      <c r="X380" t="b">
        <f t="shared" si="35"/>
        <v>0</v>
      </c>
    </row>
    <row r="381" spans="1:24" x14ac:dyDescent="0.3">
      <c r="A381">
        <v>1807</v>
      </c>
      <c r="B381">
        <v>51</v>
      </c>
      <c r="C381" t="s">
        <v>18</v>
      </c>
      <c r="D381" s="1">
        <v>2</v>
      </c>
      <c r="E381" t="s">
        <v>11</v>
      </c>
      <c r="F381" s="1">
        <v>1</v>
      </c>
      <c r="G381" t="s">
        <v>12</v>
      </c>
      <c r="H381" s="1">
        <v>1</v>
      </c>
      <c r="I381">
        <v>64.400000000000006</v>
      </c>
      <c r="J381" t="s">
        <v>13</v>
      </c>
      <c r="K381" s="1">
        <v>1</v>
      </c>
      <c r="L381" s="2">
        <v>35650</v>
      </c>
      <c r="M381">
        <v>4</v>
      </c>
      <c r="N381">
        <v>16</v>
      </c>
      <c r="O381" t="s">
        <v>14</v>
      </c>
      <c r="P381" s="1">
        <v>1</v>
      </c>
      <c r="Q381" s="2">
        <v>0</v>
      </c>
      <c r="R381">
        <v>0</v>
      </c>
      <c r="S381" s="6">
        <f t="shared" si="30"/>
        <v>7130</v>
      </c>
      <c r="T381" s="1">
        <f t="shared" si="31"/>
        <v>0.58458651127351624</v>
      </c>
      <c r="U381" s="1">
        <f t="shared" si="32"/>
        <v>10268.52838443078</v>
      </c>
      <c r="V381" s="8">
        <f t="shared" si="33"/>
        <v>1500.7107960418664</v>
      </c>
      <c r="W381" s="10">
        <f t="shared" si="34"/>
        <v>2138.5128843596599</v>
      </c>
      <c r="X381" t="b">
        <f t="shared" si="35"/>
        <v>1</v>
      </c>
    </row>
    <row r="382" spans="1:24" x14ac:dyDescent="0.3">
      <c r="A382">
        <v>1818</v>
      </c>
      <c r="B382">
        <v>52</v>
      </c>
      <c r="C382" t="s">
        <v>10</v>
      </c>
      <c r="D382" s="1">
        <v>1</v>
      </c>
      <c r="E382" t="s">
        <v>11</v>
      </c>
      <c r="F382" s="1">
        <v>1</v>
      </c>
      <c r="G382" t="s">
        <v>12</v>
      </c>
      <c r="H382" s="1">
        <v>1</v>
      </c>
      <c r="I382">
        <v>56.3</v>
      </c>
      <c r="J382" t="s">
        <v>16</v>
      </c>
      <c r="K382" s="1">
        <v>2</v>
      </c>
      <c r="L382" s="2">
        <v>23320</v>
      </c>
      <c r="M382">
        <v>9</v>
      </c>
      <c r="N382">
        <v>8</v>
      </c>
      <c r="O382" t="s">
        <v>14</v>
      </c>
      <c r="P382" s="1">
        <v>1</v>
      </c>
      <c r="Q382" s="2">
        <v>0</v>
      </c>
      <c r="R382">
        <v>0</v>
      </c>
      <c r="S382" s="6">
        <f t="shared" si="30"/>
        <v>10494</v>
      </c>
      <c r="T382" s="1">
        <f t="shared" si="31"/>
        <v>1.0150982440731662</v>
      </c>
      <c r="U382" s="1">
        <f t="shared" si="32"/>
        <v>10402.474609015037</v>
      </c>
      <c r="V382" s="8">
        <f t="shared" si="33"/>
        <v>1173.2815232918733</v>
      </c>
      <c r="W382" s="10">
        <f t="shared" si="34"/>
        <v>1671.9261706909194</v>
      </c>
      <c r="X382" t="b">
        <f t="shared" si="35"/>
        <v>1</v>
      </c>
    </row>
    <row r="383" spans="1:24" x14ac:dyDescent="0.3">
      <c r="A383">
        <v>1821</v>
      </c>
      <c r="B383">
        <v>51</v>
      </c>
      <c r="C383" t="s">
        <v>18</v>
      </c>
      <c r="D383" s="1">
        <v>2</v>
      </c>
      <c r="E383" t="s">
        <v>11</v>
      </c>
      <c r="F383" s="1">
        <v>1</v>
      </c>
      <c r="G383" t="s">
        <v>15</v>
      </c>
      <c r="H383" s="1">
        <v>3</v>
      </c>
      <c r="I383">
        <v>46.7</v>
      </c>
      <c r="J383" t="s">
        <v>16</v>
      </c>
      <c r="K383" s="1">
        <v>2</v>
      </c>
      <c r="L383" s="2">
        <v>31780</v>
      </c>
      <c r="M383">
        <v>1</v>
      </c>
      <c r="N383">
        <v>10</v>
      </c>
      <c r="O383" t="s">
        <v>20</v>
      </c>
      <c r="P383" s="1">
        <v>2</v>
      </c>
      <c r="Q383" s="2">
        <v>0</v>
      </c>
      <c r="R383">
        <v>0</v>
      </c>
      <c r="S383" s="6">
        <f t="shared" si="30"/>
        <v>1589</v>
      </c>
      <c r="T383" s="1">
        <f t="shared" si="31"/>
        <v>0.22839049903176023</v>
      </c>
      <c r="U383" s="1">
        <f t="shared" si="32"/>
        <v>10563.490051931143</v>
      </c>
      <c r="V383" s="8">
        <f t="shared" si="33"/>
        <v>2412.6007644775887</v>
      </c>
      <c r="W383" s="10">
        <f t="shared" si="34"/>
        <v>3437.9560893805638</v>
      </c>
      <c r="X383" t="b">
        <f t="shared" si="35"/>
        <v>0</v>
      </c>
    </row>
    <row r="384" spans="1:24" x14ac:dyDescent="0.3">
      <c r="A384">
        <v>1822</v>
      </c>
      <c r="B384">
        <v>43</v>
      </c>
      <c r="C384" t="s">
        <v>18</v>
      </c>
      <c r="D384" s="1">
        <v>2</v>
      </c>
      <c r="E384" t="s">
        <v>19</v>
      </c>
      <c r="F384" s="1">
        <v>2</v>
      </c>
      <c r="G384" t="s">
        <v>15</v>
      </c>
      <c r="H384" s="1">
        <v>3</v>
      </c>
      <c r="I384">
        <v>91.7</v>
      </c>
      <c r="J384" t="s">
        <v>13</v>
      </c>
      <c r="K384" s="1">
        <v>1</v>
      </c>
      <c r="L384" s="2">
        <v>21680</v>
      </c>
      <c r="M384">
        <v>4</v>
      </c>
      <c r="N384">
        <v>1</v>
      </c>
      <c r="O384" t="s">
        <v>20</v>
      </c>
      <c r="P384" s="1">
        <v>2</v>
      </c>
      <c r="Q384" s="2">
        <v>0</v>
      </c>
      <c r="R384">
        <v>0</v>
      </c>
      <c r="S384" s="6">
        <f t="shared" si="30"/>
        <v>4336</v>
      </c>
      <c r="T384" s="1">
        <f t="shared" si="31"/>
        <v>0.21404448751101612</v>
      </c>
      <c r="U384" s="1">
        <f t="shared" si="32"/>
        <v>9829.653860916238</v>
      </c>
      <c r="V384" s="8">
        <f t="shared" si="33"/>
        <v>525.99580576762423</v>
      </c>
      <c r="W384" s="10">
        <f t="shared" si="34"/>
        <v>749.5440232188646</v>
      </c>
      <c r="X384" t="b">
        <f t="shared" si="35"/>
        <v>1</v>
      </c>
    </row>
    <row r="385" spans="1:24" x14ac:dyDescent="0.3">
      <c r="A385">
        <v>1828</v>
      </c>
      <c r="B385">
        <v>48</v>
      </c>
      <c r="C385" t="s">
        <v>18</v>
      </c>
      <c r="D385" s="1">
        <v>2</v>
      </c>
      <c r="E385" t="s">
        <v>19</v>
      </c>
      <c r="F385" s="1">
        <v>2</v>
      </c>
      <c r="G385" t="s">
        <v>12</v>
      </c>
      <c r="H385" s="1">
        <v>1</v>
      </c>
      <c r="I385">
        <v>86.9</v>
      </c>
      <c r="J385" t="s">
        <v>13</v>
      </c>
      <c r="K385" s="1">
        <v>1</v>
      </c>
      <c r="L385" s="2">
        <v>28690</v>
      </c>
      <c r="M385">
        <v>11</v>
      </c>
      <c r="N385">
        <v>0</v>
      </c>
      <c r="O385" t="s">
        <v>14</v>
      </c>
      <c r="P385" s="1">
        <v>1</v>
      </c>
      <c r="Q385" s="2">
        <v>0</v>
      </c>
      <c r="R385">
        <v>0</v>
      </c>
      <c r="S385" s="6">
        <f t="shared" si="30"/>
        <v>15779.5</v>
      </c>
      <c r="T385" s="1">
        <f t="shared" si="31"/>
        <v>0.63167345720429935</v>
      </c>
      <c r="U385" s="1">
        <f t="shared" si="32"/>
        <v>9905.4362343970915</v>
      </c>
      <c r="V385" s="8">
        <f t="shared" si="33"/>
        <v>568.818286481668</v>
      </c>
      <c r="W385" s="10">
        <f t="shared" si="34"/>
        <v>810.56605823637688</v>
      </c>
      <c r="X385" t="b">
        <f t="shared" si="35"/>
        <v>1</v>
      </c>
    </row>
    <row r="386" spans="1:24" x14ac:dyDescent="0.3">
      <c r="A386">
        <v>1833</v>
      </c>
      <c r="B386">
        <v>25</v>
      </c>
      <c r="C386" t="s">
        <v>10</v>
      </c>
      <c r="D386" s="1">
        <v>1</v>
      </c>
      <c r="E386" t="s">
        <v>19</v>
      </c>
      <c r="F386" s="1">
        <v>2</v>
      </c>
      <c r="G386" t="s">
        <v>15</v>
      </c>
      <c r="H386" s="1">
        <v>3</v>
      </c>
      <c r="I386">
        <v>14.5</v>
      </c>
      <c r="J386" t="s">
        <v>13</v>
      </c>
      <c r="K386" s="1">
        <v>1</v>
      </c>
      <c r="L386" s="2">
        <v>9250</v>
      </c>
      <c r="M386">
        <v>14</v>
      </c>
      <c r="N386">
        <v>6</v>
      </c>
      <c r="O386" t="s">
        <v>14</v>
      </c>
      <c r="P386" s="1">
        <v>1</v>
      </c>
      <c r="Q386" s="2">
        <v>0</v>
      </c>
      <c r="R386">
        <v>0</v>
      </c>
      <c r="S386" s="6">
        <f t="shared" si="30"/>
        <v>6475</v>
      </c>
      <c r="T386" s="1">
        <f t="shared" si="31"/>
        <v>0.92746937862975032</v>
      </c>
      <c r="U386" s="1">
        <f t="shared" si="32"/>
        <v>11121.984343043228</v>
      </c>
      <c r="V386" s="8">
        <f t="shared" si="33"/>
        <v>736.80713626943668</v>
      </c>
      <c r="W386" s="10">
        <f t="shared" si="34"/>
        <v>1049.9501691839473</v>
      </c>
      <c r="X386" t="b">
        <f t="shared" si="35"/>
        <v>1</v>
      </c>
    </row>
    <row r="387" spans="1:24" x14ac:dyDescent="0.3">
      <c r="A387">
        <v>1844</v>
      </c>
      <c r="B387">
        <v>55</v>
      </c>
      <c r="C387" t="s">
        <v>18</v>
      </c>
      <c r="D387" s="1">
        <v>2</v>
      </c>
      <c r="E387" t="s">
        <v>11</v>
      </c>
      <c r="F387" s="1">
        <v>1</v>
      </c>
      <c r="G387" t="s">
        <v>15</v>
      </c>
      <c r="H387" s="1">
        <v>3</v>
      </c>
      <c r="I387">
        <v>41.8</v>
      </c>
      <c r="J387" t="s">
        <v>16</v>
      </c>
      <c r="K387" s="1">
        <v>2</v>
      </c>
      <c r="L387" s="2">
        <v>24010</v>
      </c>
      <c r="M387">
        <v>4</v>
      </c>
      <c r="N387">
        <v>1</v>
      </c>
      <c r="O387" t="s">
        <v>14</v>
      </c>
      <c r="P387" s="1">
        <v>1</v>
      </c>
      <c r="Q387" s="2">
        <v>7903</v>
      </c>
      <c r="R387">
        <v>2</v>
      </c>
      <c r="S387" s="6">
        <f t="shared" si="30"/>
        <v>4802</v>
      </c>
      <c r="T387" s="1">
        <f t="shared" si="31"/>
        <v>0.98264506232993565</v>
      </c>
      <c r="U387" s="1">
        <f t="shared" si="32"/>
        <v>10646.633309638079</v>
      </c>
      <c r="V387" s="8">
        <f t="shared" si="33"/>
        <v>2615.4654130383196</v>
      </c>
      <c r="W387" s="10">
        <f t="shared" si="34"/>
        <v>3727.0382135796058</v>
      </c>
      <c r="X387" t="b">
        <f t="shared" si="35"/>
        <v>1</v>
      </c>
    </row>
    <row r="388" spans="1:24" x14ac:dyDescent="0.3">
      <c r="A388">
        <v>1847</v>
      </c>
      <c r="B388">
        <v>31</v>
      </c>
      <c r="C388" t="s">
        <v>18</v>
      </c>
      <c r="D388" s="1">
        <v>2</v>
      </c>
      <c r="E388" t="s">
        <v>11</v>
      </c>
      <c r="F388" s="1">
        <v>1</v>
      </c>
      <c r="G388" t="s">
        <v>15</v>
      </c>
      <c r="H388" s="1">
        <v>3</v>
      </c>
      <c r="I388">
        <v>29</v>
      </c>
      <c r="J388" t="s">
        <v>13</v>
      </c>
      <c r="K388" s="1">
        <v>1</v>
      </c>
      <c r="L388" s="2">
        <v>4600</v>
      </c>
      <c r="M388">
        <v>9</v>
      </c>
      <c r="N388">
        <v>1</v>
      </c>
      <c r="O388" t="s">
        <v>14</v>
      </c>
      <c r="P388" s="1">
        <v>1</v>
      </c>
      <c r="Q388" s="2">
        <v>6542</v>
      </c>
      <c r="R388">
        <v>1</v>
      </c>
      <c r="S388" s="6">
        <f t="shared" si="30"/>
        <v>2070</v>
      </c>
      <c r="T388" s="1">
        <f t="shared" si="31"/>
        <v>0.86397106527837464</v>
      </c>
      <c r="U388" s="1">
        <f t="shared" si="32"/>
        <v>10866.924441328671</v>
      </c>
      <c r="V388" s="8">
        <f t="shared" si="33"/>
        <v>1043.1898095415931</v>
      </c>
      <c r="W388" s="10">
        <f t="shared" si="34"/>
        <v>1486.5454785967702</v>
      </c>
      <c r="X388" t="b">
        <f t="shared" si="35"/>
        <v>1</v>
      </c>
    </row>
    <row r="389" spans="1:24" x14ac:dyDescent="0.3">
      <c r="A389">
        <v>1850</v>
      </c>
      <c r="B389">
        <v>46</v>
      </c>
      <c r="C389" t="s">
        <v>18</v>
      </c>
      <c r="D389" s="1">
        <v>2</v>
      </c>
      <c r="E389" t="s">
        <v>11</v>
      </c>
      <c r="F389" s="1">
        <v>1</v>
      </c>
      <c r="G389" t="s">
        <v>12</v>
      </c>
      <c r="H389" s="1">
        <v>1</v>
      </c>
      <c r="I389">
        <v>56.3</v>
      </c>
      <c r="J389" t="s">
        <v>13</v>
      </c>
      <c r="K389" s="1">
        <v>1</v>
      </c>
      <c r="L389" s="2">
        <v>13660</v>
      </c>
      <c r="M389">
        <v>4</v>
      </c>
      <c r="N389">
        <v>14</v>
      </c>
      <c r="O389" t="s">
        <v>14</v>
      </c>
      <c r="P389" s="1">
        <v>1</v>
      </c>
      <c r="Q389" s="2">
        <v>0</v>
      </c>
      <c r="R389">
        <v>0</v>
      </c>
      <c r="S389" s="6">
        <f t="shared" si="30"/>
        <v>2732</v>
      </c>
      <c r="T389" s="1">
        <f t="shared" si="31"/>
        <v>0.73417577761400155</v>
      </c>
      <c r="U389" s="1">
        <f t="shared" si="32"/>
        <v>10402.474609015037</v>
      </c>
      <c r="V389" s="8">
        <f t="shared" si="33"/>
        <v>1909.3112212958804</v>
      </c>
      <c r="W389" s="10">
        <f t="shared" si="34"/>
        <v>2720.7684903466297</v>
      </c>
      <c r="X389" t="b">
        <f t="shared" si="35"/>
        <v>1</v>
      </c>
    </row>
    <row r="390" spans="1:24" x14ac:dyDescent="0.3">
      <c r="A390">
        <v>1854</v>
      </c>
      <c r="B390">
        <v>65</v>
      </c>
      <c r="C390" t="s">
        <v>18</v>
      </c>
      <c r="D390" s="1">
        <v>2</v>
      </c>
      <c r="E390" t="s">
        <v>19</v>
      </c>
      <c r="F390" s="1">
        <v>2</v>
      </c>
      <c r="G390" t="s">
        <v>12</v>
      </c>
      <c r="H390" s="1">
        <v>1</v>
      </c>
      <c r="I390">
        <v>72.400000000000006</v>
      </c>
      <c r="J390" t="s">
        <v>13</v>
      </c>
      <c r="K390" s="1">
        <v>1</v>
      </c>
      <c r="L390" s="2">
        <v>13350</v>
      </c>
      <c r="M390">
        <v>10</v>
      </c>
      <c r="N390">
        <v>9</v>
      </c>
      <c r="O390" t="s">
        <v>14</v>
      </c>
      <c r="P390" s="1">
        <v>1</v>
      </c>
      <c r="Q390" s="2">
        <v>35530</v>
      </c>
      <c r="R390">
        <v>3</v>
      </c>
      <c r="S390" s="6">
        <f t="shared" ref="S390:S453" si="36">0.05*L390*M390</f>
        <v>6675</v>
      </c>
      <c r="T390" s="1">
        <f t="shared" ref="T390:T453" si="37">EXP($A$1+$D$1*D390+$H$1*H390+$I$1*I390+$K$1*K390+$L$1*L390+$M$1*M390+$P$1*P390)</f>
        <v>0.72974253414685553</v>
      </c>
      <c r="U390" s="1">
        <f t="shared" ref="U390:U453" si="38">EXP($A$2+$I$2*I390)</f>
        <v>10137.928841300323</v>
      </c>
      <c r="V390" s="8">
        <f t="shared" ref="V390:V453" si="39">T390*U390/M390</f>
        <v>739.80778836509921</v>
      </c>
      <c r="W390" s="10">
        <f t="shared" ref="W390:W453" si="40">+(1.425)*V390</f>
        <v>1054.2260984202665</v>
      </c>
      <c r="X390" t="b">
        <f t="shared" ref="X390:X453" si="41">+S390&gt;W390</f>
        <v>1</v>
      </c>
    </row>
    <row r="391" spans="1:24" x14ac:dyDescent="0.3">
      <c r="A391">
        <v>1858</v>
      </c>
      <c r="B391">
        <v>43</v>
      </c>
      <c r="C391" t="s">
        <v>18</v>
      </c>
      <c r="D391" s="1">
        <v>2</v>
      </c>
      <c r="E391" t="s">
        <v>11</v>
      </c>
      <c r="F391" s="1">
        <v>1</v>
      </c>
      <c r="G391" t="s">
        <v>17</v>
      </c>
      <c r="H391" s="1">
        <v>2</v>
      </c>
      <c r="I391">
        <v>74</v>
      </c>
      <c r="J391" t="s">
        <v>16</v>
      </c>
      <c r="K391" s="1">
        <v>2</v>
      </c>
      <c r="L391" s="2">
        <v>19610</v>
      </c>
      <c r="M391">
        <v>7</v>
      </c>
      <c r="N391">
        <v>11</v>
      </c>
      <c r="O391" t="s">
        <v>14</v>
      </c>
      <c r="P391" s="1">
        <v>1</v>
      </c>
      <c r="Q391" s="2">
        <v>4704</v>
      </c>
      <c r="R391">
        <v>3</v>
      </c>
      <c r="S391" s="6">
        <f t="shared" si="36"/>
        <v>6863.5</v>
      </c>
      <c r="T391" s="1">
        <f t="shared" si="37"/>
        <v>1.0034807437681117</v>
      </c>
      <c r="U391" s="1">
        <f t="shared" si="38"/>
        <v>10112.008935102262</v>
      </c>
      <c r="V391" s="8">
        <f t="shared" si="39"/>
        <v>1449.6008924551727</v>
      </c>
      <c r="W391" s="10">
        <f t="shared" si="40"/>
        <v>2065.6812717486214</v>
      </c>
      <c r="X391" t="b">
        <f t="shared" si="41"/>
        <v>1</v>
      </c>
    </row>
    <row r="392" spans="1:24" x14ac:dyDescent="0.3">
      <c r="A392">
        <v>1864</v>
      </c>
      <c r="B392">
        <v>36</v>
      </c>
      <c r="C392" t="s">
        <v>18</v>
      </c>
      <c r="D392" s="1">
        <v>2</v>
      </c>
      <c r="E392" t="s">
        <v>19</v>
      </c>
      <c r="F392" s="1">
        <v>2</v>
      </c>
      <c r="G392" t="s">
        <v>17</v>
      </c>
      <c r="H392" s="1">
        <v>2</v>
      </c>
      <c r="I392">
        <v>48.3</v>
      </c>
      <c r="J392" t="s">
        <v>13</v>
      </c>
      <c r="K392" s="1">
        <v>1</v>
      </c>
      <c r="L392" s="2">
        <v>5300</v>
      </c>
      <c r="M392">
        <v>4</v>
      </c>
      <c r="N392">
        <v>8</v>
      </c>
      <c r="O392" t="s">
        <v>14</v>
      </c>
      <c r="P392" s="1">
        <v>1</v>
      </c>
      <c r="Q392" s="2">
        <v>0</v>
      </c>
      <c r="R392">
        <v>0</v>
      </c>
      <c r="S392" s="6">
        <f t="shared" si="36"/>
        <v>1060</v>
      </c>
      <c r="T392" s="1">
        <f t="shared" si="37"/>
        <v>0.86266572811125453</v>
      </c>
      <c r="U392" s="1">
        <f t="shared" si="38"/>
        <v>10536.482102323629</v>
      </c>
      <c r="V392" s="8">
        <f t="shared" si="39"/>
        <v>2272.3655011330538</v>
      </c>
      <c r="W392" s="10">
        <f t="shared" si="40"/>
        <v>3238.1208391146019</v>
      </c>
      <c r="X392" t="b">
        <f t="shared" si="41"/>
        <v>0</v>
      </c>
    </row>
    <row r="393" spans="1:24" x14ac:dyDescent="0.3">
      <c r="A393">
        <v>1867</v>
      </c>
      <c r="B393">
        <v>29</v>
      </c>
      <c r="C393" t="s">
        <v>18</v>
      </c>
      <c r="D393" s="1">
        <v>2</v>
      </c>
      <c r="E393" t="s">
        <v>19</v>
      </c>
      <c r="F393" s="1">
        <v>2</v>
      </c>
      <c r="G393" t="s">
        <v>12</v>
      </c>
      <c r="H393" s="1">
        <v>1</v>
      </c>
      <c r="I393">
        <v>80.5</v>
      </c>
      <c r="J393" t="s">
        <v>13</v>
      </c>
      <c r="K393" s="1">
        <v>1</v>
      </c>
      <c r="L393" s="2">
        <v>10620</v>
      </c>
      <c r="M393">
        <v>10</v>
      </c>
      <c r="N393">
        <v>12</v>
      </c>
      <c r="O393" t="s">
        <v>14</v>
      </c>
      <c r="P393" s="1">
        <v>1</v>
      </c>
      <c r="Q393" s="2">
        <v>0</v>
      </c>
      <c r="R393">
        <v>0</v>
      </c>
      <c r="S393" s="6">
        <f t="shared" si="36"/>
        <v>5310</v>
      </c>
      <c r="T393" s="1">
        <f t="shared" si="37"/>
        <v>0.76887290209175274</v>
      </c>
      <c r="U393" s="1">
        <f t="shared" si="38"/>
        <v>10007.389008766706</v>
      </c>
      <c r="V393" s="8">
        <f t="shared" si="39"/>
        <v>769.44102295315656</v>
      </c>
      <c r="W393" s="10">
        <f t="shared" si="40"/>
        <v>1096.4534577082482</v>
      </c>
      <c r="X393" t="b">
        <f t="shared" si="41"/>
        <v>1</v>
      </c>
    </row>
    <row r="394" spans="1:24" x14ac:dyDescent="0.3">
      <c r="A394">
        <v>1876</v>
      </c>
      <c r="B394">
        <v>27</v>
      </c>
      <c r="C394" t="s">
        <v>18</v>
      </c>
      <c r="D394" s="1">
        <v>2</v>
      </c>
      <c r="E394" t="s">
        <v>11</v>
      </c>
      <c r="F394" s="1">
        <v>1</v>
      </c>
      <c r="G394" t="s">
        <v>15</v>
      </c>
      <c r="H394" s="1">
        <v>3</v>
      </c>
      <c r="I394">
        <v>72.400000000000006</v>
      </c>
      <c r="J394" t="s">
        <v>16</v>
      </c>
      <c r="K394" s="1">
        <v>2</v>
      </c>
      <c r="L394" s="2">
        <v>4400</v>
      </c>
      <c r="M394">
        <v>7</v>
      </c>
      <c r="N394">
        <v>1</v>
      </c>
      <c r="O394" t="s">
        <v>14</v>
      </c>
      <c r="P394" s="1">
        <v>1</v>
      </c>
      <c r="Q394" s="2">
        <v>0</v>
      </c>
      <c r="R394">
        <v>0</v>
      </c>
      <c r="S394" s="6">
        <f t="shared" si="36"/>
        <v>1540</v>
      </c>
      <c r="T394" s="1">
        <f t="shared" si="37"/>
        <v>1.295887773941955</v>
      </c>
      <c r="U394" s="1">
        <f t="shared" si="38"/>
        <v>10137.928841300323</v>
      </c>
      <c r="V394" s="8">
        <f t="shared" si="39"/>
        <v>1876.802576933517</v>
      </c>
      <c r="W394" s="10">
        <f t="shared" si="40"/>
        <v>2674.4436721302618</v>
      </c>
      <c r="X394" t="b">
        <f t="shared" si="41"/>
        <v>0</v>
      </c>
    </row>
    <row r="395" spans="1:24" x14ac:dyDescent="0.3">
      <c r="A395">
        <v>1880</v>
      </c>
      <c r="B395">
        <v>47</v>
      </c>
      <c r="C395" t="s">
        <v>10</v>
      </c>
      <c r="D395" s="1">
        <v>1</v>
      </c>
      <c r="E395" t="s">
        <v>11</v>
      </c>
      <c r="F395" s="1">
        <v>1</v>
      </c>
      <c r="G395" t="s">
        <v>12</v>
      </c>
      <c r="H395" s="1">
        <v>1</v>
      </c>
      <c r="I395">
        <v>37</v>
      </c>
      <c r="J395" t="s">
        <v>16</v>
      </c>
      <c r="K395" s="1">
        <v>2</v>
      </c>
      <c r="L395" s="2">
        <v>22980</v>
      </c>
      <c r="M395">
        <v>1</v>
      </c>
      <c r="N395">
        <v>17</v>
      </c>
      <c r="O395" t="s">
        <v>14</v>
      </c>
      <c r="P395" s="1">
        <v>1</v>
      </c>
      <c r="Q395" s="2">
        <v>0</v>
      </c>
      <c r="R395">
        <v>0</v>
      </c>
      <c r="S395" s="6">
        <f t="shared" si="36"/>
        <v>1149</v>
      </c>
      <c r="T395" s="1">
        <f t="shared" si="37"/>
        <v>1.037998770236771</v>
      </c>
      <c r="U395" s="1">
        <f t="shared" si="38"/>
        <v>10728.714240787906</v>
      </c>
      <c r="V395" s="8">
        <f t="shared" si="39"/>
        <v>11136.392188159578</v>
      </c>
      <c r="W395" s="10">
        <f t="shared" si="40"/>
        <v>15869.3588681274</v>
      </c>
      <c r="X395" t="b">
        <f t="shared" si="41"/>
        <v>0</v>
      </c>
    </row>
    <row r="396" spans="1:24" x14ac:dyDescent="0.3">
      <c r="A396">
        <v>1881</v>
      </c>
      <c r="B396">
        <v>40</v>
      </c>
      <c r="C396" t="s">
        <v>18</v>
      </c>
      <c r="D396" s="1">
        <v>2</v>
      </c>
      <c r="E396" t="s">
        <v>19</v>
      </c>
      <c r="F396" s="1">
        <v>2</v>
      </c>
      <c r="G396" t="s">
        <v>15</v>
      </c>
      <c r="H396" s="1">
        <v>3</v>
      </c>
      <c r="I396">
        <v>48.3</v>
      </c>
      <c r="J396" t="s">
        <v>13</v>
      </c>
      <c r="K396" s="1">
        <v>1</v>
      </c>
      <c r="L396" s="2">
        <v>11540</v>
      </c>
      <c r="M396">
        <v>15</v>
      </c>
      <c r="N396">
        <v>1</v>
      </c>
      <c r="O396" t="s">
        <v>14</v>
      </c>
      <c r="P396" s="1">
        <v>1</v>
      </c>
      <c r="Q396" s="2">
        <v>1372</v>
      </c>
      <c r="R396">
        <v>2</v>
      </c>
      <c r="S396" s="6">
        <f t="shared" si="36"/>
        <v>8655</v>
      </c>
      <c r="T396" s="1">
        <f t="shared" si="37"/>
        <v>0.79771873984041108</v>
      </c>
      <c r="U396" s="1">
        <f t="shared" si="38"/>
        <v>10536.482102323629</v>
      </c>
      <c r="V396" s="8">
        <f t="shared" si="39"/>
        <v>560.34328166777664</v>
      </c>
      <c r="W396" s="10">
        <f t="shared" si="40"/>
        <v>798.48917637658178</v>
      </c>
      <c r="X396" t="b">
        <f t="shared" si="41"/>
        <v>1</v>
      </c>
    </row>
    <row r="397" spans="1:24" x14ac:dyDescent="0.3">
      <c r="A397">
        <v>1891</v>
      </c>
      <c r="B397">
        <v>30</v>
      </c>
      <c r="C397" t="s">
        <v>18</v>
      </c>
      <c r="D397" s="1">
        <v>2</v>
      </c>
      <c r="E397" t="s">
        <v>19</v>
      </c>
      <c r="F397" s="1">
        <v>2</v>
      </c>
      <c r="G397" t="s">
        <v>12</v>
      </c>
      <c r="H397" s="1">
        <v>1</v>
      </c>
      <c r="I397">
        <v>62.8</v>
      </c>
      <c r="J397" t="s">
        <v>13</v>
      </c>
      <c r="K397" s="1">
        <v>1</v>
      </c>
      <c r="L397" s="2">
        <v>9220</v>
      </c>
      <c r="M397">
        <v>4</v>
      </c>
      <c r="N397">
        <v>16</v>
      </c>
      <c r="O397" t="s">
        <v>14</v>
      </c>
      <c r="P397" s="1">
        <v>1</v>
      </c>
      <c r="Q397" s="2">
        <v>1243</v>
      </c>
      <c r="R397">
        <v>1</v>
      </c>
      <c r="S397" s="6">
        <f t="shared" si="36"/>
        <v>1844</v>
      </c>
      <c r="T397" s="1">
        <f t="shared" si="37"/>
        <v>0.78536507940909006</v>
      </c>
      <c r="U397" s="1">
        <f t="shared" si="38"/>
        <v>10294.849493740014</v>
      </c>
      <c r="V397" s="8">
        <f t="shared" si="39"/>
        <v>2021.3038225389391</v>
      </c>
      <c r="W397" s="10">
        <f t="shared" si="40"/>
        <v>2880.3579471179883</v>
      </c>
      <c r="X397" t="b">
        <f t="shared" si="41"/>
        <v>0</v>
      </c>
    </row>
    <row r="398" spans="1:24" x14ac:dyDescent="0.3">
      <c r="A398">
        <v>1894</v>
      </c>
      <c r="B398">
        <v>42</v>
      </c>
      <c r="C398" t="s">
        <v>18</v>
      </c>
      <c r="D398" s="1">
        <v>2</v>
      </c>
      <c r="E398" t="s">
        <v>11</v>
      </c>
      <c r="F398" s="1">
        <v>1</v>
      </c>
      <c r="G398" t="s">
        <v>15</v>
      </c>
      <c r="H398" s="1">
        <v>3</v>
      </c>
      <c r="I398">
        <v>61.2</v>
      </c>
      <c r="J398" t="s">
        <v>16</v>
      </c>
      <c r="K398" s="1">
        <v>2</v>
      </c>
      <c r="L398" s="2">
        <v>27420</v>
      </c>
      <c r="M398">
        <v>13</v>
      </c>
      <c r="N398">
        <v>6</v>
      </c>
      <c r="O398" t="s">
        <v>14</v>
      </c>
      <c r="P398" s="1">
        <v>1</v>
      </c>
      <c r="Q398" s="2">
        <v>32610</v>
      </c>
      <c r="R398">
        <v>1</v>
      </c>
      <c r="S398" s="6">
        <f t="shared" si="36"/>
        <v>17823</v>
      </c>
      <c r="T398" s="1">
        <f t="shared" si="37"/>
        <v>0.92036163928300774</v>
      </c>
      <c r="U398" s="1">
        <f t="shared" si="38"/>
        <v>10321.238071411717</v>
      </c>
      <c r="V398" s="8">
        <f t="shared" si="39"/>
        <v>730.7131992949752</v>
      </c>
      <c r="W398" s="10">
        <f t="shared" si="40"/>
        <v>1041.2663089953396</v>
      </c>
      <c r="X398" t="b">
        <f t="shared" si="41"/>
        <v>1</v>
      </c>
    </row>
    <row r="399" spans="1:24" x14ac:dyDescent="0.3">
      <c r="A399">
        <v>1895</v>
      </c>
      <c r="B399">
        <v>43</v>
      </c>
      <c r="C399" t="s">
        <v>18</v>
      </c>
      <c r="D399" s="1">
        <v>2</v>
      </c>
      <c r="E399" t="s">
        <v>19</v>
      </c>
      <c r="F399" s="1">
        <v>2</v>
      </c>
      <c r="G399" t="s">
        <v>15</v>
      </c>
      <c r="H399" s="1">
        <v>3</v>
      </c>
      <c r="I399">
        <v>49.9</v>
      </c>
      <c r="J399" t="s">
        <v>16</v>
      </c>
      <c r="K399" s="1">
        <v>2</v>
      </c>
      <c r="L399" s="2">
        <v>12820</v>
      </c>
      <c r="M399">
        <v>14</v>
      </c>
      <c r="N399">
        <v>1</v>
      </c>
      <c r="O399" t="s">
        <v>20</v>
      </c>
      <c r="P399" s="1">
        <v>2</v>
      </c>
      <c r="Q399" s="2">
        <v>0</v>
      </c>
      <c r="R399">
        <v>0</v>
      </c>
      <c r="S399" s="6">
        <f t="shared" si="36"/>
        <v>8974</v>
      </c>
      <c r="T399" s="1">
        <f t="shared" si="37"/>
        <v>0.25514032271964449</v>
      </c>
      <c r="U399" s="1">
        <f t="shared" si="38"/>
        <v>10509.543204642932</v>
      </c>
      <c r="V399" s="8">
        <f t="shared" si="39"/>
        <v>191.52916034776032</v>
      </c>
      <c r="W399" s="10">
        <f t="shared" si="40"/>
        <v>272.92905349555849</v>
      </c>
      <c r="X399" t="b">
        <f t="shared" si="41"/>
        <v>1</v>
      </c>
    </row>
    <row r="400" spans="1:24" x14ac:dyDescent="0.3">
      <c r="A400">
        <v>1901</v>
      </c>
      <c r="B400">
        <v>30</v>
      </c>
      <c r="C400" t="s">
        <v>18</v>
      </c>
      <c r="D400" s="1">
        <v>2</v>
      </c>
      <c r="E400" t="s">
        <v>19</v>
      </c>
      <c r="F400" s="1">
        <v>2</v>
      </c>
      <c r="G400" t="s">
        <v>17</v>
      </c>
      <c r="H400" s="1">
        <v>2</v>
      </c>
      <c r="I400">
        <v>69.2</v>
      </c>
      <c r="J400" t="s">
        <v>16</v>
      </c>
      <c r="K400" s="1">
        <v>2</v>
      </c>
      <c r="L400" s="2">
        <v>13330</v>
      </c>
      <c r="M400">
        <v>1</v>
      </c>
      <c r="N400">
        <v>9</v>
      </c>
      <c r="O400" t="s">
        <v>14</v>
      </c>
      <c r="P400" s="1">
        <v>1</v>
      </c>
      <c r="Q400" s="2">
        <v>0</v>
      </c>
      <c r="R400">
        <v>0</v>
      </c>
      <c r="S400" s="6">
        <f t="shared" si="36"/>
        <v>666.5</v>
      </c>
      <c r="T400" s="1">
        <f t="shared" si="37"/>
        <v>1.1206569770678323</v>
      </c>
      <c r="U400" s="1">
        <f t="shared" si="38"/>
        <v>10189.968143900895</v>
      </c>
      <c r="V400" s="8">
        <f t="shared" si="39"/>
        <v>11419.458896561486</v>
      </c>
      <c r="W400" s="10">
        <f t="shared" si="40"/>
        <v>16272.728927600117</v>
      </c>
      <c r="X400" t="b">
        <f t="shared" si="41"/>
        <v>0</v>
      </c>
    </row>
    <row r="401" spans="1:24" x14ac:dyDescent="0.3">
      <c r="A401">
        <v>1905</v>
      </c>
      <c r="B401">
        <v>47</v>
      </c>
      <c r="C401" t="s">
        <v>18</v>
      </c>
      <c r="D401" s="1">
        <v>2</v>
      </c>
      <c r="E401" t="s">
        <v>19</v>
      </c>
      <c r="F401" s="1">
        <v>2</v>
      </c>
      <c r="G401" t="s">
        <v>17</v>
      </c>
      <c r="H401" s="1">
        <v>2</v>
      </c>
      <c r="I401">
        <v>33.799999999999997</v>
      </c>
      <c r="J401" t="s">
        <v>13</v>
      </c>
      <c r="K401" s="1">
        <v>1</v>
      </c>
      <c r="L401" s="2">
        <v>25860</v>
      </c>
      <c r="M401">
        <v>9</v>
      </c>
      <c r="N401">
        <v>1</v>
      </c>
      <c r="O401" t="s">
        <v>14</v>
      </c>
      <c r="P401" s="1">
        <v>1</v>
      </c>
      <c r="Q401" s="2">
        <v>0</v>
      </c>
      <c r="R401">
        <v>0</v>
      </c>
      <c r="S401" s="6">
        <f t="shared" si="36"/>
        <v>11637</v>
      </c>
      <c r="T401" s="1">
        <f t="shared" si="37"/>
        <v>0.62997962587528766</v>
      </c>
      <c r="U401" s="1">
        <f t="shared" si="38"/>
        <v>10783.786121408821</v>
      </c>
      <c r="V401" s="8">
        <f t="shared" si="39"/>
        <v>754.84061625380536</v>
      </c>
      <c r="W401" s="10">
        <f t="shared" si="40"/>
        <v>1075.6478781616727</v>
      </c>
      <c r="X401" t="b">
        <f t="shared" si="41"/>
        <v>1</v>
      </c>
    </row>
    <row r="402" spans="1:24" x14ac:dyDescent="0.3">
      <c r="A402">
        <v>1912</v>
      </c>
      <c r="B402">
        <v>45</v>
      </c>
      <c r="C402" t="s">
        <v>18</v>
      </c>
      <c r="D402" s="1">
        <v>2</v>
      </c>
      <c r="E402" t="s">
        <v>19</v>
      </c>
      <c r="F402" s="1">
        <v>2</v>
      </c>
      <c r="G402" t="s">
        <v>12</v>
      </c>
      <c r="H402" s="1">
        <v>1</v>
      </c>
      <c r="I402">
        <v>80.5</v>
      </c>
      <c r="J402" t="s">
        <v>13</v>
      </c>
      <c r="K402" s="1">
        <v>1</v>
      </c>
      <c r="L402" s="2">
        <v>14620</v>
      </c>
      <c r="M402">
        <v>1</v>
      </c>
      <c r="N402">
        <v>13</v>
      </c>
      <c r="O402" t="s">
        <v>14</v>
      </c>
      <c r="P402" s="1">
        <v>1</v>
      </c>
      <c r="Q402" s="2">
        <v>3799</v>
      </c>
      <c r="R402">
        <v>2</v>
      </c>
      <c r="S402" s="6">
        <f t="shared" si="36"/>
        <v>731</v>
      </c>
      <c r="T402" s="1">
        <f t="shared" si="37"/>
        <v>0.79430989334059765</v>
      </c>
      <c r="U402" s="1">
        <f t="shared" si="38"/>
        <v>10007.389008766706</v>
      </c>
      <c r="V402" s="8">
        <f t="shared" si="39"/>
        <v>7948.9680961713511</v>
      </c>
      <c r="W402" s="10">
        <f t="shared" si="40"/>
        <v>11327.279537044176</v>
      </c>
      <c r="X402" t="b">
        <f t="shared" si="41"/>
        <v>0</v>
      </c>
    </row>
    <row r="403" spans="1:24" x14ac:dyDescent="0.3">
      <c r="A403">
        <v>1918</v>
      </c>
      <c r="B403">
        <v>41</v>
      </c>
      <c r="C403" t="s">
        <v>18</v>
      </c>
      <c r="D403" s="1">
        <v>2</v>
      </c>
      <c r="E403" t="s">
        <v>11</v>
      </c>
      <c r="F403" s="1">
        <v>1</v>
      </c>
      <c r="G403" t="s">
        <v>15</v>
      </c>
      <c r="H403" s="1">
        <v>3</v>
      </c>
      <c r="I403">
        <v>8</v>
      </c>
      <c r="J403" t="s">
        <v>16</v>
      </c>
      <c r="K403" s="1">
        <v>2</v>
      </c>
      <c r="L403" s="2">
        <v>16000</v>
      </c>
      <c r="M403">
        <v>1</v>
      </c>
      <c r="N403">
        <v>1</v>
      </c>
      <c r="O403" t="s">
        <v>14</v>
      </c>
      <c r="P403" s="1">
        <v>1</v>
      </c>
      <c r="Q403" s="2">
        <v>8584</v>
      </c>
      <c r="R403">
        <v>2</v>
      </c>
      <c r="S403" s="6">
        <f t="shared" si="36"/>
        <v>800</v>
      </c>
      <c r="T403" s="1">
        <f t="shared" si="37"/>
        <v>1.0103613104492486</v>
      </c>
      <c r="U403" s="1">
        <f t="shared" si="38"/>
        <v>11238.25654767671</v>
      </c>
      <c r="V403" s="8">
        <f t="shared" si="39"/>
        <v>11354.699612675489</v>
      </c>
      <c r="W403" s="10">
        <f t="shared" si="40"/>
        <v>16180.446948062572</v>
      </c>
      <c r="X403" t="b">
        <f t="shared" si="41"/>
        <v>0</v>
      </c>
    </row>
    <row r="404" spans="1:24" x14ac:dyDescent="0.3">
      <c r="A404">
        <v>1921</v>
      </c>
      <c r="B404">
        <v>30</v>
      </c>
      <c r="C404" t="s">
        <v>10</v>
      </c>
      <c r="D404" s="1">
        <v>1</v>
      </c>
      <c r="E404" t="s">
        <v>11</v>
      </c>
      <c r="F404" s="1">
        <v>1</v>
      </c>
      <c r="G404" t="s">
        <v>15</v>
      </c>
      <c r="H404" s="1">
        <v>3</v>
      </c>
      <c r="I404">
        <v>85.3</v>
      </c>
      <c r="J404" t="s">
        <v>16</v>
      </c>
      <c r="K404" s="1">
        <v>2</v>
      </c>
      <c r="L404" s="2">
        <v>6250</v>
      </c>
      <c r="M404">
        <v>1</v>
      </c>
      <c r="N404">
        <v>1</v>
      </c>
      <c r="O404" t="s">
        <v>20</v>
      </c>
      <c r="P404" s="1">
        <v>2</v>
      </c>
      <c r="Q404" s="2">
        <v>0</v>
      </c>
      <c r="R404">
        <v>0</v>
      </c>
      <c r="S404" s="6">
        <f t="shared" si="36"/>
        <v>312.5</v>
      </c>
      <c r="T404" s="1">
        <f t="shared" si="37"/>
        <v>0.41439920768323385</v>
      </c>
      <c r="U404" s="1">
        <f t="shared" si="38"/>
        <v>9930.8266370059337</v>
      </c>
      <c r="V404" s="8">
        <f t="shared" si="39"/>
        <v>4115.3266900148128</v>
      </c>
      <c r="W404" s="10">
        <f t="shared" si="40"/>
        <v>5864.3405332711081</v>
      </c>
      <c r="X404" t="b">
        <f t="shared" si="41"/>
        <v>0</v>
      </c>
    </row>
    <row r="405" spans="1:24" x14ac:dyDescent="0.3">
      <c r="A405">
        <v>1923</v>
      </c>
      <c r="B405">
        <v>38</v>
      </c>
      <c r="C405" t="s">
        <v>18</v>
      </c>
      <c r="D405" s="1">
        <v>2</v>
      </c>
      <c r="E405" t="s">
        <v>19</v>
      </c>
      <c r="F405" s="1">
        <v>2</v>
      </c>
      <c r="G405" t="s">
        <v>17</v>
      </c>
      <c r="H405" s="1">
        <v>2</v>
      </c>
      <c r="I405">
        <v>69.2</v>
      </c>
      <c r="J405" t="s">
        <v>13</v>
      </c>
      <c r="K405" s="1">
        <v>1</v>
      </c>
      <c r="L405" s="2">
        <v>27940</v>
      </c>
      <c r="M405">
        <v>3</v>
      </c>
      <c r="N405">
        <v>0</v>
      </c>
      <c r="O405" t="s">
        <v>14</v>
      </c>
      <c r="P405" s="1">
        <v>1</v>
      </c>
      <c r="Q405" s="2">
        <v>0</v>
      </c>
      <c r="R405">
        <v>0</v>
      </c>
      <c r="S405" s="6">
        <f t="shared" si="36"/>
        <v>4191</v>
      </c>
      <c r="T405" s="1">
        <f t="shared" si="37"/>
        <v>0.71132901967066686</v>
      </c>
      <c r="U405" s="1">
        <f t="shared" si="38"/>
        <v>10189.968143900895</v>
      </c>
      <c r="V405" s="8">
        <f t="shared" si="39"/>
        <v>2416.1400167587826</v>
      </c>
      <c r="W405" s="10">
        <f t="shared" si="40"/>
        <v>3442.9995238812653</v>
      </c>
      <c r="X405" t="b">
        <f t="shared" si="41"/>
        <v>1</v>
      </c>
    </row>
    <row r="406" spans="1:24" x14ac:dyDescent="0.3">
      <c r="A406">
        <v>1924</v>
      </c>
      <c r="B406">
        <v>38</v>
      </c>
      <c r="C406" t="s">
        <v>18</v>
      </c>
      <c r="D406" s="1">
        <v>2</v>
      </c>
      <c r="E406" t="s">
        <v>19</v>
      </c>
      <c r="F406" s="1">
        <v>2</v>
      </c>
      <c r="G406" t="s">
        <v>17</v>
      </c>
      <c r="H406" s="1">
        <v>2</v>
      </c>
      <c r="I406">
        <v>53.1</v>
      </c>
      <c r="J406" t="s">
        <v>13</v>
      </c>
      <c r="K406" s="1">
        <v>1</v>
      </c>
      <c r="L406" s="2">
        <v>20850</v>
      </c>
      <c r="M406">
        <v>1</v>
      </c>
      <c r="N406">
        <v>0</v>
      </c>
      <c r="O406" t="s">
        <v>14</v>
      </c>
      <c r="P406" s="1">
        <v>1</v>
      </c>
      <c r="Q406" s="2">
        <v>7733</v>
      </c>
      <c r="R406">
        <v>3</v>
      </c>
      <c r="S406" s="6">
        <f t="shared" si="36"/>
        <v>1042.5</v>
      </c>
      <c r="T406" s="1">
        <f t="shared" si="37"/>
        <v>0.75176650644128895</v>
      </c>
      <c r="U406" s="1">
        <f t="shared" si="38"/>
        <v>10455.871859325965</v>
      </c>
      <c r="V406" s="8">
        <f t="shared" si="39"/>
        <v>7860.3742594832656</v>
      </c>
      <c r="W406" s="10">
        <f t="shared" si="40"/>
        <v>11201.033319763654</v>
      </c>
      <c r="X406" t="b">
        <f t="shared" si="41"/>
        <v>0</v>
      </c>
    </row>
    <row r="407" spans="1:24" x14ac:dyDescent="0.3">
      <c r="A407">
        <v>1931</v>
      </c>
      <c r="B407">
        <v>40</v>
      </c>
      <c r="C407" t="s">
        <v>18</v>
      </c>
      <c r="D407" s="1">
        <v>2</v>
      </c>
      <c r="E407" t="s">
        <v>19</v>
      </c>
      <c r="F407" s="1">
        <v>2</v>
      </c>
      <c r="G407" t="s">
        <v>12</v>
      </c>
      <c r="H407" s="1">
        <v>1</v>
      </c>
      <c r="I407">
        <v>41.8</v>
      </c>
      <c r="J407" t="s">
        <v>13</v>
      </c>
      <c r="K407" s="1">
        <v>1</v>
      </c>
      <c r="L407" s="2">
        <v>13960</v>
      </c>
      <c r="M407">
        <v>1</v>
      </c>
      <c r="N407">
        <v>19</v>
      </c>
      <c r="O407" t="s">
        <v>14</v>
      </c>
      <c r="P407" s="1">
        <v>1</v>
      </c>
      <c r="Q407" s="2">
        <v>0</v>
      </c>
      <c r="R407">
        <v>0</v>
      </c>
      <c r="S407" s="6">
        <f t="shared" si="36"/>
        <v>698</v>
      </c>
      <c r="T407" s="1">
        <f t="shared" si="37"/>
        <v>0.72282740928654554</v>
      </c>
      <c r="U407" s="1">
        <f t="shared" si="38"/>
        <v>10646.633309638079</v>
      </c>
      <c r="V407" s="8">
        <f t="shared" si="39"/>
        <v>7695.6783728295322</v>
      </c>
      <c r="W407" s="10">
        <f t="shared" si="40"/>
        <v>10966.341681282083</v>
      </c>
      <c r="X407" t="b">
        <f t="shared" si="41"/>
        <v>0</v>
      </c>
    </row>
    <row r="408" spans="1:24" x14ac:dyDescent="0.3">
      <c r="A408">
        <v>1941</v>
      </c>
      <c r="B408">
        <v>52</v>
      </c>
      <c r="C408" t="s">
        <v>18</v>
      </c>
      <c r="D408" s="1">
        <v>2</v>
      </c>
      <c r="E408" t="s">
        <v>11</v>
      </c>
      <c r="F408" s="1">
        <v>1</v>
      </c>
      <c r="G408" t="s">
        <v>15</v>
      </c>
      <c r="H408" s="1">
        <v>3</v>
      </c>
      <c r="I408">
        <v>106.2</v>
      </c>
      <c r="J408" t="s">
        <v>16</v>
      </c>
      <c r="K408" s="1">
        <v>2</v>
      </c>
      <c r="L408" s="2">
        <v>10780</v>
      </c>
      <c r="M408">
        <v>4</v>
      </c>
      <c r="N408">
        <v>4</v>
      </c>
      <c r="O408" t="s">
        <v>20</v>
      </c>
      <c r="P408" s="1">
        <v>2</v>
      </c>
      <c r="Q408" s="2">
        <v>0</v>
      </c>
      <c r="R408">
        <v>0</v>
      </c>
      <c r="S408" s="6">
        <f t="shared" si="36"/>
        <v>2156</v>
      </c>
      <c r="T408" s="1">
        <f t="shared" si="37"/>
        <v>0.33013969365093587</v>
      </c>
      <c r="U408" s="1">
        <f t="shared" si="38"/>
        <v>9604.2309084714743</v>
      </c>
      <c r="V408" s="8">
        <f t="shared" si="39"/>
        <v>792.68446246890551</v>
      </c>
      <c r="W408" s="10">
        <f t="shared" si="40"/>
        <v>1129.5753590181903</v>
      </c>
      <c r="X408" t="b">
        <f t="shared" si="41"/>
        <v>1</v>
      </c>
    </row>
    <row r="409" spans="1:24" x14ac:dyDescent="0.3">
      <c r="A409">
        <v>1950</v>
      </c>
      <c r="B409">
        <v>46</v>
      </c>
      <c r="C409" t="s">
        <v>18</v>
      </c>
      <c r="D409" s="1">
        <v>2</v>
      </c>
      <c r="E409" t="s">
        <v>19</v>
      </c>
      <c r="F409" s="1">
        <v>2</v>
      </c>
      <c r="G409" t="s">
        <v>12</v>
      </c>
      <c r="H409" s="1">
        <v>1</v>
      </c>
      <c r="I409">
        <v>17.7</v>
      </c>
      <c r="J409" t="s">
        <v>16</v>
      </c>
      <c r="K409" s="1">
        <v>2</v>
      </c>
      <c r="L409" s="2">
        <v>24800</v>
      </c>
      <c r="M409">
        <v>6</v>
      </c>
      <c r="N409">
        <v>12</v>
      </c>
      <c r="O409" t="s">
        <v>14</v>
      </c>
      <c r="P409" s="1">
        <v>1</v>
      </c>
      <c r="Q409" s="2">
        <v>0</v>
      </c>
      <c r="R409">
        <v>0</v>
      </c>
      <c r="S409" s="6">
        <f t="shared" si="36"/>
        <v>7440</v>
      </c>
      <c r="T409" s="1">
        <f t="shared" si="37"/>
        <v>0.75401350499547604</v>
      </c>
      <c r="U409" s="1">
        <f t="shared" si="38"/>
        <v>11065.185312803564</v>
      </c>
      <c r="V409" s="8">
        <f t="shared" si="39"/>
        <v>1390.5498601885795</v>
      </c>
      <c r="W409" s="10">
        <f t="shared" si="40"/>
        <v>1981.5335507687257</v>
      </c>
      <c r="X409" t="b">
        <f t="shared" si="41"/>
        <v>1</v>
      </c>
    </row>
    <row r="410" spans="1:24" x14ac:dyDescent="0.3">
      <c r="A410">
        <v>1951</v>
      </c>
      <c r="B410">
        <v>44</v>
      </c>
      <c r="C410" t="s">
        <v>18</v>
      </c>
      <c r="D410" s="1">
        <v>2</v>
      </c>
      <c r="E410" t="s">
        <v>19</v>
      </c>
      <c r="F410" s="1">
        <v>2</v>
      </c>
      <c r="G410" t="s">
        <v>12</v>
      </c>
      <c r="H410" s="1">
        <v>1</v>
      </c>
      <c r="I410">
        <v>51.5</v>
      </c>
      <c r="J410" t="s">
        <v>13</v>
      </c>
      <c r="K410" s="1">
        <v>1</v>
      </c>
      <c r="L410" s="2">
        <v>10270</v>
      </c>
      <c r="M410">
        <v>1</v>
      </c>
      <c r="N410">
        <v>11</v>
      </c>
      <c r="O410" t="s">
        <v>14</v>
      </c>
      <c r="P410" s="1">
        <v>1</v>
      </c>
      <c r="Q410" s="2">
        <v>0</v>
      </c>
      <c r="R410">
        <v>0</v>
      </c>
      <c r="S410" s="6">
        <f t="shared" si="36"/>
        <v>513.5</v>
      </c>
      <c r="T410" s="1">
        <f t="shared" si="37"/>
        <v>0.77316244786213384</v>
      </c>
      <c r="U410" s="1">
        <f t="shared" si="38"/>
        <v>10482.673182342214</v>
      </c>
      <c r="V410" s="8">
        <f t="shared" si="39"/>
        <v>8104.8092577984507</v>
      </c>
      <c r="W410" s="10">
        <f t="shared" si="40"/>
        <v>11549.353192362792</v>
      </c>
      <c r="X410" t="b">
        <f t="shared" si="41"/>
        <v>0</v>
      </c>
    </row>
    <row r="411" spans="1:24" x14ac:dyDescent="0.3">
      <c r="A411">
        <v>1954</v>
      </c>
      <c r="B411">
        <v>43</v>
      </c>
      <c r="C411" t="s">
        <v>10</v>
      </c>
      <c r="D411" s="1">
        <v>1</v>
      </c>
      <c r="E411" t="s">
        <v>19</v>
      </c>
      <c r="F411" s="1">
        <v>2</v>
      </c>
      <c r="G411" t="s">
        <v>17</v>
      </c>
      <c r="H411" s="1">
        <v>2</v>
      </c>
      <c r="I411">
        <v>8</v>
      </c>
      <c r="J411" t="s">
        <v>13</v>
      </c>
      <c r="K411" s="1">
        <v>1</v>
      </c>
      <c r="L411" s="2">
        <v>8070</v>
      </c>
      <c r="M411">
        <v>1</v>
      </c>
      <c r="N411">
        <v>12</v>
      </c>
      <c r="O411" t="s">
        <v>20</v>
      </c>
      <c r="P411" s="1">
        <v>2</v>
      </c>
      <c r="Q411" s="2">
        <v>0</v>
      </c>
      <c r="R411">
        <v>0</v>
      </c>
      <c r="S411" s="6">
        <f t="shared" si="36"/>
        <v>403.5</v>
      </c>
      <c r="T411" s="1">
        <f t="shared" si="37"/>
        <v>0.23127562451845088</v>
      </c>
      <c r="U411" s="1">
        <f t="shared" si="38"/>
        <v>11238.25654767671</v>
      </c>
      <c r="V411" s="8">
        <f t="shared" si="39"/>
        <v>2599.1348015625008</v>
      </c>
      <c r="W411" s="10">
        <f t="shared" si="40"/>
        <v>3703.7670922265638</v>
      </c>
      <c r="X411" t="b">
        <f t="shared" si="41"/>
        <v>0</v>
      </c>
    </row>
    <row r="412" spans="1:24" x14ac:dyDescent="0.3">
      <c r="A412">
        <v>1961</v>
      </c>
      <c r="B412">
        <v>44</v>
      </c>
      <c r="C412" t="s">
        <v>10</v>
      </c>
      <c r="D412" s="1">
        <v>1</v>
      </c>
      <c r="E412" t="s">
        <v>11</v>
      </c>
      <c r="F412" s="1">
        <v>1</v>
      </c>
      <c r="G412" t="s">
        <v>17</v>
      </c>
      <c r="H412" s="1">
        <v>2</v>
      </c>
      <c r="I412">
        <v>46.7</v>
      </c>
      <c r="J412" t="s">
        <v>16</v>
      </c>
      <c r="K412" s="1">
        <v>2</v>
      </c>
      <c r="L412" s="2">
        <v>21170</v>
      </c>
      <c r="M412">
        <v>3</v>
      </c>
      <c r="N412">
        <v>14</v>
      </c>
      <c r="O412" t="s">
        <v>14</v>
      </c>
      <c r="P412" s="1">
        <v>1</v>
      </c>
      <c r="Q412" s="2">
        <v>54399</v>
      </c>
      <c r="R412">
        <v>4</v>
      </c>
      <c r="S412" s="6">
        <f t="shared" si="36"/>
        <v>3175.5</v>
      </c>
      <c r="T412" s="1">
        <f t="shared" si="37"/>
        <v>1.1660347613937536</v>
      </c>
      <c r="U412" s="1">
        <f t="shared" si="38"/>
        <v>10563.490051931143</v>
      </c>
      <c r="V412" s="8">
        <f t="shared" si="39"/>
        <v>4105.7988673962736</v>
      </c>
      <c r="W412" s="10">
        <f t="shared" si="40"/>
        <v>5850.76338603969</v>
      </c>
      <c r="X412" t="b">
        <f t="shared" si="41"/>
        <v>0</v>
      </c>
    </row>
    <row r="413" spans="1:24" x14ac:dyDescent="0.3">
      <c r="A413">
        <v>1966</v>
      </c>
      <c r="B413">
        <v>43</v>
      </c>
      <c r="C413" t="s">
        <v>18</v>
      </c>
      <c r="D413" s="1">
        <v>2</v>
      </c>
      <c r="E413" t="s">
        <v>11</v>
      </c>
      <c r="F413" s="1">
        <v>1</v>
      </c>
      <c r="G413" t="s">
        <v>17</v>
      </c>
      <c r="H413" s="1">
        <v>2</v>
      </c>
      <c r="I413">
        <v>88.5</v>
      </c>
      <c r="J413" t="s">
        <v>13</v>
      </c>
      <c r="K413" s="1">
        <v>1</v>
      </c>
      <c r="L413" s="2">
        <v>10280</v>
      </c>
      <c r="M413">
        <v>10</v>
      </c>
      <c r="N413">
        <v>7</v>
      </c>
      <c r="O413" t="s">
        <v>20</v>
      </c>
      <c r="P413" s="1">
        <v>2</v>
      </c>
      <c r="Q413" s="2">
        <v>0</v>
      </c>
      <c r="R413">
        <v>0</v>
      </c>
      <c r="S413" s="6">
        <f t="shared" si="36"/>
        <v>5140</v>
      </c>
      <c r="T413" s="1">
        <f t="shared" si="37"/>
        <v>0.21006518324981152</v>
      </c>
      <c r="U413" s="1">
        <f t="shared" si="38"/>
        <v>9880.1107480905903</v>
      </c>
      <c r="V413" s="8">
        <f t="shared" si="39"/>
        <v>207.54672748260822</v>
      </c>
      <c r="W413" s="10">
        <f t="shared" si="40"/>
        <v>295.7540866627167</v>
      </c>
      <c r="X413" t="b">
        <f t="shared" si="41"/>
        <v>1</v>
      </c>
    </row>
    <row r="414" spans="1:24" x14ac:dyDescent="0.3">
      <c r="A414">
        <v>1979</v>
      </c>
      <c r="B414">
        <v>41</v>
      </c>
      <c r="C414" t="s">
        <v>18</v>
      </c>
      <c r="D414" s="1">
        <v>2</v>
      </c>
      <c r="E414" t="s">
        <v>19</v>
      </c>
      <c r="F414" s="1">
        <v>2</v>
      </c>
      <c r="G414" t="s">
        <v>17</v>
      </c>
      <c r="H414" s="1">
        <v>2</v>
      </c>
      <c r="I414">
        <v>49.9</v>
      </c>
      <c r="J414" t="s">
        <v>13</v>
      </c>
      <c r="K414" s="1">
        <v>1</v>
      </c>
      <c r="L414" s="2">
        <v>19730</v>
      </c>
      <c r="M414">
        <v>1</v>
      </c>
      <c r="N414">
        <v>9</v>
      </c>
      <c r="O414" t="s">
        <v>14</v>
      </c>
      <c r="P414" s="1">
        <v>1</v>
      </c>
      <c r="Q414" s="2">
        <v>0</v>
      </c>
      <c r="R414">
        <v>0</v>
      </c>
      <c r="S414" s="6">
        <f t="shared" si="36"/>
        <v>986.5</v>
      </c>
      <c r="T414" s="1">
        <f t="shared" si="37"/>
        <v>0.75498613057589292</v>
      </c>
      <c r="U414" s="1">
        <f t="shared" si="38"/>
        <v>10509.543204642932</v>
      </c>
      <c r="V414" s="8">
        <f t="shared" si="39"/>
        <v>7934.5593581935373</v>
      </c>
      <c r="W414" s="10">
        <f t="shared" si="40"/>
        <v>11306.747085425792</v>
      </c>
      <c r="X414" t="b">
        <f t="shared" si="41"/>
        <v>0</v>
      </c>
    </row>
    <row r="415" spans="1:24" x14ac:dyDescent="0.3">
      <c r="A415">
        <v>1982</v>
      </c>
      <c r="B415">
        <v>55</v>
      </c>
      <c r="C415" t="s">
        <v>10</v>
      </c>
      <c r="D415" s="1">
        <v>1</v>
      </c>
      <c r="E415" t="s">
        <v>11</v>
      </c>
      <c r="F415" s="1">
        <v>1</v>
      </c>
      <c r="G415" t="s">
        <v>12</v>
      </c>
      <c r="H415" s="1">
        <v>1</v>
      </c>
      <c r="I415">
        <v>12.9</v>
      </c>
      <c r="J415" t="s">
        <v>13</v>
      </c>
      <c r="K415" s="1">
        <v>1</v>
      </c>
      <c r="L415" s="2">
        <v>19710</v>
      </c>
      <c r="M415">
        <v>6</v>
      </c>
      <c r="N415">
        <v>17</v>
      </c>
      <c r="O415" t="s">
        <v>14</v>
      </c>
      <c r="P415" s="1">
        <v>1</v>
      </c>
      <c r="Q415" s="2">
        <v>0</v>
      </c>
      <c r="R415">
        <v>0</v>
      </c>
      <c r="S415" s="6">
        <f t="shared" si="36"/>
        <v>5913</v>
      </c>
      <c r="T415" s="1">
        <f t="shared" si="37"/>
        <v>0.73786138295337877</v>
      </c>
      <c r="U415" s="1">
        <f t="shared" si="38"/>
        <v>11150.493098598939</v>
      </c>
      <c r="V415" s="8">
        <f t="shared" si="39"/>
        <v>1371.2530430573863</v>
      </c>
      <c r="W415" s="10">
        <f t="shared" si="40"/>
        <v>1954.0355863567756</v>
      </c>
      <c r="X415" t="b">
        <f t="shared" si="41"/>
        <v>1</v>
      </c>
    </row>
    <row r="416" spans="1:24" x14ac:dyDescent="0.3">
      <c r="A416">
        <v>1987</v>
      </c>
      <c r="B416">
        <v>42</v>
      </c>
      <c r="C416" t="s">
        <v>10</v>
      </c>
      <c r="D416" s="1">
        <v>1</v>
      </c>
      <c r="E416" t="s">
        <v>19</v>
      </c>
      <c r="F416" s="1">
        <v>2</v>
      </c>
      <c r="G416" t="s">
        <v>15</v>
      </c>
      <c r="H416" s="1">
        <v>3</v>
      </c>
      <c r="I416">
        <v>62.8</v>
      </c>
      <c r="J416" t="s">
        <v>16</v>
      </c>
      <c r="K416" s="1">
        <v>2</v>
      </c>
      <c r="L416" s="2">
        <v>11880</v>
      </c>
      <c r="M416">
        <v>1</v>
      </c>
      <c r="N416">
        <v>5</v>
      </c>
      <c r="O416" t="s">
        <v>14</v>
      </c>
      <c r="P416" s="1">
        <v>1</v>
      </c>
      <c r="Q416" s="2">
        <v>0</v>
      </c>
      <c r="R416">
        <v>0</v>
      </c>
      <c r="S416" s="6">
        <f t="shared" si="36"/>
        <v>594</v>
      </c>
      <c r="T416" s="1">
        <f t="shared" si="37"/>
        <v>1.50097005136914</v>
      </c>
      <c r="U416" s="1">
        <f t="shared" si="38"/>
        <v>10294.849493740014</v>
      </c>
      <c r="V416" s="8">
        <f t="shared" si="39"/>
        <v>15452.260773456514</v>
      </c>
      <c r="W416" s="10">
        <f t="shared" si="40"/>
        <v>22019.471602175534</v>
      </c>
      <c r="X416" t="b">
        <f t="shared" si="41"/>
        <v>0</v>
      </c>
    </row>
    <row r="417" spans="1:24" x14ac:dyDescent="0.3">
      <c r="A417">
        <v>1997</v>
      </c>
      <c r="B417">
        <v>52</v>
      </c>
      <c r="C417" t="s">
        <v>10</v>
      </c>
      <c r="D417" s="1">
        <v>1</v>
      </c>
      <c r="E417" t="s">
        <v>11</v>
      </c>
      <c r="F417" s="1">
        <v>1</v>
      </c>
      <c r="G417" t="s">
        <v>12</v>
      </c>
      <c r="H417" s="1">
        <v>1</v>
      </c>
      <c r="I417">
        <v>12.9</v>
      </c>
      <c r="J417" t="s">
        <v>16</v>
      </c>
      <c r="K417" s="1">
        <v>2</v>
      </c>
      <c r="L417" s="2">
        <v>19170</v>
      </c>
      <c r="M417">
        <v>1</v>
      </c>
      <c r="N417">
        <v>11</v>
      </c>
      <c r="O417" t="s">
        <v>14</v>
      </c>
      <c r="P417" s="1">
        <v>1</v>
      </c>
      <c r="Q417" s="2">
        <v>16951</v>
      </c>
      <c r="R417">
        <v>5</v>
      </c>
      <c r="S417" s="6">
        <f t="shared" si="36"/>
        <v>958.5</v>
      </c>
      <c r="T417" s="1">
        <f t="shared" si="37"/>
        <v>1.017225578257227</v>
      </c>
      <c r="U417" s="1">
        <f t="shared" si="38"/>
        <v>11150.493098598939</v>
      </c>
      <c r="V417" s="8">
        <f t="shared" si="39"/>
        <v>11342.566790075525</v>
      </c>
      <c r="W417" s="10">
        <f t="shared" si="40"/>
        <v>16163.157675857625</v>
      </c>
      <c r="X417" t="b">
        <f t="shared" si="41"/>
        <v>0</v>
      </c>
    </row>
    <row r="418" spans="1:24" x14ac:dyDescent="0.3">
      <c r="A418">
        <v>2004</v>
      </c>
      <c r="B418">
        <v>46</v>
      </c>
      <c r="C418" t="s">
        <v>18</v>
      </c>
      <c r="D418" s="1">
        <v>2</v>
      </c>
      <c r="E418" t="s">
        <v>11</v>
      </c>
      <c r="F418" s="1">
        <v>1</v>
      </c>
      <c r="G418" t="s">
        <v>12</v>
      </c>
      <c r="H418" s="1">
        <v>1</v>
      </c>
      <c r="I418">
        <v>48.3</v>
      </c>
      <c r="J418" t="s">
        <v>13</v>
      </c>
      <c r="K418" s="1">
        <v>1</v>
      </c>
      <c r="L418" s="2">
        <v>23730</v>
      </c>
      <c r="M418">
        <v>1</v>
      </c>
      <c r="N418">
        <v>15</v>
      </c>
      <c r="O418" t="s">
        <v>14</v>
      </c>
      <c r="P418" s="1">
        <v>1</v>
      </c>
      <c r="Q418" s="2">
        <v>0</v>
      </c>
      <c r="R418">
        <v>0</v>
      </c>
      <c r="S418" s="6">
        <f t="shared" si="36"/>
        <v>1186.5</v>
      </c>
      <c r="T418" s="1">
        <f t="shared" si="37"/>
        <v>0.65824116674298283</v>
      </c>
      <c r="U418" s="1">
        <f t="shared" si="38"/>
        <v>10536.482102323629</v>
      </c>
      <c r="V418" s="8">
        <f t="shared" si="39"/>
        <v>6935.5462724000627</v>
      </c>
      <c r="W418" s="10">
        <f t="shared" si="40"/>
        <v>9883.1534381700894</v>
      </c>
      <c r="X418" t="b">
        <f t="shared" si="41"/>
        <v>0</v>
      </c>
    </row>
    <row r="419" spans="1:24" x14ac:dyDescent="0.3">
      <c r="A419">
        <v>2011</v>
      </c>
      <c r="B419">
        <v>40</v>
      </c>
      <c r="C419" t="s">
        <v>18</v>
      </c>
      <c r="D419" s="1">
        <v>2</v>
      </c>
      <c r="E419" t="s">
        <v>11</v>
      </c>
      <c r="F419" s="1">
        <v>1</v>
      </c>
      <c r="G419" t="s">
        <v>15</v>
      </c>
      <c r="H419" s="1">
        <v>3</v>
      </c>
      <c r="I419">
        <v>8</v>
      </c>
      <c r="J419" t="s">
        <v>16</v>
      </c>
      <c r="K419" s="1">
        <v>2</v>
      </c>
      <c r="L419" s="2">
        <v>9240</v>
      </c>
      <c r="M419">
        <v>1</v>
      </c>
      <c r="N419">
        <v>2</v>
      </c>
      <c r="O419" t="s">
        <v>14</v>
      </c>
      <c r="P419" s="1">
        <v>1</v>
      </c>
      <c r="Q419" s="2">
        <v>0</v>
      </c>
      <c r="R419">
        <v>0</v>
      </c>
      <c r="S419" s="6">
        <f t="shared" si="36"/>
        <v>462</v>
      </c>
      <c r="T419" s="1">
        <f t="shared" si="37"/>
        <v>1.0907862865602784</v>
      </c>
      <c r="U419" s="1">
        <f t="shared" si="38"/>
        <v>11238.25654767671</v>
      </c>
      <c r="V419" s="8">
        <f t="shared" si="39"/>
        <v>12258.536127052013</v>
      </c>
      <c r="W419" s="10">
        <f t="shared" si="40"/>
        <v>17468.413981049118</v>
      </c>
      <c r="X419" t="b">
        <f t="shared" si="41"/>
        <v>0</v>
      </c>
    </row>
    <row r="420" spans="1:24" x14ac:dyDescent="0.3">
      <c r="A420">
        <v>2015</v>
      </c>
      <c r="B420">
        <v>57</v>
      </c>
      <c r="C420" t="s">
        <v>18</v>
      </c>
      <c r="D420" s="1">
        <v>2</v>
      </c>
      <c r="E420" t="s">
        <v>19</v>
      </c>
      <c r="F420" s="1">
        <v>2</v>
      </c>
      <c r="G420" t="s">
        <v>17</v>
      </c>
      <c r="H420" s="1">
        <v>2</v>
      </c>
      <c r="I420">
        <v>22.5</v>
      </c>
      <c r="J420" t="s">
        <v>13</v>
      </c>
      <c r="K420" s="1">
        <v>1</v>
      </c>
      <c r="L420" s="2">
        <v>1500</v>
      </c>
      <c r="M420">
        <v>6</v>
      </c>
      <c r="N420">
        <v>5</v>
      </c>
      <c r="O420" t="s">
        <v>14</v>
      </c>
      <c r="P420" s="1">
        <v>1</v>
      </c>
      <c r="Q420" s="2">
        <v>8694</v>
      </c>
      <c r="R420">
        <v>3</v>
      </c>
      <c r="S420" s="6">
        <f t="shared" si="36"/>
        <v>450</v>
      </c>
      <c r="T420" s="1">
        <f t="shared" si="37"/>
        <v>0.82709807474856578</v>
      </c>
      <c r="U420" s="1">
        <f t="shared" si="38"/>
        <v>10980.530181402321</v>
      </c>
      <c r="V420" s="8">
        <f t="shared" si="39"/>
        <v>1513.662562126063</v>
      </c>
      <c r="W420" s="10">
        <f t="shared" si="40"/>
        <v>2156.9691510296398</v>
      </c>
      <c r="X420" t="b">
        <f t="shared" si="41"/>
        <v>0</v>
      </c>
    </row>
    <row r="421" spans="1:24" x14ac:dyDescent="0.3">
      <c r="A421">
        <v>2025</v>
      </c>
      <c r="B421">
        <v>59</v>
      </c>
      <c r="C421" t="s">
        <v>18</v>
      </c>
      <c r="D421" s="1">
        <v>2</v>
      </c>
      <c r="E421" t="s">
        <v>19</v>
      </c>
      <c r="F421" s="1">
        <v>2</v>
      </c>
      <c r="G421" t="s">
        <v>17</v>
      </c>
      <c r="H421" s="1">
        <v>2</v>
      </c>
      <c r="I421">
        <v>20.9</v>
      </c>
      <c r="J421" t="s">
        <v>16</v>
      </c>
      <c r="K421" s="1">
        <v>2</v>
      </c>
      <c r="L421" s="2">
        <v>21190</v>
      </c>
      <c r="M421">
        <v>7</v>
      </c>
      <c r="N421">
        <v>10</v>
      </c>
      <c r="O421" t="s">
        <v>20</v>
      </c>
      <c r="P421" s="1">
        <v>2</v>
      </c>
      <c r="Q421" s="2">
        <v>0</v>
      </c>
      <c r="R421">
        <v>0</v>
      </c>
      <c r="S421" s="6">
        <f t="shared" si="36"/>
        <v>7416.5</v>
      </c>
      <c r="T421" s="1">
        <f t="shared" si="37"/>
        <v>0.20928052544273976</v>
      </c>
      <c r="U421" s="1">
        <f t="shared" si="38"/>
        <v>11008.676350391446</v>
      </c>
      <c r="V421" s="8">
        <f t="shared" si="39"/>
        <v>329.12879586271208</v>
      </c>
      <c r="W421" s="10">
        <f t="shared" si="40"/>
        <v>469.00853410436474</v>
      </c>
      <c r="X421" t="b">
        <f t="shared" si="41"/>
        <v>1</v>
      </c>
    </row>
    <row r="422" spans="1:24" x14ac:dyDescent="0.3">
      <c r="A422">
        <v>2033</v>
      </c>
      <c r="B422">
        <v>38</v>
      </c>
      <c r="C422" t="s">
        <v>10</v>
      </c>
      <c r="D422" s="1">
        <v>1</v>
      </c>
      <c r="E422" t="s">
        <v>19</v>
      </c>
      <c r="F422" s="1">
        <v>2</v>
      </c>
      <c r="G422" t="s">
        <v>17</v>
      </c>
      <c r="H422" s="1">
        <v>2</v>
      </c>
      <c r="I422">
        <v>35.4</v>
      </c>
      <c r="J422" t="s">
        <v>13</v>
      </c>
      <c r="K422" s="1">
        <v>1</v>
      </c>
      <c r="L422" s="2">
        <v>5300</v>
      </c>
      <c r="M422">
        <v>10</v>
      </c>
      <c r="N422">
        <v>17</v>
      </c>
      <c r="O422" t="s">
        <v>14</v>
      </c>
      <c r="P422" s="1">
        <v>1</v>
      </c>
      <c r="Q422" s="2">
        <v>5892</v>
      </c>
      <c r="R422">
        <v>2</v>
      </c>
      <c r="S422" s="6">
        <f t="shared" si="36"/>
        <v>2650</v>
      </c>
      <c r="T422" s="1">
        <f t="shared" si="37"/>
        <v>0.97183717887381493</v>
      </c>
      <c r="U422" s="1">
        <f t="shared" si="38"/>
        <v>10756.214935114023</v>
      </c>
      <c r="V422" s="8">
        <f t="shared" si="39"/>
        <v>1045.3289577901608</v>
      </c>
      <c r="W422" s="10">
        <f t="shared" si="40"/>
        <v>1489.5937648509791</v>
      </c>
      <c r="X422" t="b">
        <f t="shared" si="41"/>
        <v>1</v>
      </c>
    </row>
    <row r="423" spans="1:24" x14ac:dyDescent="0.3">
      <c r="A423">
        <v>2034</v>
      </c>
      <c r="B423">
        <v>38</v>
      </c>
      <c r="C423" t="s">
        <v>18</v>
      </c>
      <c r="D423" s="1">
        <v>2</v>
      </c>
      <c r="E423" t="s">
        <v>11</v>
      </c>
      <c r="F423" s="1">
        <v>1</v>
      </c>
      <c r="G423" t="s">
        <v>17</v>
      </c>
      <c r="H423" s="1">
        <v>2</v>
      </c>
      <c r="I423">
        <v>38.6</v>
      </c>
      <c r="J423" t="s">
        <v>13</v>
      </c>
      <c r="K423" s="1">
        <v>1</v>
      </c>
      <c r="L423" s="2">
        <v>26650</v>
      </c>
      <c r="M423">
        <v>10</v>
      </c>
      <c r="N423">
        <v>8</v>
      </c>
      <c r="O423" t="s">
        <v>20</v>
      </c>
      <c r="P423" s="1">
        <v>2</v>
      </c>
      <c r="Q423" s="2">
        <v>0</v>
      </c>
      <c r="R423">
        <v>0</v>
      </c>
      <c r="S423" s="6">
        <f t="shared" si="36"/>
        <v>13325</v>
      </c>
      <c r="T423" s="1">
        <f t="shared" si="37"/>
        <v>0.15304144682406445</v>
      </c>
      <c r="U423" s="1">
        <f t="shared" si="38"/>
        <v>10701.283858201854</v>
      </c>
      <c r="V423" s="8">
        <f t="shared" si="39"/>
        <v>163.77399645342183</v>
      </c>
      <c r="W423" s="10">
        <f t="shared" si="40"/>
        <v>233.37794494612612</v>
      </c>
      <c r="X423" t="b">
        <f t="shared" si="41"/>
        <v>1</v>
      </c>
    </row>
    <row r="424" spans="1:24" x14ac:dyDescent="0.3">
      <c r="A424">
        <v>2035</v>
      </c>
      <c r="B424">
        <v>62</v>
      </c>
      <c r="C424" t="s">
        <v>18</v>
      </c>
      <c r="D424" s="1">
        <v>2</v>
      </c>
      <c r="E424" t="s">
        <v>11</v>
      </c>
      <c r="F424" s="1">
        <v>1</v>
      </c>
      <c r="G424" t="s">
        <v>17</v>
      </c>
      <c r="H424" s="1">
        <v>2</v>
      </c>
      <c r="I424">
        <v>78.900000000000006</v>
      </c>
      <c r="J424" t="s">
        <v>13</v>
      </c>
      <c r="K424" s="1">
        <v>1</v>
      </c>
      <c r="L424" s="2">
        <v>29350</v>
      </c>
      <c r="M424">
        <v>1</v>
      </c>
      <c r="N424">
        <v>1</v>
      </c>
      <c r="O424" t="s">
        <v>14</v>
      </c>
      <c r="P424" s="1">
        <v>1</v>
      </c>
      <c r="Q424" s="2">
        <v>0</v>
      </c>
      <c r="R424">
        <v>0</v>
      </c>
      <c r="S424" s="6">
        <f t="shared" si="36"/>
        <v>1467.5</v>
      </c>
      <c r="T424" s="1">
        <f t="shared" si="37"/>
        <v>0.73067939468568843</v>
      </c>
      <c r="U424" s="1">
        <f t="shared" si="38"/>
        <v>10033.040744842066</v>
      </c>
      <c r="V424" s="8">
        <f t="shared" si="39"/>
        <v>7330.9361382980496</v>
      </c>
      <c r="W424" s="10">
        <f t="shared" si="40"/>
        <v>10446.58399707472</v>
      </c>
      <c r="X424" t="b">
        <f t="shared" si="41"/>
        <v>0</v>
      </c>
    </row>
    <row r="425" spans="1:24" x14ac:dyDescent="0.3">
      <c r="A425">
        <v>2036</v>
      </c>
      <c r="B425">
        <v>51</v>
      </c>
      <c r="C425" t="s">
        <v>10</v>
      </c>
      <c r="D425" s="1">
        <v>1</v>
      </c>
      <c r="E425" t="s">
        <v>19</v>
      </c>
      <c r="F425" s="1">
        <v>2</v>
      </c>
      <c r="G425" t="s">
        <v>17</v>
      </c>
      <c r="H425" s="1">
        <v>2</v>
      </c>
      <c r="I425">
        <v>53.1</v>
      </c>
      <c r="J425" t="s">
        <v>13</v>
      </c>
      <c r="K425" s="1">
        <v>1</v>
      </c>
      <c r="L425" s="2">
        <v>4270</v>
      </c>
      <c r="M425">
        <v>4</v>
      </c>
      <c r="N425">
        <v>9</v>
      </c>
      <c r="O425" t="s">
        <v>14</v>
      </c>
      <c r="P425" s="1">
        <v>1</v>
      </c>
      <c r="Q425" s="2">
        <v>0</v>
      </c>
      <c r="R425">
        <v>0</v>
      </c>
      <c r="S425" s="6">
        <f t="shared" si="36"/>
        <v>854</v>
      </c>
      <c r="T425" s="1">
        <f t="shared" si="37"/>
        <v>1.0849847157208765</v>
      </c>
      <c r="U425" s="1">
        <f t="shared" si="38"/>
        <v>10455.871859325965</v>
      </c>
      <c r="V425" s="8">
        <f t="shared" si="39"/>
        <v>2836.1152892261739</v>
      </c>
      <c r="W425" s="10">
        <f t="shared" si="40"/>
        <v>4041.4642871472979</v>
      </c>
      <c r="X425" t="b">
        <f t="shared" si="41"/>
        <v>0</v>
      </c>
    </row>
    <row r="426" spans="1:24" x14ac:dyDescent="0.3">
      <c r="A426">
        <v>2053</v>
      </c>
      <c r="B426">
        <v>50</v>
      </c>
      <c r="C426" t="s">
        <v>18</v>
      </c>
      <c r="D426" s="1">
        <v>2</v>
      </c>
      <c r="E426" t="s">
        <v>11</v>
      </c>
      <c r="F426" s="1">
        <v>1</v>
      </c>
      <c r="G426" t="s">
        <v>15</v>
      </c>
      <c r="H426" s="1">
        <v>3</v>
      </c>
      <c r="I426">
        <v>67.599999999999994</v>
      </c>
      <c r="J426" t="s">
        <v>16</v>
      </c>
      <c r="K426" s="1">
        <v>2</v>
      </c>
      <c r="L426" s="2">
        <v>17990</v>
      </c>
      <c r="M426">
        <v>1</v>
      </c>
      <c r="N426">
        <v>1</v>
      </c>
      <c r="O426" t="s">
        <v>14</v>
      </c>
      <c r="P426" s="1">
        <v>1</v>
      </c>
      <c r="Q426" s="2">
        <v>5228</v>
      </c>
      <c r="R426">
        <v>2</v>
      </c>
      <c r="S426" s="6">
        <f t="shared" si="36"/>
        <v>899.5</v>
      </c>
      <c r="T426" s="1">
        <f t="shared" si="37"/>
        <v>1.1554724408074839</v>
      </c>
      <c r="U426" s="1">
        <f t="shared" si="38"/>
        <v>10216.087881348365</v>
      </c>
      <c r="V426" s="8">
        <f t="shared" si="39"/>
        <v>11804.407999765352</v>
      </c>
      <c r="W426" s="10">
        <f t="shared" si="40"/>
        <v>16821.281399665626</v>
      </c>
      <c r="X426" t="b">
        <f t="shared" si="41"/>
        <v>0</v>
      </c>
    </row>
    <row r="427" spans="1:24" x14ac:dyDescent="0.3">
      <c r="A427">
        <v>2059</v>
      </c>
      <c r="B427">
        <v>37</v>
      </c>
      <c r="C427" t="s">
        <v>10</v>
      </c>
      <c r="D427" s="1">
        <v>1</v>
      </c>
      <c r="E427" t="s">
        <v>19</v>
      </c>
      <c r="F427" s="1">
        <v>2</v>
      </c>
      <c r="G427" t="s">
        <v>17</v>
      </c>
      <c r="H427" s="1">
        <v>2</v>
      </c>
      <c r="I427">
        <v>74</v>
      </c>
      <c r="J427" t="s">
        <v>13</v>
      </c>
      <c r="K427" s="1">
        <v>1</v>
      </c>
      <c r="L427" s="2">
        <v>12400</v>
      </c>
      <c r="M427">
        <v>1</v>
      </c>
      <c r="N427">
        <v>1</v>
      </c>
      <c r="O427" t="s">
        <v>14</v>
      </c>
      <c r="P427" s="1">
        <v>1</v>
      </c>
      <c r="Q427" s="2">
        <v>1109</v>
      </c>
      <c r="R427">
        <v>3</v>
      </c>
      <c r="S427" s="6">
        <f t="shared" si="36"/>
        <v>620</v>
      </c>
      <c r="T427" s="1">
        <f t="shared" si="37"/>
        <v>1.0729115201533292</v>
      </c>
      <c r="U427" s="1">
        <f t="shared" si="38"/>
        <v>10112.008935102262</v>
      </c>
      <c r="V427" s="8">
        <f t="shared" si="39"/>
        <v>10849.290878364616</v>
      </c>
      <c r="W427" s="10">
        <f t="shared" si="40"/>
        <v>15460.239501669579</v>
      </c>
      <c r="X427" t="b">
        <f t="shared" si="41"/>
        <v>0</v>
      </c>
    </row>
    <row r="428" spans="1:24" x14ac:dyDescent="0.3">
      <c r="A428">
        <v>2060</v>
      </c>
      <c r="B428">
        <v>33</v>
      </c>
      <c r="C428" t="s">
        <v>18</v>
      </c>
      <c r="D428" s="1">
        <v>2</v>
      </c>
      <c r="E428" t="s">
        <v>19</v>
      </c>
      <c r="F428" s="1">
        <v>2</v>
      </c>
      <c r="G428" t="s">
        <v>15</v>
      </c>
      <c r="H428" s="1">
        <v>3</v>
      </c>
      <c r="I428">
        <v>59.5</v>
      </c>
      <c r="J428" t="s">
        <v>13</v>
      </c>
      <c r="K428" s="1">
        <v>1</v>
      </c>
      <c r="L428" s="2">
        <v>32280</v>
      </c>
      <c r="M428">
        <v>10</v>
      </c>
      <c r="N428">
        <v>6</v>
      </c>
      <c r="O428" t="s">
        <v>20</v>
      </c>
      <c r="P428" s="1">
        <v>2</v>
      </c>
      <c r="Q428" s="2">
        <v>0</v>
      </c>
      <c r="R428">
        <v>0</v>
      </c>
      <c r="S428" s="6">
        <f t="shared" si="36"/>
        <v>16140</v>
      </c>
      <c r="T428" s="1">
        <f t="shared" si="37"/>
        <v>0.16558553332426504</v>
      </c>
      <c r="U428" s="1">
        <f t="shared" si="38"/>
        <v>10349.350053930209</v>
      </c>
      <c r="V428" s="8">
        <f t="shared" si="39"/>
        <v>171.3702648239545</v>
      </c>
      <c r="W428" s="10">
        <f t="shared" si="40"/>
        <v>244.20262737413518</v>
      </c>
      <c r="X428" t="b">
        <f t="shared" si="41"/>
        <v>1</v>
      </c>
    </row>
    <row r="429" spans="1:24" x14ac:dyDescent="0.3">
      <c r="A429">
        <v>2073</v>
      </c>
      <c r="B429">
        <v>43</v>
      </c>
      <c r="C429" t="s">
        <v>18</v>
      </c>
      <c r="D429" s="1">
        <v>2</v>
      </c>
      <c r="E429" t="s">
        <v>19</v>
      </c>
      <c r="F429" s="1">
        <v>2</v>
      </c>
      <c r="G429" t="s">
        <v>15</v>
      </c>
      <c r="H429" s="1">
        <v>3</v>
      </c>
      <c r="I429">
        <v>51.5</v>
      </c>
      <c r="J429" t="s">
        <v>13</v>
      </c>
      <c r="K429" s="1">
        <v>1</v>
      </c>
      <c r="L429" s="2">
        <v>14530</v>
      </c>
      <c r="M429">
        <v>1</v>
      </c>
      <c r="N429">
        <v>12</v>
      </c>
      <c r="O429" t="s">
        <v>14</v>
      </c>
      <c r="P429" s="1">
        <v>1</v>
      </c>
      <c r="Q429" s="2">
        <v>8894</v>
      </c>
      <c r="R429">
        <v>3</v>
      </c>
      <c r="S429" s="6">
        <f t="shared" si="36"/>
        <v>726.5</v>
      </c>
      <c r="T429" s="1">
        <f t="shared" si="37"/>
        <v>0.87780403940613572</v>
      </c>
      <c r="U429" s="1">
        <f t="shared" si="38"/>
        <v>10482.673182342214</v>
      </c>
      <c r="V429" s="8">
        <f t="shared" si="39"/>
        <v>9201.732863234367</v>
      </c>
      <c r="W429" s="10">
        <f t="shared" si="40"/>
        <v>13112.469330108974</v>
      </c>
      <c r="X429" t="b">
        <f t="shared" si="41"/>
        <v>0</v>
      </c>
    </row>
    <row r="430" spans="1:24" x14ac:dyDescent="0.3">
      <c r="A430">
        <v>2084</v>
      </c>
      <c r="B430">
        <v>42</v>
      </c>
      <c r="C430" t="s">
        <v>18</v>
      </c>
      <c r="D430" s="1">
        <v>2</v>
      </c>
      <c r="E430" t="s">
        <v>19</v>
      </c>
      <c r="F430" s="1">
        <v>2</v>
      </c>
      <c r="G430" t="s">
        <v>15</v>
      </c>
      <c r="H430" s="1">
        <v>3</v>
      </c>
      <c r="I430">
        <v>37</v>
      </c>
      <c r="J430" t="s">
        <v>13</v>
      </c>
      <c r="K430" s="1">
        <v>1</v>
      </c>
      <c r="L430" s="2">
        <v>6120</v>
      </c>
      <c r="M430">
        <v>12</v>
      </c>
      <c r="N430">
        <v>1</v>
      </c>
      <c r="O430" t="s">
        <v>14</v>
      </c>
      <c r="P430" s="1">
        <v>1</v>
      </c>
      <c r="Q430" s="2">
        <v>4995</v>
      </c>
      <c r="R430">
        <v>3</v>
      </c>
      <c r="S430" s="6">
        <f t="shared" si="36"/>
        <v>3672</v>
      </c>
      <c r="T430" s="1">
        <f t="shared" si="37"/>
        <v>0.84505497041103206</v>
      </c>
      <c r="U430" s="1">
        <f t="shared" si="38"/>
        <v>10728.714240787906</v>
      </c>
      <c r="V430" s="8">
        <f t="shared" si="39"/>
        <v>755.52944127478679</v>
      </c>
      <c r="W430" s="10">
        <f t="shared" si="40"/>
        <v>1076.6294538165712</v>
      </c>
      <c r="X430" t="b">
        <f t="shared" si="41"/>
        <v>1</v>
      </c>
    </row>
    <row r="431" spans="1:24" x14ac:dyDescent="0.3">
      <c r="A431">
        <v>2089</v>
      </c>
      <c r="B431">
        <v>40</v>
      </c>
      <c r="C431" t="s">
        <v>10</v>
      </c>
      <c r="D431" s="1">
        <v>1</v>
      </c>
      <c r="E431" t="s">
        <v>19</v>
      </c>
      <c r="F431" s="1">
        <v>2</v>
      </c>
      <c r="G431" t="s">
        <v>17</v>
      </c>
      <c r="H431" s="1">
        <v>2</v>
      </c>
      <c r="I431">
        <v>43.5</v>
      </c>
      <c r="J431" t="s">
        <v>16</v>
      </c>
      <c r="K431" s="1">
        <v>2</v>
      </c>
      <c r="L431" s="2">
        <v>8630</v>
      </c>
      <c r="M431">
        <v>3</v>
      </c>
      <c r="N431">
        <v>12</v>
      </c>
      <c r="O431" t="s">
        <v>20</v>
      </c>
      <c r="P431" s="1">
        <v>2</v>
      </c>
      <c r="Q431" s="2">
        <v>0</v>
      </c>
      <c r="R431">
        <v>0</v>
      </c>
      <c r="S431" s="6">
        <f t="shared" si="36"/>
        <v>1294.5</v>
      </c>
      <c r="T431" s="1">
        <f t="shared" si="37"/>
        <v>0.32539062347286546</v>
      </c>
      <c r="U431" s="1">
        <f t="shared" si="38"/>
        <v>10617.713815377885</v>
      </c>
      <c r="V431" s="8">
        <f t="shared" si="39"/>
        <v>1151.6348394140889</v>
      </c>
      <c r="W431" s="10">
        <f t="shared" si="40"/>
        <v>1641.0796461650768</v>
      </c>
      <c r="X431" t="b">
        <f t="shared" si="41"/>
        <v>0</v>
      </c>
    </row>
    <row r="432" spans="1:24" x14ac:dyDescent="0.3">
      <c r="A432">
        <v>2092</v>
      </c>
      <c r="B432">
        <v>32</v>
      </c>
      <c r="C432" t="s">
        <v>18</v>
      </c>
      <c r="D432" s="1">
        <v>2</v>
      </c>
      <c r="E432" t="s">
        <v>19</v>
      </c>
      <c r="F432" s="1">
        <v>2</v>
      </c>
      <c r="G432" t="s">
        <v>15</v>
      </c>
      <c r="H432" s="1">
        <v>3</v>
      </c>
      <c r="I432">
        <v>77.2</v>
      </c>
      <c r="J432" t="s">
        <v>13</v>
      </c>
      <c r="K432" s="1">
        <v>1</v>
      </c>
      <c r="L432" s="2">
        <v>7640</v>
      </c>
      <c r="M432">
        <v>17</v>
      </c>
      <c r="N432">
        <v>1</v>
      </c>
      <c r="O432" t="s">
        <v>14</v>
      </c>
      <c r="P432" s="1">
        <v>1</v>
      </c>
      <c r="Q432" s="2">
        <v>0</v>
      </c>
      <c r="R432">
        <v>0</v>
      </c>
      <c r="S432" s="6">
        <f t="shared" si="36"/>
        <v>6494</v>
      </c>
      <c r="T432" s="1">
        <f t="shared" si="37"/>
        <v>0.88416710624094041</v>
      </c>
      <c r="U432" s="1">
        <f t="shared" si="38"/>
        <v>10060.367763565486</v>
      </c>
      <c r="V432" s="8">
        <f t="shared" si="39"/>
        <v>523.23801489596099</v>
      </c>
      <c r="W432" s="10">
        <f t="shared" si="40"/>
        <v>745.61417122674447</v>
      </c>
      <c r="X432" t="b">
        <f t="shared" si="41"/>
        <v>1</v>
      </c>
    </row>
    <row r="433" spans="1:24" x14ac:dyDescent="0.3">
      <c r="A433">
        <v>2109</v>
      </c>
      <c r="B433">
        <v>49</v>
      </c>
      <c r="C433" t="s">
        <v>10</v>
      </c>
      <c r="D433" s="1">
        <v>1</v>
      </c>
      <c r="E433" t="s">
        <v>11</v>
      </c>
      <c r="F433" s="1">
        <v>1</v>
      </c>
      <c r="G433" t="s">
        <v>17</v>
      </c>
      <c r="H433" s="1">
        <v>2</v>
      </c>
      <c r="I433">
        <v>78.900000000000006</v>
      </c>
      <c r="J433" t="s">
        <v>16</v>
      </c>
      <c r="K433" s="1">
        <v>2</v>
      </c>
      <c r="L433" s="2">
        <v>5920</v>
      </c>
      <c r="M433">
        <v>4</v>
      </c>
      <c r="N433">
        <v>7</v>
      </c>
      <c r="O433" t="s">
        <v>14</v>
      </c>
      <c r="P433" s="1">
        <v>1</v>
      </c>
      <c r="Q433" s="2">
        <v>0</v>
      </c>
      <c r="R433">
        <v>0</v>
      </c>
      <c r="S433" s="6">
        <f t="shared" si="36"/>
        <v>1184</v>
      </c>
      <c r="T433" s="1">
        <f t="shared" si="37"/>
        <v>1.4954473606905303</v>
      </c>
      <c r="U433" s="1">
        <f t="shared" si="38"/>
        <v>10033.040744842066</v>
      </c>
      <c r="V433" s="8">
        <f t="shared" si="39"/>
        <v>3750.9710753936552</v>
      </c>
      <c r="W433" s="10">
        <f t="shared" si="40"/>
        <v>5345.1337824359589</v>
      </c>
      <c r="X433" t="b">
        <f t="shared" si="41"/>
        <v>0</v>
      </c>
    </row>
    <row r="434" spans="1:24" x14ac:dyDescent="0.3">
      <c r="A434">
        <v>2129</v>
      </c>
      <c r="B434">
        <v>66</v>
      </c>
      <c r="C434" t="s">
        <v>18</v>
      </c>
      <c r="D434" s="1">
        <v>2</v>
      </c>
      <c r="E434" t="s">
        <v>19</v>
      </c>
      <c r="F434" s="1">
        <v>2</v>
      </c>
      <c r="G434" t="s">
        <v>15</v>
      </c>
      <c r="H434" s="1">
        <v>3</v>
      </c>
      <c r="I434">
        <v>48.3</v>
      </c>
      <c r="J434" t="s">
        <v>13</v>
      </c>
      <c r="K434" s="1">
        <v>1</v>
      </c>
      <c r="L434" s="2">
        <v>18880</v>
      </c>
      <c r="M434">
        <v>3</v>
      </c>
      <c r="N434">
        <v>1</v>
      </c>
      <c r="O434" t="s">
        <v>14</v>
      </c>
      <c r="P434" s="1">
        <v>1</v>
      </c>
      <c r="Q434" s="2">
        <v>28353</v>
      </c>
      <c r="R434">
        <v>1</v>
      </c>
      <c r="S434" s="6">
        <f t="shared" si="36"/>
        <v>2832</v>
      </c>
      <c r="T434" s="1">
        <f t="shared" si="37"/>
        <v>0.81437250077086298</v>
      </c>
      <c r="U434" s="1">
        <f t="shared" si="38"/>
        <v>10536.482102323629</v>
      </c>
      <c r="V434" s="8">
        <f t="shared" si="39"/>
        <v>2860.2070929989113</v>
      </c>
      <c r="W434" s="10">
        <f t="shared" si="40"/>
        <v>4075.7951075234487</v>
      </c>
      <c r="X434" t="b">
        <f t="shared" si="41"/>
        <v>0</v>
      </c>
    </row>
    <row r="435" spans="1:24" x14ac:dyDescent="0.3">
      <c r="A435">
        <v>2134</v>
      </c>
      <c r="B435">
        <v>46</v>
      </c>
      <c r="C435" t="s">
        <v>18</v>
      </c>
      <c r="D435" s="1">
        <v>2</v>
      </c>
      <c r="E435" t="s">
        <v>19</v>
      </c>
      <c r="F435" s="1">
        <v>2</v>
      </c>
      <c r="G435" t="s">
        <v>15</v>
      </c>
      <c r="H435" s="1">
        <v>3</v>
      </c>
      <c r="I435">
        <v>41.8</v>
      </c>
      <c r="J435" t="s">
        <v>16</v>
      </c>
      <c r="K435" s="1">
        <v>2</v>
      </c>
      <c r="L435" s="2">
        <v>12630</v>
      </c>
      <c r="M435">
        <v>4</v>
      </c>
      <c r="N435">
        <v>10</v>
      </c>
      <c r="O435" t="s">
        <v>14</v>
      </c>
      <c r="P435" s="1">
        <v>1</v>
      </c>
      <c r="Q435" s="2">
        <v>9091</v>
      </c>
      <c r="R435">
        <v>3</v>
      </c>
      <c r="S435" s="6">
        <f t="shared" si="36"/>
        <v>2526</v>
      </c>
      <c r="T435" s="1">
        <f t="shared" si="37"/>
        <v>1.1178733660209601</v>
      </c>
      <c r="U435" s="1">
        <f t="shared" si="38"/>
        <v>10646.633309638079</v>
      </c>
      <c r="V435" s="8">
        <f t="shared" si="39"/>
        <v>2975.3969536589984</v>
      </c>
      <c r="W435" s="10">
        <f t="shared" si="40"/>
        <v>4239.940658964073</v>
      </c>
      <c r="X435" t="b">
        <f t="shared" si="41"/>
        <v>0</v>
      </c>
    </row>
    <row r="436" spans="1:24" x14ac:dyDescent="0.3">
      <c r="A436">
        <v>2135</v>
      </c>
      <c r="B436">
        <v>39</v>
      </c>
      <c r="C436" t="s">
        <v>18</v>
      </c>
      <c r="D436" s="1">
        <v>2</v>
      </c>
      <c r="E436" t="s">
        <v>11</v>
      </c>
      <c r="F436" s="1">
        <v>1</v>
      </c>
      <c r="G436" t="s">
        <v>12</v>
      </c>
      <c r="H436" s="1">
        <v>1</v>
      </c>
      <c r="I436">
        <v>40.200000000000003</v>
      </c>
      <c r="J436" t="s">
        <v>13</v>
      </c>
      <c r="K436" s="1">
        <v>1</v>
      </c>
      <c r="L436" s="2">
        <v>20910</v>
      </c>
      <c r="M436">
        <v>10</v>
      </c>
      <c r="N436">
        <v>13</v>
      </c>
      <c r="O436" t="s">
        <v>14</v>
      </c>
      <c r="P436" s="1">
        <v>1</v>
      </c>
      <c r="Q436" s="2">
        <v>0</v>
      </c>
      <c r="R436">
        <v>0</v>
      </c>
      <c r="S436" s="6">
        <f t="shared" si="36"/>
        <v>10455</v>
      </c>
      <c r="T436" s="1">
        <f t="shared" si="37"/>
        <v>0.61544832070131961</v>
      </c>
      <c r="U436" s="1">
        <f t="shared" si="38"/>
        <v>10673.923607587978</v>
      </c>
      <c r="V436" s="8">
        <f t="shared" si="39"/>
        <v>656.92483595841918</v>
      </c>
      <c r="W436" s="10">
        <f t="shared" si="40"/>
        <v>936.11789124074733</v>
      </c>
      <c r="X436" t="b">
        <f t="shared" si="41"/>
        <v>1</v>
      </c>
    </row>
    <row r="437" spans="1:24" x14ac:dyDescent="0.3">
      <c r="A437">
        <v>2148</v>
      </c>
      <c r="B437">
        <v>55</v>
      </c>
      <c r="C437" t="s">
        <v>18</v>
      </c>
      <c r="D437" s="1">
        <v>2</v>
      </c>
      <c r="E437" t="s">
        <v>19</v>
      </c>
      <c r="F437" s="1">
        <v>2</v>
      </c>
      <c r="G437" t="s">
        <v>17</v>
      </c>
      <c r="H437" s="1">
        <v>2</v>
      </c>
      <c r="I437">
        <v>115.9</v>
      </c>
      <c r="J437" t="s">
        <v>16</v>
      </c>
      <c r="K437" s="1">
        <v>2</v>
      </c>
      <c r="L437" s="2">
        <v>21130</v>
      </c>
      <c r="M437">
        <v>9</v>
      </c>
      <c r="N437">
        <v>12</v>
      </c>
      <c r="O437" t="s">
        <v>20</v>
      </c>
      <c r="P437" s="1">
        <v>2</v>
      </c>
      <c r="Q437" s="2">
        <v>0</v>
      </c>
      <c r="R437">
        <v>0</v>
      </c>
      <c r="S437" s="6">
        <f t="shared" si="36"/>
        <v>9508.5</v>
      </c>
      <c r="T437" s="1">
        <f t="shared" si="37"/>
        <v>0.26425152056012541</v>
      </c>
      <c r="U437" s="1">
        <f t="shared" si="38"/>
        <v>9456.3239714582214</v>
      </c>
      <c r="V437" s="8">
        <f t="shared" si="39"/>
        <v>277.64977648522211</v>
      </c>
      <c r="W437" s="10">
        <f t="shared" si="40"/>
        <v>395.6509314914415</v>
      </c>
      <c r="X437" t="b">
        <f t="shared" si="41"/>
        <v>1</v>
      </c>
    </row>
    <row r="438" spans="1:24" x14ac:dyDescent="0.3">
      <c r="A438">
        <v>2149</v>
      </c>
      <c r="B438">
        <v>40</v>
      </c>
      <c r="C438" t="s">
        <v>18</v>
      </c>
      <c r="D438" s="1">
        <v>2</v>
      </c>
      <c r="E438" t="s">
        <v>11</v>
      </c>
      <c r="F438" s="1">
        <v>1</v>
      </c>
      <c r="G438" t="s">
        <v>15</v>
      </c>
      <c r="H438" s="1">
        <v>3</v>
      </c>
      <c r="I438">
        <v>53.1</v>
      </c>
      <c r="J438" t="s">
        <v>13</v>
      </c>
      <c r="K438" s="1">
        <v>1</v>
      </c>
      <c r="L438" s="2">
        <v>7530</v>
      </c>
      <c r="M438">
        <v>6</v>
      </c>
      <c r="N438">
        <v>1</v>
      </c>
      <c r="O438" t="s">
        <v>20</v>
      </c>
      <c r="P438" s="1">
        <v>2</v>
      </c>
      <c r="Q438" s="2">
        <v>0</v>
      </c>
      <c r="R438">
        <v>0</v>
      </c>
      <c r="S438" s="6">
        <f t="shared" si="36"/>
        <v>2259</v>
      </c>
      <c r="T438" s="1">
        <f t="shared" si="37"/>
        <v>0.22311367143886027</v>
      </c>
      <c r="U438" s="1">
        <f t="shared" si="38"/>
        <v>10455.871859325965</v>
      </c>
      <c r="V438" s="8">
        <f t="shared" si="39"/>
        <v>388.8079931047464</v>
      </c>
      <c r="W438" s="10">
        <f t="shared" si="40"/>
        <v>554.05139017426359</v>
      </c>
      <c r="X438" t="b">
        <f t="shared" si="41"/>
        <v>1</v>
      </c>
    </row>
    <row r="439" spans="1:24" x14ac:dyDescent="0.3">
      <c r="A439">
        <v>2150</v>
      </c>
      <c r="B439">
        <v>46</v>
      </c>
      <c r="C439" t="s">
        <v>18</v>
      </c>
      <c r="D439" s="1">
        <v>2</v>
      </c>
      <c r="E439" t="s">
        <v>11</v>
      </c>
      <c r="F439" s="1">
        <v>1</v>
      </c>
      <c r="G439" t="s">
        <v>12</v>
      </c>
      <c r="H439" s="1">
        <v>1</v>
      </c>
      <c r="I439">
        <v>70.8</v>
      </c>
      <c r="J439" t="s">
        <v>13</v>
      </c>
      <c r="K439" s="1">
        <v>1</v>
      </c>
      <c r="L439" s="2">
        <v>11320</v>
      </c>
      <c r="M439">
        <v>1</v>
      </c>
      <c r="N439">
        <v>18</v>
      </c>
      <c r="O439" t="s">
        <v>14</v>
      </c>
      <c r="P439" s="1">
        <v>1</v>
      </c>
      <c r="Q439" s="2">
        <v>7387</v>
      </c>
      <c r="R439">
        <v>2</v>
      </c>
      <c r="S439" s="6">
        <f t="shared" si="36"/>
        <v>566</v>
      </c>
      <c r="T439" s="1">
        <f t="shared" si="37"/>
        <v>0.80380096212267971</v>
      </c>
      <c r="U439" s="1">
        <f t="shared" si="38"/>
        <v>10163.915187465143</v>
      </c>
      <c r="V439" s="8">
        <f t="shared" si="39"/>
        <v>8169.764806617799</v>
      </c>
      <c r="W439" s="10">
        <f t="shared" si="40"/>
        <v>11641.914849430364</v>
      </c>
      <c r="X439" t="b">
        <f t="shared" si="41"/>
        <v>0</v>
      </c>
    </row>
    <row r="440" spans="1:24" x14ac:dyDescent="0.3">
      <c r="A440">
        <v>2165</v>
      </c>
      <c r="B440">
        <v>41</v>
      </c>
      <c r="C440" t="s">
        <v>10</v>
      </c>
      <c r="D440" s="1">
        <v>1</v>
      </c>
      <c r="E440" t="s">
        <v>11</v>
      </c>
      <c r="F440" s="1">
        <v>1</v>
      </c>
      <c r="G440" t="s">
        <v>12</v>
      </c>
      <c r="H440" s="1">
        <v>1</v>
      </c>
      <c r="I440">
        <v>53.1</v>
      </c>
      <c r="J440" t="s">
        <v>16</v>
      </c>
      <c r="K440" s="1">
        <v>2</v>
      </c>
      <c r="L440" s="2">
        <v>18810</v>
      </c>
      <c r="M440">
        <v>3</v>
      </c>
      <c r="N440">
        <v>13</v>
      </c>
      <c r="O440" t="s">
        <v>14</v>
      </c>
      <c r="P440" s="1">
        <v>1</v>
      </c>
      <c r="Q440" s="2">
        <v>943</v>
      </c>
      <c r="R440">
        <v>2</v>
      </c>
      <c r="S440" s="6">
        <f t="shared" si="36"/>
        <v>2821.5</v>
      </c>
      <c r="T440" s="1">
        <f t="shared" si="37"/>
        <v>1.1158089973684728</v>
      </c>
      <c r="U440" s="1">
        <f t="shared" si="38"/>
        <v>10455.871859325965</v>
      </c>
      <c r="V440" s="8">
        <f t="shared" si="39"/>
        <v>3888.9186319892451</v>
      </c>
      <c r="W440" s="10">
        <f t="shared" si="40"/>
        <v>5541.7090505846745</v>
      </c>
      <c r="X440" t="b">
        <f t="shared" si="41"/>
        <v>0</v>
      </c>
    </row>
    <row r="441" spans="1:24" x14ac:dyDescent="0.3">
      <c r="A441">
        <v>2166</v>
      </c>
      <c r="B441">
        <v>45</v>
      </c>
      <c r="C441" t="s">
        <v>18</v>
      </c>
      <c r="D441" s="1">
        <v>2</v>
      </c>
      <c r="E441" t="s">
        <v>11</v>
      </c>
      <c r="F441" s="1">
        <v>1</v>
      </c>
      <c r="G441" t="s">
        <v>12</v>
      </c>
      <c r="H441" s="1">
        <v>1</v>
      </c>
      <c r="I441">
        <v>8</v>
      </c>
      <c r="J441" t="s">
        <v>13</v>
      </c>
      <c r="K441" s="1">
        <v>1</v>
      </c>
      <c r="L441" s="2">
        <v>17760</v>
      </c>
      <c r="M441">
        <v>4</v>
      </c>
      <c r="N441">
        <v>23</v>
      </c>
      <c r="O441" t="s">
        <v>14</v>
      </c>
      <c r="P441" s="1">
        <v>1</v>
      </c>
      <c r="Q441" s="2">
        <v>0</v>
      </c>
      <c r="R441">
        <v>0</v>
      </c>
      <c r="S441" s="6">
        <f t="shared" si="36"/>
        <v>3552</v>
      </c>
      <c r="T441" s="1">
        <f t="shared" si="37"/>
        <v>0.61724527852272248</v>
      </c>
      <c r="U441" s="1">
        <f t="shared" si="38"/>
        <v>11238.25654767671</v>
      </c>
      <c r="V441" s="8">
        <f t="shared" si="39"/>
        <v>1734.1901982201302</v>
      </c>
      <c r="W441" s="10">
        <f t="shared" si="40"/>
        <v>2471.2210324636858</v>
      </c>
      <c r="X441" t="b">
        <f t="shared" si="41"/>
        <v>1</v>
      </c>
    </row>
    <row r="442" spans="1:24" x14ac:dyDescent="0.3">
      <c r="A442">
        <v>2168</v>
      </c>
      <c r="B442">
        <v>56</v>
      </c>
      <c r="C442" t="s">
        <v>10</v>
      </c>
      <c r="D442" s="1">
        <v>1</v>
      </c>
      <c r="E442" t="s">
        <v>11</v>
      </c>
      <c r="F442" s="1">
        <v>1</v>
      </c>
      <c r="G442" t="s">
        <v>12</v>
      </c>
      <c r="H442" s="1">
        <v>1</v>
      </c>
      <c r="I442">
        <v>49.9</v>
      </c>
      <c r="J442" t="s">
        <v>13</v>
      </c>
      <c r="K442" s="1">
        <v>1</v>
      </c>
      <c r="L442" s="2">
        <v>33080</v>
      </c>
      <c r="M442">
        <v>7</v>
      </c>
      <c r="N442">
        <v>13</v>
      </c>
      <c r="O442" t="s">
        <v>14</v>
      </c>
      <c r="P442" s="1">
        <v>1</v>
      </c>
      <c r="Q442" s="2">
        <v>0</v>
      </c>
      <c r="R442">
        <v>0</v>
      </c>
      <c r="S442" s="6">
        <f t="shared" si="36"/>
        <v>11578</v>
      </c>
      <c r="T442" s="1">
        <f t="shared" si="37"/>
        <v>0.69293200603186389</v>
      </c>
      <c r="U442" s="1">
        <f t="shared" si="38"/>
        <v>10509.543204642932</v>
      </c>
      <c r="V442" s="8">
        <f t="shared" si="39"/>
        <v>1040.3426936102528</v>
      </c>
      <c r="W442" s="10">
        <f t="shared" si="40"/>
        <v>1482.4883383946103</v>
      </c>
      <c r="X442" t="b">
        <f t="shared" si="41"/>
        <v>1</v>
      </c>
    </row>
    <row r="443" spans="1:24" x14ac:dyDescent="0.3">
      <c r="A443">
        <v>2170</v>
      </c>
      <c r="B443">
        <v>41</v>
      </c>
      <c r="C443" t="s">
        <v>18</v>
      </c>
      <c r="D443" s="1">
        <v>2</v>
      </c>
      <c r="E443" t="s">
        <v>19</v>
      </c>
      <c r="F443" s="1">
        <v>2</v>
      </c>
      <c r="G443" t="s">
        <v>17</v>
      </c>
      <c r="H443" s="1">
        <v>2</v>
      </c>
      <c r="I443">
        <v>59.5</v>
      </c>
      <c r="J443" t="s">
        <v>13</v>
      </c>
      <c r="K443" s="1">
        <v>1</v>
      </c>
      <c r="L443" s="2">
        <v>9010</v>
      </c>
      <c r="M443">
        <v>1</v>
      </c>
      <c r="N443">
        <v>3</v>
      </c>
      <c r="O443" t="s">
        <v>14</v>
      </c>
      <c r="P443" s="1">
        <v>1</v>
      </c>
      <c r="Q443" s="2">
        <v>6244</v>
      </c>
      <c r="R443">
        <v>2</v>
      </c>
      <c r="S443" s="6">
        <f t="shared" si="36"/>
        <v>450.5</v>
      </c>
      <c r="T443" s="1">
        <f t="shared" si="37"/>
        <v>0.87428374935795117</v>
      </c>
      <c r="U443" s="1">
        <f t="shared" si="38"/>
        <v>10349.350053930209</v>
      </c>
      <c r="V443" s="8">
        <f t="shared" si="39"/>
        <v>9048.2685685680171</v>
      </c>
      <c r="W443" s="10">
        <f t="shared" si="40"/>
        <v>12893.782710209425</v>
      </c>
      <c r="X443" t="b">
        <f t="shared" si="41"/>
        <v>0</v>
      </c>
    </row>
    <row r="444" spans="1:24" x14ac:dyDescent="0.3">
      <c r="A444">
        <v>2171</v>
      </c>
      <c r="B444">
        <v>46</v>
      </c>
      <c r="C444" t="s">
        <v>10</v>
      </c>
      <c r="D444" s="1">
        <v>1</v>
      </c>
      <c r="E444" t="s">
        <v>19</v>
      </c>
      <c r="F444" s="1">
        <v>2</v>
      </c>
      <c r="G444" t="s">
        <v>17</v>
      </c>
      <c r="H444" s="1">
        <v>2</v>
      </c>
      <c r="I444">
        <v>99.8</v>
      </c>
      <c r="J444" t="s">
        <v>13</v>
      </c>
      <c r="K444" s="1">
        <v>1</v>
      </c>
      <c r="L444" s="2">
        <v>15300</v>
      </c>
      <c r="M444">
        <v>16</v>
      </c>
      <c r="N444">
        <v>10</v>
      </c>
      <c r="O444" t="s">
        <v>14</v>
      </c>
      <c r="P444" s="1">
        <v>1</v>
      </c>
      <c r="Q444" s="2">
        <v>0</v>
      </c>
      <c r="R444">
        <v>0</v>
      </c>
      <c r="S444" s="6">
        <f t="shared" si="36"/>
        <v>12240</v>
      </c>
      <c r="T444" s="1">
        <f t="shared" si="37"/>
        <v>0.97588844232344485</v>
      </c>
      <c r="U444" s="1">
        <f t="shared" si="38"/>
        <v>9703.0834944287526</v>
      </c>
      <c r="V444" s="8">
        <f t="shared" si="39"/>
        <v>591.82043981952518</v>
      </c>
      <c r="W444" s="10">
        <f t="shared" si="40"/>
        <v>843.34412674282339</v>
      </c>
      <c r="X444" t="b">
        <f t="shared" si="41"/>
        <v>1</v>
      </c>
    </row>
    <row r="445" spans="1:24" x14ac:dyDescent="0.3">
      <c r="A445">
        <v>2172</v>
      </c>
      <c r="B445">
        <v>39</v>
      </c>
      <c r="C445" t="s">
        <v>18</v>
      </c>
      <c r="D445" s="1">
        <v>2</v>
      </c>
      <c r="E445" t="s">
        <v>19</v>
      </c>
      <c r="F445" s="1">
        <v>2</v>
      </c>
      <c r="G445" t="s">
        <v>17</v>
      </c>
      <c r="H445" s="1">
        <v>2</v>
      </c>
      <c r="I445">
        <v>12.9</v>
      </c>
      <c r="J445" t="s">
        <v>13</v>
      </c>
      <c r="K445" s="1">
        <v>1</v>
      </c>
      <c r="L445" s="2">
        <v>29170</v>
      </c>
      <c r="M445">
        <v>1</v>
      </c>
      <c r="N445">
        <v>13</v>
      </c>
      <c r="O445" t="s">
        <v>14</v>
      </c>
      <c r="P445" s="1">
        <v>1</v>
      </c>
      <c r="Q445" s="2">
        <v>0</v>
      </c>
      <c r="R445">
        <v>0</v>
      </c>
      <c r="S445" s="6">
        <f t="shared" si="36"/>
        <v>1458.5</v>
      </c>
      <c r="T445" s="1">
        <f t="shared" si="37"/>
        <v>0.61549952813180164</v>
      </c>
      <c r="U445" s="1">
        <f t="shared" si="38"/>
        <v>11150.493098598939</v>
      </c>
      <c r="V445" s="8">
        <f t="shared" si="39"/>
        <v>6863.1232406245581</v>
      </c>
      <c r="W445" s="10">
        <f t="shared" si="40"/>
        <v>9779.9506178899956</v>
      </c>
      <c r="X445" t="b">
        <f t="shared" si="41"/>
        <v>0</v>
      </c>
    </row>
    <row r="446" spans="1:24" x14ac:dyDescent="0.3">
      <c r="A446">
        <v>2176</v>
      </c>
      <c r="B446">
        <v>53</v>
      </c>
      <c r="C446" t="s">
        <v>18</v>
      </c>
      <c r="D446" s="1">
        <v>2</v>
      </c>
      <c r="E446" t="s">
        <v>11</v>
      </c>
      <c r="F446" s="1">
        <v>1</v>
      </c>
      <c r="G446" t="s">
        <v>17</v>
      </c>
      <c r="H446" s="1">
        <v>2</v>
      </c>
      <c r="I446">
        <v>46.7</v>
      </c>
      <c r="J446" t="s">
        <v>16</v>
      </c>
      <c r="K446" s="1">
        <v>2</v>
      </c>
      <c r="L446" s="2">
        <v>10670</v>
      </c>
      <c r="M446">
        <v>6</v>
      </c>
      <c r="N446">
        <v>1</v>
      </c>
      <c r="O446" t="s">
        <v>14</v>
      </c>
      <c r="P446" s="1">
        <v>1</v>
      </c>
      <c r="Q446" s="2">
        <v>0</v>
      </c>
      <c r="R446">
        <v>0</v>
      </c>
      <c r="S446" s="6">
        <f t="shared" si="36"/>
        <v>3201</v>
      </c>
      <c r="T446" s="1">
        <f t="shared" si="37"/>
        <v>1.0424960648922481</v>
      </c>
      <c r="U446" s="1">
        <f t="shared" si="38"/>
        <v>10563.490051931143</v>
      </c>
      <c r="V446" s="8">
        <f t="shared" si="39"/>
        <v>1835.3994684444378</v>
      </c>
      <c r="W446" s="10">
        <f t="shared" si="40"/>
        <v>2615.4442425333241</v>
      </c>
      <c r="X446" t="b">
        <f t="shared" si="41"/>
        <v>1</v>
      </c>
    </row>
    <row r="447" spans="1:24" x14ac:dyDescent="0.3">
      <c r="A447">
        <v>2182</v>
      </c>
      <c r="B447">
        <v>45</v>
      </c>
      <c r="C447" t="s">
        <v>18</v>
      </c>
      <c r="D447" s="1">
        <v>2</v>
      </c>
      <c r="E447" t="s">
        <v>19</v>
      </c>
      <c r="F447" s="1">
        <v>2</v>
      </c>
      <c r="G447" t="s">
        <v>17</v>
      </c>
      <c r="H447" s="1">
        <v>2</v>
      </c>
      <c r="I447">
        <v>16.100000000000001</v>
      </c>
      <c r="J447" t="s">
        <v>13</v>
      </c>
      <c r="K447" s="1">
        <v>1</v>
      </c>
      <c r="L447" s="2">
        <v>6000</v>
      </c>
      <c r="M447">
        <v>11</v>
      </c>
      <c r="N447">
        <v>8</v>
      </c>
      <c r="O447" t="s">
        <v>14</v>
      </c>
      <c r="P447" s="1">
        <v>1</v>
      </c>
      <c r="Q447" s="2">
        <v>0</v>
      </c>
      <c r="R447">
        <v>0</v>
      </c>
      <c r="S447" s="6">
        <f t="shared" si="36"/>
        <v>3300</v>
      </c>
      <c r="T447" s="1">
        <f t="shared" si="37"/>
        <v>0.74014512288841283</v>
      </c>
      <c r="U447" s="1">
        <f t="shared" si="38"/>
        <v>11093.548476563896</v>
      </c>
      <c r="V447" s="8">
        <f t="shared" si="39"/>
        <v>746.43961822317726</v>
      </c>
      <c r="W447" s="10">
        <f t="shared" si="40"/>
        <v>1063.6764559680275</v>
      </c>
      <c r="X447" t="b">
        <f t="shared" si="41"/>
        <v>1</v>
      </c>
    </row>
    <row r="448" spans="1:24" x14ac:dyDescent="0.3">
      <c r="A448">
        <v>2189</v>
      </c>
      <c r="B448">
        <v>36</v>
      </c>
      <c r="C448" t="s">
        <v>18</v>
      </c>
      <c r="D448" s="1">
        <v>2</v>
      </c>
      <c r="E448" t="s">
        <v>19</v>
      </c>
      <c r="F448" s="1">
        <v>2</v>
      </c>
      <c r="G448" t="s">
        <v>15</v>
      </c>
      <c r="H448" s="1">
        <v>3</v>
      </c>
      <c r="I448">
        <v>61.2</v>
      </c>
      <c r="J448" t="s">
        <v>16</v>
      </c>
      <c r="K448" s="1">
        <v>2</v>
      </c>
      <c r="L448" s="2">
        <v>5100</v>
      </c>
      <c r="M448">
        <v>10</v>
      </c>
      <c r="N448">
        <v>10</v>
      </c>
      <c r="O448" t="s">
        <v>20</v>
      </c>
      <c r="P448" s="1">
        <v>2</v>
      </c>
      <c r="Q448" s="2">
        <v>0</v>
      </c>
      <c r="R448">
        <v>0</v>
      </c>
      <c r="S448" s="6">
        <f t="shared" si="36"/>
        <v>2550</v>
      </c>
      <c r="T448" s="1">
        <f t="shared" si="37"/>
        <v>0.29696321591137537</v>
      </c>
      <c r="U448" s="1">
        <f t="shared" si="38"/>
        <v>10321.238071411717</v>
      </c>
      <c r="V448" s="8">
        <f t="shared" si="39"/>
        <v>306.50280498733451</v>
      </c>
      <c r="W448" s="10">
        <f t="shared" si="40"/>
        <v>436.7664971069517</v>
      </c>
      <c r="X448" t="b">
        <f t="shared" si="41"/>
        <v>1</v>
      </c>
    </row>
    <row r="449" spans="1:24" x14ac:dyDescent="0.3">
      <c r="A449">
        <v>2191</v>
      </c>
      <c r="B449">
        <v>49</v>
      </c>
      <c r="C449" t="s">
        <v>10</v>
      </c>
      <c r="D449" s="1">
        <v>1</v>
      </c>
      <c r="E449" t="s">
        <v>11</v>
      </c>
      <c r="F449" s="1">
        <v>1</v>
      </c>
      <c r="G449" t="s">
        <v>15</v>
      </c>
      <c r="H449" s="1">
        <v>3</v>
      </c>
      <c r="I449">
        <v>103</v>
      </c>
      <c r="J449" t="s">
        <v>13</v>
      </c>
      <c r="K449" s="1">
        <v>1</v>
      </c>
      <c r="L449" s="2">
        <v>2630</v>
      </c>
      <c r="M449">
        <v>10</v>
      </c>
      <c r="N449">
        <v>7</v>
      </c>
      <c r="O449" t="s">
        <v>20</v>
      </c>
      <c r="P449" s="1">
        <v>2</v>
      </c>
      <c r="Q449" s="2">
        <v>0</v>
      </c>
      <c r="R449">
        <v>0</v>
      </c>
      <c r="S449" s="6">
        <f t="shared" si="36"/>
        <v>1315</v>
      </c>
      <c r="T449" s="1">
        <f t="shared" si="37"/>
        <v>0.31888399320543165</v>
      </c>
      <c r="U449" s="1">
        <f t="shared" si="38"/>
        <v>9653.5306704164996</v>
      </c>
      <c r="V449" s="8">
        <f t="shared" si="39"/>
        <v>307.8356408713521</v>
      </c>
      <c r="W449" s="10">
        <f t="shared" si="40"/>
        <v>438.66578824167675</v>
      </c>
      <c r="X449" t="b">
        <f t="shared" si="41"/>
        <v>1</v>
      </c>
    </row>
    <row r="450" spans="1:24" x14ac:dyDescent="0.3">
      <c r="A450">
        <v>2197</v>
      </c>
      <c r="B450">
        <v>59</v>
      </c>
      <c r="C450" t="s">
        <v>18</v>
      </c>
      <c r="D450" s="1">
        <v>2</v>
      </c>
      <c r="E450" t="s">
        <v>19</v>
      </c>
      <c r="F450" s="1">
        <v>2</v>
      </c>
      <c r="G450" t="s">
        <v>15</v>
      </c>
      <c r="H450" s="1">
        <v>3</v>
      </c>
      <c r="I450">
        <v>48.3</v>
      </c>
      <c r="J450" t="s">
        <v>13</v>
      </c>
      <c r="K450" s="1">
        <v>1</v>
      </c>
      <c r="L450" s="2">
        <v>10920</v>
      </c>
      <c r="M450">
        <v>7</v>
      </c>
      <c r="N450">
        <v>3</v>
      </c>
      <c r="O450" t="s">
        <v>20</v>
      </c>
      <c r="P450" s="1">
        <v>2</v>
      </c>
      <c r="Q450" s="2">
        <v>0</v>
      </c>
      <c r="R450">
        <v>0</v>
      </c>
      <c r="S450" s="6">
        <f t="shared" si="36"/>
        <v>3822</v>
      </c>
      <c r="T450" s="1">
        <f t="shared" si="37"/>
        <v>0.21018680417157587</v>
      </c>
      <c r="U450" s="1">
        <f t="shared" si="38"/>
        <v>10536.482102323629</v>
      </c>
      <c r="V450" s="8">
        <f t="shared" si="39"/>
        <v>316.37564289977297</v>
      </c>
      <c r="W450" s="10">
        <f t="shared" si="40"/>
        <v>450.83529113217651</v>
      </c>
      <c r="X450" t="b">
        <f t="shared" si="41"/>
        <v>1</v>
      </c>
    </row>
    <row r="451" spans="1:24" x14ac:dyDescent="0.3">
      <c r="A451">
        <v>2202</v>
      </c>
      <c r="B451">
        <v>40</v>
      </c>
      <c r="C451" t="s">
        <v>10</v>
      </c>
      <c r="D451" s="1">
        <v>1</v>
      </c>
      <c r="E451" t="s">
        <v>19</v>
      </c>
      <c r="F451" s="1">
        <v>2</v>
      </c>
      <c r="G451" t="s">
        <v>15</v>
      </c>
      <c r="H451" s="1">
        <v>3</v>
      </c>
      <c r="I451">
        <v>45.1</v>
      </c>
      <c r="J451" t="s">
        <v>13</v>
      </c>
      <c r="K451" s="1">
        <v>1</v>
      </c>
      <c r="L451" s="2">
        <v>7120</v>
      </c>
      <c r="M451">
        <v>7</v>
      </c>
      <c r="N451">
        <v>6</v>
      </c>
      <c r="O451" t="s">
        <v>20</v>
      </c>
      <c r="P451" s="1">
        <v>2</v>
      </c>
      <c r="Q451" s="2">
        <v>0</v>
      </c>
      <c r="R451">
        <v>0</v>
      </c>
      <c r="S451" s="6">
        <f t="shared" si="36"/>
        <v>2492</v>
      </c>
      <c r="T451" s="1">
        <f t="shared" si="37"/>
        <v>0.2671030873910113</v>
      </c>
      <c r="U451" s="1">
        <f t="shared" si="38"/>
        <v>10590.567230464852</v>
      </c>
      <c r="V451" s="8">
        <f t="shared" si="39"/>
        <v>404.11045778274769</v>
      </c>
      <c r="W451" s="10">
        <f t="shared" si="40"/>
        <v>575.85740234041543</v>
      </c>
      <c r="X451" t="b">
        <f t="shared" si="41"/>
        <v>1</v>
      </c>
    </row>
    <row r="452" spans="1:24" x14ac:dyDescent="0.3">
      <c r="A452">
        <v>2203</v>
      </c>
      <c r="B452">
        <v>53</v>
      </c>
      <c r="C452" t="s">
        <v>10</v>
      </c>
      <c r="D452" s="1">
        <v>1</v>
      </c>
      <c r="E452" t="s">
        <v>19</v>
      </c>
      <c r="F452" s="1">
        <v>2</v>
      </c>
      <c r="G452" t="s">
        <v>12</v>
      </c>
      <c r="H452" s="1">
        <v>1</v>
      </c>
      <c r="I452">
        <v>57.9</v>
      </c>
      <c r="J452" t="s">
        <v>13</v>
      </c>
      <c r="K452" s="1">
        <v>1</v>
      </c>
      <c r="L452" s="2">
        <v>27680</v>
      </c>
      <c r="M452">
        <v>1</v>
      </c>
      <c r="N452">
        <v>17</v>
      </c>
      <c r="O452" t="s">
        <v>14</v>
      </c>
      <c r="P452" s="1">
        <v>1</v>
      </c>
      <c r="Q452" s="2">
        <v>0</v>
      </c>
      <c r="R452">
        <v>0</v>
      </c>
      <c r="S452" s="6">
        <f t="shared" si="36"/>
        <v>1384</v>
      </c>
      <c r="T452" s="1">
        <f t="shared" si="37"/>
        <v>0.79239965463866946</v>
      </c>
      <c r="U452" s="1">
        <f t="shared" si="38"/>
        <v>10375.878331775948</v>
      </c>
      <c r="V452" s="8">
        <f t="shared" si="39"/>
        <v>8221.8424066721145</v>
      </c>
      <c r="W452" s="10">
        <f t="shared" si="40"/>
        <v>11716.125429507763</v>
      </c>
      <c r="X452" t="b">
        <f t="shared" si="41"/>
        <v>0</v>
      </c>
    </row>
    <row r="453" spans="1:24" x14ac:dyDescent="0.3">
      <c r="A453">
        <v>2204</v>
      </c>
      <c r="B453">
        <v>40</v>
      </c>
      <c r="C453" t="s">
        <v>10</v>
      </c>
      <c r="D453" s="1">
        <v>1</v>
      </c>
      <c r="E453" t="s">
        <v>19</v>
      </c>
      <c r="F453" s="1">
        <v>2</v>
      </c>
      <c r="G453" t="s">
        <v>15</v>
      </c>
      <c r="H453" s="1">
        <v>3</v>
      </c>
      <c r="I453">
        <v>64.400000000000006</v>
      </c>
      <c r="J453" t="s">
        <v>16</v>
      </c>
      <c r="K453" s="1">
        <v>2</v>
      </c>
      <c r="L453" s="2">
        <v>17330</v>
      </c>
      <c r="M453">
        <v>1</v>
      </c>
      <c r="N453">
        <v>10</v>
      </c>
      <c r="O453" t="s">
        <v>14</v>
      </c>
      <c r="P453" s="1">
        <v>1</v>
      </c>
      <c r="Q453" s="2">
        <v>0</v>
      </c>
      <c r="R453">
        <v>0</v>
      </c>
      <c r="S453" s="6">
        <f t="shared" si="36"/>
        <v>866.5</v>
      </c>
      <c r="T453" s="1">
        <f t="shared" si="37"/>
        <v>1.417041290977586</v>
      </c>
      <c r="U453" s="1">
        <f t="shared" si="38"/>
        <v>10268.52838443078</v>
      </c>
      <c r="V453" s="8">
        <f t="shared" si="39"/>
        <v>14550.928718313779</v>
      </c>
      <c r="W453" s="10">
        <f t="shared" si="40"/>
        <v>20735.073423597136</v>
      </c>
      <c r="X453" t="b">
        <f t="shared" si="41"/>
        <v>0</v>
      </c>
    </row>
    <row r="454" spans="1:24" x14ac:dyDescent="0.3">
      <c r="A454">
        <v>2206</v>
      </c>
      <c r="B454">
        <v>40</v>
      </c>
      <c r="C454" t="s">
        <v>10</v>
      </c>
      <c r="D454" s="1">
        <v>1</v>
      </c>
      <c r="E454" t="s">
        <v>19</v>
      </c>
      <c r="F454" s="1">
        <v>2</v>
      </c>
      <c r="G454" t="s">
        <v>15</v>
      </c>
      <c r="H454" s="1">
        <v>3</v>
      </c>
      <c r="I454">
        <v>43.5</v>
      </c>
      <c r="J454" t="s">
        <v>13</v>
      </c>
      <c r="K454" s="1">
        <v>1</v>
      </c>
      <c r="L454" s="2">
        <v>11590</v>
      </c>
      <c r="M454">
        <v>1</v>
      </c>
      <c r="N454">
        <v>6</v>
      </c>
      <c r="O454" t="s">
        <v>14</v>
      </c>
      <c r="P454" s="1">
        <v>1</v>
      </c>
      <c r="Q454" s="2">
        <v>0</v>
      </c>
      <c r="R454">
        <v>0</v>
      </c>
      <c r="S454" s="6">
        <f t="shared" ref="S454:S517" si="42">0.05*L454*M454</f>
        <v>579.5</v>
      </c>
      <c r="T454" s="1">
        <f t="shared" ref="T454:T517" si="43">EXP($A$1+$D$1*D454+$H$1*H454+$I$1*I454+$K$1*K454+$L$1*L454+$M$1*M454+$P$1*P454)</f>
        <v>1.0908293734695584</v>
      </c>
      <c r="U454" s="1">
        <f t="shared" ref="U454:U517" si="44">EXP($A$2+$I$2*I454)</f>
        <v>10617.713815377885</v>
      </c>
      <c r="V454" s="8">
        <f t="shared" ref="V454:V517" si="45">T454*U454/M454</f>
        <v>11582.114108907734</v>
      </c>
      <c r="W454" s="10">
        <f t="shared" ref="W454:W517" si="46">+(1.425)*V454</f>
        <v>16504.512605193522</v>
      </c>
      <c r="X454" t="b">
        <f t="shared" ref="X454:X517" si="47">+S454&gt;W454</f>
        <v>0</v>
      </c>
    </row>
    <row r="455" spans="1:24" x14ac:dyDescent="0.3">
      <c r="A455">
        <v>2218</v>
      </c>
      <c r="B455">
        <v>39</v>
      </c>
      <c r="C455" t="s">
        <v>18</v>
      </c>
      <c r="D455" s="1">
        <v>2</v>
      </c>
      <c r="E455" t="s">
        <v>19</v>
      </c>
      <c r="F455" s="1">
        <v>2</v>
      </c>
      <c r="G455" t="s">
        <v>12</v>
      </c>
      <c r="H455" s="1">
        <v>1</v>
      </c>
      <c r="I455">
        <v>41.8</v>
      </c>
      <c r="J455" t="s">
        <v>13</v>
      </c>
      <c r="K455" s="1">
        <v>1</v>
      </c>
      <c r="L455" s="2">
        <v>28290</v>
      </c>
      <c r="M455">
        <v>6</v>
      </c>
      <c r="N455">
        <v>1</v>
      </c>
      <c r="O455" t="s">
        <v>14</v>
      </c>
      <c r="P455" s="1">
        <v>1</v>
      </c>
      <c r="Q455" s="2">
        <v>0</v>
      </c>
      <c r="R455">
        <v>0</v>
      </c>
      <c r="S455" s="6">
        <f t="shared" si="42"/>
        <v>8487</v>
      </c>
      <c r="T455" s="1">
        <f t="shared" si="43"/>
        <v>0.58848508305689873</v>
      </c>
      <c r="U455" s="1">
        <f t="shared" si="44"/>
        <v>10646.633309638079</v>
      </c>
      <c r="V455" s="8">
        <f t="shared" si="45"/>
        <v>1044.2308145831182</v>
      </c>
      <c r="W455" s="10">
        <f t="shared" si="46"/>
        <v>1488.0289107809435</v>
      </c>
      <c r="X455" t="b">
        <f t="shared" si="47"/>
        <v>1</v>
      </c>
    </row>
    <row r="456" spans="1:24" x14ac:dyDescent="0.3">
      <c r="A456">
        <v>2219</v>
      </c>
      <c r="B456">
        <v>57</v>
      </c>
      <c r="C456" t="s">
        <v>18</v>
      </c>
      <c r="D456" s="1">
        <v>2</v>
      </c>
      <c r="E456" t="s">
        <v>11</v>
      </c>
      <c r="F456" s="1">
        <v>1</v>
      </c>
      <c r="G456" t="s">
        <v>17</v>
      </c>
      <c r="H456" s="1">
        <v>2</v>
      </c>
      <c r="I456">
        <v>61.2</v>
      </c>
      <c r="J456" t="s">
        <v>13</v>
      </c>
      <c r="K456" s="1">
        <v>1</v>
      </c>
      <c r="L456" s="2">
        <v>14870</v>
      </c>
      <c r="M456">
        <v>7</v>
      </c>
      <c r="N456">
        <v>11</v>
      </c>
      <c r="O456" t="s">
        <v>14</v>
      </c>
      <c r="P456" s="1">
        <v>1</v>
      </c>
      <c r="Q456" s="2">
        <v>3989</v>
      </c>
      <c r="R456">
        <v>1</v>
      </c>
      <c r="S456" s="6">
        <f t="shared" si="42"/>
        <v>5204.5</v>
      </c>
      <c r="T456" s="1">
        <f t="shared" si="43"/>
        <v>0.78021551202005901</v>
      </c>
      <c r="U456" s="1">
        <f t="shared" si="44"/>
        <v>10321.238071411717</v>
      </c>
      <c r="V456" s="8">
        <f t="shared" si="45"/>
        <v>1150.3985780810599</v>
      </c>
      <c r="W456" s="10">
        <f t="shared" si="46"/>
        <v>1639.3179737655105</v>
      </c>
      <c r="X456" t="b">
        <f t="shared" si="47"/>
        <v>1</v>
      </c>
    </row>
    <row r="457" spans="1:24" x14ac:dyDescent="0.3">
      <c r="A457">
        <v>2221</v>
      </c>
      <c r="B457">
        <v>50</v>
      </c>
      <c r="C457" t="s">
        <v>10</v>
      </c>
      <c r="D457" s="1">
        <v>1</v>
      </c>
      <c r="E457" t="s">
        <v>11</v>
      </c>
      <c r="F457" s="1">
        <v>1</v>
      </c>
      <c r="G457" t="s">
        <v>15</v>
      </c>
      <c r="H457" s="1">
        <v>3</v>
      </c>
      <c r="I457">
        <v>69.2</v>
      </c>
      <c r="J457" t="s">
        <v>13</v>
      </c>
      <c r="K457" s="1">
        <v>1</v>
      </c>
      <c r="L457" s="2">
        <v>16050</v>
      </c>
      <c r="M457">
        <v>1</v>
      </c>
      <c r="N457">
        <v>1</v>
      </c>
      <c r="O457" t="s">
        <v>14</v>
      </c>
      <c r="P457" s="1">
        <v>1</v>
      </c>
      <c r="Q457" s="2">
        <v>3754</v>
      </c>
      <c r="R457">
        <v>1</v>
      </c>
      <c r="S457" s="6">
        <f t="shared" si="42"/>
        <v>802.5</v>
      </c>
      <c r="T457" s="1">
        <f t="shared" si="43"/>
        <v>1.1095976809179129</v>
      </c>
      <c r="U457" s="1">
        <f t="shared" si="44"/>
        <v>10189.968143900895</v>
      </c>
      <c r="V457" s="8">
        <f t="shared" si="45"/>
        <v>11306.765021099842</v>
      </c>
      <c r="W457" s="10">
        <f t="shared" si="46"/>
        <v>16112.140155067274</v>
      </c>
      <c r="X457" t="b">
        <f t="shared" si="47"/>
        <v>0</v>
      </c>
    </row>
    <row r="458" spans="1:24" x14ac:dyDescent="0.3">
      <c r="A458">
        <v>2226</v>
      </c>
      <c r="B458">
        <v>40</v>
      </c>
      <c r="C458" t="s">
        <v>18</v>
      </c>
      <c r="D458" s="1">
        <v>2</v>
      </c>
      <c r="E458" t="s">
        <v>19</v>
      </c>
      <c r="F458" s="1">
        <v>2</v>
      </c>
      <c r="G458" t="s">
        <v>17</v>
      </c>
      <c r="H458" s="1">
        <v>2</v>
      </c>
      <c r="I458">
        <v>37</v>
      </c>
      <c r="J458" t="s">
        <v>16</v>
      </c>
      <c r="K458" s="1">
        <v>2</v>
      </c>
      <c r="L458" s="2">
        <v>23470</v>
      </c>
      <c r="M458">
        <v>11</v>
      </c>
      <c r="N458">
        <v>9</v>
      </c>
      <c r="O458" t="s">
        <v>14</v>
      </c>
      <c r="P458" s="1">
        <v>1</v>
      </c>
      <c r="Q458" s="2">
        <v>0</v>
      </c>
      <c r="R458">
        <v>0</v>
      </c>
      <c r="S458" s="6">
        <f t="shared" si="42"/>
        <v>12908.5</v>
      </c>
      <c r="T458" s="1">
        <f t="shared" si="43"/>
        <v>0.84183007186024239</v>
      </c>
      <c r="U458" s="1">
        <f t="shared" si="44"/>
        <v>10728.714240787906</v>
      </c>
      <c r="V458" s="8">
        <f t="shared" si="45"/>
        <v>821.06857093549888</v>
      </c>
      <c r="W458" s="10">
        <f t="shared" si="46"/>
        <v>1170.022713583086</v>
      </c>
      <c r="X458" t="b">
        <f t="shared" si="47"/>
        <v>1</v>
      </c>
    </row>
    <row r="459" spans="1:24" x14ac:dyDescent="0.3">
      <c r="A459">
        <v>2228</v>
      </c>
      <c r="B459">
        <v>46</v>
      </c>
      <c r="C459" t="s">
        <v>10</v>
      </c>
      <c r="D459" s="1">
        <v>1</v>
      </c>
      <c r="E459" t="s">
        <v>19</v>
      </c>
      <c r="F459" s="1">
        <v>2</v>
      </c>
      <c r="G459" t="s">
        <v>17</v>
      </c>
      <c r="H459" s="1">
        <v>2</v>
      </c>
      <c r="I459">
        <v>117.5</v>
      </c>
      <c r="J459" t="s">
        <v>16</v>
      </c>
      <c r="K459" s="1">
        <v>2</v>
      </c>
      <c r="L459" s="2">
        <v>12610</v>
      </c>
      <c r="M459">
        <v>14</v>
      </c>
      <c r="N459">
        <v>8</v>
      </c>
      <c r="O459" t="s">
        <v>14</v>
      </c>
      <c r="P459" s="1">
        <v>1</v>
      </c>
      <c r="Q459" s="2">
        <v>0</v>
      </c>
      <c r="R459">
        <v>0</v>
      </c>
      <c r="S459" s="6">
        <f t="shared" si="42"/>
        <v>8827</v>
      </c>
      <c r="T459" s="1">
        <f t="shared" si="43"/>
        <v>1.4072334714363945</v>
      </c>
      <c r="U459" s="1">
        <f t="shared" si="44"/>
        <v>9432.1467421487851</v>
      </c>
      <c r="V459" s="8">
        <f t="shared" si="45"/>
        <v>948.0880430751082</v>
      </c>
      <c r="W459" s="10">
        <f t="shared" si="46"/>
        <v>1351.0254613820293</v>
      </c>
      <c r="X459" t="b">
        <f t="shared" si="47"/>
        <v>1</v>
      </c>
    </row>
    <row r="460" spans="1:24" x14ac:dyDescent="0.3">
      <c r="A460">
        <v>2232</v>
      </c>
      <c r="B460">
        <v>51</v>
      </c>
      <c r="C460" t="s">
        <v>10</v>
      </c>
      <c r="D460" s="1">
        <v>1</v>
      </c>
      <c r="E460" t="s">
        <v>11</v>
      </c>
      <c r="F460" s="1">
        <v>1</v>
      </c>
      <c r="G460" t="s">
        <v>15</v>
      </c>
      <c r="H460" s="1">
        <v>3</v>
      </c>
      <c r="I460">
        <v>66</v>
      </c>
      <c r="J460" t="s">
        <v>13</v>
      </c>
      <c r="K460" s="1">
        <v>1</v>
      </c>
      <c r="L460" s="2">
        <v>15100</v>
      </c>
      <c r="M460">
        <v>4</v>
      </c>
      <c r="N460">
        <v>7</v>
      </c>
      <c r="O460" t="s">
        <v>14</v>
      </c>
      <c r="P460" s="1">
        <v>1</v>
      </c>
      <c r="Q460" s="2">
        <v>30605</v>
      </c>
      <c r="R460">
        <v>1</v>
      </c>
      <c r="S460" s="6">
        <f t="shared" si="42"/>
        <v>3020</v>
      </c>
      <c r="T460" s="1">
        <f t="shared" si="43"/>
        <v>1.0837085483169544</v>
      </c>
      <c r="U460" s="1">
        <f t="shared" si="44"/>
        <v>10242.274570985919</v>
      </c>
      <c r="V460" s="8">
        <f t="shared" si="45"/>
        <v>2774.9101266967018</v>
      </c>
      <c r="W460" s="10">
        <f t="shared" si="46"/>
        <v>3954.2469305428003</v>
      </c>
      <c r="X460" t="b">
        <f t="shared" si="47"/>
        <v>0</v>
      </c>
    </row>
    <row r="461" spans="1:24" x14ac:dyDescent="0.3">
      <c r="A461">
        <v>2236</v>
      </c>
      <c r="B461">
        <v>35</v>
      </c>
      <c r="C461" t="s">
        <v>10</v>
      </c>
      <c r="D461" s="1">
        <v>1</v>
      </c>
      <c r="E461" t="s">
        <v>19</v>
      </c>
      <c r="F461" s="1">
        <v>2</v>
      </c>
      <c r="G461" t="s">
        <v>17</v>
      </c>
      <c r="H461" s="1">
        <v>2</v>
      </c>
      <c r="I461">
        <v>88.5</v>
      </c>
      <c r="J461" t="s">
        <v>16</v>
      </c>
      <c r="K461" s="1">
        <v>2</v>
      </c>
      <c r="L461" s="2">
        <v>17400</v>
      </c>
      <c r="M461">
        <v>6</v>
      </c>
      <c r="N461">
        <v>10</v>
      </c>
      <c r="O461" t="s">
        <v>14</v>
      </c>
      <c r="P461" s="1">
        <v>1</v>
      </c>
      <c r="Q461" s="2">
        <v>0</v>
      </c>
      <c r="R461">
        <v>0</v>
      </c>
      <c r="S461" s="6">
        <f t="shared" si="42"/>
        <v>5220</v>
      </c>
      <c r="T461" s="1">
        <f t="shared" si="43"/>
        <v>1.3235281343554071</v>
      </c>
      <c r="U461" s="1">
        <f t="shared" si="44"/>
        <v>9880.1107480905903</v>
      </c>
      <c r="V461" s="8">
        <f t="shared" si="45"/>
        <v>2179.4340909408575</v>
      </c>
      <c r="W461" s="10">
        <f t="shared" si="46"/>
        <v>3105.693579590722</v>
      </c>
      <c r="X461" t="b">
        <f t="shared" si="47"/>
        <v>1</v>
      </c>
    </row>
    <row r="462" spans="1:24" x14ac:dyDescent="0.3">
      <c r="A462">
        <v>2241</v>
      </c>
      <c r="B462">
        <v>59</v>
      </c>
      <c r="C462" t="s">
        <v>10</v>
      </c>
      <c r="D462" s="1">
        <v>1</v>
      </c>
      <c r="E462" t="s">
        <v>19</v>
      </c>
      <c r="F462" s="1">
        <v>2</v>
      </c>
      <c r="G462" t="s">
        <v>15</v>
      </c>
      <c r="H462" s="1">
        <v>3</v>
      </c>
      <c r="I462">
        <v>67.599999999999994</v>
      </c>
      <c r="J462" t="s">
        <v>16</v>
      </c>
      <c r="K462" s="1">
        <v>2</v>
      </c>
      <c r="L462" s="2">
        <v>16210</v>
      </c>
      <c r="M462">
        <v>4</v>
      </c>
      <c r="N462">
        <v>1</v>
      </c>
      <c r="O462" t="s">
        <v>14</v>
      </c>
      <c r="P462" s="1">
        <v>1</v>
      </c>
      <c r="Q462" s="2">
        <v>4733</v>
      </c>
      <c r="R462">
        <v>3</v>
      </c>
      <c r="S462" s="6">
        <f t="shared" si="42"/>
        <v>3242</v>
      </c>
      <c r="T462" s="1">
        <f t="shared" si="43"/>
        <v>1.4101847159082141</v>
      </c>
      <c r="U462" s="1">
        <f t="shared" si="44"/>
        <v>10216.087881348365</v>
      </c>
      <c r="V462" s="8">
        <f t="shared" si="45"/>
        <v>3601.6427466631485</v>
      </c>
      <c r="W462" s="10">
        <f t="shared" si="46"/>
        <v>5132.3409139949872</v>
      </c>
      <c r="X462" t="b">
        <f t="shared" si="47"/>
        <v>0</v>
      </c>
    </row>
    <row r="463" spans="1:24" x14ac:dyDescent="0.3">
      <c r="A463">
        <v>2245</v>
      </c>
      <c r="B463">
        <v>54</v>
      </c>
      <c r="C463" t="s">
        <v>10</v>
      </c>
      <c r="D463" s="1">
        <v>1</v>
      </c>
      <c r="E463" t="s">
        <v>11</v>
      </c>
      <c r="F463" s="1">
        <v>1</v>
      </c>
      <c r="G463" t="s">
        <v>12</v>
      </c>
      <c r="H463" s="1">
        <v>1</v>
      </c>
      <c r="I463">
        <v>29</v>
      </c>
      <c r="J463" t="s">
        <v>13</v>
      </c>
      <c r="K463" s="1">
        <v>1</v>
      </c>
      <c r="L463" s="2">
        <v>14320</v>
      </c>
      <c r="M463">
        <v>4</v>
      </c>
      <c r="N463">
        <v>15</v>
      </c>
      <c r="O463" t="s">
        <v>14</v>
      </c>
      <c r="P463" s="1">
        <v>1</v>
      </c>
      <c r="Q463" s="2">
        <v>0</v>
      </c>
      <c r="R463">
        <v>0</v>
      </c>
      <c r="S463" s="6">
        <f t="shared" si="42"/>
        <v>2864</v>
      </c>
      <c r="T463" s="1">
        <f t="shared" si="43"/>
        <v>0.83253201617429695</v>
      </c>
      <c r="U463" s="1">
        <f t="shared" si="44"/>
        <v>10866.924441328671</v>
      </c>
      <c r="V463" s="8">
        <f t="shared" si="45"/>
        <v>2261.7656286882757</v>
      </c>
      <c r="W463" s="10">
        <f t="shared" si="46"/>
        <v>3223.0160208807929</v>
      </c>
      <c r="X463" t="b">
        <f t="shared" si="47"/>
        <v>0</v>
      </c>
    </row>
    <row r="464" spans="1:24" x14ac:dyDescent="0.3">
      <c r="A464">
        <v>2251</v>
      </c>
      <c r="B464">
        <v>35</v>
      </c>
      <c r="C464" t="s">
        <v>18</v>
      </c>
      <c r="D464" s="1">
        <v>2</v>
      </c>
      <c r="E464" t="s">
        <v>19</v>
      </c>
      <c r="F464" s="1">
        <v>2</v>
      </c>
      <c r="G464" t="s">
        <v>15</v>
      </c>
      <c r="H464" s="1">
        <v>3</v>
      </c>
      <c r="I464">
        <v>46.7</v>
      </c>
      <c r="J464" t="s">
        <v>13</v>
      </c>
      <c r="K464" s="1">
        <v>1</v>
      </c>
      <c r="L464" s="2">
        <v>6140</v>
      </c>
      <c r="M464">
        <v>10</v>
      </c>
      <c r="N464">
        <v>1</v>
      </c>
      <c r="O464" t="s">
        <v>14</v>
      </c>
      <c r="P464" s="1">
        <v>1</v>
      </c>
      <c r="Q464" s="2">
        <v>10139</v>
      </c>
      <c r="R464">
        <v>1</v>
      </c>
      <c r="S464" s="6">
        <f t="shared" si="42"/>
        <v>3070</v>
      </c>
      <c r="T464" s="1">
        <f t="shared" si="43"/>
        <v>0.88182187425351499</v>
      </c>
      <c r="U464" s="1">
        <f t="shared" si="44"/>
        <v>10563.490051931143</v>
      </c>
      <c r="V464" s="8">
        <f t="shared" si="45"/>
        <v>931.51165962522805</v>
      </c>
      <c r="W464" s="10">
        <f t="shared" si="46"/>
        <v>1327.4041149659499</v>
      </c>
      <c r="X464" t="b">
        <f t="shared" si="47"/>
        <v>1</v>
      </c>
    </row>
    <row r="465" spans="1:24" x14ac:dyDescent="0.3">
      <c r="A465">
        <v>2255</v>
      </c>
      <c r="B465">
        <v>55</v>
      </c>
      <c r="C465" t="s">
        <v>18</v>
      </c>
      <c r="D465" s="1">
        <v>2</v>
      </c>
      <c r="E465" t="s">
        <v>11</v>
      </c>
      <c r="F465" s="1">
        <v>1</v>
      </c>
      <c r="G465" t="s">
        <v>15</v>
      </c>
      <c r="H465" s="1">
        <v>3</v>
      </c>
      <c r="I465">
        <v>45.1</v>
      </c>
      <c r="J465" t="s">
        <v>16</v>
      </c>
      <c r="K465" s="1">
        <v>2</v>
      </c>
      <c r="L465" s="2">
        <v>11120</v>
      </c>
      <c r="M465">
        <v>6</v>
      </c>
      <c r="N465">
        <v>6</v>
      </c>
      <c r="O465" t="s">
        <v>20</v>
      </c>
      <c r="P465" s="1">
        <v>2</v>
      </c>
      <c r="Q465" s="2">
        <v>0</v>
      </c>
      <c r="R465">
        <v>0</v>
      </c>
      <c r="S465" s="6">
        <f t="shared" si="42"/>
        <v>3336</v>
      </c>
      <c r="T465" s="1">
        <f t="shared" si="43"/>
        <v>0.27524639517877109</v>
      </c>
      <c r="U465" s="1">
        <f t="shared" si="44"/>
        <v>10590.567230464852</v>
      </c>
      <c r="V465" s="8">
        <f t="shared" si="45"/>
        <v>485.83590884731206</v>
      </c>
      <c r="W465" s="10">
        <f t="shared" si="46"/>
        <v>692.31617010741968</v>
      </c>
      <c r="X465" t="b">
        <f t="shared" si="47"/>
        <v>1</v>
      </c>
    </row>
    <row r="466" spans="1:24" x14ac:dyDescent="0.3">
      <c r="A466">
        <v>2256</v>
      </c>
      <c r="B466">
        <v>54</v>
      </c>
      <c r="C466" t="s">
        <v>18</v>
      </c>
      <c r="D466" s="1">
        <v>2</v>
      </c>
      <c r="E466" t="s">
        <v>19</v>
      </c>
      <c r="F466" s="1">
        <v>2</v>
      </c>
      <c r="G466" t="s">
        <v>17</v>
      </c>
      <c r="H466" s="1">
        <v>2</v>
      </c>
      <c r="I466">
        <v>66</v>
      </c>
      <c r="J466" t="s">
        <v>16</v>
      </c>
      <c r="K466" s="1">
        <v>2</v>
      </c>
      <c r="L466" s="2">
        <v>29490</v>
      </c>
      <c r="M466">
        <v>4</v>
      </c>
      <c r="N466">
        <v>3</v>
      </c>
      <c r="O466" t="s">
        <v>20</v>
      </c>
      <c r="P466" s="1">
        <v>2</v>
      </c>
      <c r="Q466" s="2">
        <v>0</v>
      </c>
      <c r="R466">
        <v>0</v>
      </c>
      <c r="S466" s="6">
        <f t="shared" si="42"/>
        <v>5898</v>
      </c>
      <c r="T466" s="1">
        <f t="shared" si="43"/>
        <v>0.22012720393902255</v>
      </c>
      <c r="U466" s="1">
        <f t="shared" si="44"/>
        <v>10242.274570985919</v>
      </c>
      <c r="V466" s="8">
        <f t="shared" si="45"/>
        <v>563.65081582172047</v>
      </c>
      <c r="W466" s="10">
        <f t="shared" si="46"/>
        <v>803.20241254595169</v>
      </c>
      <c r="X466" t="b">
        <f t="shared" si="47"/>
        <v>1</v>
      </c>
    </row>
    <row r="467" spans="1:24" x14ac:dyDescent="0.3">
      <c r="A467">
        <v>2259</v>
      </c>
      <c r="B467">
        <v>52</v>
      </c>
      <c r="C467" t="s">
        <v>10</v>
      </c>
      <c r="D467" s="1">
        <v>1</v>
      </c>
      <c r="E467" t="s">
        <v>19</v>
      </c>
      <c r="F467" s="1">
        <v>2</v>
      </c>
      <c r="G467" t="s">
        <v>12</v>
      </c>
      <c r="H467" s="1">
        <v>1</v>
      </c>
      <c r="I467">
        <v>85.3</v>
      </c>
      <c r="J467" t="s">
        <v>13</v>
      </c>
      <c r="K467" s="1">
        <v>1</v>
      </c>
      <c r="L467" s="2">
        <v>11380</v>
      </c>
      <c r="M467">
        <v>11</v>
      </c>
      <c r="N467">
        <v>17</v>
      </c>
      <c r="O467" t="s">
        <v>20</v>
      </c>
      <c r="P467" s="1">
        <v>2</v>
      </c>
      <c r="Q467" s="2">
        <v>0</v>
      </c>
      <c r="R467">
        <v>0</v>
      </c>
      <c r="S467" s="6">
        <f t="shared" si="42"/>
        <v>6259</v>
      </c>
      <c r="T467" s="1">
        <f t="shared" si="43"/>
        <v>0.22935863701092463</v>
      </c>
      <c r="U467" s="1">
        <f t="shared" si="44"/>
        <v>9930.8266370059337</v>
      </c>
      <c r="V467" s="8">
        <f t="shared" si="45"/>
        <v>207.06553289595141</v>
      </c>
      <c r="W467" s="10">
        <f t="shared" si="46"/>
        <v>295.06838437673076</v>
      </c>
      <c r="X467" t="b">
        <f t="shared" si="47"/>
        <v>1</v>
      </c>
    </row>
    <row r="468" spans="1:24" x14ac:dyDescent="0.3">
      <c r="A468">
        <v>2263</v>
      </c>
      <c r="B468">
        <v>36</v>
      </c>
      <c r="C468" t="s">
        <v>18</v>
      </c>
      <c r="D468" s="1">
        <v>2</v>
      </c>
      <c r="E468" t="s">
        <v>11</v>
      </c>
      <c r="F468" s="1">
        <v>1</v>
      </c>
      <c r="G468" t="s">
        <v>17</v>
      </c>
      <c r="H468" s="1">
        <v>2</v>
      </c>
      <c r="I468">
        <v>78.900000000000006</v>
      </c>
      <c r="J468" t="s">
        <v>13</v>
      </c>
      <c r="K468" s="1">
        <v>1</v>
      </c>
      <c r="L468" s="2">
        <v>3860</v>
      </c>
      <c r="M468">
        <v>4</v>
      </c>
      <c r="N468">
        <v>7</v>
      </c>
      <c r="O468" t="s">
        <v>14</v>
      </c>
      <c r="P468" s="1">
        <v>1</v>
      </c>
      <c r="Q468" s="2">
        <v>3367</v>
      </c>
      <c r="R468">
        <v>2</v>
      </c>
      <c r="S468" s="6">
        <f t="shared" si="42"/>
        <v>772</v>
      </c>
      <c r="T468" s="1">
        <f t="shared" si="43"/>
        <v>0.95034063072162622</v>
      </c>
      <c r="U468" s="1">
        <f t="shared" si="44"/>
        <v>10033.040744842066</v>
      </c>
      <c r="V468" s="8">
        <f t="shared" si="45"/>
        <v>2383.7015673772462</v>
      </c>
      <c r="W468" s="10">
        <f t="shared" si="46"/>
        <v>3396.7747335125759</v>
      </c>
      <c r="X468" t="b">
        <f t="shared" si="47"/>
        <v>0</v>
      </c>
    </row>
    <row r="469" spans="1:24" x14ac:dyDescent="0.3">
      <c r="A469">
        <v>2264</v>
      </c>
      <c r="B469">
        <v>57</v>
      </c>
      <c r="C469" t="s">
        <v>18</v>
      </c>
      <c r="D469" s="1">
        <v>2</v>
      </c>
      <c r="E469" t="s">
        <v>11</v>
      </c>
      <c r="F469" s="1">
        <v>1</v>
      </c>
      <c r="G469" t="s">
        <v>12</v>
      </c>
      <c r="H469" s="1">
        <v>1</v>
      </c>
      <c r="I469">
        <v>43.5</v>
      </c>
      <c r="J469" t="s">
        <v>13</v>
      </c>
      <c r="K469" s="1">
        <v>1</v>
      </c>
      <c r="L469" s="2">
        <v>27020</v>
      </c>
      <c r="M469">
        <v>6</v>
      </c>
      <c r="N469">
        <v>0</v>
      </c>
      <c r="O469" t="s">
        <v>14</v>
      </c>
      <c r="P469" s="1">
        <v>1</v>
      </c>
      <c r="Q469" s="2">
        <v>0</v>
      </c>
      <c r="R469">
        <v>0</v>
      </c>
      <c r="S469" s="6">
        <f t="shared" si="42"/>
        <v>8106</v>
      </c>
      <c r="T469" s="1">
        <f t="shared" si="43"/>
        <v>0.5996892947355128</v>
      </c>
      <c r="U469" s="1">
        <f t="shared" si="44"/>
        <v>10617.713815377885</v>
      </c>
      <c r="V469" s="8">
        <f t="shared" si="45"/>
        <v>1061.2215516079125</v>
      </c>
      <c r="W469" s="10">
        <f t="shared" si="46"/>
        <v>1512.2407110412753</v>
      </c>
      <c r="X469" t="b">
        <f t="shared" si="47"/>
        <v>1</v>
      </c>
    </row>
    <row r="470" spans="1:24" x14ac:dyDescent="0.3">
      <c r="A470">
        <v>2267</v>
      </c>
      <c r="B470">
        <v>45</v>
      </c>
      <c r="C470" t="s">
        <v>10</v>
      </c>
      <c r="D470" s="1">
        <v>1</v>
      </c>
      <c r="E470" t="s">
        <v>11</v>
      </c>
      <c r="F470" s="1">
        <v>1</v>
      </c>
      <c r="G470" t="s">
        <v>12</v>
      </c>
      <c r="H470" s="1">
        <v>1</v>
      </c>
      <c r="I470">
        <v>41.8</v>
      </c>
      <c r="J470" t="s">
        <v>13</v>
      </c>
      <c r="K470" s="1">
        <v>1</v>
      </c>
      <c r="L470" s="2">
        <v>15350</v>
      </c>
      <c r="M470">
        <v>1</v>
      </c>
      <c r="N470">
        <v>19</v>
      </c>
      <c r="O470" t="s">
        <v>14</v>
      </c>
      <c r="P470" s="1">
        <v>1</v>
      </c>
      <c r="Q470" s="2">
        <v>0</v>
      </c>
      <c r="R470">
        <v>0</v>
      </c>
      <c r="S470" s="6">
        <f t="shared" si="42"/>
        <v>767.5</v>
      </c>
      <c r="T470" s="1">
        <f t="shared" si="43"/>
        <v>0.87342457601441026</v>
      </c>
      <c r="U470" s="1">
        <f t="shared" si="44"/>
        <v>10646.633309638079</v>
      </c>
      <c r="V470" s="8">
        <f t="shared" si="45"/>
        <v>9299.0311844515363</v>
      </c>
      <c r="W470" s="10">
        <f t="shared" si="46"/>
        <v>13251.119437843439</v>
      </c>
      <c r="X470" t="b">
        <f t="shared" si="47"/>
        <v>0</v>
      </c>
    </row>
    <row r="471" spans="1:24" x14ac:dyDescent="0.3">
      <c r="A471">
        <v>2273</v>
      </c>
      <c r="B471">
        <v>42</v>
      </c>
      <c r="C471" t="s">
        <v>10</v>
      </c>
      <c r="D471" s="1">
        <v>1</v>
      </c>
      <c r="E471" t="s">
        <v>11</v>
      </c>
      <c r="F471" s="1">
        <v>1</v>
      </c>
      <c r="G471" t="s">
        <v>15</v>
      </c>
      <c r="H471" s="1">
        <v>3</v>
      </c>
      <c r="I471">
        <v>59.5</v>
      </c>
      <c r="J471" t="s">
        <v>13</v>
      </c>
      <c r="K471" s="1">
        <v>1</v>
      </c>
      <c r="L471" s="2">
        <v>11680</v>
      </c>
      <c r="M471">
        <v>3</v>
      </c>
      <c r="N471">
        <v>1</v>
      </c>
      <c r="O471" t="s">
        <v>14</v>
      </c>
      <c r="P471" s="1">
        <v>1</v>
      </c>
      <c r="Q471" s="2">
        <v>6914</v>
      </c>
      <c r="R471">
        <v>3</v>
      </c>
      <c r="S471" s="6">
        <f t="shared" si="42"/>
        <v>1752</v>
      </c>
      <c r="T471" s="1">
        <f t="shared" si="43"/>
        <v>1.1170537065538431</v>
      </c>
      <c r="U471" s="1">
        <f t="shared" si="44"/>
        <v>10349.350053930209</v>
      </c>
      <c r="V471" s="8">
        <f t="shared" si="45"/>
        <v>3853.5932793886518</v>
      </c>
      <c r="W471" s="10">
        <f t="shared" si="46"/>
        <v>5491.3704231288293</v>
      </c>
      <c r="X471" t="b">
        <f t="shared" si="47"/>
        <v>0</v>
      </c>
    </row>
    <row r="472" spans="1:24" x14ac:dyDescent="0.3">
      <c r="A472">
        <v>2277</v>
      </c>
      <c r="B472">
        <v>29</v>
      </c>
      <c r="C472" t="s">
        <v>18</v>
      </c>
      <c r="D472" s="1">
        <v>2</v>
      </c>
      <c r="E472" t="s">
        <v>19</v>
      </c>
      <c r="F472" s="1">
        <v>2</v>
      </c>
      <c r="G472" t="s">
        <v>15</v>
      </c>
      <c r="H472" s="1">
        <v>3</v>
      </c>
      <c r="I472">
        <v>67.599999999999994</v>
      </c>
      <c r="J472" t="s">
        <v>13</v>
      </c>
      <c r="K472" s="1">
        <v>1</v>
      </c>
      <c r="L472" s="2">
        <v>10860</v>
      </c>
      <c r="M472">
        <v>1</v>
      </c>
      <c r="N472">
        <v>1</v>
      </c>
      <c r="O472" t="s">
        <v>14</v>
      </c>
      <c r="P472" s="1">
        <v>1</v>
      </c>
      <c r="Q472" s="2">
        <v>0</v>
      </c>
      <c r="R472">
        <v>0</v>
      </c>
      <c r="S472" s="6">
        <f t="shared" si="42"/>
        <v>543</v>
      </c>
      <c r="T472" s="1">
        <f t="shared" si="43"/>
        <v>0.95465257547988003</v>
      </c>
      <c r="U472" s="1">
        <f t="shared" si="44"/>
        <v>10216.087881348365</v>
      </c>
      <c r="V472" s="8">
        <f t="shared" si="45"/>
        <v>9752.8146072580075</v>
      </c>
      <c r="W472" s="10">
        <f t="shared" si="46"/>
        <v>13897.760815342661</v>
      </c>
      <c r="X472" t="b">
        <f t="shared" si="47"/>
        <v>0</v>
      </c>
    </row>
    <row r="473" spans="1:24" x14ac:dyDescent="0.3">
      <c r="A473">
        <v>2287</v>
      </c>
      <c r="B473">
        <v>47</v>
      </c>
      <c r="C473" t="s">
        <v>18</v>
      </c>
      <c r="D473" s="1">
        <v>2</v>
      </c>
      <c r="E473" t="s">
        <v>11</v>
      </c>
      <c r="F473" s="1">
        <v>1</v>
      </c>
      <c r="G473" t="s">
        <v>12</v>
      </c>
      <c r="H473" s="1">
        <v>1</v>
      </c>
      <c r="I473">
        <v>57.9</v>
      </c>
      <c r="J473" t="s">
        <v>13</v>
      </c>
      <c r="K473" s="1">
        <v>1</v>
      </c>
      <c r="L473" s="2">
        <v>10880</v>
      </c>
      <c r="M473">
        <v>10</v>
      </c>
      <c r="N473">
        <v>16</v>
      </c>
      <c r="O473" t="s">
        <v>14</v>
      </c>
      <c r="P473" s="1">
        <v>1</v>
      </c>
      <c r="Q473" s="2">
        <v>0</v>
      </c>
      <c r="R473">
        <v>0</v>
      </c>
      <c r="S473" s="6">
        <f t="shared" si="42"/>
        <v>5440</v>
      </c>
      <c r="T473" s="1">
        <f t="shared" si="43"/>
        <v>0.72237318275542395</v>
      </c>
      <c r="U473" s="1">
        <f t="shared" si="44"/>
        <v>10375.878331775948</v>
      </c>
      <c r="V473" s="8">
        <f t="shared" si="45"/>
        <v>749.52562544080297</v>
      </c>
      <c r="W473" s="10">
        <f t="shared" si="46"/>
        <v>1068.0740162531442</v>
      </c>
      <c r="X473" t="b">
        <f t="shared" si="47"/>
        <v>1</v>
      </c>
    </row>
    <row r="474" spans="1:24" x14ac:dyDescent="0.3">
      <c r="A474">
        <v>2289</v>
      </c>
      <c r="B474">
        <v>46</v>
      </c>
      <c r="C474" t="s">
        <v>10</v>
      </c>
      <c r="D474" s="1">
        <v>1</v>
      </c>
      <c r="E474" t="s">
        <v>19</v>
      </c>
      <c r="F474" s="1">
        <v>2</v>
      </c>
      <c r="G474" t="s">
        <v>15</v>
      </c>
      <c r="H474" s="1">
        <v>3</v>
      </c>
      <c r="I474">
        <v>82.1</v>
      </c>
      <c r="J474" t="s">
        <v>13</v>
      </c>
      <c r="K474" s="1">
        <v>1</v>
      </c>
      <c r="L474" s="2">
        <v>21440</v>
      </c>
      <c r="M474">
        <v>4</v>
      </c>
      <c r="N474">
        <v>7</v>
      </c>
      <c r="O474" t="s">
        <v>14</v>
      </c>
      <c r="P474" s="1">
        <v>1</v>
      </c>
      <c r="Q474" s="2">
        <v>8393</v>
      </c>
      <c r="R474">
        <v>1</v>
      </c>
      <c r="S474" s="6">
        <f t="shared" si="42"/>
        <v>4288</v>
      </c>
      <c r="T474" s="1">
        <f t="shared" si="43"/>
        <v>1.0522174558118025</v>
      </c>
      <c r="U474" s="1">
        <f t="shared" si="44"/>
        <v>9981.8028571517716</v>
      </c>
      <c r="V474" s="8">
        <f t="shared" si="45"/>
        <v>2625.7568016918044</v>
      </c>
      <c r="W474" s="10">
        <f t="shared" si="46"/>
        <v>3741.7034424108215</v>
      </c>
      <c r="X474" t="b">
        <f t="shared" si="47"/>
        <v>1</v>
      </c>
    </row>
    <row r="475" spans="1:24" x14ac:dyDescent="0.3">
      <c r="A475">
        <v>2291</v>
      </c>
      <c r="B475">
        <v>46</v>
      </c>
      <c r="C475" t="s">
        <v>18</v>
      </c>
      <c r="D475" s="1">
        <v>2</v>
      </c>
      <c r="E475" t="s">
        <v>19</v>
      </c>
      <c r="F475" s="1">
        <v>2</v>
      </c>
      <c r="G475" t="s">
        <v>17</v>
      </c>
      <c r="H475" s="1">
        <v>2</v>
      </c>
      <c r="I475">
        <v>20.9</v>
      </c>
      <c r="J475" t="s">
        <v>13</v>
      </c>
      <c r="K475" s="1">
        <v>1</v>
      </c>
      <c r="L475" s="2">
        <v>16700</v>
      </c>
      <c r="M475">
        <v>4</v>
      </c>
      <c r="N475">
        <v>12</v>
      </c>
      <c r="O475" t="s">
        <v>14</v>
      </c>
      <c r="P475" s="1">
        <v>1</v>
      </c>
      <c r="Q475" s="2">
        <v>1003</v>
      </c>
      <c r="R475">
        <v>1</v>
      </c>
      <c r="S475" s="6">
        <f t="shared" si="42"/>
        <v>3340</v>
      </c>
      <c r="T475" s="1">
        <f t="shared" si="43"/>
        <v>0.70542698995283348</v>
      </c>
      <c r="U475" s="1">
        <f t="shared" si="44"/>
        <v>11008.676350391446</v>
      </c>
      <c r="V475" s="8">
        <f t="shared" si="45"/>
        <v>1941.4543553053957</v>
      </c>
      <c r="W475" s="10">
        <f t="shared" si="46"/>
        <v>2766.572456310189</v>
      </c>
      <c r="X475" t="b">
        <f t="shared" si="47"/>
        <v>1</v>
      </c>
    </row>
    <row r="476" spans="1:24" x14ac:dyDescent="0.3">
      <c r="A476">
        <v>2296</v>
      </c>
      <c r="B476">
        <v>30</v>
      </c>
      <c r="C476" t="s">
        <v>10</v>
      </c>
      <c r="D476" s="1">
        <v>1</v>
      </c>
      <c r="E476" t="s">
        <v>11</v>
      </c>
      <c r="F476" s="1">
        <v>1</v>
      </c>
      <c r="G476" t="s">
        <v>15</v>
      </c>
      <c r="H476" s="1">
        <v>3</v>
      </c>
      <c r="I476">
        <v>40.200000000000003</v>
      </c>
      <c r="J476" t="s">
        <v>16</v>
      </c>
      <c r="K476" s="1">
        <v>2</v>
      </c>
      <c r="L476" s="2">
        <v>4500</v>
      </c>
      <c r="M476">
        <v>1</v>
      </c>
      <c r="N476">
        <v>9</v>
      </c>
      <c r="O476" t="s">
        <v>14</v>
      </c>
      <c r="P476" s="1">
        <v>1</v>
      </c>
      <c r="Q476" s="2">
        <v>2409</v>
      </c>
      <c r="R476">
        <v>3</v>
      </c>
      <c r="S476" s="6">
        <f t="shared" si="42"/>
        <v>225</v>
      </c>
      <c r="T476" s="1">
        <f t="shared" si="43"/>
        <v>1.5377018551754147</v>
      </c>
      <c r="U476" s="1">
        <f t="shared" si="44"/>
        <v>10673.923607587978</v>
      </c>
      <c r="V476" s="8">
        <f t="shared" si="45"/>
        <v>16413.312133388688</v>
      </c>
      <c r="W476" s="10">
        <f t="shared" si="46"/>
        <v>23388.969790078881</v>
      </c>
      <c r="X476" t="b">
        <f t="shared" si="47"/>
        <v>0</v>
      </c>
    </row>
    <row r="477" spans="1:24" x14ac:dyDescent="0.3">
      <c r="A477">
        <v>2299</v>
      </c>
      <c r="B477">
        <v>43</v>
      </c>
      <c r="C477" t="s">
        <v>18</v>
      </c>
      <c r="D477" s="1">
        <v>2</v>
      </c>
      <c r="E477" t="s">
        <v>19</v>
      </c>
      <c r="F477" s="1">
        <v>2</v>
      </c>
      <c r="G477" t="s">
        <v>15</v>
      </c>
      <c r="H477" s="1">
        <v>3</v>
      </c>
      <c r="I477">
        <v>75.599999999999994</v>
      </c>
      <c r="J477" t="s">
        <v>16</v>
      </c>
      <c r="K477" s="1">
        <v>2</v>
      </c>
      <c r="L477" s="2">
        <v>35890</v>
      </c>
      <c r="M477">
        <v>6</v>
      </c>
      <c r="N477">
        <v>0</v>
      </c>
      <c r="O477" t="s">
        <v>20</v>
      </c>
      <c r="P477" s="1">
        <v>2</v>
      </c>
      <c r="Q477" s="2">
        <v>0</v>
      </c>
      <c r="R477">
        <v>0</v>
      </c>
      <c r="S477" s="6">
        <f t="shared" si="42"/>
        <v>10767</v>
      </c>
      <c r="T477" s="1">
        <f t="shared" si="43"/>
        <v>0.22525601031188841</v>
      </c>
      <c r="U477" s="1">
        <f t="shared" si="44"/>
        <v>10086.155299002132</v>
      </c>
      <c r="V477" s="8">
        <f t="shared" si="45"/>
        <v>378.66118367322201</v>
      </c>
      <c r="W477" s="10">
        <f t="shared" si="46"/>
        <v>539.59218673434134</v>
      </c>
      <c r="X477" t="b">
        <f t="shared" si="47"/>
        <v>1</v>
      </c>
    </row>
    <row r="478" spans="1:24" x14ac:dyDescent="0.3">
      <c r="A478">
        <v>2306</v>
      </c>
      <c r="B478">
        <v>37</v>
      </c>
      <c r="C478" t="s">
        <v>10</v>
      </c>
      <c r="D478" s="1">
        <v>1</v>
      </c>
      <c r="E478" t="s">
        <v>19</v>
      </c>
      <c r="F478" s="1">
        <v>2</v>
      </c>
      <c r="G478" t="s">
        <v>15</v>
      </c>
      <c r="H478" s="1">
        <v>3</v>
      </c>
      <c r="I478">
        <v>46.7</v>
      </c>
      <c r="J478" t="s">
        <v>13</v>
      </c>
      <c r="K478" s="1">
        <v>1</v>
      </c>
      <c r="L478" s="2">
        <v>7120</v>
      </c>
      <c r="M478">
        <v>6</v>
      </c>
      <c r="N478">
        <v>1</v>
      </c>
      <c r="O478" t="s">
        <v>20</v>
      </c>
      <c r="P478" s="1">
        <v>2</v>
      </c>
      <c r="Q478" s="2">
        <v>0</v>
      </c>
      <c r="R478">
        <v>0</v>
      </c>
      <c r="S478" s="6">
        <f t="shared" si="42"/>
        <v>2136</v>
      </c>
      <c r="T478" s="1">
        <f t="shared" si="43"/>
        <v>0.27056021477923525</v>
      </c>
      <c r="U478" s="1">
        <f t="shared" si="44"/>
        <v>10563.490051931143</v>
      </c>
      <c r="V478" s="8">
        <f t="shared" si="45"/>
        <v>476.34335621146755</v>
      </c>
      <c r="W478" s="10">
        <f t="shared" si="46"/>
        <v>678.78928260134126</v>
      </c>
      <c r="X478" t="b">
        <f t="shared" si="47"/>
        <v>1</v>
      </c>
    </row>
    <row r="479" spans="1:24" x14ac:dyDescent="0.3">
      <c r="A479">
        <v>2314</v>
      </c>
      <c r="B479">
        <v>57</v>
      </c>
      <c r="C479" t="s">
        <v>10</v>
      </c>
      <c r="D479" s="1">
        <v>1</v>
      </c>
      <c r="E479" t="s">
        <v>19</v>
      </c>
      <c r="F479" s="1">
        <v>2</v>
      </c>
      <c r="G479" t="s">
        <v>17</v>
      </c>
      <c r="H479" s="1">
        <v>2</v>
      </c>
      <c r="I479">
        <v>19.3</v>
      </c>
      <c r="J479" t="s">
        <v>16</v>
      </c>
      <c r="K479" s="1">
        <v>2</v>
      </c>
      <c r="L479" s="2">
        <v>28100</v>
      </c>
      <c r="M479">
        <v>6</v>
      </c>
      <c r="N479">
        <v>13</v>
      </c>
      <c r="O479" t="s">
        <v>14</v>
      </c>
      <c r="P479" s="1">
        <v>1</v>
      </c>
      <c r="Q479" s="2">
        <v>7314</v>
      </c>
      <c r="R479">
        <v>2</v>
      </c>
      <c r="S479" s="6">
        <f t="shared" si="42"/>
        <v>8430</v>
      </c>
      <c r="T479" s="1">
        <f t="shared" si="43"/>
        <v>0.97733480387288718</v>
      </c>
      <c r="U479" s="1">
        <f t="shared" si="44"/>
        <v>11036.894665881322</v>
      </c>
      <c r="V479" s="8">
        <f t="shared" si="45"/>
        <v>1797.7902139408061</v>
      </c>
      <c r="W479" s="10">
        <f t="shared" si="46"/>
        <v>2561.8510548656486</v>
      </c>
      <c r="X479" t="b">
        <f t="shared" si="47"/>
        <v>1</v>
      </c>
    </row>
    <row r="480" spans="1:24" x14ac:dyDescent="0.3">
      <c r="A480">
        <v>2317</v>
      </c>
      <c r="B480">
        <v>51</v>
      </c>
      <c r="C480" t="s">
        <v>18</v>
      </c>
      <c r="D480" s="1">
        <v>2</v>
      </c>
      <c r="E480" t="s">
        <v>19</v>
      </c>
      <c r="F480" s="1">
        <v>2</v>
      </c>
      <c r="G480" t="s">
        <v>12</v>
      </c>
      <c r="H480" s="1">
        <v>1</v>
      </c>
      <c r="I480">
        <v>41.8</v>
      </c>
      <c r="J480" t="s">
        <v>13</v>
      </c>
      <c r="K480" s="1">
        <v>1</v>
      </c>
      <c r="L480" s="2">
        <v>21480</v>
      </c>
      <c r="M480">
        <v>3</v>
      </c>
      <c r="N480">
        <v>17</v>
      </c>
      <c r="O480" t="s">
        <v>20</v>
      </c>
      <c r="P480" s="1">
        <v>2</v>
      </c>
      <c r="Q480" s="2">
        <v>26426</v>
      </c>
      <c r="R480">
        <v>2</v>
      </c>
      <c r="S480" s="6">
        <f t="shared" si="42"/>
        <v>3222</v>
      </c>
      <c r="T480" s="1">
        <f t="shared" si="43"/>
        <v>0.15928019419846698</v>
      </c>
      <c r="U480" s="1">
        <f t="shared" si="44"/>
        <v>10646.633309638079</v>
      </c>
      <c r="V480" s="8">
        <f t="shared" si="45"/>
        <v>565.26594037300686</v>
      </c>
      <c r="W480" s="10">
        <f t="shared" si="46"/>
        <v>805.50396503153479</v>
      </c>
      <c r="X480" t="b">
        <f t="shared" si="47"/>
        <v>1</v>
      </c>
    </row>
    <row r="481" spans="1:24" x14ac:dyDescent="0.3">
      <c r="A481">
        <v>2318</v>
      </c>
      <c r="B481">
        <v>40</v>
      </c>
      <c r="C481" t="s">
        <v>18</v>
      </c>
      <c r="D481" s="1">
        <v>2</v>
      </c>
      <c r="E481" t="s">
        <v>11</v>
      </c>
      <c r="F481" s="1">
        <v>1</v>
      </c>
      <c r="G481" t="s">
        <v>15</v>
      </c>
      <c r="H481" s="1">
        <v>3</v>
      </c>
      <c r="I481">
        <v>57.9</v>
      </c>
      <c r="J481" t="s">
        <v>16</v>
      </c>
      <c r="K481" s="1">
        <v>2</v>
      </c>
      <c r="L481" s="2">
        <v>25920</v>
      </c>
      <c r="M481">
        <v>1</v>
      </c>
      <c r="N481">
        <v>5</v>
      </c>
      <c r="O481" t="s">
        <v>14</v>
      </c>
      <c r="P481" s="1">
        <v>1</v>
      </c>
      <c r="Q481" s="2">
        <v>3402</v>
      </c>
      <c r="R481">
        <v>1</v>
      </c>
      <c r="S481" s="6">
        <f t="shared" si="42"/>
        <v>1296</v>
      </c>
      <c r="T481" s="1">
        <f t="shared" si="43"/>
        <v>1.0295804611575448</v>
      </c>
      <c r="U481" s="1">
        <f t="shared" si="44"/>
        <v>10375.878331775948</v>
      </c>
      <c r="V481" s="8">
        <f t="shared" si="45"/>
        <v>10682.801597744457</v>
      </c>
      <c r="W481" s="10">
        <f t="shared" si="46"/>
        <v>15222.992276785852</v>
      </c>
      <c r="X481" t="b">
        <f t="shared" si="47"/>
        <v>0</v>
      </c>
    </row>
    <row r="482" spans="1:24" x14ac:dyDescent="0.3">
      <c r="A482">
        <v>2321</v>
      </c>
      <c r="B482">
        <v>32</v>
      </c>
      <c r="C482" t="s">
        <v>10</v>
      </c>
      <c r="D482" s="1">
        <v>1</v>
      </c>
      <c r="E482" t="s">
        <v>19</v>
      </c>
      <c r="F482" s="1">
        <v>2</v>
      </c>
      <c r="G482" t="s">
        <v>15</v>
      </c>
      <c r="H482" s="1">
        <v>3</v>
      </c>
      <c r="I482">
        <v>54.7</v>
      </c>
      <c r="J482" t="s">
        <v>13</v>
      </c>
      <c r="K482" s="1">
        <v>1</v>
      </c>
      <c r="L482" s="2">
        <v>5410</v>
      </c>
      <c r="M482">
        <v>4</v>
      </c>
      <c r="N482">
        <v>1</v>
      </c>
      <c r="O482" t="s">
        <v>14</v>
      </c>
      <c r="P482" s="1">
        <v>1</v>
      </c>
      <c r="Q482" s="2">
        <v>23418</v>
      </c>
      <c r="R482">
        <v>3</v>
      </c>
      <c r="S482" s="6">
        <f t="shared" si="42"/>
        <v>1082</v>
      </c>
      <c r="T482" s="1">
        <f t="shared" si="43"/>
        <v>1.1740481098551985</v>
      </c>
      <c r="U482" s="1">
        <f t="shared" si="44"/>
        <v>10429.139059948975</v>
      </c>
      <c r="V482" s="8">
        <f t="shared" si="45"/>
        <v>3061.0777501875291</v>
      </c>
      <c r="W482" s="10">
        <f t="shared" si="46"/>
        <v>4362.0357940172289</v>
      </c>
      <c r="X482" t="b">
        <f t="shared" si="47"/>
        <v>0</v>
      </c>
    </row>
    <row r="483" spans="1:24" x14ac:dyDescent="0.3">
      <c r="A483">
        <v>2324</v>
      </c>
      <c r="B483">
        <v>46</v>
      </c>
      <c r="C483" t="s">
        <v>18</v>
      </c>
      <c r="D483" s="1">
        <v>2</v>
      </c>
      <c r="E483" t="s">
        <v>19</v>
      </c>
      <c r="F483" s="1">
        <v>2</v>
      </c>
      <c r="G483" t="s">
        <v>15</v>
      </c>
      <c r="H483" s="1">
        <v>3</v>
      </c>
      <c r="I483">
        <v>22.5</v>
      </c>
      <c r="J483" t="s">
        <v>13</v>
      </c>
      <c r="K483" s="1">
        <v>1</v>
      </c>
      <c r="L483" s="2">
        <v>8430</v>
      </c>
      <c r="M483">
        <v>1</v>
      </c>
      <c r="N483">
        <v>6</v>
      </c>
      <c r="O483" t="s">
        <v>20</v>
      </c>
      <c r="P483" s="1">
        <v>2</v>
      </c>
      <c r="Q483" s="2">
        <v>25401</v>
      </c>
      <c r="R483">
        <v>3</v>
      </c>
      <c r="S483" s="6">
        <f t="shared" si="42"/>
        <v>421.5</v>
      </c>
      <c r="T483" s="1">
        <f t="shared" si="43"/>
        <v>0.21278161945217045</v>
      </c>
      <c r="U483" s="1">
        <f t="shared" si="44"/>
        <v>10980.530181402321</v>
      </c>
      <c r="V483" s="8">
        <f t="shared" si="45"/>
        <v>2336.4549944422206</v>
      </c>
      <c r="W483" s="10">
        <f t="shared" si="46"/>
        <v>3329.4483670801646</v>
      </c>
      <c r="X483" t="b">
        <f t="shared" si="47"/>
        <v>0</v>
      </c>
    </row>
    <row r="484" spans="1:24" x14ac:dyDescent="0.3">
      <c r="A484">
        <v>2340</v>
      </c>
      <c r="B484">
        <v>38</v>
      </c>
      <c r="C484" t="s">
        <v>18</v>
      </c>
      <c r="D484" s="1">
        <v>2</v>
      </c>
      <c r="E484" t="s">
        <v>19</v>
      </c>
      <c r="F484" s="1">
        <v>2</v>
      </c>
      <c r="G484" t="s">
        <v>15</v>
      </c>
      <c r="H484" s="1">
        <v>3</v>
      </c>
      <c r="I484">
        <v>83.7</v>
      </c>
      <c r="J484" t="s">
        <v>13</v>
      </c>
      <c r="K484" s="1">
        <v>1</v>
      </c>
      <c r="L484" s="2">
        <v>7340</v>
      </c>
      <c r="M484">
        <v>7</v>
      </c>
      <c r="N484">
        <v>1</v>
      </c>
      <c r="O484" t="s">
        <v>14</v>
      </c>
      <c r="P484" s="1">
        <v>1</v>
      </c>
      <c r="Q484" s="2">
        <v>0</v>
      </c>
      <c r="R484">
        <v>0</v>
      </c>
      <c r="S484" s="6">
        <f t="shared" si="42"/>
        <v>2569</v>
      </c>
      <c r="T484" s="1">
        <f t="shared" si="43"/>
        <v>0.98403363559386714</v>
      </c>
      <c r="U484" s="1">
        <f t="shared" si="44"/>
        <v>9956.2821223157862</v>
      </c>
      <c r="V484" s="8">
        <f t="shared" si="45"/>
        <v>1399.6166419743752</v>
      </c>
      <c r="W484" s="10">
        <f t="shared" si="46"/>
        <v>1994.4537148134846</v>
      </c>
      <c r="X484" t="b">
        <f t="shared" si="47"/>
        <v>1</v>
      </c>
    </row>
    <row r="485" spans="1:24" x14ac:dyDescent="0.3">
      <c r="A485">
        <v>2343</v>
      </c>
      <c r="B485">
        <v>50</v>
      </c>
      <c r="C485" t="s">
        <v>18</v>
      </c>
      <c r="D485" s="1">
        <v>2</v>
      </c>
      <c r="E485" t="s">
        <v>19</v>
      </c>
      <c r="F485" s="1">
        <v>2</v>
      </c>
      <c r="G485" t="s">
        <v>12</v>
      </c>
      <c r="H485" s="1">
        <v>1</v>
      </c>
      <c r="I485">
        <v>9.6999999999999993</v>
      </c>
      <c r="J485" t="s">
        <v>13</v>
      </c>
      <c r="K485" s="1">
        <v>1</v>
      </c>
      <c r="L485" s="2">
        <v>22420</v>
      </c>
      <c r="M485">
        <v>1</v>
      </c>
      <c r="N485">
        <v>15</v>
      </c>
      <c r="O485" t="s">
        <v>14</v>
      </c>
      <c r="P485" s="1">
        <v>1</v>
      </c>
      <c r="Q485" s="2">
        <v>0</v>
      </c>
      <c r="R485">
        <v>0</v>
      </c>
      <c r="S485" s="6">
        <f t="shared" si="42"/>
        <v>1121</v>
      </c>
      <c r="T485" s="1">
        <f t="shared" si="43"/>
        <v>0.60359031355830828</v>
      </c>
      <c r="U485" s="1">
        <f t="shared" si="44"/>
        <v>11207.730024758815</v>
      </c>
      <c r="V485" s="8">
        <f t="shared" si="45"/>
        <v>6764.8772799210392</v>
      </c>
      <c r="W485" s="10">
        <f t="shared" si="46"/>
        <v>9639.9501238874818</v>
      </c>
      <c r="X485" t="b">
        <f t="shared" si="47"/>
        <v>0</v>
      </c>
    </row>
    <row r="486" spans="1:24" x14ac:dyDescent="0.3">
      <c r="A486">
        <v>2349</v>
      </c>
      <c r="B486">
        <v>49</v>
      </c>
      <c r="C486" t="s">
        <v>10</v>
      </c>
      <c r="D486" s="1">
        <v>1</v>
      </c>
      <c r="E486" t="s">
        <v>11</v>
      </c>
      <c r="F486" s="1">
        <v>1</v>
      </c>
      <c r="G486" t="s">
        <v>17</v>
      </c>
      <c r="H486" s="1">
        <v>2</v>
      </c>
      <c r="I486">
        <v>49.9</v>
      </c>
      <c r="J486" t="s">
        <v>13</v>
      </c>
      <c r="K486" s="1">
        <v>1</v>
      </c>
      <c r="L486" s="2">
        <v>1500</v>
      </c>
      <c r="M486">
        <v>4</v>
      </c>
      <c r="N486">
        <v>13</v>
      </c>
      <c r="O486" t="s">
        <v>14</v>
      </c>
      <c r="P486" s="1">
        <v>1</v>
      </c>
      <c r="Q486" s="2">
        <v>5064</v>
      </c>
      <c r="R486">
        <v>2</v>
      </c>
      <c r="S486" s="6">
        <f t="shared" si="42"/>
        <v>300</v>
      </c>
      <c r="T486" s="1">
        <f t="shared" si="43"/>
        <v>1.1101931397912854</v>
      </c>
      <c r="U486" s="1">
        <f t="shared" si="44"/>
        <v>10509.543204642932</v>
      </c>
      <c r="V486" s="8">
        <f t="shared" si="45"/>
        <v>2916.9056920336761</v>
      </c>
      <c r="W486" s="10">
        <f t="shared" si="46"/>
        <v>4156.590611147989</v>
      </c>
      <c r="X486" t="b">
        <f t="shared" si="47"/>
        <v>0</v>
      </c>
    </row>
    <row r="487" spans="1:24" x14ac:dyDescent="0.3">
      <c r="A487">
        <v>2352</v>
      </c>
      <c r="B487">
        <v>51</v>
      </c>
      <c r="C487" t="s">
        <v>10</v>
      </c>
      <c r="D487" s="1">
        <v>1</v>
      </c>
      <c r="E487" t="s">
        <v>11</v>
      </c>
      <c r="F487" s="1">
        <v>1</v>
      </c>
      <c r="G487" t="s">
        <v>12</v>
      </c>
      <c r="H487" s="1">
        <v>1</v>
      </c>
      <c r="I487">
        <v>29</v>
      </c>
      <c r="J487" t="s">
        <v>16</v>
      </c>
      <c r="K487" s="1">
        <v>2</v>
      </c>
      <c r="L487" s="2">
        <v>29330</v>
      </c>
      <c r="M487">
        <v>4</v>
      </c>
      <c r="N487">
        <v>0</v>
      </c>
      <c r="O487" t="s">
        <v>14</v>
      </c>
      <c r="P487" s="1">
        <v>1</v>
      </c>
      <c r="Q487" s="2">
        <v>1184</v>
      </c>
      <c r="R487">
        <v>2</v>
      </c>
      <c r="S487" s="6">
        <f t="shared" si="42"/>
        <v>5866</v>
      </c>
      <c r="T487" s="1">
        <f t="shared" si="43"/>
        <v>0.92159731726363914</v>
      </c>
      <c r="U487" s="1">
        <f t="shared" si="44"/>
        <v>10866.924441328671</v>
      </c>
      <c r="V487" s="8">
        <f t="shared" si="45"/>
        <v>2503.7321030087933</v>
      </c>
      <c r="W487" s="10">
        <f t="shared" si="46"/>
        <v>3567.8182467875304</v>
      </c>
      <c r="X487" t="b">
        <f t="shared" si="47"/>
        <v>1</v>
      </c>
    </row>
    <row r="488" spans="1:24" x14ac:dyDescent="0.3">
      <c r="A488">
        <v>2353</v>
      </c>
      <c r="B488">
        <v>46</v>
      </c>
      <c r="C488" t="s">
        <v>18</v>
      </c>
      <c r="D488" s="1">
        <v>2</v>
      </c>
      <c r="E488" t="s">
        <v>11</v>
      </c>
      <c r="F488" s="1">
        <v>1</v>
      </c>
      <c r="G488" t="s">
        <v>15</v>
      </c>
      <c r="H488" s="1">
        <v>3</v>
      </c>
      <c r="I488">
        <v>80.5</v>
      </c>
      <c r="J488" t="s">
        <v>16</v>
      </c>
      <c r="K488" s="1">
        <v>2</v>
      </c>
      <c r="L488" s="2">
        <v>9570</v>
      </c>
      <c r="M488">
        <v>7</v>
      </c>
      <c r="N488">
        <v>7</v>
      </c>
      <c r="O488" t="s">
        <v>14</v>
      </c>
      <c r="P488" s="1">
        <v>1</v>
      </c>
      <c r="Q488" s="2">
        <v>0</v>
      </c>
      <c r="R488">
        <v>0</v>
      </c>
      <c r="S488" s="6">
        <f t="shared" si="42"/>
        <v>3349.5</v>
      </c>
      <c r="T488" s="1">
        <f t="shared" si="43"/>
        <v>1.2484751167219652</v>
      </c>
      <c r="U488" s="1">
        <f t="shared" si="44"/>
        <v>10007.389008766706</v>
      </c>
      <c r="V488" s="8">
        <f t="shared" si="45"/>
        <v>1784.8537372574465</v>
      </c>
      <c r="W488" s="10">
        <f t="shared" si="46"/>
        <v>2543.4165755918611</v>
      </c>
      <c r="X488" t="b">
        <f t="shared" si="47"/>
        <v>1</v>
      </c>
    </row>
    <row r="489" spans="1:24" x14ac:dyDescent="0.3">
      <c r="A489">
        <v>2365</v>
      </c>
      <c r="B489">
        <v>38</v>
      </c>
      <c r="C489" t="s">
        <v>10</v>
      </c>
      <c r="D489" s="1">
        <v>1</v>
      </c>
      <c r="E489" t="s">
        <v>19</v>
      </c>
      <c r="F489" s="1">
        <v>2</v>
      </c>
      <c r="G489" t="s">
        <v>15</v>
      </c>
      <c r="H489" s="1">
        <v>3</v>
      </c>
      <c r="I489">
        <v>64.400000000000006</v>
      </c>
      <c r="J489" t="s">
        <v>13</v>
      </c>
      <c r="K489" s="1">
        <v>1</v>
      </c>
      <c r="L489" s="2">
        <v>1630</v>
      </c>
      <c r="M489">
        <v>4</v>
      </c>
      <c r="N489">
        <v>6</v>
      </c>
      <c r="O489" t="s">
        <v>14</v>
      </c>
      <c r="P489" s="1">
        <v>1</v>
      </c>
      <c r="Q489" s="2">
        <v>9228</v>
      </c>
      <c r="R489">
        <v>2</v>
      </c>
      <c r="S489" s="6">
        <f t="shared" si="42"/>
        <v>326</v>
      </c>
      <c r="T489" s="1">
        <f t="shared" si="43"/>
        <v>1.2570856931034387</v>
      </c>
      <c r="U489" s="1">
        <f t="shared" si="44"/>
        <v>10268.52838443078</v>
      </c>
      <c r="V489" s="8">
        <f t="shared" si="45"/>
        <v>3227.1050303236248</v>
      </c>
      <c r="W489" s="10">
        <f t="shared" si="46"/>
        <v>4598.624668211165</v>
      </c>
      <c r="X489" t="b">
        <f t="shared" si="47"/>
        <v>0</v>
      </c>
    </row>
    <row r="490" spans="1:24" x14ac:dyDescent="0.3">
      <c r="A490">
        <v>2370</v>
      </c>
      <c r="B490">
        <v>36</v>
      </c>
      <c r="C490" t="s">
        <v>18</v>
      </c>
      <c r="D490" s="1">
        <v>2</v>
      </c>
      <c r="E490" t="s">
        <v>19</v>
      </c>
      <c r="F490" s="1">
        <v>2</v>
      </c>
      <c r="G490" t="s">
        <v>15</v>
      </c>
      <c r="H490" s="1">
        <v>3</v>
      </c>
      <c r="I490">
        <v>53.1</v>
      </c>
      <c r="J490" t="s">
        <v>16</v>
      </c>
      <c r="K490" s="1">
        <v>2</v>
      </c>
      <c r="L490" s="2">
        <v>12050</v>
      </c>
      <c r="M490">
        <v>1</v>
      </c>
      <c r="N490">
        <v>1</v>
      </c>
      <c r="O490" t="s">
        <v>14</v>
      </c>
      <c r="P490" s="1">
        <v>1</v>
      </c>
      <c r="Q490" s="2">
        <v>5106</v>
      </c>
      <c r="R490">
        <v>2</v>
      </c>
      <c r="S490" s="6">
        <f t="shared" si="42"/>
        <v>602.5</v>
      </c>
      <c r="T490" s="1">
        <f t="shared" si="43"/>
        <v>1.1896682657701907</v>
      </c>
      <c r="U490" s="1">
        <f t="shared" si="44"/>
        <v>10455.871859325965</v>
      </c>
      <c r="V490" s="8">
        <f t="shared" si="45"/>
        <v>12439.01894199966</v>
      </c>
      <c r="W490" s="10">
        <f t="shared" si="46"/>
        <v>17725.601992349515</v>
      </c>
      <c r="X490" t="b">
        <f t="shared" si="47"/>
        <v>0</v>
      </c>
    </row>
    <row r="491" spans="1:24" x14ac:dyDescent="0.3">
      <c r="A491">
        <v>2378</v>
      </c>
      <c r="B491">
        <v>41</v>
      </c>
      <c r="C491" t="s">
        <v>10</v>
      </c>
      <c r="D491" s="1">
        <v>1</v>
      </c>
      <c r="E491" t="s">
        <v>19</v>
      </c>
      <c r="F491" s="1">
        <v>2</v>
      </c>
      <c r="G491" t="s">
        <v>17</v>
      </c>
      <c r="H491" s="1">
        <v>2</v>
      </c>
      <c r="I491">
        <v>53.1</v>
      </c>
      <c r="J491" t="s">
        <v>13</v>
      </c>
      <c r="K491" s="1">
        <v>1</v>
      </c>
      <c r="L491" s="2">
        <v>16160</v>
      </c>
      <c r="M491">
        <v>9</v>
      </c>
      <c r="N491">
        <v>1</v>
      </c>
      <c r="O491" t="s">
        <v>14</v>
      </c>
      <c r="P491" s="1">
        <v>1</v>
      </c>
      <c r="Q491" s="2">
        <v>0</v>
      </c>
      <c r="R491">
        <v>0</v>
      </c>
      <c r="S491" s="6">
        <f t="shared" si="42"/>
        <v>7272</v>
      </c>
      <c r="T491" s="1">
        <f t="shared" si="43"/>
        <v>0.90809361997185067</v>
      </c>
      <c r="U491" s="1">
        <f t="shared" si="44"/>
        <v>10455.871859325965</v>
      </c>
      <c r="V491" s="8">
        <f t="shared" si="45"/>
        <v>1054.9900585219025</v>
      </c>
      <c r="W491" s="10">
        <f t="shared" si="46"/>
        <v>1503.3608333937111</v>
      </c>
      <c r="X491" t="b">
        <f t="shared" si="47"/>
        <v>1</v>
      </c>
    </row>
    <row r="492" spans="1:24" x14ac:dyDescent="0.3">
      <c r="A492">
        <v>2390</v>
      </c>
      <c r="B492">
        <v>43</v>
      </c>
      <c r="C492" t="s">
        <v>10</v>
      </c>
      <c r="D492" s="1">
        <v>1</v>
      </c>
      <c r="E492" t="s">
        <v>19</v>
      </c>
      <c r="F492" s="1">
        <v>2</v>
      </c>
      <c r="G492" t="s">
        <v>17</v>
      </c>
      <c r="H492" s="1">
        <v>2</v>
      </c>
      <c r="I492">
        <v>59.5</v>
      </c>
      <c r="J492" t="s">
        <v>13</v>
      </c>
      <c r="K492" s="1">
        <v>1</v>
      </c>
      <c r="L492" s="2">
        <v>10780</v>
      </c>
      <c r="M492">
        <v>4</v>
      </c>
      <c r="N492">
        <v>10</v>
      </c>
      <c r="O492" t="s">
        <v>14</v>
      </c>
      <c r="P492" s="1">
        <v>1</v>
      </c>
      <c r="Q492" s="2">
        <v>3904</v>
      </c>
      <c r="R492">
        <v>1</v>
      </c>
      <c r="S492" s="6">
        <f t="shared" si="42"/>
        <v>2156</v>
      </c>
      <c r="T492" s="1">
        <f t="shared" si="43"/>
        <v>1.0249456635351406</v>
      </c>
      <c r="U492" s="1">
        <f t="shared" si="44"/>
        <v>10349.350053930209</v>
      </c>
      <c r="V492" s="8">
        <f t="shared" si="45"/>
        <v>2651.8803645457356</v>
      </c>
      <c r="W492" s="10">
        <f t="shared" si="46"/>
        <v>3778.9295194776732</v>
      </c>
      <c r="X492" t="b">
        <f t="shared" si="47"/>
        <v>0</v>
      </c>
    </row>
    <row r="493" spans="1:24" x14ac:dyDescent="0.3">
      <c r="A493">
        <v>2399</v>
      </c>
      <c r="B493">
        <v>41</v>
      </c>
      <c r="C493" t="s">
        <v>18</v>
      </c>
      <c r="D493" s="1">
        <v>2</v>
      </c>
      <c r="E493" t="s">
        <v>19</v>
      </c>
      <c r="F493" s="1">
        <v>2</v>
      </c>
      <c r="G493" t="s">
        <v>15</v>
      </c>
      <c r="H493" s="1">
        <v>3</v>
      </c>
      <c r="I493">
        <v>41.8</v>
      </c>
      <c r="J493" t="s">
        <v>13</v>
      </c>
      <c r="K493" s="1">
        <v>1</v>
      </c>
      <c r="L493" s="2">
        <v>28090</v>
      </c>
      <c r="M493">
        <v>1</v>
      </c>
      <c r="N493">
        <v>12</v>
      </c>
      <c r="O493" t="s">
        <v>14</v>
      </c>
      <c r="P493" s="1">
        <v>1</v>
      </c>
      <c r="Q493" s="2">
        <v>3996</v>
      </c>
      <c r="R493">
        <v>2</v>
      </c>
      <c r="S493" s="6">
        <f t="shared" si="42"/>
        <v>1404.5</v>
      </c>
      <c r="T493" s="1">
        <f t="shared" si="43"/>
        <v>0.73383013562811572</v>
      </c>
      <c r="U493" s="1">
        <f t="shared" si="44"/>
        <v>10646.633309638079</v>
      </c>
      <c r="V493" s="8">
        <f t="shared" si="45"/>
        <v>7812.8203655945254</v>
      </c>
      <c r="W493" s="10">
        <f t="shared" si="46"/>
        <v>11133.269020972199</v>
      </c>
      <c r="X493" t="b">
        <f t="shared" si="47"/>
        <v>0</v>
      </c>
    </row>
    <row r="494" spans="1:24" x14ac:dyDescent="0.3">
      <c r="A494">
        <v>2402</v>
      </c>
      <c r="B494">
        <v>45</v>
      </c>
      <c r="C494" t="s">
        <v>10</v>
      </c>
      <c r="D494" s="1">
        <v>1</v>
      </c>
      <c r="E494" t="s">
        <v>19</v>
      </c>
      <c r="F494" s="1">
        <v>2</v>
      </c>
      <c r="G494" t="s">
        <v>17</v>
      </c>
      <c r="H494" s="1">
        <v>2</v>
      </c>
      <c r="I494">
        <v>69.2</v>
      </c>
      <c r="J494" t="s">
        <v>13</v>
      </c>
      <c r="K494" s="1">
        <v>1</v>
      </c>
      <c r="L494" s="2">
        <v>15600</v>
      </c>
      <c r="M494">
        <v>1</v>
      </c>
      <c r="N494">
        <v>4</v>
      </c>
      <c r="O494" t="s">
        <v>14</v>
      </c>
      <c r="P494" s="1">
        <v>1</v>
      </c>
      <c r="Q494" s="2">
        <v>3534</v>
      </c>
      <c r="R494">
        <v>3</v>
      </c>
      <c r="S494" s="6">
        <f t="shared" si="42"/>
        <v>780</v>
      </c>
      <c r="T494" s="1">
        <f t="shared" si="43"/>
        <v>1.0217287034143947</v>
      </c>
      <c r="U494" s="1">
        <f t="shared" si="44"/>
        <v>10189.968143900895</v>
      </c>
      <c r="V494" s="8">
        <f t="shared" si="45"/>
        <v>10411.382939501847</v>
      </c>
      <c r="W494" s="10">
        <f t="shared" si="46"/>
        <v>14836.220688790134</v>
      </c>
      <c r="X494" t="b">
        <f t="shared" si="47"/>
        <v>0</v>
      </c>
    </row>
    <row r="495" spans="1:24" x14ac:dyDescent="0.3">
      <c r="A495">
        <v>2403</v>
      </c>
      <c r="B495">
        <v>39</v>
      </c>
      <c r="C495" t="s">
        <v>10</v>
      </c>
      <c r="D495" s="1">
        <v>1</v>
      </c>
      <c r="E495" t="s">
        <v>19</v>
      </c>
      <c r="F495" s="1">
        <v>2</v>
      </c>
      <c r="G495" t="s">
        <v>15</v>
      </c>
      <c r="H495" s="1">
        <v>3</v>
      </c>
      <c r="I495">
        <v>32.200000000000003</v>
      </c>
      <c r="J495" t="s">
        <v>13</v>
      </c>
      <c r="K495" s="1">
        <v>1</v>
      </c>
      <c r="L495" s="2">
        <v>9130</v>
      </c>
      <c r="M495">
        <v>9</v>
      </c>
      <c r="N495">
        <v>6</v>
      </c>
      <c r="O495" t="s">
        <v>14</v>
      </c>
      <c r="P495" s="1">
        <v>1</v>
      </c>
      <c r="Q495" s="2">
        <v>0</v>
      </c>
      <c r="R495">
        <v>0</v>
      </c>
      <c r="S495" s="6">
        <f t="shared" si="42"/>
        <v>4108.5</v>
      </c>
      <c r="T495" s="1">
        <f t="shared" si="43"/>
        <v>1.0160017788587667</v>
      </c>
      <c r="U495" s="1">
        <f t="shared" si="44"/>
        <v>10811.427980362958</v>
      </c>
      <c r="V495" s="8">
        <f t="shared" si="45"/>
        <v>1220.49222889469</v>
      </c>
      <c r="W495" s="10">
        <f t="shared" si="46"/>
        <v>1739.2014261749334</v>
      </c>
      <c r="X495" t="b">
        <f t="shared" si="47"/>
        <v>1</v>
      </c>
    </row>
    <row r="496" spans="1:24" x14ac:dyDescent="0.3">
      <c r="A496">
        <v>2404</v>
      </c>
      <c r="B496">
        <v>43</v>
      </c>
      <c r="C496" t="s">
        <v>18</v>
      </c>
      <c r="D496" s="1">
        <v>2</v>
      </c>
      <c r="E496" t="s">
        <v>19</v>
      </c>
      <c r="F496" s="1">
        <v>2</v>
      </c>
      <c r="G496" t="s">
        <v>15</v>
      </c>
      <c r="H496" s="1">
        <v>3</v>
      </c>
      <c r="I496">
        <v>57.9</v>
      </c>
      <c r="J496" t="s">
        <v>13</v>
      </c>
      <c r="K496" s="1">
        <v>1</v>
      </c>
      <c r="L496" s="2">
        <v>20490</v>
      </c>
      <c r="M496">
        <v>6</v>
      </c>
      <c r="N496">
        <v>1</v>
      </c>
      <c r="O496" t="s">
        <v>14</v>
      </c>
      <c r="P496" s="1">
        <v>1</v>
      </c>
      <c r="Q496" s="2">
        <v>0</v>
      </c>
      <c r="R496">
        <v>0</v>
      </c>
      <c r="S496" s="6">
        <f t="shared" si="42"/>
        <v>6147</v>
      </c>
      <c r="T496" s="1">
        <f t="shared" si="43"/>
        <v>0.79908600356781156</v>
      </c>
      <c r="U496" s="1">
        <f t="shared" si="44"/>
        <v>10375.878331775948</v>
      </c>
      <c r="V496" s="8">
        <f t="shared" si="45"/>
        <v>1381.8698582741156</v>
      </c>
      <c r="W496" s="10">
        <f t="shared" si="46"/>
        <v>1969.1645480406148</v>
      </c>
      <c r="X496" t="b">
        <f t="shared" si="47"/>
        <v>1</v>
      </c>
    </row>
    <row r="497" spans="1:24" x14ac:dyDescent="0.3">
      <c r="A497">
        <v>2414</v>
      </c>
      <c r="B497">
        <v>36</v>
      </c>
      <c r="C497" t="s">
        <v>18</v>
      </c>
      <c r="D497" s="1">
        <v>2</v>
      </c>
      <c r="E497" t="s">
        <v>11</v>
      </c>
      <c r="F497" s="1">
        <v>1</v>
      </c>
      <c r="G497" t="s">
        <v>12</v>
      </c>
      <c r="H497" s="1">
        <v>1</v>
      </c>
      <c r="I497">
        <v>82.1</v>
      </c>
      <c r="J497" t="s">
        <v>13</v>
      </c>
      <c r="K497" s="1">
        <v>1</v>
      </c>
      <c r="L497" s="2">
        <v>8360</v>
      </c>
      <c r="M497">
        <v>4</v>
      </c>
      <c r="N497">
        <v>14</v>
      </c>
      <c r="O497" t="s">
        <v>14</v>
      </c>
      <c r="P497" s="1">
        <v>1</v>
      </c>
      <c r="Q497" s="2">
        <v>7466</v>
      </c>
      <c r="R497">
        <v>3</v>
      </c>
      <c r="S497" s="6">
        <f t="shared" si="42"/>
        <v>1672</v>
      </c>
      <c r="T497" s="1">
        <f t="shared" si="43"/>
        <v>0.83434874880068843</v>
      </c>
      <c r="U497" s="1">
        <f t="shared" si="44"/>
        <v>9981.8028571517716</v>
      </c>
      <c r="V497" s="8">
        <f t="shared" si="45"/>
        <v>2082.0761811599295</v>
      </c>
      <c r="W497" s="10">
        <f t="shared" si="46"/>
        <v>2966.9585581528995</v>
      </c>
      <c r="X497" t="b">
        <f t="shared" si="47"/>
        <v>0</v>
      </c>
    </row>
    <row r="498" spans="1:24" x14ac:dyDescent="0.3">
      <c r="A498">
        <v>2422</v>
      </c>
      <c r="B498">
        <v>39</v>
      </c>
      <c r="C498" t="s">
        <v>18</v>
      </c>
      <c r="D498" s="1">
        <v>2</v>
      </c>
      <c r="E498" t="s">
        <v>19</v>
      </c>
      <c r="F498" s="1">
        <v>2</v>
      </c>
      <c r="G498" t="s">
        <v>15</v>
      </c>
      <c r="H498" s="1">
        <v>3</v>
      </c>
      <c r="I498">
        <v>8</v>
      </c>
      <c r="J498" t="s">
        <v>16</v>
      </c>
      <c r="K498" s="1">
        <v>2</v>
      </c>
      <c r="L498" s="2">
        <v>17510</v>
      </c>
      <c r="M498">
        <v>10</v>
      </c>
      <c r="N498">
        <v>7</v>
      </c>
      <c r="O498" t="s">
        <v>14</v>
      </c>
      <c r="P498" s="1">
        <v>1</v>
      </c>
      <c r="Q498" s="2">
        <v>0</v>
      </c>
      <c r="R498">
        <v>0</v>
      </c>
      <c r="S498" s="6">
        <f t="shared" si="42"/>
        <v>8755</v>
      </c>
      <c r="T498" s="1">
        <f t="shared" si="43"/>
        <v>0.91881700546138745</v>
      </c>
      <c r="U498" s="1">
        <f t="shared" si="44"/>
        <v>11238.25654767671</v>
      </c>
      <c r="V498" s="8">
        <f t="shared" si="45"/>
        <v>1032.5901227743145</v>
      </c>
      <c r="W498" s="10">
        <f t="shared" si="46"/>
        <v>1471.4409249533983</v>
      </c>
      <c r="X498" t="b">
        <f t="shared" si="47"/>
        <v>1</v>
      </c>
    </row>
    <row r="499" spans="1:24" x14ac:dyDescent="0.3">
      <c r="A499">
        <v>2424</v>
      </c>
      <c r="B499">
        <v>45</v>
      </c>
      <c r="C499" t="s">
        <v>18</v>
      </c>
      <c r="D499" s="1">
        <v>2</v>
      </c>
      <c r="E499" t="s">
        <v>11</v>
      </c>
      <c r="F499" s="1">
        <v>1</v>
      </c>
      <c r="G499" t="s">
        <v>12</v>
      </c>
      <c r="H499" s="1">
        <v>1</v>
      </c>
      <c r="I499">
        <v>69.2</v>
      </c>
      <c r="J499" t="s">
        <v>16</v>
      </c>
      <c r="K499" s="1">
        <v>2</v>
      </c>
      <c r="L499" s="2">
        <v>28300</v>
      </c>
      <c r="M499">
        <v>4</v>
      </c>
      <c r="N499">
        <v>1</v>
      </c>
      <c r="O499" t="s">
        <v>14</v>
      </c>
      <c r="P499" s="1">
        <v>1</v>
      </c>
      <c r="Q499" s="2">
        <v>0</v>
      </c>
      <c r="R499">
        <v>0</v>
      </c>
      <c r="S499" s="6">
        <f t="shared" si="42"/>
        <v>5660</v>
      </c>
      <c r="T499" s="1">
        <f t="shared" si="43"/>
        <v>0.84429695825151174</v>
      </c>
      <c r="U499" s="1">
        <f t="shared" si="44"/>
        <v>10189.968143900895</v>
      </c>
      <c r="V499" s="8">
        <f t="shared" si="45"/>
        <v>2150.8397771438322</v>
      </c>
      <c r="W499" s="10">
        <f t="shared" si="46"/>
        <v>3064.9466824299611</v>
      </c>
      <c r="X499" t="b">
        <f t="shared" si="47"/>
        <v>1</v>
      </c>
    </row>
    <row r="500" spans="1:24" x14ac:dyDescent="0.3">
      <c r="A500">
        <v>2430</v>
      </c>
      <c r="B500">
        <v>46</v>
      </c>
      <c r="C500" t="s">
        <v>10</v>
      </c>
      <c r="D500" s="1">
        <v>1</v>
      </c>
      <c r="E500" t="s">
        <v>19</v>
      </c>
      <c r="F500" s="1">
        <v>2</v>
      </c>
      <c r="G500" t="s">
        <v>12</v>
      </c>
      <c r="H500" s="1">
        <v>1</v>
      </c>
      <c r="I500">
        <v>90.1</v>
      </c>
      <c r="J500" t="s">
        <v>13</v>
      </c>
      <c r="K500" s="1">
        <v>1</v>
      </c>
      <c r="L500" s="2">
        <v>13720</v>
      </c>
      <c r="M500">
        <v>4</v>
      </c>
      <c r="N500">
        <v>19</v>
      </c>
      <c r="O500" t="s">
        <v>14</v>
      </c>
      <c r="P500" s="1">
        <v>1</v>
      </c>
      <c r="Q500" s="2">
        <v>0</v>
      </c>
      <c r="R500">
        <v>0</v>
      </c>
      <c r="S500" s="6">
        <f t="shared" si="42"/>
        <v>2744</v>
      </c>
      <c r="T500" s="1">
        <f t="shared" si="43"/>
        <v>0.98433144922892846</v>
      </c>
      <c r="U500" s="1">
        <f t="shared" si="44"/>
        <v>9854.8500121132674</v>
      </c>
      <c r="V500" s="8">
        <f t="shared" si="45"/>
        <v>2425.1096985892941</v>
      </c>
      <c r="W500" s="10">
        <f t="shared" si="46"/>
        <v>3455.7813204897443</v>
      </c>
      <c r="X500" t="b">
        <f t="shared" si="47"/>
        <v>0</v>
      </c>
    </row>
    <row r="501" spans="1:24" x14ac:dyDescent="0.3">
      <c r="A501">
        <v>2435</v>
      </c>
      <c r="B501">
        <v>51</v>
      </c>
      <c r="C501" t="s">
        <v>18</v>
      </c>
      <c r="D501" s="1">
        <v>2</v>
      </c>
      <c r="E501" t="s">
        <v>11</v>
      </c>
      <c r="F501" s="1">
        <v>1</v>
      </c>
      <c r="G501" t="s">
        <v>15</v>
      </c>
      <c r="H501" s="1">
        <v>3</v>
      </c>
      <c r="I501">
        <v>8</v>
      </c>
      <c r="J501" t="s">
        <v>16</v>
      </c>
      <c r="K501" s="1">
        <v>2</v>
      </c>
      <c r="L501" s="2">
        <v>12430</v>
      </c>
      <c r="M501">
        <v>1</v>
      </c>
      <c r="N501">
        <v>11</v>
      </c>
      <c r="O501" t="s">
        <v>14</v>
      </c>
      <c r="P501" s="1">
        <v>1</v>
      </c>
      <c r="Q501" s="2">
        <v>9000</v>
      </c>
      <c r="R501">
        <v>1</v>
      </c>
      <c r="S501" s="6">
        <f t="shared" si="42"/>
        <v>621.5</v>
      </c>
      <c r="T501" s="1">
        <f t="shared" si="43"/>
        <v>1.0520662630268642</v>
      </c>
      <c r="U501" s="1">
        <f t="shared" si="44"/>
        <v>11238.25654767671</v>
      </c>
      <c r="V501" s="8">
        <f t="shared" si="45"/>
        <v>11823.390569051426</v>
      </c>
      <c r="W501" s="10">
        <f t="shared" si="46"/>
        <v>16848.331560898281</v>
      </c>
      <c r="X501" t="b">
        <f t="shared" si="47"/>
        <v>0</v>
      </c>
    </row>
    <row r="502" spans="1:24" x14ac:dyDescent="0.3">
      <c r="A502">
        <v>2439</v>
      </c>
      <c r="B502">
        <v>55</v>
      </c>
      <c r="C502" t="s">
        <v>10</v>
      </c>
      <c r="D502" s="1">
        <v>1</v>
      </c>
      <c r="E502" t="s">
        <v>11</v>
      </c>
      <c r="F502" s="1">
        <v>1</v>
      </c>
      <c r="G502" t="s">
        <v>17</v>
      </c>
      <c r="H502" s="1">
        <v>2</v>
      </c>
      <c r="I502">
        <v>46.7</v>
      </c>
      <c r="J502" t="s">
        <v>16</v>
      </c>
      <c r="K502" s="1">
        <v>2</v>
      </c>
      <c r="L502" s="2">
        <v>9160</v>
      </c>
      <c r="M502">
        <v>6</v>
      </c>
      <c r="N502">
        <v>4</v>
      </c>
      <c r="O502" t="s">
        <v>20</v>
      </c>
      <c r="P502" s="1">
        <v>2</v>
      </c>
      <c r="Q502" s="2">
        <v>0</v>
      </c>
      <c r="R502">
        <v>0</v>
      </c>
      <c r="S502" s="6">
        <f t="shared" si="42"/>
        <v>2748</v>
      </c>
      <c r="T502" s="1">
        <f t="shared" si="43"/>
        <v>0.31781882222407842</v>
      </c>
      <c r="U502" s="1">
        <f t="shared" si="44"/>
        <v>10563.490051931143</v>
      </c>
      <c r="V502" s="8">
        <f t="shared" si="45"/>
        <v>559.54599448008742</v>
      </c>
      <c r="W502" s="10">
        <f t="shared" si="46"/>
        <v>797.35304213412462</v>
      </c>
      <c r="X502" t="b">
        <f t="shared" si="47"/>
        <v>1</v>
      </c>
    </row>
    <row r="503" spans="1:24" x14ac:dyDescent="0.3">
      <c r="A503">
        <v>2442</v>
      </c>
      <c r="B503">
        <v>51</v>
      </c>
      <c r="C503" t="s">
        <v>10</v>
      </c>
      <c r="D503" s="1">
        <v>1</v>
      </c>
      <c r="E503" t="s">
        <v>11</v>
      </c>
      <c r="F503" s="1">
        <v>1</v>
      </c>
      <c r="G503" t="s">
        <v>12</v>
      </c>
      <c r="H503" s="1">
        <v>1</v>
      </c>
      <c r="I503">
        <v>38.6</v>
      </c>
      <c r="J503" t="s">
        <v>16</v>
      </c>
      <c r="K503" s="1">
        <v>2</v>
      </c>
      <c r="L503" s="2">
        <v>10310</v>
      </c>
      <c r="M503">
        <v>7</v>
      </c>
      <c r="N503">
        <v>19</v>
      </c>
      <c r="O503" t="s">
        <v>14</v>
      </c>
      <c r="P503" s="1">
        <v>1</v>
      </c>
      <c r="Q503" s="2">
        <v>9736</v>
      </c>
      <c r="R503">
        <v>3</v>
      </c>
      <c r="S503" s="6">
        <f t="shared" si="42"/>
        <v>3608.5</v>
      </c>
      <c r="T503" s="1">
        <f t="shared" si="43"/>
        <v>1.1424118666237555</v>
      </c>
      <c r="U503" s="1">
        <f t="shared" si="44"/>
        <v>10701.283858201854</v>
      </c>
      <c r="V503" s="8">
        <f t="shared" si="45"/>
        <v>1746.4676668170064</v>
      </c>
      <c r="W503" s="10">
        <f t="shared" si="46"/>
        <v>2488.7164252142343</v>
      </c>
      <c r="X503" t="b">
        <f t="shared" si="47"/>
        <v>1</v>
      </c>
    </row>
    <row r="504" spans="1:24" x14ac:dyDescent="0.3">
      <c r="A504">
        <v>2445</v>
      </c>
      <c r="B504">
        <v>38</v>
      </c>
      <c r="C504" t="s">
        <v>10</v>
      </c>
      <c r="D504" s="1">
        <v>1</v>
      </c>
      <c r="E504" t="s">
        <v>11</v>
      </c>
      <c r="F504" s="1">
        <v>1</v>
      </c>
      <c r="G504" t="s">
        <v>17</v>
      </c>
      <c r="H504" s="1">
        <v>2</v>
      </c>
      <c r="I504">
        <v>41.8</v>
      </c>
      <c r="J504" t="s">
        <v>13</v>
      </c>
      <c r="K504" s="1">
        <v>1</v>
      </c>
      <c r="L504" s="2">
        <v>16860</v>
      </c>
      <c r="M504">
        <v>6</v>
      </c>
      <c r="N504">
        <v>0</v>
      </c>
      <c r="O504" t="s">
        <v>14</v>
      </c>
      <c r="P504" s="1">
        <v>1</v>
      </c>
      <c r="Q504" s="2">
        <v>3011</v>
      </c>
      <c r="R504">
        <v>4</v>
      </c>
      <c r="S504" s="6">
        <f t="shared" si="42"/>
        <v>5058</v>
      </c>
      <c r="T504" s="1">
        <f t="shared" si="43"/>
        <v>0.89753622259212573</v>
      </c>
      <c r="U504" s="1">
        <f t="shared" si="44"/>
        <v>10646.633309638079</v>
      </c>
      <c r="V504" s="8">
        <f t="shared" si="45"/>
        <v>1592.6231740093438</v>
      </c>
      <c r="W504" s="10">
        <f t="shared" si="46"/>
        <v>2269.488022963315</v>
      </c>
      <c r="X504" t="b">
        <f t="shared" si="47"/>
        <v>1</v>
      </c>
    </row>
    <row r="505" spans="1:24" x14ac:dyDescent="0.3">
      <c r="A505">
        <v>2449</v>
      </c>
      <c r="B505">
        <v>43</v>
      </c>
      <c r="C505" t="s">
        <v>18</v>
      </c>
      <c r="D505" s="1">
        <v>2</v>
      </c>
      <c r="E505" t="s">
        <v>19</v>
      </c>
      <c r="F505" s="1">
        <v>2</v>
      </c>
      <c r="G505" t="s">
        <v>12</v>
      </c>
      <c r="H505" s="1">
        <v>1</v>
      </c>
      <c r="I505">
        <v>33.799999999999997</v>
      </c>
      <c r="J505" t="s">
        <v>16</v>
      </c>
      <c r="K505" s="1">
        <v>2</v>
      </c>
      <c r="L505" s="2">
        <v>27250</v>
      </c>
      <c r="M505">
        <v>1</v>
      </c>
      <c r="N505">
        <v>15</v>
      </c>
      <c r="O505" t="s">
        <v>14</v>
      </c>
      <c r="P505" s="1">
        <v>1</v>
      </c>
      <c r="Q505" s="2">
        <v>9712</v>
      </c>
      <c r="R505">
        <v>3</v>
      </c>
      <c r="S505" s="6">
        <f t="shared" si="42"/>
        <v>1362.5</v>
      </c>
      <c r="T505" s="1">
        <f t="shared" si="43"/>
        <v>0.7989151772422336</v>
      </c>
      <c r="U505" s="1">
        <f t="shared" si="44"/>
        <v>10783.786121408821</v>
      </c>
      <c r="V505" s="8">
        <f t="shared" si="45"/>
        <v>8615.3304005276659</v>
      </c>
      <c r="W505" s="10">
        <f t="shared" si="46"/>
        <v>12276.845820751925</v>
      </c>
      <c r="X505" t="b">
        <f t="shared" si="47"/>
        <v>0</v>
      </c>
    </row>
    <row r="506" spans="1:24" x14ac:dyDescent="0.3">
      <c r="A506">
        <v>2451</v>
      </c>
      <c r="B506">
        <v>50</v>
      </c>
      <c r="C506" t="s">
        <v>10</v>
      </c>
      <c r="D506" s="1">
        <v>1</v>
      </c>
      <c r="E506" t="s">
        <v>19</v>
      </c>
      <c r="F506" s="1">
        <v>2</v>
      </c>
      <c r="G506" t="s">
        <v>15</v>
      </c>
      <c r="H506" s="1">
        <v>3</v>
      </c>
      <c r="I506">
        <v>12.9</v>
      </c>
      <c r="J506" t="s">
        <v>13</v>
      </c>
      <c r="K506" s="1">
        <v>1</v>
      </c>
      <c r="L506" s="2">
        <v>6500</v>
      </c>
      <c r="M506">
        <v>7</v>
      </c>
      <c r="N506">
        <v>1</v>
      </c>
      <c r="O506" t="s">
        <v>14</v>
      </c>
      <c r="P506" s="1">
        <v>1</v>
      </c>
      <c r="Q506" s="2">
        <v>0</v>
      </c>
      <c r="R506">
        <v>0</v>
      </c>
      <c r="S506" s="6">
        <f t="shared" si="42"/>
        <v>2275</v>
      </c>
      <c r="T506" s="1">
        <f t="shared" si="43"/>
        <v>1.0122929446756601</v>
      </c>
      <c r="U506" s="1">
        <f t="shared" si="44"/>
        <v>11150.493098598939</v>
      </c>
      <c r="V506" s="8">
        <f t="shared" si="45"/>
        <v>1612.5093561951924</v>
      </c>
      <c r="W506" s="10">
        <f t="shared" si="46"/>
        <v>2297.8258325781494</v>
      </c>
      <c r="X506" t="b">
        <f t="shared" si="47"/>
        <v>0</v>
      </c>
    </row>
    <row r="507" spans="1:24" x14ac:dyDescent="0.3">
      <c r="A507">
        <v>2461</v>
      </c>
      <c r="B507">
        <v>29</v>
      </c>
      <c r="C507" t="s">
        <v>10</v>
      </c>
      <c r="D507" s="1">
        <v>1</v>
      </c>
      <c r="E507" t="s">
        <v>19</v>
      </c>
      <c r="F507" s="1">
        <v>2</v>
      </c>
      <c r="G507" t="s">
        <v>15</v>
      </c>
      <c r="H507" s="1">
        <v>3</v>
      </c>
      <c r="I507">
        <v>14.5</v>
      </c>
      <c r="J507" t="s">
        <v>16</v>
      </c>
      <c r="K507" s="1">
        <v>2</v>
      </c>
      <c r="L507" s="2">
        <v>6840</v>
      </c>
      <c r="M507">
        <v>7</v>
      </c>
      <c r="N507">
        <v>1</v>
      </c>
      <c r="O507" t="s">
        <v>14</v>
      </c>
      <c r="P507" s="1">
        <v>1</v>
      </c>
      <c r="Q507" s="2">
        <v>36744</v>
      </c>
      <c r="R507">
        <v>1</v>
      </c>
      <c r="S507" s="6">
        <f t="shared" si="42"/>
        <v>2394</v>
      </c>
      <c r="T507" s="1">
        <f t="shared" si="43"/>
        <v>1.3287967054877234</v>
      </c>
      <c r="U507" s="1">
        <f t="shared" si="44"/>
        <v>11121.984343043228</v>
      </c>
      <c r="V507" s="8">
        <f t="shared" si="45"/>
        <v>2111.2651647888406</v>
      </c>
      <c r="W507" s="10">
        <f t="shared" si="46"/>
        <v>3008.5528598240981</v>
      </c>
      <c r="X507" t="b">
        <f t="shared" si="47"/>
        <v>0</v>
      </c>
    </row>
    <row r="508" spans="1:24" x14ac:dyDescent="0.3">
      <c r="A508">
        <v>2464</v>
      </c>
      <c r="B508">
        <v>40</v>
      </c>
      <c r="C508" t="s">
        <v>10</v>
      </c>
      <c r="D508" s="1">
        <v>1</v>
      </c>
      <c r="E508" t="s">
        <v>11</v>
      </c>
      <c r="F508" s="1">
        <v>1</v>
      </c>
      <c r="G508" t="s">
        <v>17</v>
      </c>
      <c r="H508" s="1">
        <v>2</v>
      </c>
      <c r="I508">
        <v>8</v>
      </c>
      <c r="J508" t="s">
        <v>13</v>
      </c>
      <c r="K508" s="1">
        <v>1</v>
      </c>
      <c r="L508" s="2">
        <v>16080</v>
      </c>
      <c r="M508">
        <v>3</v>
      </c>
      <c r="N508">
        <v>1</v>
      </c>
      <c r="O508" t="s">
        <v>14</v>
      </c>
      <c r="P508" s="1">
        <v>1</v>
      </c>
      <c r="Q508" s="2">
        <v>0</v>
      </c>
      <c r="R508">
        <v>0</v>
      </c>
      <c r="S508" s="6">
        <f t="shared" si="42"/>
        <v>2412</v>
      </c>
      <c r="T508" s="1">
        <f t="shared" si="43"/>
        <v>0.85026909265874406</v>
      </c>
      <c r="U508" s="1">
        <f t="shared" si="44"/>
        <v>11238.25654767671</v>
      </c>
      <c r="V508" s="8">
        <f t="shared" si="45"/>
        <v>3185.1807326197554</v>
      </c>
      <c r="W508" s="10">
        <f t="shared" si="46"/>
        <v>4538.8825439831517</v>
      </c>
      <c r="X508" t="b">
        <f t="shared" si="47"/>
        <v>0</v>
      </c>
    </row>
    <row r="509" spans="1:24" x14ac:dyDescent="0.3">
      <c r="A509">
        <v>2465</v>
      </c>
      <c r="B509">
        <v>43</v>
      </c>
      <c r="C509" t="s">
        <v>10</v>
      </c>
      <c r="D509" s="1">
        <v>1</v>
      </c>
      <c r="E509" t="s">
        <v>19</v>
      </c>
      <c r="F509" s="1">
        <v>2</v>
      </c>
      <c r="G509" t="s">
        <v>12</v>
      </c>
      <c r="H509" s="1">
        <v>1</v>
      </c>
      <c r="I509">
        <v>62.8</v>
      </c>
      <c r="J509" t="s">
        <v>13</v>
      </c>
      <c r="K509" s="1">
        <v>1</v>
      </c>
      <c r="L509" s="2">
        <v>23100</v>
      </c>
      <c r="M509">
        <v>10</v>
      </c>
      <c r="N509">
        <v>13</v>
      </c>
      <c r="O509" t="s">
        <v>14</v>
      </c>
      <c r="P509" s="1">
        <v>1</v>
      </c>
      <c r="Q509" s="2">
        <v>5328</v>
      </c>
      <c r="R509">
        <v>4</v>
      </c>
      <c r="S509" s="6">
        <f t="shared" si="42"/>
        <v>11550</v>
      </c>
      <c r="T509" s="1">
        <f t="shared" si="43"/>
        <v>0.78209504883352443</v>
      </c>
      <c r="U509" s="1">
        <f t="shared" si="44"/>
        <v>10294.849493740014</v>
      </c>
      <c r="V509" s="8">
        <f t="shared" si="45"/>
        <v>805.15508175403806</v>
      </c>
      <c r="W509" s="10">
        <f t="shared" si="46"/>
        <v>1147.3459914995042</v>
      </c>
      <c r="X509" t="b">
        <f t="shared" si="47"/>
        <v>1</v>
      </c>
    </row>
    <row r="510" spans="1:24" x14ac:dyDescent="0.3">
      <c r="A510">
        <v>2472</v>
      </c>
      <c r="B510">
        <v>52</v>
      </c>
      <c r="C510" t="s">
        <v>18</v>
      </c>
      <c r="D510" s="1">
        <v>2</v>
      </c>
      <c r="E510" t="s">
        <v>11</v>
      </c>
      <c r="F510" s="1">
        <v>1</v>
      </c>
      <c r="G510" t="s">
        <v>15</v>
      </c>
      <c r="H510" s="1">
        <v>3</v>
      </c>
      <c r="I510">
        <v>99.8</v>
      </c>
      <c r="J510" t="s">
        <v>13</v>
      </c>
      <c r="K510" s="1">
        <v>1</v>
      </c>
      <c r="L510" s="2">
        <v>7070</v>
      </c>
      <c r="M510">
        <v>4</v>
      </c>
      <c r="N510">
        <v>1</v>
      </c>
      <c r="O510" t="s">
        <v>20</v>
      </c>
      <c r="P510" s="1">
        <v>2</v>
      </c>
      <c r="Q510" s="2">
        <v>0</v>
      </c>
      <c r="R510">
        <v>0</v>
      </c>
      <c r="S510" s="6">
        <f t="shared" si="42"/>
        <v>1414</v>
      </c>
      <c r="T510" s="1">
        <f t="shared" si="43"/>
        <v>0.25801511771051377</v>
      </c>
      <c r="U510" s="1">
        <f t="shared" si="44"/>
        <v>9703.0834944287526</v>
      </c>
      <c r="V510" s="8">
        <f t="shared" si="45"/>
        <v>625.88555749249451</v>
      </c>
      <c r="W510" s="10">
        <f t="shared" si="46"/>
        <v>891.88691942680475</v>
      </c>
      <c r="X510" t="b">
        <f t="shared" si="47"/>
        <v>1</v>
      </c>
    </row>
    <row r="511" spans="1:24" x14ac:dyDescent="0.3">
      <c r="A511">
        <v>2476</v>
      </c>
      <c r="B511">
        <v>51</v>
      </c>
      <c r="C511" t="s">
        <v>18</v>
      </c>
      <c r="D511" s="1">
        <v>2</v>
      </c>
      <c r="E511" t="s">
        <v>19</v>
      </c>
      <c r="F511" s="1">
        <v>2</v>
      </c>
      <c r="G511" t="s">
        <v>17</v>
      </c>
      <c r="H511" s="1">
        <v>2</v>
      </c>
      <c r="I511">
        <v>64.400000000000006</v>
      </c>
      <c r="J511" t="s">
        <v>16</v>
      </c>
      <c r="K511" s="1">
        <v>2</v>
      </c>
      <c r="L511" s="2">
        <v>11300</v>
      </c>
      <c r="M511">
        <v>1</v>
      </c>
      <c r="N511">
        <v>6</v>
      </c>
      <c r="O511" t="s">
        <v>14</v>
      </c>
      <c r="P511" s="1">
        <v>1</v>
      </c>
      <c r="Q511" s="2">
        <v>4219</v>
      </c>
      <c r="R511">
        <v>4</v>
      </c>
      <c r="S511" s="6">
        <f t="shared" si="42"/>
        <v>565</v>
      </c>
      <c r="T511" s="1">
        <f t="shared" si="43"/>
        <v>1.1323453355524038</v>
      </c>
      <c r="U511" s="1">
        <f t="shared" si="44"/>
        <v>10268.52838443078</v>
      </c>
      <c r="V511" s="8">
        <f t="shared" si="45"/>
        <v>11627.520219097654</v>
      </c>
      <c r="W511" s="10">
        <f t="shared" si="46"/>
        <v>16569.216312214157</v>
      </c>
      <c r="X511" t="b">
        <f t="shared" si="47"/>
        <v>0</v>
      </c>
    </row>
    <row r="512" spans="1:24" x14ac:dyDescent="0.3">
      <c r="A512">
        <v>2482</v>
      </c>
      <c r="B512">
        <v>48</v>
      </c>
      <c r="C512" t="s">
        <v>18</v>
      </c>
      <c r="D512" s="1">
        <v>2</v>
      </c>
      <c r="E512" t="s">
        <v>19</v>
      </c>
      <c r="F512" s="1">
        <v>2</v>
      </c>
      <c r="G512" t="s">
        <v>15</v>
      </c>
      <c r="H512" s="1">
        <v>3</v>
      </c>
      <c r="I512">
        <v>30.6</v>
      </c>
      <c r="J512" t="s">
        <v>13</v>
      </c>
      <c r="K512" s="1">
        <v>1</v>
      </c>
      <c r="L512" s="2">
        <v>16540</v>
      </c>
      <c r="M512">
        <v>1</v>
      </c>
      <c r="N512">
        <v>1</v>
      </c>
      <c r="O512" t="s">
        <v>14</v>
      </c>
      <c r="P512" s="1">
        <v>1</v>
      </c>
      <c r="Q512" s="2">
        <v>0</v>
      </c>
      <c r="R512">
        <v>0</v>
      </c>
      <c r="S512" s="6">
        <f t="shared" si="42"/>
        <v>827</v>
      </c>
      <c r="T512" s="1">
        <f t="shared" si="43"/>
        <v>0.81214839748079015</v>
      </c>
      <c r="U512" s="1">
        <f t="shared" si="44"/>
        <v>10839.140693130203</v>
      </c>
      <c r="V512" s="8">
        <f t="shared" si="45"/>
        <v>8802.9907439945146</v>
      </c>
      <c r="W512" s="10">
        <f t="shared" si="46"/>
        <v>12544.261810192183</v>
      </c>
      <c r="X512" t="b">
        <f t="shared" si="47"/>
        <v>0</v>
      </c>
    </row>
    <row r="513" spans="1:24" x14ac:dyDescent="0.3">
      <c r="A513">
        <v>2487</v>
      </c>
      <c r="B513">
        <v>43</v>
      </c>
      <c r="C513" t="s">
        <v>10</v>
      </c>
      <c r="D513" s="1">
        <v>1</v>
      </c>
      <c r="E513" t="s">
        <v>19</v>
      </c>
      <c r="F513" s="1">
        <v>2</v>
      </c>
      <c r="G513" t="s">
        <v>15</v>
      </c>
      <c r="H513" s="1">
        <v>3</v>
      </c>
      <c r="I513">
        <v>49.9</v>
      </c>
      <c r="J513" t="s">
        <v>16</v>
      </c>
      <c r="K513" s="1">
        <v>2</v>
      </c>
      <c r="L513" s="2">
        <v>19050</v>
      </c>
      <c r="M513">
        <v>7</v>
      </c>
      <c r="N513">
        <v>0</v>
      </c>
      <c r="O513" t="s">
        <v>20</v>
      </c>
      <c r="P513" s="1">
        <v>2</v>
      </c>
      <c r="Q513" s="2">
        <v>1670</v>
      </c>
      <c r="R513">
        <v>2</v>
      </c>
      <c r="S513" s="6">
        <f t="shared" si="42"/>
        <v>6667.5</v>
      </c>
      <c r="T513" s="1">
        <f t="shared" si="43"/>
        <v>0.31006804673313954</v>
      </c>
      <c r="U513" s="1">
        <f t="shared" si="44"/>
        <v>10509.543204642932</v>
      </c>
      <c r="V513" s="8">
        <f t="shared" si="45"/>
        <v>465.5247905030248</v>
      </c>
      <c r="W513" s="10">
        <f t="shared" si="46"/>
        <v>663.37282646681035</v>
      </c>
      <c r="X513" t="b">
        <f t="shared" si="47"/>
        <v>1</v>
      </c>
    </row>
    <row r="514" spans="1:24" x14ac:dyDescent="0.3">
      <c r="A514">
        <v>2498</v>
      </c>
      <c r="B514">
        <v>44</v>
      </c>
      <c r="C514" t="s">
        <v>18</v>
      </c>
      <c r="D514" s="1">
        <v>2</v>
      </c>
      <c r="E514" t="s">
        <v>19</v>
      </c>
      <c r="F514" s="1">
        <v>2</v>
      </c>
      <c r="G514" t="s">
        <v>17</v>
      </c>
      <c r="H514" s="1">
        <v>2</v>
      </c>
      <c r="I514">
        <v>14.5</v>
      </c>
      <c r="J514" t="s">
        <v>13</v>
      </c>
      <c r="K514" s="1">
        <v>1</v>
      </c>
      <c r="L514" s="2">
        <v>12930</v>
      </c>
      <c r="M514">
        <v>6</v>
      </c>
      <c r="N514">
        <v>10</v>
      </c>
      <c r="O514" t="s">
        <v>14</v>
      </c>
      <c r="P514" s="1">
        <v>1</v>
      </c>
      <c r="Q514" s="2">
        <v>7746</v>
      </c>
      <c r="R514">
        <v>1</v>
      </c>
      <c r="S514" s="6">
        <f t="shared" si="42"/>
        <v>3879</v>
      </c>
      <c r="T514" s="1">
        <f t="shared" si="43"/>
        <v>0.71150424158590486</v>
      </c>
      <c r="U514" s="1">
        <f t="shared" si="44"/>
        <v>11121.984343043228</v>
      </c>
      <c r="V514" s="8">
        <f t="shared" si="45"/>
        <v>1318.8898391545467</v>
      </c>
      <c r="W514" s="10">
        <f t="shared" si="46"/>
        <v>1879.4180207952293</v>
      </c>
      <c r="X514" t="b">
        <f t="shared" si="47"/>
        <v>1</v>
      </c>
    </row>
    <row r="515" spans="1:24" x14ac:dyDescent="0.3">
      <c r="A515">
        <v>2501</v>
      </c>
      <c r="B515">
        <v>46</v>
      </c>
      <c r="C515" t="s">
        <v>18</v>
      </c>
      <c r="D515" s="1">
        <v>2</v>
      </c>
      <c r="E515" t="s">
        <v>19</v>
      </c>
      <c r="F515" s="1">
        <v>2</v>
      </c>
      <c r="G515" t="s">
        <v>12</v>
      </c>
      <c r="H515" s="1">
        <v>1</v>
      </c>
      <c r="I515">
        <v>43.5</v>
      </c>
      <c r="J515" t="s">
        <v>16</v>
      </c>
      <c r="K515" s="1">
        <v>2</v>
      </c>
      <c r="L515" s="2">
        <v>21170</v>
      </c>
      <c r="M515">
        <v>6</v>
      </c>
      <c r="N515">
        <v>0</v>
      </c>
      <c r="O515" t="s">
        <v>14</v>
      </c>
      <c r="P515" s="1">
        <v>1</v>
      </c>
      <c r="Q515" s="2">
        <v>0</v>
      </c>
      <c r="R515">
        <v>0</v>
      </c>
      <c r="S515" s="6">
        <f t="shared" si="42"/>
        <v>6351</v>
      </c>
      <c r="T515" s="1">
        <f t="shared" si="43"/>
        <v>0.84083225321843169</v>
      </c>
      <c r="U515" s="1">
        <f t="shared" si="44"/>
        <v>10617.713815377885</v>
      </c>
      <c r="V515" s="8">
        <f t="shared" si="45"/>
        <v>1487.9527052354431</v>
      </c>
      <c r="W515" s="10">
        <f t="shared" si="46"/>
        <v>2120.3326049605066</v>
      </c>
      <c r="X515" t="b">
        <f t="shared" si="47"/>
        <v>1</v>
      </c>
    </row>
    <row r="516" spans="1:24" x14ac:dyDescent="0.3">
      <c r="A516">
        <v>2504</v>
      </c>
      <c r="B516">
        <v>34</v>
      </c>
      <c r="C516" t="s">
        <v>18</v>
      </c>
      <c r="D516" s="1">
        <v>2</v>
      </c>
      <c r="E516" t="s">
        <v>19</v>
      </c>
      <c r="F516" s="1">
        <v>2</v>
      </c>
      <c r="G516" t="s">
        <v>17</v>
      </c>
      <c r="H516" s="1">
        <v>2</v>
      </c>
      <c r="I516">
        <v>66</v>
      </c>
      <c r="J516" t="s">
        <v>13</v>
      </c>
      <c r="K516" s="1">
        <v>1</v>
      </c>
      <c r="L516" s="2">
        <v>1500</v>
      </c>
      <c r="M516">
        <v>13</v>
      </c>
      <c r="N516">
        <v>13</v>
      </c>
      <c r="O516" t="s">
        <v>14</v>
      </c>
      <c r="P516" s="1">
        <v>1</v>
      </c>
      <c r="Q516" s="2">
        <v>5926</v>
      </c>
      <c r="R516">
        <v>2</v>
      </c>
      <c r="S516" s="6">
        <f t="shared" si="42"/>
        <v>975</v>
      </c>
      <c r="T516" s="1">
        <f t="shared" si="43"/>
        <v>0.87285048810776222</v>
      </c>
      <c r="U516" s="1">
        <f t="shared" si="44"/>
        <v>10242.274570985919</v>
      </c>
      <c r="V516" s="8">
        <f t="shared" si="45"/>
        <v>687.69033527836768</v>
      </c>
      <c r="W516" s="10">
        <f t="shared" si="46"/>
        <v>979.95872777167403</v>
      </c>
      <c r="X516" t="b">
        <f t="shared" si="47"/>
        <v>0</v>
      </c>
    </row>
    <row r="517" spans="1:24" x14ac:dyDescent="0.3">
      <c r="A517">
        <v>2511</v>
      </c>
      <c r="B517">
        <v>37</v>
      </c>
      <c r="C517" t="s">
        <v>10</v>
      </c>
      <c r="D517" s="1">
        <v>1</v>
      </c>
      <c r="E517" t="s">
        <v>19</v>
      </c>
      <c r="F517" s="1">
        <v>2</v>
      </c>
      <c r="G517" t="s">
        <v>15</v>
      </c>
      <c r="H517" s="1">
        <v>3</v>
      </c>
      <c r="I517">
        <v>59.5</v>
      </c>
      <c r="J517" t="s">
        <v>13</v>
      </c>
      <c r="K517" s="1">
        <v>1</v>
      </c>
      <c r="L517" s="2">
        <v>22300</v>
      </c>
      <c r="M517">
        <v>12</v>
      </c>
      <c r="N517">
        <v>5</v>
      </c>
      <c r="O517" t="s">
        <v>14</v>
      </c>
      <c r="P517" s="1">
        <v>1</v>
      </c>
      <c r="Q517" s="2">
        <v>0</v>
      </c>
      <c r="R517">
        <v>0</v>
      </c>
      <c r="S517" s="6">
        <f t="shared" si="42"/>
        <v>13380</v>
      </c>
      <c r="T517" s="1">
        <f t="shared" si="43"/>
        <v>0.91622070409045375</v>
      </c>
      <c r="U517" s="1">
        <f t="shared" si="44"/>
        <v>10349.350053930209</v>
      </c>
      <c r="V517" s="8">
        <f t="shared" si="45"/>
        <v>790.19073277420932</v>
      </c>
      <c r="W517" s="10">
        <f t="shared" si="46"/>
        <v>1126.0217942032484</v>
      </c>
      <c r="X517" t="b">
        <f t="shared" si="47"/>
        <v>1</v>
      </c>
    </row>
    <row r="518" spans="1:24" x14ac:dyDescent="0.3">
      <c r="A518">
        <v>2518</v>
      </c>
      <c r="B518">
        <v>28</v>
      </c>
      <c r="C518" t="s">
        <v>18</v>
      </c>
      <c r="D518" s="1">
        <v>2</v>
      </c>
      <c r="E518" t="s">
        <v>11</v>
      </c>
      <c r="F518" s="1">
        <v>1</v>
      </c>
      <c r="G518" t="s">
        <v>15</v>
      </c>
      <c r="H518" s="1">
        <v>3</v>
      </c>
      <c r="I518">
        <v>37</v>
      </c>
      <c r="J518" t="s">
        <v>13</v>
      </c>
      <c r="K518" s="1">
        <v>1</v>
      </c>
      <c r="L518" s="2">
        <v>6180</v>
      </c>
      <c r="M518">
        <v>1</v>
      </c>
      <c r="N518">
        <v>1</v>
      </c>
      <c r="O518" t="s">
        <v>20</v>
      </c>
      <c r="P518" s="1">
        <v>2</v>
      </c>
      <c r="Q518" s="2">
        <v>0</v>
      </c>
      <c r="R518">
        <v>0</v>
      </c>
      <c r="S518" s="6">
        <f t="shared" ref="S518:S581" si="48">0.05*L518*M518</f>
        <v>309</v>
      </c>
      <c r="T518" s="1">
        <f t="shared" ref="T518:T581" si="49">EXP($A$1+$D$1*D518+$H$1*H518+$I$1*I518+$K$1*K518+$L$1*L518+$M$1*M518+$P$1*P518)</f>
        <v>0.22676038311724717</v>
      </c>
      <c r="U518" s="1">
        <f t="shared" ref="U518:U581" si="50">EXP($A$2+$I$2*I518)</f>
        <v>10728.714240787906</v>
      </c>
      <c r="V518" s="8">
        <f t="shared" ref="V518:V581" si="51">T518*U518/M518</f>
        <v>2432.8473515965311</v>
      </c>
      <c r="W518" s="10">
        <f t="shared" ref="W518:W581" si="52">+(1.425)*V518</f>
        <v>3466.807476025057</v>
      </c>
      <c r="X518" t="b">
        <f t="shared" ref="X518:X581" si="53">+S518&gt;W518</f>
        <v>0</v>
      </c>
    </row>
    <row r="519" spans="1:24" x14ac:dyDescent="0.3">
      <c r="A519">
        <v>2521</v>
      </c>
      <c r="B519">
        <v>45</v>
      </c>
      <c r="C519" t="s">
        <v>10</v>
      </c>
      <c r="D519" s="1">
        <v>1</v>
      </c>
      <c r="E519" t="s">
        <v>19</v>
      </c>
      <c r="F519" s="1">
        <v>2</v>
      </c>
      <c r="G519" t="s">
        <v>12</v>
      </c>
      <c r="H519" s="1">
        <v>1</v>
      </c>
      <c r="I519">
        <v>72.400000000000006</v>
      </c>
      <c r="J519" t="s">
        <v>13</v>
      </c>
      <c r="K519" s="1">
        <v>1</v>
      </c>
      <c r="L519" s="2">
        <v>27150</v>
      </c>
      <c r="M519">
        <v>6</v>
      </c>
      <c r="N519">
        <v>0</v>
      </c>
      <c r="O519" t="s">
        <v>14</v>
      </c>
      <c r="P519" s="1">
        <v>1</v>
      </c>
      <c r="Q519" s="2">
        <v>0</v>
      </c>
      <c r="R519">
        <v>0</v>
      </c>
      <c r="S519" s="6">
        <f t="shared" si="48"/>
        <v>8145</v>
      </c>
      <c r="T519" s="1">
        <f t="shared" si="49"/>
        <v>0.79309719393219402</v>
      </c>
      <c r="U519" s="1">
        <f t="shared" si="50"/>
        <v>10137.928841300323</v>
      </c>
      <c r="V519" s="8">
        <f t="shared" si="51"/>
        <v>1340.0604860532576</v>
      </c>
      <c r="W519" s="10">
        <f t="shared" si="52"/>
        <v>1909.5861926258922</v>
      </c>
      <c r="X519" t="b">
        <f t="shared" si="53"/>
        <v>1</v>
      </c>
    </row>
    <row r="520" spans="1:24" x14ac:dyDescent="0.3">
      <c r="A520">
        <v>2530</v>
      </c>
      <c r="B520">
        <v>51</v>
      </c>
      <c r="C520" t="s">
        <v>10</v>
      </c>
      <c r="D520" s="1">
        <v>1</v>
      </c>
      <c r="E520" t="s">
        <v>11</v>
      </c>
      <c r="F520" s="1">
        <v>1</v>
      </c>
      <c r="G520" t="s">
        <v>17</v>
      </c>
      <c r="H520" s="1">
        <v>2</v>
      </c>
      <c r="I520">
        <v>22.5</v>
      </c>
      <c r="J520" t="s">
        <v>13</v>
      </c>
      <c r="K520" s="1">
        <v>1</v>
      </c>
      <c r="L520" s="2">
        <v>13790</v>
      </c>
      <c r="M520">
        <v>1</v>
      </c>
      <c r="N520">
        <v>8</v>
      </c>
      <c r="O520" t="s">
        <v>14</v>
      </c>
      <c r="P520" s="1">
        <v>1</v>
      </c>
      <c r="Q520" s="2">
        <v>0</v>
      </c>
      <c r="R520">
        <v>0</v>
      </c>
      <c r="S520" s="6">
        <f t="shared" si="48"/>
        <v>689.5</v>
      </c>
      <c r="T520" s="1">
        <f t="shared" si="49"/>
        <v>0.92236182267925471</v>
      </c>
      <c r="U520" s="1">
        <f t="shared" si="50"/>
        <v>10980.530181402321</v>
      </c>
      <c r="V520" s="8">
        <f t="shared" si="51"/>
        <v>10128.021832102811</v>
      </c>
      <c r="W520" s="10">
        <f t="shared" si="52"/>
        <v>14432.431110746507</v>
      </c>
      <c r="X520" t="b">
        <f t="shared" si="53"/>
        <v>0</v>
      </c>
    </row>
    <row r="521" spans="1:24" x14ac:dyDescent="0.3">
      <c r="A521">
        <v>2543</v>
      </c>
      <c r="B521">
        <v>37</v>
      </c>
      <c r="C521" t="s">
        <v>18</v>
      </c>
      <c r="D521" s="1">
        <v>2</v>
      </c>
      <c r="E521" t="s">
        <v>11</v>
      </c>
      <c r="F521" s="1">
        <v>1</v>
      </c>
      <c r="G521" t="s">
        <v>15</v>
      </c>
      <c r="H521" s="1">
        <v>3</v>
      </c>
      <c r="I521">
        <v>51.5</v>
      </c>
      <c r="J521" t="s">
        <v>16</v>
      </c>
      <c r="K521" s="1">
        <v>2</v>
      </c>
      <c r="L521" s="2">
        <v>22690</v>
      </c>
      <c r="M521">
        <v>6</v>
      </c>
      <c r="N521">
        <v>6</v>
      </c>
      <c r="O521" t="s">
        <v>14</v>
      </c>
      <c r="P521" s="1">
        <v>1</v>
      </c>
      <c r="Q521" s="2">
        <v>8193</v>
      </c>
      <c r="R521">
        <v>4</v>
      </c>
      <c r="S521" s="6">
        <f t="shared" si="48"/>
        <v>6807</v>
      </c>
      <c r="T521" s="1">
        <f t="shared" si="49"/>
        <v>1.0056713213967416</v>
      </c>
      <c r="U521" s="1">
        <f t="shared" si="50"/>
        <v>10482.673182342214</v>
      </c>
      <c r="V521" s="8">
        <f t="shared" si="51"/>
        <v>1757.0206318427136</v>
      </c>
      <c r="W521" s="10">
        <f t="shared" si="52"/>
        <v>2503.7544003758667</v>
      </c>
      <c r="X521" t="b">
        <f t="shared" si="53"/>
        <v>1</v>
      </c>
    </row>
    <row r="522" spans="1:24" x14ac:dyDescent="0.3">
      <c r="A522">
        <v>2545</v>
      </c>
      <c r="B522">
        <v>44</v>
      </c>
      <c r="C522" t="s">
        <v>10</v>
      </c>
      <c r="D522" s="1">
        <v>1</v>
      </c>
      <c r="E522" t="s">
        <v>19</v>
      </c>
      <c r="F522" s="1">
        <v>2</v>
      </c>
      <c r="G522" t="s">
        <v>12</v>
      </c>
      <c r="H522" s="1">
        <v>1</v>
      </c>
      <c r="I522">
        <v>25.7</v>
      </c>
      <c r="J522" t="s">
        <v>13</v>
      </c>
      <c r="K522" s="1">
        <v>1</v>
      </c>
      <c r="L522" s="2">
        <v>5900</v>
      </c>
      <c r="M522">
        <v>11</v>
      </c>
      <c r="N522">
        <v>18</v>
      </c>
      <c r="O522" t="s">
        <v>14</v>
      </c>
      <c r="P522" s="1">
        <v>1</v>
      </c>
      <c r="Q522" s="2">
        <v>39019</v>
      </c>
      <c r="R522">
        <v>1</v>
      </c>
      <c r="S522" s="6">
        <f t="shared" si="48"/>
        <v>3245</v>
      </c>
      <c r="T522" s="1">
        <f t="shared" si="49"/>
        <v>0.85459466369959336</v>
      </c>
      <c r="U522" s="1">
        <f t="shared" si="50"/>
        <v>10924.453545562519</v>
      </c>
      <c r="V522" s="8">
        <f t="shared" si="51"/>
        <v>848.72542762471198</v>
      </c>
      <c r="W522" s="10">
        <f t="shared" si="52"/>
        <v>1209.4337343652146</v>
      </c>
      <c r="X522" t="b">
        <f t="shared" si="53"/>
        <v>1</v>
      </c>
    </row>
    <row r="523" spans="1:24" x14ac:dyDescent="0.3">
      <c r="A523">
        <v>2561</v>
      </c>
      <c r="B523">
        <v>47</v>
      </c>
      <c r="C523" t="s">
        <v>10</v>
      </c>
      <c r="D523" s="1">
        <v>1</v>
      </c>
      <c r="E523" t="s">
        <v>11</v>
      </c>
      <c r="F523" s="1">
        <v>1</v>
      </c>
      <c r="G523" t="s">
        <v>15</v>
      </c>
      <c r="H523" s="1">
        <v>3</v>
      </c>
      <c r="I523">
        <v>69.2</v>
      </c>
      <c r="J523" t="s">
        <v>16</v>
      </c>
      <c r="K523" s="1">
        <v>2</v>
      </c>
      <c r="L523" s="2">
        <v>24310</v>
      </c>
      <c r="M523">
        <v>10</v>
      </c>
      <c r="N523">
        <v>0</v>
      </c>
      <c r="O523" t="s">
        <v>14</v>
      </c>
      <c r="P523" s="1">
        <v>1</v>
      </c>
      <c r="Q523" s="2">
        <v>0</v>
      </c>
      <c r="R523">
        <v>0</v>
      </c>
      <c r="S523" s="6">
        <f t="shared" si="48"/>
        <v>12155</v>
      </c>
      <c r="T523" s="1">
        <f t="shared" si="49"/>
        <v>1.2265970387339002</v>
      </c>
      <c r="U523" s="1">
        <f t="shared" si="50"/>
        <v>10189.968143900895</v>
      </c>
      <c r="V523" s="8">
        <f t="shared" si="51"/>
        <v>1249.8984750101615</v>
      </c>
      <c r="W523" s="10">
        <f t="shared" si="52"/>
        <v>1781.1053268894802</v>
      </c>
      <c r="X523" t="b">
        <f t="shared" si="53"/>
        <v>1</v>
      </c>
    </row>
    <row r="524" spans="1:24" x14ac:dyDescent="0.3">
      <c r="A524">
        <v>2566</v>
      </c>
      <c r="B524">
        <v>49</v>
      </c>
      <c r="C524" t="s">
        <v>10</v>
      </c>
      <c r="D524" s="1">
        <v>1</v>
      </c>
      <c r="E524" t="s">
        <v>11</v>
      </c>
      <c r="F524" s="1">
        <v>1</v>
      </c>
      <c r="G524" t="s">
        <v>15</v>
      </c>
      <c r="H524" s="1">
        <v>3</v>
      </c>
      <c r="I524">
        <v>45.1</v>
      </c>
      <c r="J524" t="s">
        <v>16</v>
      </c>
      <c r="K524" s="1">
        <v>2</v>
      </c>
      <c r="L524" s="2">
        <v>21130</v>
      </c>
      <c r="M524">
        <v>6</v>
      </c>
      <c r="N524">
        <v>1</v>
      </c>
      <c r="O524" t="s">
        <v>14</v>
      </c>
      <c r="P524" s="1">
        <v>1</v>
      </c>
      <c r="Q524" s="2">
        <v>7463</v>
      </c>
      <c r="R524">
        <v>2</v>
      </c>
      <c r="S524" s="6">
        <f t="shared" si="48"/>
        <v>6339</v>
      </c>
      <c r="T524" s="1">
        <f t="shared" si="49"/>
        <v>1.235527618123996</v>
      </c>
      <c r="U524" s="1">
        <f t="shared" si="50"/>
        <v>10590.567230464852</v>
      </c>
      <c r="V524" s="8">
        <f t="shared" si="51"/>
        <v>2180.8230508063807</v>
      </c>
      <c r="W524" s="10">
        <f t="shared" si="52"/>
        <v>3107.6728473990925</v>
      </c>
      <c r="X524" t="b">
        <f t="shared" si="53"/>
        <v>1</v>
      </c>
    </row>
    <row r="525" spans="1:24" x14ac:dyDescent="0.3">
      <c r="A525">
        <v>2572</v>
      </c>
      <c r="B525">
        <v>45</v>
      </c>
      <c r="C525" t="s">
        <v>18</v>
      </c>
      <c r="D525" s="1">
        <v>2</v>
      </c>
      <c r="E525" t="s">
        <v>11</v>
      </c>
      <c r="F525" s="1">
        <v>1</v>
      </c>
      <c r="G525" t="s">
        <v>15</v>
      </c>
      <c r="H525" s="1">
        <v>3</v>
      </c>
      <c r="I525">
        <v>82.1</v>
      </c>
      <c r="J525" t="s">
        <v>13</v>
      </c>
      <c r="K525" s="1">
        <v>1</v>
      </c>
      <c r="L525" s="2">
        <v>16550</v>
      </c>
      <c r="M525">
        <v>1</v>
      </c>
      <c r="N525">
        <v>6</v>
      </c>
      <c r="O525" t="s">
        <v>14</v>
      </c>
      <c r="P525" s="1">
        <v>1</v>
      </c>
      <c r="Q525" s="2">
        <v>0</v>
      </c>
      <c r="R525">
        <v>0</v>
      </c>
      <c r="S525" s="6">
        <f t="shared" si="48"/>
        <v>827.5</v>
      </c>
      <c r="T525" s="1">
        <f t="shared" si="49"/>
        <v>0.92984209274366803</v>
      </c>
      <c r="U525" s="1">
        <f t="shared" si="50"/>
        <v>9981.8028571517716</v>
      </c>
      <c r="V525" s="8">
        <f t="shared" si="51"/>
        <v>9281.5004580487275</v>
      </c>
      <c r="W525" s="10">
        <f t="shared" si="52"/>
        <v>13226.138152719437</v>
      </c>
      <c r="X525" t="b">
        <f t="shared" si="53"/>
        <v>0</v>
      </c>
    </row>
    <row r="526" spans="1:24" x14ac:dyDescent="0.3">
      <c r="A526">
        <v>2577</v>
      </c>
      <c r="B526">
        <v>44</v>
      </c>
      <c r="C526" t="s">
        <v>10</v>
      </c>
      <c r="D526" s="1">
        <v>1</v>
      </c>
      <c r="E526" t="s">
        <v>19</v>
      </c>
      <c r="F526" s="1">
        <v>2</v>
      </c>
      <c r="G526" t="s">
        <v>12</v>
      </c>
      <c r="H526" s="1">
        <v>1</v>
      </c>
      <c r="I526">
        <v>41.8</v>
      </c>
      <c r="J526" t="s">
        <v>13</v>
      </c>
      <c r="K526" s="1">
        <v>1</v>
      </c>
      <c r="L526" s="2">
        <v>22490</v>
      </c>
      <c r="M526">
        <v>11</v>
      </c>
      <c r="N526">
        <v>15</v>
      </c>
      <c r="O526" t="s">
        <v>14</v>
      </c>
      <c r="P526" s="1">
        <v>1</v>
      </c>
      <c r="Q526" s="2">
        <v>0</v>
      </c>
      <c r="R526">
        <v>0</v>
      </c>
      <c r="S526" s="6">
        <f t="shared" si="48"/>
        <v>12369.5</v>
      </c>
      <c r="T526" s="1">
        <f t="shared" si="49"/>
        <v>0.73878399086288471</v>
      </c>
      <c r="U526" s="1">
        <f t="shared" si="50"/>
        <v>10646.633309638079</v>
      </c>
      <c r="V526" s="8">
        <f t="shared" si="51"/>
        <v>715.05111324983113</v>
      </c>
      <c r="W526" s="10">
        <f t="shared" si="52"/>
        <v>1018.9478363810094</v>
      </c>
      <c r="X526" t="b">
        <f t="shared" si="53"/>
        <v>1</v>
      </c>
    </row>
    <row r="527" spans="1:24" x14ac:dyDescent="0.3">
      <c r="A527">
        <v>2578</v>
      </c>
      <c r="B527">
        <v>49</v>
      </c>
      <c r="C527" t="s">
        <v>18</v>
      </c>
      <c r="D527" s="1">
        <v>2</v>
      </c>
      <c r="E527" t="s">
        <v>11</v>
      </c>
      <c r="F527" s="1">
        <v>1</v>
      </c>
      <c r="G527" t="s">
        <v>17</v>
      </c>
      <c r="H527" s="1">
        <v>2</v>
      </c>
      <c r="I527">
        <v>122.3</v>
      </c>
      <c r="J527" t="s">
        <v>16</v>
      </c>
      <c r="K527" s="1">
        <v>2</v>
      </c>
      <c r="L527" s="2">
        <v>27660</v>
      </c>
      <c r="M527">
        <v>6</v>
      </c>
      <c r="N527">
        <v>9</v>
      </c>
      <c r="O527" t="s">
        <v>14</v>
      </c>
      <c r="P527" s="1">
        <v>1</v>
      </c>
      <c r="Q527" s="2">
        <v>0</v>
      </c>
      <c r="R527">
        <v>0</v>
      </c>
      <c r="S527" s="6">
        <f t="shared" si="48"/>
        <v>8298</v>
      </c>
      <c r="T527" s="1">
        <f t="shared" si="49"/>
        <v>1.0491173588089231</v>
      </c>
      <c r="U527" s="1">
        <f t="shared" si="50"/>
        <v>9359.9853097570031</v>
      </c>
      <c r="V527" s="8">
        <f t="shared" si="51"/>
        <v>1636.6205111104312</v>
      </c>
      <c r="W527" s="10">
        <f t="shared" si="52"/>
        <v>2332.1842283323645</v>
      </c>
      <c r="X527" t="b">
        <f t="shared" si="53"/>
        <v>1</v>
      </c>
    </row>
    <row r="528" spans="1:24" x14ac:dyDescent="0.3">
      <c r="A528">
        <v>2580</v>
      </c>
      <c r="B528">
        <v>35</v>
      </c>
      <c r="C528" t="s">
        <v>10</v>
      </c>
      <c r="D528" s="1">
        <v>1</v>
      </c>
      <c r="E528" t="s">
        <v>11</v>
      </c>
      <c r="F528" s="1">
        <v>1</v>
      </c>
      <c r="G528" t="s">
        <v>12</v>
      </c>
      <c r="H528" s="1">
        <v>1</v>
      </c>
      <c r="I528">
        <v>46.7</v>
      </c>
      <c r="J528" t="s">
        <v>13</v>
      </c>
      <c r="K528" s="1">
        <v>1</v>
      </c>
      <c r="L528" s="2">
        <v>11040</v>
      </c>
      <c r="M528">
        <v>1</v>
      </c>
      <c r="N528">
        <v>9</v>
      </c>
      <c r="O528" t="s">
        <v>14</v>
      </c>
      <c r="P528" s="1">
        <v>1</v>
      </c>
      <c r="Q528" s="2">
        <v>9788</v>
      </c>
      <c r="R528">
        <v>2</v>
      </c>
      <c r="S528" s="6">
        <f t="shared" si="48"/>
        <v>552</v>
      </c>
      <c r="T528" s="1">
        <f t="shared" si="49"/>
        <v>0.92903004450216908</v>
      </c>
      <c r="U528" s="1">
        <f t="shared" si="50"/>
        <v>10563.490051931143</v>
      </c>
      <c r="V528" s="8">
        <f t="shared" si="51"/>
        <v>9813.7996330438109</v>
      </c>
      <c r="W528" s="10">
        <f t="shared" si="52"/>
        <v>13984.664477087432</v>
      </c>
      <c r="X528" t="b">
        <f t="shared" si="53"/>
        <v>0</v>
      </c>
    </row>
    <row r="529" spans="1:24" x14ac:dyDescent="0.3">
      <c r="A529">
        <v>2581</v>
      </c>
      <c r="B529">
        <v>41</v>
      </c>
      <c r="C529" t="s">
        <v>10</v>
      </c>
      <c r="D529" s="1">
        <v>1</v>
      </c>
      <c r="E529" t="s">
        <v>11</v>
      </c>
      <c r="F529" s="1">
        <v>1</v>
      </c>
      <c r="G529" t="s">
        <v>17</v>
      </c>
      <c r="H529" s="1">
        <v>2</v>
      </c>
      <c r="I529">
        <v>86.9</v>
      </c>
      <c r="J529" t="s">
        <v>13</v>
      </c>
      <c r="K529" s="1">
        <v>1</v>
      </c>
      <c r="L529" s="2">
        <v>11230</v>
      </c>
      <c r="M529">
        <v>1</v>
      </c>
      <c r="N529">
        <v>13</v>
      </c>
      <c r="O529" t="s">
        <v>14</v>
      </c>
      <c r="P529" s="1">
        <v>1</v>
      </c>
      <c r="Q529" s="2">
        <v>5916</v>
      </c>
      <c r="R529">
        <v>1</v>
      </c>
      <c r="S529" s="6">
        <f t="shared" si="48"/>
        <v>561.5</v>
      </c>
      <c r="T529" s="1">
        <f t="shared" si="49"/>
        <v>1.1247481005922508</v>
      </c>
      <c r="U529" s="1">
        <f t="shared" si="50"/>
        <v>9905.4362343970915</v>
      </c>
      <c r="V529" s="8">
        <f t="shared" si="51"/>
        <v>11141.120590175786</v>
      </c>
      <c r="W529" s="10">
        <f t="shared" si="52"/>
        <v>15876.096841000495</v>
      </c>
      <c r="X529" t="b">
        <f t="shared" si="53"/>
        <v>0</v>
      </c>
    </row>
    <row r="530" spans="1:24" x14ac:dyDescent="0.3">
      <c r="A530">
        <v>2582</v>
      </c>
      <c r="B530">
        <v>56</v>
      </c>
      <c r="C530" t="s">
        <v>18</v>
      </c>
      <c r="D530" s="1">
        <v>2</v>
      </c>
      <c r="E530" t="s">
        <v>11</v>
      </c>
      <c r="F530" s="1">
        <v>1</v>
      </c>
      <c r="G530" t="s">
        <v>17</v>
      </c>
      <c r="H530" s="1">
        <v>2</v>
      </c>
      <c r="I530">
        <v>61.2</v>
      </c>
      <c r="J530" t="s">
        <v>13</v>
      </c>
      <c r="K530" s="1">
        <v>1</v>
      </c>
      <c r="L530" s="2">
        <v>14990</v>
      </c>
      <c r="M530">
        <v>1</v>
      </c>
      <c r="N530">
        <v>9</v>
      </c>
      <c r="O530" t="s">
        <v>14</v>
      </c>
      <c r="P530" s="1">
        <v>1</v>
      </c>
      <c r="Q530" s="2">
        <v>0</v>
      </c>
      <c r="R530">
        <v>0</v>
      </c>
      <c r="S530" s="6">
        <f t="shared" si="48"/>
        <v>749.5</v>
      </c>
      <c r="T530" s="1">
        <f t="shared" si="49"/>
        <v>0.8206712303294218</v>
      </c>
      <c r="U530" s="1">
        <f t="shared" si="50"/>
        <v>10321.238071411717</v>
      </c>
      <c r="V530" s="8">
        <f t="shared" si="51"/>
        <v>8470.3431465883223</v>
      </c>
      <c r="W530" s="10">
        <f t="shared" si="52"/>
        <v>12070.238983888359</v>
      </c>
      <c r="X530" t="b">
        <f t="shared" si="53"/>
        <v>0</v>
      </c>
    </row>
    <row r="531" spans="1:24" x14ac:dyDescent="0.3">
      <c r="A531">
        <v>2584</v>
      </c>
      <c r="B531">
        <v>51</v>
      </c>
      <c r="C531" t="s">
        <v>18</v>
      </c>
      <c r="D531" s="1">
        <v>2</v>
      </c>
      <c r="E531" t="s">
        <v>11</v>
      </c>
      <c r="F531" s="1">
        <v>1</v>
      </c>
      <c r="G531" t="s">
        <v>12</v>
      </c>
      <c r="H531" s="1">
        <v>1</v>
      </c>
      <c r="I531">
        <v>20.9</v>
      </c>
      <c r="J531" t="s">
        <v>13</v>
      </c>
      <c r="K531" s="1">
        <v>1</v>
      </c>
      <c r="L531" s="2">
        <v>13610</v>
      </c>
      <c r="M531">
        <v>10</v>
      </c>
      <c r="N531">
        <v>13</v>
      </c>
      <c r="O531" t="s">
        <v>14</v>
      </c>
      <c r="P531" s="1">
        <v>1</v>
      </c>
      <c r="Q531" s="2">
        <v>0</v>
      </c>
      <c r="R531">
        <v>0</v>
      </c>
      <c r="S531" s="6">
        <f t="shared" si="48"/>
        <v>6805</v>
      </c>
      <c r="T531" s="1">
        <f t="shared" si="49"/>
        <v>0.63542939247082741</v>
      </c>
      <c r="U531" s="1">
        <f t="shared" si="50"/>
        <v>11008.676350391446</v>
      </c>
      <c r="V531" s="8">
        <f t="shared" si="51"/>
        <v>699.52365252372022</v>
      </c>
      <c r="W531" s="10">
        <f t="shared" si="52"/>
        <v>996.82120484630138</v>
      </c>
      <c r="X531" t="b">
        <f t="shared" si="53"/>
        <v>1</v>
      </c>
    </row>
    <row r="532" spans="1:24" x14ac:dyDescent="0.3">
      <c r="A532">
        <v>2590</v>
      </c>
      <c r="B532">
        <v>41</v>
      </c>
      <c r="C532" t="s">
        <v>18</v>
      </c>
      <c r="D532" s="1">
        <v>2</v>
      </c>
      <c r="E532" t="s">
        <v>11</v>
      </c>
      <c r="F532" s="1">
        <v>1</v>
      </c>
      <c r="G532" t="s">
        <v>12</v>
      </c>
      <c r="H532" s="1">
        <v>1</v>
      </c>
      <c r="I532">
        <v>99.8</v>
      </c>
      <c r="J532" t="s">
        <v>16</v>
      </c>
      <c r="K532" s="1">
        <v>2</v>
      </c>
      <c r="L532" s="2">
        <v>22220</v>
      </c>
      <c r="M532">
        <v>4</v>
      </c>
      <c r="N532">
        <v>11</v>
      </c>
      <c r="O532" t="s">
        <v>20</v>
      </c>
      <c r="P532" s="1">
        <v>2</v>
      </c>
      <c r="Q532" s="2">
        <v>0</v>
      </c>
      <c r="R532">
        <v>0</v>
      </c>
      <c r="S532" s="6">
        <f t="shared" si="48"/>
        <v>4444</v>
      </c>
      <c r="T532" s="1">
        <f t="shared" si="49"/>
        <v>0.23933606141429895</v>
      </c>
      <c r="U532" s="1">
        <f t="shared" si="50"/>
        <v>9703.0834944287526</v>
      </c>
      <c r="V532" s="8">
        <f t="shared" si="51"/>
        <v>580.57444678266756</v>
      </c>
      <c r="W532" s="10">
        <f t="shared" si="52"/>
        <v>827.31858666530127</v>
      </c>
      <c r="X532" t="b">
        <f t="shared" si="53"/>
        <v>1</v>
      </c>
    </row>
    <row r="533" spans="1:24" x14ac:dyDescent="0.3">
      <c r="A533">
        <v>2598</v>
      </c>
      <c r="B533">
        <v>38</v>
      </c>
      <c r="C533" t="s">
        <v>18</v>
      </c>
      <c r="D533" s="1">
        <v>2</v>
      </c>
      <c r="E533" t="s">
        <v>19</v>
      </c>
      <c r="F533" s="1">
        <v>2</v>
      </c>
      <c r="G533" t="s">
        <v>15</v>
      </c>
      <c r="H533" s="1">
        <v>3</v>
      </c>
      <c r="I533">
        <v>24.1</v>
      </c>
      <c r="J533" t="s">
        <v>13</v>
      </c>
      <c r="K533" s="1">
        <v>1</v>
      </c>
      <c r="L533" s="2">
        <v>21430</v>
      </c>
      <c r="M533">
        <v>10</v>
      </c>
      <c r="N533">
        <v>4</v>
      </c>
      <c r="O533" t="s">
        <v>20</v>
      </c>
      <c r="P533" s="1">
        <v>2</v>
      </c>
      <c r="Q533" s="2">
        <v>0</v>
      </c>
      <c r="R533">
        <v>0</v>
      </c>
      <c r="S533" s="6">
        <f t="shared" si="48"/>
        <v>10715</v>
      </c>
      <c r="T533" s="1">
        <f t="shared" si="49"/>
        <v>0.17059910331588624</v>
      </c>
      <c r="U533" s="1">
        <f t="shared" si="50"/>
        <v>10952.455974455072</v>
      </c>
      <c r="V533" s="8">
        <f t="shared" si="51"/>
        <v>186.84791683487563</v>
      </c>
      <c r="W533" s="10">
        <f t="shared" si="52"/>
        <v>266.25828148969777</v>
      </c>
      <c r="X533" t="b">
        <f t="shared" si="53"/>
        <v>1</v>
      </c>
    </row>
    <row r="534" spans="1:24" x14ac:dyDescent="0.3">
      <c r="A534">
        <v>2602</v>
      </c>
      <c r="B534">
        <v>51</v>
      </c>
      <c r="C534" t="s">
        <v>18</v>
      </c>
      <c r="D534" s="1">
        <v>2</v>
      </c>
      <c r="E534" t="s">
        <v>19</v>
      </c>
      <c r="F534" s="1">
        <v>2</v>
      </c>
      <c r="G534" t="s">
        <v>15</v>
      </c>
      <c r="H534" s="1">
        <v>3</v>
      </c>
      <c r="I534">
        <v>53.1</v>
      </c>
      <c r="J534" t="s">
        <v>16</v>
      </c>
      <c r="K534" s="1">
        <v>2</v>
      </c>
      <c r="L534" s="2">
        <v>24860</v>
      </c>
      <c r="M534">
        <v>17</v>
      </c>
      <c r="N534">
        <v>1</v>
      </c>
      <c r="O534" t="s">
        <v>14</v>
      </c>
      <c r="P534" s="1">
        <v>1</v>
      </c>
      <c r="Q534" s="2">
        <v>2131</v>
      </c>
      <c r="R534">
        <v>1</v>
      </c>
      <c r="S534" s="6">
        <f t="shared" si="48"/>
        <v>21131</v>
      </c>
      <c r="T534" s="1">
        <f t="shared" si="49"/>
        <v>0.89592838200485148</v>
      </c>
      <c r="U534" s="1">
        <f t="shared" si="50"/>
        <v>10455.871859325965</v>
      </c>
      <c r="V534" s="8">
        <f t="shared" si="51"/>
        <v>551.04190337505713</v>
      </c>
      <c r="W534" s="10">
        <f t="shared" si="52"/>
        <v>785.23471230945643</v>
      </c>
      <c r="X534" t="b">
        <f t="shared" si="53"/>
        <v>1</v>
      </c>
    </row>
    <row r="535" spans="1:24" x14ac:dyDescent="0.3">
      <c r="A535">
        <v>2605</v>
      </c>
      <c r="B535">
        <v>62</v>
      </c>
      <c r="C535" t="s">
        <v>18</v>
      </c>
      <c r="D535" s="1">
        <v>2</v>
      </c>
      <c r="E535" t="s">
        <v>19</v>
      </c>
      <c r="F535" s="1">
        <v>2</v>
      </c>
      <c r="G535" t="s">
        <v>12</v>
      </c>
      <c r="H535" s="1">
        <v>1</v>
      </c>
      <c r="I535">
        <v>19.3</v>
      </c>
      <c r="J535" t="s">
        <v>13</v>
      </c>
      <c r="K535" s="1">
        <v>1</v>
      </c>
      <c r="L535" s="2">
        <v>20880</v>
      </c>
      <c r="M535">
        <v>1</v>
      </c>
      <c r="N535">
        <v>12</v>
      </c>
      <c r="O535" t="s">
        <v>20</v>
      </c>
      <c r="P535" s="1">
        <v>2</v>
      </c>
      <c r="Q535" s="2">
        <v>6200</v>
      </c>
      <c r="R535">
        <v>1</v>
      </c>
      <c r="S535" s="6">
        <f t="shared" si="48"/>
        <v>1044</v>
      </c>
      <c r="T535" s="1">
        <f t="shared" si="49"/>
        <v>0.15379059109766158</v>
      </c>
      <c r="U535" s="1">
        <f t="shared" si="50"/>
        <v>11036.894665881322</v>
      </c>
      <c r="V535" s="8">
        <f t="shared" si="51"/>
        <v>1697.3705545485166</v>
      </c>
      <c r="W535" s="10">
        <f t="shared" si="52"/>
        <v>2418.7530402316361</v>
      </c>
      <c r="X535" t="b">
        <f t="shared" si="53"/>
        <v>0</v>
      </c>
    </row>
    <row r="536" spans="1:24" x14ac:dyDescent="0.3">
      <c r="A536">
        <v>2616</v>
      </c>
      <c r="B536">
        <v>47</v>
      </c>
      <c r="C536" t="s">
        <v>10</v>
      </c>
      <c r="D536" s="1">
        <v>1</v>
      </c>
      <c r="E536" t="s">
        <v>19</v>
      </c>
      <c r="F536" s="1">
        <v>2</v>
      </c>
      <c r="G536" t="s">
        <v>12</v>
      </c>
      <c r="H536" s="1">
        <v>1</v>
      </c>
      <c r="I536">
        <v>45.1</v>
      </c>
      <c r="J536" t="s">
        <v>13</v>
      </c>
      <c r="K536" s="1">
        <v>1</v>
      </c>
      <c r="L536" s="2">
        <v>11980</v>
      </c>
      <c r="M536">
        <v>1</v>
      </c>
      <c r="N536">
        <v>22</v>
      </c>
      <c r="O536" t="s">
        <v>14</v>
      </c>
      <c r="P536" s="1">
        <v>1</v>
      </c>
      <c r="Q536" s="2">
        <v>0</v>
      </c>
      <c r="R536">
        <v>0</v>
      </c>
      <c r="S536" s="6">
        <f t="shared" si="48"/>
        <v>599</v>
      </c>
      <c r="T536" s="1">
        <f t="shared" si="49"/>
        <v>0.91532837345047791</v>
      </c>
      <c r="U536" s="1">
        <f t="shared" si="50"/>
        <v>10590.567230464852</v>
      </c>
      <c r="V536" s="8">
        <f t="shared" si="51"/>
        <v>9693.8466769793267</v>
      </c>
      <c r="W536" s="10">
        <f t="shared" si="52"/>
        <v>13813.731514695541</v>
      </c>
      <c r="X536" t="b">
        <f t="shared" si="53"/>
        <v>0</v>
      </c>
    </row>
    <row r="537" spans="1:24" x14ac:dyDescent="0.3">
      <c r="A537">
        <v>2618</v>
      </c>
      <c r="B537">
        <v>47</v>
      </c>
      <c r="C537" t="s">
        <v>10</v>
      </c>
      <c r="D537" s="1">
        <v>1</v>
      </c>
      <c r="E537" t="s">
        <v>19</v>
      </c>
      <c r="F537" s="1">
        <v>2</v>
      </c>
      <c r="G537" t="s">
        <v>17</v>
      </c>
      <c r="H537" s="1">
        <v>2</v>
      </c>
      <c r="I537">
        <v>22.5</v>
      </c>
      <c r="J537" t="s">
        <v>16</v>
      </c>
      <c r="K537" s="1">
        <v>2</v>
      </c>
      <c r="L537" s="2">
        <v>21420</v>
      </c>
      <c r="M537">
        <v>1</v>
      </c>
      <c r="N537">
        <v>8</v>
      </c>
      <c r="O537" t="s">
        <v>14</v>
      </c>
      <c r="P537" s="1">
        <v>1</v>
      </c>
      <c r="Q537" s="2">
        <v>0</v>
      </c>
      <c r="R537">
        <v>0</v>
      </c>
      <c r="S537" s="6">
        <f t="shared" si="48"/>
        <v>1071</v>
      </c>
      <c r="T537" s="1">
        <f t="shared" si="49"/>
        <v>1.1100825700610262</v>
      </c>
      <c r="U537" s="1">
        <f t="shared" si="50"/>
        <v>10980.530181402321</v>
      </c>
      <c r="V537" s="8">
        <f t="shared" si="51"/>
        <v>12189.295164403755</v>
      </c>
      <c r="W537" s="10">
        <f t="shared" si="52"/>
        <v>17369.745609275353</v>
      </c>
      <c r="X537" t="b">
        <f t="shared" si="53"/>
        <v>0</v>
      </c>
    </row>
    <row r="538" spans="1:24" x14ac:dyDescent="0.3">
      <c r="A538">
        <v>2619</v>
      </c>
      <c r="B538">
        <v>53</v>
      </c>
      <c r="C538" t="s">
        <v>18</v>
      </c>
      <c r="D538" s="1">
        <v>2</v>
      </c>
      <c r="E538" t="s">
        <v>11</v>
      </c>
      <c r="F538" s="1">
        <v>1</v>
      </c>
      <c r="G538" t="s">
        <v>15</v>
      </c>
      <c r="H538" s="1">
        <v>3</v>
      </c>
      <c r="I538">
        <v>8</v>
      </c>
      <c r="J538" t="s">
        <v>16</v>
      </c>
      <c r="K538" s="1">
        <v>2</v>
      </c>
      <c r="L538" s="2">
        <v>19330</v>
      </c>
      <c r="M538">
        <v>13</v>
      </c>
      <c r="N538">
        <v>8</v>
      </c>
      <c r="O538" t="s">
        <v>14</v>
      </c>
      <c r="P538" s="1">
        <v>1</v>
      </c>
      <c r="Q538" s="2">
        <v>20463</v>
      </c>
      <c r="R538">
        <v>1</v>
      </c>
      <c r="S538" s="6">
        <f t="shared" si="48"/>
        <v>12564.5</v>
      </c>
      <c r="T538" s="1">
        <f t="shared" si="49"/>
        <v>0.87700297006195904</v>
      </c>
      <c r="U538" s="1">
        <f t="shared" si="50"/>
        <v>11238.25654767671</v>
      </c>
      <c r="V538" s="8">
        <f t="shared" si="51"/>
        <v>758.15264389467177</v>
      </c>
      <c r="W538" s="10">
        <f t="shared" si="52"/>
        <v>1080.3675175499072</v>
      </c>
      <c r="X538" t="b">
        <f t="shared" si="53"/>
        <v>1</v>
      </c>
    </row>
    <row r="539" spans="1:24" x14ac:dyDescent="0.3">
      <c r="A539">
        <v>2624</v>
      </c>
      <c r="B539">
        <v>47</v>
      </c>
      <c r="C539" t="s">
        <v>18</v>
      </c>
      <c r="D539" s="1">
        <v>2</v>
      </c>
      <c r="E539" t="s">
        <v>11</v>
      </c>
      <c r="F539" s="1">
        <v>1</v>
      </c>
      <c r="G539" t="s">
        <v>17</v>
      </c>
      <c r="H539" s="1">
        <v>2</v>
      </c>
      <c r="I539">
        <v>38.6</v>
      </c>
      <c r="J539" t="s">
        <v>13</v>
      </c>
      <c r="K539" s="1">
        <v>1</v>
      </c>
      <c r="L539" s="2">
        <v>14220</v>
      </c>
      <c r="M539">
        <v>10</v>
      </c>
      <c r="N539">
        <v>10</v>
      </c>
      <c r="O539" t="s">
        <v>14</v>
      </c>
      <c r="P539" s="1">
        <v>1</v>
      </c>
      <c r="Q539" s="2">
        <v>0</v>
      </c>
      <c r="R539">
        <v>0</v>
      </c>
      <c r="S539" s="6">
        <f t="shared" si="48"/>
        <v>7110</v>
      </c>
      <c r="T539" s="1">
        <f t="shared" si="49"/>
        <v>0.72165030465800917</v>
      </c>
      <c r="U539" s="1">
        <f t="shared" si="50"/>
        <v>10701.283858201854</v>
      </c>
      <c r="V539" s="8">
        <f t="shared" si="51"/>
        <v>772.25847565032041</v>
      </c>
      <c r="W539" s="10">
        <f t="shared" si="52"/>
        <v>1100.4683278017067</v>
      </c>
      <c r="X539" t="b">
        <f t="shared" si="53"/>
        <v>1</v>
      </c>
    </row>
    <row r="540" spans="1:24" x14ac:dyDescent="0.3">
      <c r="A540">
        <v>2632</v>
      </c>
      <c r="B540">
        <v>53</v>
      </c>
      <c r="C540" t="s">
        <v>18</v>
      </c>
      <c r="D540" s="1">
        <v>2</v>
      </c>
      <c r="E540" t="s">
        <v>11</v>
      </c>
      <c r="F540" s="1">
        <v>1</v>
      </c>
      <c r="G540" t="s">
        <v>17</v>
      </c>
      <c r="H540" s="1">
        <v>2</v>
      </c>
      <c r="I540">
        <v>69.2</v>
      </c>
      <c r="J540" t="s">
        <v>16</v>
      </c>
      <c r="K540" s="1">
        <v>2</v>
      </c>
      <c r="L540" s="2">
        <v>20050</v>
      </c>
      <c r="M540">
        <v>1</v>
      </c>
      <c r="N540">
        <v>9</v>
      </c>
      <c r="O540" t="s">
        <v>14</v>
      </c>
      <c r="P540" s="1">
        <v>1</v>
      </c>
      <c r="Q540" s="2">
        <v>0</v>
      </c>
      <c r="R540">
        <v>0</v>
      </c>
      <c r="S540" s="6">
        <f t="shared" si="48"/>
        <v>1002.5</v>
      </c>
      <c r="T540" s="1">
        <f t="shared" si="49"/>
        <v>1.0385001408891195</v>
      </c>
      <c r="U540" s="1">
        <f t="shared" si="50"/>
        <v>10189.968143900895</v>
      </c>
      <c r="V540" s="8">
        <f t="shared" si="51"/>
        <v>10582.283353096718</v>
      </c>
      <c r="W540" s="10">
        <f t="shared" si="52"/>
        <v>15079.753778162823</v>
      </c>
      <c r="X540" t="b">
        <f t="shared" si="53"/>
        <v>0</v>
      </c>
    </row>
    <row r="541" spans="1:24" x14ac:dyDescent="0.3">
      <c r="A541">
        <v>2640</v>
      </c>
      <c r="B541">
        <v>55</v>
      </c>
      <c r="C541" t="s">
        <v>10</v>
      </c>
      <c r="D541" s="1">
        <v>1</v>
      </c>
      <c r="E541" t="s">
        <v>19</v>
      </c>
      <c r="F541" s="1">
        <v>2</v>
      </c>
      <c r="G541" t="s">
        <v>12</v>
      </c>
      <c r="H541" s="1">
        <v>1</v>
      </c>
      <c r="I541">
        <v>38.6</v>
      </c>
      <c r="J541" t="s">
        <v>13</v>
      </c>
      <c r="K541" s="1">
        <v>1</v>
      </c>
      <c r="L541" s="2">
        <v>10690</v>
      </c>
      <c r="M541">
        <v>7</v>
      </c>
      <c r="N541">
        <v>9</v>
      </c>
      <c r="O541" t="s">
        <v>14</v>
      </c>
      <c r="P541" s="1">
        <v>1</v>
      </c>
      <c r="Q541" s="2">
        <v>0</v>
      </c>
      <c r="R541">
        <v>0</v>
      </c>
      <c r="S541" s="6">
        <f t="shared" si="48"/>
        <v>3741.5</v>
      </c>
      <c r="T541" s="1">
        <f t="shared" si="49"/>
        <v>0.86687221552658944</v>
      </c>
      <c r="U541" s="1">
        <f t="shared" si="50"/>
        <v>10701.283858201854</v>
      </c>
      <c r="V541" s="8">
        <f t="shared" si="51"/>
        <v>1325.2350924483385</v>
      </c>
      <c r="W541" s="10">
        <f t="shared" si="52"/>
        <v>1888.4600067388824</v>
      </c>
      <c r="X541" t="b">
        <f t="shared" si="53"/>
        <v>1</v>
      </c>
    </row>
    <row r="542" spans="1:24" x14ac:dyDescent="0.3">
      <c r="A542">
        <v>2646</v>
      </c>
      <c r="B542">
        <v>41</v>
      </c>
      <c r="C542" t="s">
        <v>18</v>
      </c>
      <c r="D542" s="1">
        <v>2</v>
      </c>
      <c r="E542" t="s">
        <v>19</v>
      </c>
      <c r="F542" s="1">
        <v>2</v>
      </c>
      <c r="G542" t="s">
        <v>17</v>
      </c>
      <c r="H542" s="1">
        <v>2</v>
      </c>
      <c r="I542">
        <v>70.8</v>
      </c>
      <c r="J542" t="s">
        <v>13</v>
      </c>
      <c r="K542" s="1">
        <v>1</v>
      </c>
      <c r="L542" s="2">
        <v>9380</v>
      </c>
      <c r="M542">
        <v>4</v>
      </c>
      <c r="N542">
        <v>11</v>
      </c>
      <c r="O542" t="s">
        <v>20</v>
      </c>
      <c r="P542" s="1">
        <v>2</v>
      </c>
      <c r="Q542" s="2">
        <v>0</v>
      </c>
      <c r="R542">
        <v>0</v>
      </c>
      <c r="S542" s="6">
        <f t="shared" si="48"/>
        <v>1876</v>
      </c>
      <c r="T542" s="1">
        <f t="shared" si="49"/>
        <v>0.21335893301243164</v>
      </c>
      <c r="U542" s="1">
        <f t="shared" si="50"/>
        <v>10163.915187465143</v>
      </c>
      <c r="V542" s="8">
        <f t="shared" si="51"/>
        <v>542.14052490660299</v>
      </c>
      <c r="W542" s="10">
        <f t="shared" si="52"/>
        <v>772.55024799190926</v>
      </c>
      <c r="X542" t="b">
        <f t="shared" si="53"/>
        <v>1</v>
      </c>
    </row>
    <row r="543" spans="1:24" x14ac:dyDescent="0.3">
      <c r="A543">
        <v>2651</v>
      </c>
      <c r="B543">
        <v>56</v>
      </c>
      <c r="C543" t="s">
        <v>10</v>
      </c>
      <c r="D543" s="1">
        <v>1</v>
      </c>
      <c r="E543" t="s">
        <v>11</v>
      </c>
      <c r="F543" s="1">
        <v>1</v>
      </c>
      <c r="G543" t="s">
        <v>12</v>
      </c>
      <c r="H543" s="1">
        <v>1</v>
      </c>
      <c r="I543">
        <v>16.100000000000001</v>
      </c>
      <c r="J543" t="s">
        <v>13</v>
      </c>
      <c r="K543" s="1">
        <v>1</v>
      </c>
      <c r="L543" s="2">
        <v>17180</v>
      </c>
      <c r="M543">
        <v>7</v>
      </c>
      <c r="N543">
        <v>10</v>
      </c>
      <c r="O543" t="s">
        <v>14</v>
      </c>
      <c r="P543" s="1">
        <v>1</v>
      </c>
      <c r="Q543" s="2">
        <v>0</v>
      </c>
      <c r="R543">
        <v>0</v>
      </c>
      <c r="S543" s="6">
        <f t="shared" si="48"/>
        <v>6013</v>
      </c>
      <c r="T543" s="1">
        <f t="shared" si="49"/>
        <v>0.75913898682812508</v>
      </c>
      <c r="U543" s="1">
        <f t="shared" si="50"/>
        <v>11093.548476563896</v>
      </c>
      <c r="V543" s="8">
        <f t="shared" si="51"/>
        <v>1203.0778786896294</v>
      </c>
      <c r="W543" s="10">
        <f t="shared" si="52"/>
        <v>1714.385977132722</v>
      </c>
      <c r="X543" t="b">
        <f t="shared" si="53"/>
        <v>1</v>
      </c>
    </row>
    <row r="544" spans="1:24" x14ac:dyDescent="0.3">
      <c r="A544">
        <v>2660</v>
      </c>
      <c r="B544">
        <v>38</v>
      </c>
      <c r="C544" t="s">
        <v>18</v>
      </c>
      <c r="D544" s="1">
        <v>2</v>
      </c>
      <c r="E544" t="s">
        <v>19</v>
      </c>
      <c r="F544" s="1">
        <v>2</v>
      </c>
      <c r="G544" t="s">
        <v>17</v>
      </c>
      <c r="H544" s="1">
        <v>2</v>
      </c>
      <c r="I544">
        <v>32.200000000000003</v>
      </c>
      <c r="J544" t="s">
        <v>13</v>
      </c>
      <c r="K544" s="1">
        <v>1</v>
      </c>
      <c r="L544" s="2">
        <v>19120</v>
      </c>
      <c r="M544">
        <v>10</v>
      </c>
      <c r="N544">
        <v>14</v>
      </c>
      <c r="O544" t="s">
        <v>14</v>
      </c>
      <c r="P544" s="1">
        <v>1</v>
      </c>
      <c r="Q544" s="2">
        <v>0</v>
      </c>
      <c r="R544">
        <v>0</v>
      </c>
      <c r="S544" s="6">
        <f t="shared" si="48"/>
        <v>9560</v>
      </c>
      <c r="T544" s="1">
        <f t="shared" si="49"/>
        <v>0.67128358559821077</v>
      </c>
      <c r="U544" s="1">
        <f t="shared" si="50"/>
        <v>10811.427980362958</v>
      </c>
      <c r="V544" s="8">
        <f t="shared" si="51"/>
        <v>725.75341400948685</v>
      </c>
      <c r="W544" s="10">
        <f t="shared" si="52"/>
        <v>1034.1986149635188</v>
      </c>
      <c r="X544" t="b">
        <f t="shared" si="53"/>
        <v>1</v>
      </c>
    </row>
    <row r="545" spans="1:24" x14ac:dyDescent="0.3">
      <c r="A545">
        <v>2661</v>
      </c>
      <c r="B545">
        <v>56</v>
      </c>
      <c r="C545" t="s">
        <v>18</v>
      </c>
      <c r="D545" s="1">
        <v>2</v>
      </c>
      <c r="E545" t="s">
        <v>19</v>
      </c>
      <c r="F545" s="1">
        <v>2</v>
      </c>
      <c r="G545" t="s">
        <v>12</v>
      </c>
      <c r="H545" s="1">
        <v>1</v>
      </c>
      <c r="I545">
        <v>17.7</v>
      </c>
      <c r="J545" t="s">
        <v>13</v>
      </c>
      <c r="K545" s="1">
        <v>1</v>
      </c>
      <c r="L545" s="2">
        <v>34460</v>
      </c>
      <c r="M545">
        <v>6</v>
      </c>
      <c r="N545">
        <v>15</v>
      </c>
      <c r="O545" t="s">
        <v>14</v>
      </c>
      <c r="P545" s="1">
        <v>1</v>
      </c>
      <c r="Q545" s="2">
        <v>0</v>
      </c>
      <c r="R545">
        <v>0</v>
      </c>
      <c r="S545" s="6">
        <f t="shared" si="48"/>
        <v>10338</v>
      </c>
      <c r="T545" s="1">
        <f t="shared" si="49"/>
        <v>0.51504922518636942</v>
      </c>
      <c r="U545" s="1">
        <f t="shared" si="50"/>
        <v>11065.185312803564</v>
      </c>
      <c r="V545" s="8">
        <f t="shared" si="51"/>
        <v>949.85252031717835</v>
      </c>
      <c r="W545" s="10">
        <f t="shared" si="52"/>
        <v>1353.5398414519791</v>
      </c>
      <c r="X545" t="b">
        <f t="shared" si="53"/>
        <v>1</v>
      </c>
    </row>
    <row r="546" spans="1:24" x14ac:dyDescent="0.3">
      <c r="A546">
        <v>2668</v>
      </c>
      <c r="B546">
        <v>41</v>
      </c>
      <c r="C546" t="s">
        <v>10</v>
      </c>
      <c r="D546" s="1">
        <v>1</v>
      </c>
      <c r="E546" t="s">
        <v>19</v>
      </c>
      <c r="F546" s="1">
        <v>2</v>
      </c>
      <c r="G546" t="s">
        <v>15</v>
      </c>
      <c r="H546" s="1">
        <v>3</v>
      </c>
      <c r="I546">
        <v>64.400000000000006</v>
      </c>
      <c r="J546" t="s">
        <v>13</v>
      </c>
      <c r="K546" s="1">
        <v>1</v>
      </c>
      <c r="L546" s="2">
        <v>12860</v>
      </c>
      <c r="M546">
        <v>4</v>
      </c>
      <c r="N546">
        <v>1</v>
      </c>
      <c r="O546" t="s">
        <v>20</v>
      </c>
      <c r="P546" s="1">
        <v>2</v>
      </c>
      <c r="Q546" s="2">
        <v>0</v>
      </c>
      <c r="R546">
        <v>0</v>
      </c>
      <c r="S546" s="6">
        <f t="shared" si="48"/>
        <v>2572</v>
      </c>
      <c r="T546" s="1">
        <f t="shared" si="49"/>
        <v>0.27024135820874939</v>
      </c>
      <c r="U546" s="1">
        <f t="shared" si="50"/>
        <v>10268.52838443078</v>
      </c>
      <c r="V546" s="8">
        <f t="shared" si="51"/>
        <v>693.74526435341727</v>
      </c>
      <c r="W546" s="10">
        <f t="shared" si="52"/>
        <v>988.58700170361965</v>
      </c>
      <c r="X546" t="b">
        <f t="shared" si="53"/>
        <v>1</v>
      </c>
    </row>
    <row r="547" spans="1:24" x14ac:dyDescent="0.3">
      <c r="A547">
        <v>2670</v>
      </c>
      <c r="B547">
        <v>54</v>
      </c>
      <c r="C547" t="s">
        <v>10</v>
      </c>
      <c r="D547" s="1">
        <v>1</v>
      </c>
      <c r="E547" t="s">
        <v>19</v>
      </c>
      <c r="F547" s="1">
        <v>2</v>
      </c>
      <c r="G547" t="s">
        <v>12</v>
      </c>
      <c r="H547" s="1">
        <v>1</v>
      </c>
      <c r="I547">
        <v>54.7</v>
      </c>
      <c r="J547" t="s">
        <v>13</v>
      </c>
      <c r="K547" s="1">
        <v>1</v>
      </c>
      <c r="L547" s="2">
        <v>10980</v>
      </c>
      <c r="M547">
        <v>1</v>
      </c>
      <c r="N547">
        <v>15</v>
      </c>
      <c r="O547" t="s">
        <v>14</v>
      </c>
      <c r="P547" s="1">
        <v>1</v>
      </c>
      <c r="Q547" s="2">
        <v>5050</v>
      </c>
      <c r="R547">
        <v>2</v>
      </c>
      <c r="S547" s="6">
        <f t="shared" si="48"/>
        <v>549</v>
      </c>
      <c r="T547" s="1">
        <f t="shared" si="49"/>
        <v>0.94942912126456858</v>
      </c>
      <c r="U547" s="1">
        <f t="shared" si="50"/>
        <v>10429.139059948975</v>
      </c>
      <c r="V547" s="8">
        <f t="shared" si="51"/>
        <v>9901.7283332333445</v>
      </c>
      <c r="W547" s="10">
        <f t="shared" si="52"/>
        <v>14109.962874857516</v>
      </c>
      <c r="X547" t="b">
        <f t="shared" si="53"/>
        <v>0</v>
      </c>
    </row>
    <row r="548" spans="1:24" x14ac:dyDescent="0.3">
      <c r="A548">
        <v>2680</v>
      </c>
      <c r="B548">
        <v>31</v>
      </c>
      <c r="C548" t="s">
        <v>10</v>
      </c>
      <c r="D548" s="1">
        <v>1</v>
      </c>
      <c r="E548" t="s">
        <v>11</v>
      </c>
      <c r="F548" s="1">
        <v>1</v>
      </c>
      <c r="G548" t="s">
        <v>17</v>
      </c>
      <c r="H548" s="1">
        <v>2</v>
      </c>
      <c r="I548">
        <v>75.599999999999994</v>
      </c>
      <c r="J548" t="s">
        <v>13</v>
      </c>
      <c r="K548" s="1">
        <v>1</v>
      </c>
      <c r="L548" s="2">
        <v>4600</v>
      </c>
      <c r="M548">
        <v>10</v>
      </c>
      <c r="N548">
        <v>9</v>
      </c>
      <c r="O548" t="s">
        <v>14</v>
      </c>
      <c r="P548" s="1">
        <v>1</v>
      </c>
      <c r="Q548" s="2">
        <v>2118</v>
      </c>
      <c r="R548">
        <v>1</v>
      </c>
      <c r="S548" s="6">
        <f t="shared" si="48"/>
        <v>2300</v>
      </c>
      <c r="T548" s="1">
        <f t="shared" si="49"/>
        <v>1.0888150556438381</v>
      </c>
      <c r="U548" s="1">
        <f t="shared" si="50"/>
        <v>10086.155299002132</v>
      </c>
      <c r="V548" s="8">
        <f t="shared" si="51"/>
        <v>1098.1957743115397</v>
      </c>
      <c r="W548" s="10">
        <f t="shared" si="52"/>
        <v>1564.9289783939441</v>
      </c>
      <c r="X548" t="b">
        <f t="shared" si="53"/>
        <v>1</v>
      </c>
    </row>
    <row r="549" spans="1:24" x14ac:dyDescent="0.3">
      <c r="A549">
        <v>2681</v>
      </c>
      <c r="B549">
        <v>61</v>
      </c>
      <c r="C549" t="s">
        <v>18</v>
      </c>
      <c r="D549" s="1">
        <v>2</v>
      </c>
      <c r="E549" t="s">
        <v>11</v>
      </c>
      <c r="F549" s="1">
        <v>1</v>
      </c>
      <c r="G549" t="s">
        <v>15</v>
      </c>
      <c r="H549" s="1">
        <v>3</v>
      </c>
      <c r="I549">
        <v>67.599999999999994</v>
      </c>
      <c r="J549" t="s">
        <v>16</v>
      </c>
      <c r="K549" s="1">
        <v>2</v>
      </c>
      <c r="L549" s="2">
        <v>27990</v>
      </c>
      <c r="M549">
        <v>1</v>
      </c>
      <c r="N549">
        <v>9</v>
      </c>
      <c r="O549" t="s">
        <v>20</v>
      </c>
      <c r="P549" s="1">
        <v>2</v>
      </c>
      <c r="Q549" s="2">
        <v>0</v>
      </c>
      <c r="R549">
        <v>0</v>
      </c>
      <c r="S549" s="6">
        <f t="shared" si="48"/>
        <v>1399.5</v>
      </c>
      <c r="T549" s="1">
        <f t="shared" si="49"/>
        <v>0.25188297103320079</v>
      </c>
      <c r="U549" s="1">
        <f t="shared" si="50"/>
        <v>10216.087881348365</v>
      </c>
      <c r="V549" s="8">
        <f t="shared" si="51"/>
        <v>2573.2585678903038</v>
      </c>
      <c r="W549" s="10">
        <f t="shared" si="52"/>
        <v>3666.8934592436831</v>
      </c>
      <c r="X549" t="b">
        <f t="shared" si="53"/>
        <v>0</v>
      </c>
    </row>
    <row r="550" spans="1:24" x14ac:dyDescent="0.3">
      <c r="A550">
        <v>2689</v>
      </c>
      <c r="B550">
        <v>52</v>
      </c>
      <c r="C550" t="s">
        <v>18</v>
      </c>
      <c r="D550" s="1">
        <v>2</v>
      </c>
      <c r="E550" t="s">
        <v>11</v>
      </c>
      <c r="F550" s="1">
        <v>1</v>
      </c>
      <c r="G550" t="s">
        <v>15</v>
      </c>
      <c r="H550" s="1">
        <v>3</v>
      </c>
      <c r="I550">
        <v>32.200000000000003</v>
      </c>
      <c r="J550" t="s">
        <v>13</v>
      </c>
      <c r="K550" s="1">
        <v>1</v>
      </c>
      <c r="L550" s="2">
        <v>3030</v>
      </c>
      <c r="M550">
        <v>1</v>
      </c>
      <c r="N550">
        <v>7</v>
      </c>
      <c r="O550" t="s">
        <v>14</v>
      </c>
      <c r="P550" s="1">
        <v>1</v>
      </c>
      <c r="Q550" s="2">
        <v>6796</v>
      </c>
      <c r="R550">
        <v>2</v>
      </c>
      <c r="S550" s="6">
        <f t="shared" si="48"/>
        <v>151.5</v>
      </c>
      <c r="T550" s="1">
        <f t="shared" si="49"/>
        <v>0.95047264220321848</v>
      </c>
      <c r="U550" s="1">
        <f t="shared" si="50"/>
        <v>10811.427980362958</v>
      </c>
      <c r="V550" s="8">
        <f t="shared" si="51"/>
        <v>10275.966518485387</v>
      </c>
      <c r="W550" s="10">
        <f t="shared" si="52"/>
        <v>14643.252288841677</v>
      </c>
      <c r="X550" t="b">
        <f t="shared" si="53"/>
        <v>0</v>
      </c>
    </row>
    <row r="551" spans="1:24" x14ac:dyDescent="0.3">
      <c r="A551">
        <v>2694</v>
      </c>
      <c r="B551">
        <v>39</v>
      </c>
      <c r="C551" t="s">
        <v>10</v>
      </c>
      <c r="D551" s="1">
        <v>1</v>
      </c>
      <c r="E551" t="s">
        <v>11</v>
      </c>
      <c r="F551" s="1">
        <v>1</v>
      </c>
      <c r="G551" t="s">
        <v>12</v>
      </c>
      <c r="H551" s="1">
        <v>1</v>
      </c>
      <c r="I551">
        <v>38.6</v>
      </c>
      <c r="J551" t="s">
        <v>13</v>
      </c>
      <c r="K551" s="1">
        <v>1</v>
      </c>
      <c r="L551" s="2">
        <v>28390</v>
      </c>
      <c r="M551">
        <v>4</v>
      </c>
      <c r="N551">
        <v>16</v>
      </c>
      <c r="O551" t="s">
        <v>14</v>
      </c>
      <c r="P551" s="1">
        <v>1</v>
      </c>
      <c r="Q551" s="2">
        <v>0</v>
      </c>
      <c r="R551">
        <v>0</v>
      </c>
      <c r="S551" s="6">
        <f t="shared" si="48"/>
        <v>5678</v>
      </c>
      <c r="T551" s="1">
        <f t="shared" si="49"/>
        <v>0.72800402642294326</v>
      </c>
      <c r="U551" s="1">
        <f t="shared" si="50"/>
        <v>10701.283858201854</v>
      </c>
      <c r="V551" s="8">
        <f t="shared" si="51"/>
        <v>1947.6444341664496</v>
      </c>
      <c r="W551" s="10">
        <f t="shared" si="52"/>
        <v>2775.3933186871909</v>
      </c>
      <c r="X551" t="b">
        <f t="shared" si="53"/>
        <v>1</v>
      </c>
    </row>
    <row r="552" spans="1:24" x14ac:dyDescent="0.3">
      <c r="A552">
        <v>2695</v>
      </c>
      <c r="B552">
        <v>63</v>
      </c>
      <c r="C552" t="s">
        <v>10</v>
      </c>
      <c r="D552" s="1">
        <v>1</v>
      </c>
      <c r="E552" t="s">
        <v>11</v>
      </c>
      <c r="F552" s="1">
        <v>1</v>
      </c>
      <c r="G552" t="s">
        <v>15</v>
      </c>
      <c r="H552" s="1">
        <v>3</v>
      </c>
      <c r="I552">
        <v>35.4</v>
      </c>
      <c r="J552" t="s">
        <v>16</v>
      </c>
      <c r="K552" s="1">
        <v>2</v>
      </c>
      <c r="L552" s="2">
        <v>16250</v>
      </c>
      <c r="M552">
        <v>1</v>
      </c>
      <c r="N552">
        <v>9</v>
      </c>
      <c r="O552" t="s">
        <v>14</v>
      </c>
      <c r="P552" s="1">
        <v>1</v>
      </c>
      <c r="Q552" s="2">
        <v>6379</v>
      </c>
      <c r="R552">
        <v>3</v>
      </c>
      <c r="S552" s="6">
        <f t="shared" si="48"/>
        <v>812.5</v>
      </c>
      <c r="T552" s="1">
        <f t="shared" si="49"/>
        <v>1.3291471553837488</v>
      </c>
      <c r="U552" s="1">
        <f t="shared" si="50"/>
        <v>10756.214935114023</v>
      </c>
      <c r="V552" s="8">
        <f t="shared" si="51"/>
        <v>14296.592483702998</v>
      </c>
      <c r="W552" s="10">
        <f t="shared" si="52"/>
        <v>20372.644289276774</v>
      </c>
      <c r="X552" t="b">
        <f t="shared" si="53"/>
        <v>0</v>
      </c>
    </row>
    <row r="553" spans="1:24" x14ac:dyDescent="0.3">
      <c r="A553">
        <v>2696</v>
      </c>
      <c r="B553">
        <v>53</v>
      </c>
      <c r="C553" t="s">
        <v>10</v>
      </c>
      <c r="D553" s="1">
        <v>1</v>
      </c>
      <c r="E553" t="s">
        <v>11</v>
      </c>
      <c r="F553" s="1">
        <v>1</v>
      </c>
      <c r="G553" t="s">
        <v>17</v>
      </c>
      <c r="H553" s="1">
        <v>2</v>
      </c>
      <c r="I553">
        <v>37</v>
      </c>
      <c r="J553" t="s">
        <v>16</v>
      </c>
      <c r="K553" s="1">
        <v>2</v>
      </c>
      <c r="L553" s="2">
        <v>18880</v>
      </c>
      <c r="M553">
        <v>1</v>
      </c>
      <c r="N553">
        <v>1</v>
      </c>
      <c r="O553" t="s">
        <v>14</v>
      </c>
      <c r="P553" s="1">
        <v>1</v>
      </c>
      <c r="Q553" s="2">
        <v>0</v>
      </c>
      <c r="R553">
        <v>0</v>
      </c>
      <c r="S553" s="6">
        <f t="shared" si="48"/>
        <v>944</v>
      </c>
      <c r="T553" s="1">
        <f t="shared" si="49"/>
        <v>1.1869032448937009</v>
      </c>
      <c r="U553" s="1">
        <f t="shared" si="50"/>
        <v>10728.714240787906</v>
      </c>
      <c r="V553" s="8">
        <f t="shared" si="51"/>
        <v>12733.945745928424</v>
      </c>
      <c r="W553" s="10">
        <f t="shared" si="52"/>
        <v>18145.872687948005</v>
      </c>
      <c r="X553" t="b">
        <f t="shared" si="53"/>
        <v>0</v>
      </c>
    </row>
    <row r="554" spans="1:24" x14ac:dyDescent="0.3">
      <c r="A554">
        <v>2702</v>
      </c>
      <c r="B554">
        <v>41</v>
      </c>
      <c r="C554" t="s">
        <v>18</v>
      </c>
      <c r="D554" s="1">
        <v>2</v>
      </c>
      <c r="E554" t="s">
        <v>19</v>
      </c>
      <c r="F554" s="1">
        <v>2</v>
      </c>
      <c r="G554" t="s">
        <v>15</v>
      </c>
      <c r="H554" s="1">
        <v>3</v>
      </c>
      <c r="I554">
        <v>78.900000000000006</v>
      </c>
      <c r="J554" t="s">
        <v>13</v>
      </c>
      <c r="K554" s="1">
        <v>1</v>
      </c>
      <c r="L554" s="2">
        <v>5700</v>
      </c>
      <c r="M554">
        <v>7</v>
      </c>
      <c r="N554">
        <v>7</v>
      </c>
      <c r="O554" t="s">
        <v>20</v>
      </c>
      <c r="P554" s="1">
        <v>2</v>
      </c>
      <c r="Q554" s="2">
        <v>50807</v>
      </c>
      <c r="R554">
        <v>3</v>
      </c>
      <c r="S554" s="6">
        <f t="shared" si="48"/>
        <v>1995</v>
      </c>
      <c r="T554" s="1">
        <f t="shared" si="49"/>
        <v>0.24168066266419974</v>
      </c>
      <c r="U554" s="1">
        <f t="shared" si="50"/>
        <v>10033.040744842066</v>
      </c>
      <c r="V554" s="8">
        <f t="shared" si="51"/>
        <v>346.39884796433529</v>
      </c>
      <c r="W554" s="10">
        <f t="shared" si="52"/>
        <v>493.61835834917781</v>
      </c>
      <c r="X554" t="b">
        <f t="shared" si="53"/>
        <v>1</v>
      </c>
    </row>
    <row r="555" spans="1:24" x14ac:dyDescent="0.3">
      <c r="A555">
        <v>2704</v>
      </c>
      <c r="B555">
        <v>39</v>
      </c>
      <c r="C555" t="s">
        <v>10</v>
      </c>
      <c r="D555" s="1">
        <v>1</v>
      </c>
      <c r="E555" t="s">
        <v>11</v>
      </c>
      <c r="F555" s="1">
        <v>1</v>
      </c>
      <c r="G555" t="s">
        <v>15</v>
      </c>
      <c r="H555" s="1">
        <v>3</v>
      </c>
      <c r="I555">
        <v>70.8</v>
      </c>
      <c r="J555" t="s">
        <v>13</v>
      </c>
      <c r="K555" s="1">
        <v>1</v>
      </c>
      <c r="L555" s="2">
        <v>5400</v>
      </c>
      <c r="M555">
        <v>1</v>
      </c>
      <c r="N555">
        <v>10</v>
      </c>
      <c r="O555" t="s">
        <v>20</v>
      </c>
      <c r="P555" s="1">
        <v>2</v>
      </c>
      <c r="Q555" s="2">
        <v>0</v>
      </c>
      <c r="R555">
        <v>0</v>
      </c>
      <c r="S555" s="6">
        <f t="shared" si="48"/>
        <v>270</v>
      </c>
      <c r="T555" s="1">
        <f t="shared" si="49"/>
        <v>0.30693170973474831</v>
      </c>
      <c r="U555" s="1">
        <f t="shared" si="50"/>
        <v>10163.915187465143</v>
      </c>
      <c r="V555" s="8">
        <f t="shared" si="51"/>
        <v>3119.6278660876515</v>
      </c>
      <c r="W555" s="10">
        <f t="shared" si="52"/>
        <v>4445.4697091749031</v>
      </c>
      <c r="X555" t="b">
        <f t="shared" si="53"/>
        <v>0</v>
      </c>
    </row>
    <row r="556" spans="1:24" x14ac:dyDescent="0.3">
      <c r="A556">
        <v>2708</v>
      </c>
      <c r="B556">
        <v>45</v>
      </c>
      <c r="C556" t="s">
        <v>18</v>
      </c>
      <c r="D556" s="1">
        <v>2</v>
      </c>
      <c r="E556" t="s">
        <v>11</v>
      </c>
      <c r="F556" s="1">
        <v>1</v>
      </c>
      <c r="G556" t="s">
        <v>17</v>
      </c>
      <c r="H556" s="1">
        <v>2</v>
      </c>
      <c r="I556">
        <v>35.4</v>
      </c>
      <c r="J556" t="s">
        <v>16</v>
      </c>
      <c r="K556" s="1">
        <v>2</v>
      </c>
      <c r="L556" s="2">
        <v>22720</v>
      </c>
      <c r="M556">
        <v>1</v>
      </c>
      <c r="N556">
        <v>9</v>
      </c>
      <c r="O556" t="s">
        <v>20</v>
      </c>
      <c r="P556" s="1">
        <v>2</v>
      </c>
      <c r="Q556" s="2">
        <v>0</v>
      </c>
      <c r="R556">
        <v>0</v>
      </c>
      <c r="S556" s="6">
        <f t="shared" si="48"/>
        <v>1136</v>
      </c>
      <c r="T556" s="1">
        <f t="shared" si="49"/>
        <v>0.22506464656026953</v>
      </c>
      <c r="U556" s="1">
        <f t="shared" si="50"/>
        <v>10756.214935114023</v>
      </c>
      <c r="V556" s="8">
        <f t="shared" si="51"/>
        <v>2420.8437126977301</v>
      </c>
      <c r="W556" s="10">
        <f t="shared" si="52"/>
        <v>3449.7022905942654</v>
      </c>
      <c r="X556" t="b">
        <f t="shared" si="53"/>
        <v>0</v>
      </c>
    </row>
    <row r="557" spans="1:24" x14ac:dyDescent="0.3">
      <c r="A557">
        <v>2709</v>
      </c>
      <c r="B557">
        <v>54</v>
      </c>
      <c r="C557" t="s">
        <v>18</v>
      </c>
      <c r="D557" s="1">
        <v>2</v>
      </c>
      <c r="E557" t="s">
        <v>19</v>
      </c>
      <c r="F557" s="1">
        <v>2</v>
      </c>
      <c r="G557" t="s">
        <v>12</v>
      </c>
      <c r="H557" s="1">
        <v>1</v>
      </c>
      <c r="I557">
        <v>61.2</v>
      </c>
      <c r="J557" t="s">
        <v>13</v>
      </c>
      <c r="K557" s="1">
        <v>1</v>
      </c>
      <c r="L557" s="2">
        <v>15630</v>
      </c>
      <c r="M557">
        <v>15</v>
      </c>
      <c r="N557">
        <v>1</v>
      </c>
      <c r="O557" t="s">
        <v>14</v>
      </c>
      <c r="P557" s="1">
        <v>1</v>
      </c>
      <c r="Q557" s="2">
        <v>0</v>
      </c>
      <c r="R557">
        <v>0</v>
      </c>
      <c r="S557" s="6">
        <f t="shared" si="48"/>
        <v>11722.5</v>
      </c>
      <c r="T557" s="1">
        <f t="shared" si="49"/>
        <v>0.66125753552205324</v>
      </c>
      <c r="U557" s="1">
        <f t="shared" si="50"/>
        <v>10321.238071411717</v>
      </c>
      <c r="V557" s="8">
        <f t="shared" si="51"/>
        <v>454.99976337587344</v>
      </c>
      <c r="W557" s="10">
        <f t="shared" si="52"/>
        <v>648.37466281061972</v>
      </c>
      <c r="X557" t="b">
        <f t="shared" si="53"/>
        <v>1</v>
      </c>
    </row>
    <row r="558" spans="1:24" x14ac:dyDescent="0.3">
      <c r="A558">
        <v>2714</v>
      </c>
      <c r="B558">
        <v>35</v>
      </c>
      <c r="C558" t="s">
        <v>10</v>
      </c>
      <c r="D558" s="1">
        <v>1</v>
      </c>
      <c r="E558" t="s">
        <v>11</v>
      </c>
      <c r="F558" s="1">
        <v>1</v>
      </c>
      <c r="G558" t="s">
        <v>15</v>
      </c>
      <c r="H558" s="1">
        <v>3</v>
      </c>
      <c r="I558">
        <v>53.1</v>
      </c>
      <c r="J558" t="s">
        <v>13</v>
      </c>
      <c r="K558" s="1">
        <v>1</v>
      </c>
      <c r="L558" s="2">
        <v>8470</v>
      </c>
      <c r="M558">
        <v>1</v>
      </c>
      <c r="N558">
        <v>1</v>
      </c>
      <c r="O558" t="s">
        <v>14</v>
      </c>
      <c r="P558" s="1">
        <v>1</v>
      </c>
      <c r="Q558" s="2">
        <v>0</v>
      </c>
      <c r="R558">
        <v>0</v>
      </c>
      <c r="S558" s="6">
        <f t="shared" si="48"/>
        <v>423.5</v>
      </c>
      <c r="T558" s="1">
        <f t="shared" si="49"/>
        <v>1.1589748912815081</v>
      </c>
      <c r="U558" s="1">
        <f t="shared" si="50"/>
        <v>10455.871859325965</v>
      </c>
      <c r="V558" s="8">
        <f t="shared" si="51"/>
        <v>12118.092951415691</v>
      </c>
      <c r="W558" s="10">
        <f t="shared" si="52"/>
        <v>17268.282455767359</v>
      </c>
      <c r="X558" t="b">
        <f t="shared" si="53"/>
        <v>0</v>
      </c>
    </row>
    <row r="559" spans="1:24" x14ac:dyDescent="0.3">
      <c r="A559">
        <v>2716</v>
      </c>
      <c r="B559">
        <v>53</v>
      </c>
      <c r="C559" t="s">
        <v>10</v>
      </c>
      <c r="D559" s="1">
        <v>1</v>
      </c>
      <c r="E559" t="s">
        <v>19</v>
      </c>
      <c r="F559" s="1">
        <v>2</v>
      </c>
      <c r="G559" t="s">
        <v>12</v>
      </c>
      <c r="H559" s="1">
        <v>1</v>
      </c>
      <c r="I559">
        <v>27.4</v>
      </c>
      <c r="J559" t="s">
        <v>13</v>
      </c>
      <c r="K559" s="1">
        <v>1</v>
      </c>
      <c r="L559" s="2">
        <v>15990</v>
      </c>
      <c r="M559">
        <v>17</v>
      </c>
      <c r="N559">
        <v>15</v>
      </c>
      <c r="O559" t="s">
        <v>14</v>
      </c>
      <c r="P559" s="1">
        <v>1</v>
      </c>
      <c r="Q559" s="2">
        <v>0</v>
      </c>
      <c r="R559">
        <v>0</v>
      </c>
      <c r="S559" s="6">
        <f t="shared" si="48"/>
        <v>13591.5</v>
      </c>
      <c r="T559" s="1">
        <f t="shared" si="49"/>
        <v>0.72695645505729789</v>
      </c>
      <c r="U559" s="1">
        <f t="shared" si="50"/>
        <v>10894.77940704207</v>
      </c>
      <c r="V559" s="8">
        <f t="shared" si="51"/>
        <v>465.88413037497367</v>
      </c>
      <c r="W559" s="10">
        <f t="shared" si="52"/>
        <v>663.88488578433748</v>
      </c>
      <c r="X559" t="b">
        <f t="shared" si="53"/>
        <v>1</v>
      </c>
    </row>
    <row r="560" spans="1:24" x14ac:dyDescent="0.3">
      <c r="A560">
        <v>2723</v>
      </c>
      <c r="B560">
        <v>47</v>
      </c>
      <c r="C560" t="s">
        <v>18</v>
      </c>
      <c r="D560" s="1">
        <v>2</v>
      </c>
      <c r="E560" t="s">
        <v>11</v>
      </c>
      <c r="F560" s="1">
        <v>1</v>
      </c>
      <c r="G560" t="s">
        <v>15</v>
      </c>
      <c r="H560" s="1">
        <v>3</v>
      </c>
      <c r="I560">
        <v>103</v>
      </c>
      <c r="J560" t="s">
        <v>16</v>
      </c>
      <c r="K560" s="1">
        <v>2</v>
      </c>
      <c r="L560" s="2">
        <v>8760</v>
      </c>
      <c r="M560">
        <v>1</v>
      </c>
      <c r="N560">
        <v>10</v>
      </c>
      <c r="O560" t="s">
        <v>20</v>
      </c>
      <c r="P560" s="1">
        <v>2</v>
      </c>
      <c r="Q560" s="2">
        <v>0</v>
      </c>
      <c r="R560">
        <v>0</v>
      </c>
      <c r="S560" s="6">
        <f t="shared" si="48"/>
        <v>438</v>
      </c>
      <c r="T560" s="1">
        <f t="shared" si="49"/>
        <v>0.34375956669608609</v>
      </c>
      <c r="U560" s="1">
        <f t="shared" si="50"/>
        <v>9653.5306704164996</v>
      </c>
      <c r="V560" s="8">
        <f t="shared" si="51"/>
        <v>3318.4935203497535</v>
      </c>
      <c r="W560" s="10">
        <f t="shared" si="52"/>
        <v>4728.8532664983986</v>
      </c>
      <c r="X560" t="b">
        <f t="shared" si="53"/>
        <v>0</v>
      </c>
    </row>
    <row r="561" spans="1:24" x14ac:dyDescent="0.3">
      <c r="A561">
        <v>2725</v>
      </c>
      <c r="B561">
        <v>40</v>
      </c>
      <c r="C561" t="s">
        <v>18</v>
      </c>
      <c r="D561" s="1">
        <v>2</v>
      </c>
      <c r="E561" t="s">
        <v>19</v>
      </c>
      <c r="F561" s="1">
        <v>2</v>
      </c>
      <c r="G561" t="s">
        <v>15</v>
      </c>
      <c r="H561" s="1">
        <v>3</v>
      </c>
      <c r="I561">
        <v>80.5</v>
      </c>
      <c r="J561" t="s">
        <v>13</v>
      </c>
      <c r="K561" s="1">
        <v>1</v>
      </c>
      <c r="L561" s="2">
        <v>15490</v>
      </c>
      <c r="M561">
        <v>1</v>
      </c>
      <c r="N561">
        <v>1</v>
      </c>
      <c r="O561" t="s">
        <v>14</v>
      </c>
      <c r="P561" s="1">
        <v>1</v>
      </c>
      <c r="Q561" s="2">
        <v>5375</v>
      </c>
      <c r="R561">
        <v>2</v>
      </c>
      <c r="S561" s="6">
        <f t="shared" si="48"/>
        <v>774.5</v>
      </c>
      <c r="T561" s="1">
        <f t="shared" si="49"/>
        <v>0.93712490737354903</v>
      </c>
      <c r="U561" s="1">
        <f t="shared" si="50"/>
        <v>10007.389008766706</v>
      </c>
      <c r="V561" s="8">
        <f t="shared" si="51"/>
        <v>9378.173497891572</v>
      </c>
      <c r="W561" s="10">
        <f t="shared" si="52"/>
        <v>13363.897234495491</v>
      </c>
      <c r="X561" t="b">
        <f t="shared" si="53"/>
        <v>0</v>
      </c>
    </row>
    <row r="562" spans="1:24" x14ac:dyDescent="0.3">
      <c r="A562">
        <v>2738</v>
      </c>
      <c r="B562">
        <v>54</v>
      </c>
      <c r="C562" t="s">
        <v>10</v>
      </c>
      <c r="D562" s="1">
        <v>1</v>
      </c>
      <c r="E562" t="s">
        <v>19</v>
      </c>
      <c r="F562" s="1">
        <v>2</v>
      </c>
      <c r="G562" t="s">
        <v>15</v>
      </c>
      <c r="H562" s="1">
        <v>3</v>
      </c>
      <c r="I562">
        <v>46.7</v>
      </c>
      <c r="J562" t="s">
        <v>13</v>
      </c>
      <c r="K562" s="1">
        <v>1</v>
      </c>
      <c r="L562" s="2">
        <v>17160</v>
      </c>
      <c r="M562">
        <v>1</v>
      </c>
      <c r="N562">
        <v>1</v>
      </c>
      <c r="O562" t="s">
        <v>20</v>
      </c>
      <c r="P562" s="1">
        <v>2</v>
      </c>
      <c r="Q562" s="2">
        <v>0</v>
      </c>
      <c r="R562">
        <v>0</v>
      </c>
      <c r="S562" s="6">
        <f t="shared" si="48"/>
        <v>858</v>
      </c>
      <c r="T562" s="1">
        <f t="shared" si="49"/>
        <v>0.25214428394012894</v>
      </c>
      <c r="U562" s="1">
        <f t="shared" si="50"/>
        <v>10563.490051931143</v>
      </c>
      <c r="V562" s="8">
        <f t="shared" si="51"/>
        <v>2663.5236350528535</v>
      </c>
      <c r="W562" s="10">
        <f t="shared" si="52"/>
        <v>3795.5211799503163</v>
      </c>
      <c r="X562" t="b">
        <f t="shared" si="53"/>
        <v>0</v>
      </c>
    </row>
    <row r="563" spans="1:24" x14ac:dyDescent="0.3">
      <c r="A563">
        <v>2750</v>
      </c>
      <c r="B563">
        <v>43</v>
      </c>
      <c r="C563" t="s">
        <v>18</v>
      </c>
      <c r="D563" s="1">
        <v>2</v>
      </c>
      <c r="E563" t="s">
        <v>11</v>
      </c>
      <c r="F563" s="1">
        <v>1</v>
      </c>
      <c r="G563" t="s">
        <v>15</v>
      </c>
      <c r="H563" s="1">
        <v>3</v>
      </c>
      <c r="I563">
        <v>53.1</v>
      </c>
      <c r="J563" t="s">
        <v>16</v>
      </c>
      <c r="K563" s="1">
        <v>2</v>
      </c>
      <c r="L563" s="2">
        <v>21600</v>
      </c>
      <c r="M563">
        <v>1</v>
      </c>
      <c r="N563">
        <v>3</v>
      </c>
      <c r="O563" t="s">
        <v>14</v>
      </c>
      <c r="P563" s="1">
        <v>1</v>
      </c>
      <c r="Q563" s="2">
        <v>0</v>
      </c>
      <c r="R563">
        <v>0</v>
      </c>
      <c r="S563" s="6">
        <f t="shared" si="48"/>
        <v>1080</v>
      </c>
      <c r="T563" s="1">
        <f t="shared" si="49"/>
        <v>1.067663909998761</v>
      </c>
      <c r="U563" s="1">
        <f t="shared" si="50"/>
        <v>10455.871859325965</v>
      </c>
      <c r="V563" s="8">
        <f t="shared" si="51"/>
        <v>11163.357031773976</v>
      </c>
      <c r="W563" s="10">
        <f t="shared" si="52"/>
        <v>15907.783770277916</v>
      </c>
      <c r="X563" t="b">
        <f t="shared" si="53"/>
        <v>0</v>
      </c>
    </row>
    <row r="564" spans="1:24" x14ac:dyDescent="0.3">
      <c r="A564">
        <v>2756</v>
      </c>
      <c r="B564">
        <v>44</v>
      </c>
      <c r="C564" t="s">
        <v>18</v>
      </c>
      <c r="D564" s="1">
        <v>2</v>
      </c>
      <c r="E564" t="s">
        <v>19</v>
      </c>
      <c r="F564" s="1">
        <v>2</v>
      </c>
      <c r="G564" t="s">
        <v>15</v>
      </c>
      <c r="H564" s="1">
        <v>3</v>
      </c>
      <c r="I564">
        <v>48.3</v>
      </c>
      <c r="J564" t="s">
        <v>13</v>
      </c>
      <c r="K564" s="1">
        <v>1</v>
      </c>
      <c r="L564" s="2">
        <v>11100</v>
      </c>
      <c r="M564">
        <v>4</v>
      </c>
      <c r="N564">
        <v>1</v>
      </c>
      <c r="O564" t="s">
        <v>14</v>
      </c>
      <c r="P564" s="1">
        <v>1</v>
      </c>
      <c r="Q564" s="2">
        <v>1297</v>
      </c>
      <c r="R564">
        <v>2</v>
      </c>
      <c r="S564" s="6">
        <f t="shared" si="48"/>
        <v>2220</v>
      </c>
      <c r="T564" s="1">
        <f t="shared" si="49"/>
        <v>0.88175415293410409</v>
      </c>
      <c r="U564" s="1">
        <f t="shared" si="50"/>
        <v>10536.482102323629</v>
      </c>
      <c r="V564" s="8">
        <f t="shared" si="51"/>
        <v>2322.6467127599299</v>
      </c>
      <c r="W564" s="10">
        <f t="shared" si="52"/>
        <v>3309.7715656829</v>
      </c>
      <c r="X564" t="b">
        <f t="shared" si="53"/>
        <v>0</v>
      </c>
    </row>
    <row r="565" spans="1:24" x14ac:dyDescent="0.3">
      <c r="A565">
        <v>2758</v>
      </c>
      <c r="B565">
        <v>30</v>
      </c>
      <c r="C565" t="s">
        <v>18</v>
      </c>
      <c r="D565" s="1">
        <v>2</v>
      </c>
      <c r="E565" t="s">
        <v>19</v>
      </c>
      <c r="F565" s="1">
        <v>2</v>
      </c>
      <c r="G565" t="s">
        <v>12</v>
      </c>
      <c r="H565" s="1">
        <v>1</v>
      </c>
      <c r="I565">
        <v>14.5</v>
      </c>
      <c r="J565" t="s">
        <v>13</v>
      </c>
      <c r="K565" s="1">
        <v>1</v>
      </c>
      <c r="L565" s="2">
        <v>11140</v>
      </c>
      <c r="M565">
        <v>7</v>
      </c>
      <c r="N565">
        <v>15</v>
      </c>
      <c r="O565" t="s">
        <v>14</v>
      </c>
      <c r="P565" s="1">
        <v>1</v>
      </c>
      <c r="Q565" s="2">
        <v>0</v>
      </c>
      <c r="R565">
        <v>0</v>
      </c>
      <c r="S565" s="6">
        <f t="shared" si="48"/>
        <v>3899</v>
      </c>
      <c r="T565" s="1">
        <f t="shared" si="49"/>
        <v>0.65945258815524899</v>
      </c>
      <c r="U565" s="1">
        <f t="shared" si="50"/>
        <v>11121.984343043228</v>
      </c>
      <c r="V565" s="8">
        <f t="shared" si="51"/>
        <v>1047.7744800631449</v>
      </c>
      <c r="W565" s="10">
        <f t="shared" si="52"/>
        <v>1493.0786340899815</v>
      </c>
      <c r="X565" t="b">
        <f t="shared" si="53"/>
        <v>1</v>
      </c>
    </row>
    <row r="566" spans="1:24" x14ac:dyDescent="0.3">
      <c r="A566">
        <v>2766</v>
      </c>
      <c r="B566">
        <v>50</v>
      </c>
      <c r="C566" t="s">
        <v>18</v>
      </c>
      <c r="D566" s="1">
        <v>2</v>
      </c>
      <c r="E566" t="s">
        <v>19</v>
      </c>
      <c r="F566" s="1">
        <v>2</v>
      </c>
      <c r="G566" t="s">
        <v>17</v>
      </c>
      <c r="H566" s="1">
        <v>2</v>
      </c>
      <c r="I566">
        <v>70.8</v>
      </c>
      <c r="J566" t="s">
        <v>13</v>
      </c>
      <c r="K566" s="1">
        <v>1</v>
      </c>
      <c r="L566" s="2">
        <v>1500</v>
      </c>
      <c r="M566">
        <v>11</v>
      </c>
      <c r="N566">
        <v>1</v>
      </c>
      <c r="O566" t="s">
        <v>14</v>
      </c>
      <c r="P566" s="1">
        <v>1</v>
      </c>
      <c r="Q566" s="2">
        <v>26452</v>
      </c>
      <c r="R566">
        <v>2</v>
      </c>
      <c r="S566" s="6">
        <f t="shared" si="48"/>
        <v>825</v>
      </c>
      <c r="T566" s="1">
        <f t="shared" si="49"/>
        <v>0.8993679861079662</v>
      </c>
      <c r="U566" s="1">
        <f t="shared" si="50"/>
        <v>10163.915187465143</v>
      </c>
      <c r="V566" s="8">
        <f t="shared" si="51"/>
        <v>831.00908482933619</v>
      </c>
      <c r="W566" s="10">
        <f t="shared" si="52"/>
        <v>1184.1879458818041</v>
      </c>
      <c r="X566" t="b">
        <f t="shared" si="53"/>
        <v>0</v>
      </c>
    </row>
    <row r="567" spans="1:24" x14ac:dyDescent="0.3">
      <c r="A567">
        <v>2767</v>
      </c>
      <c r="B567">
        <v>37</v>
      </c>
      <c r="C567" t="s">
        <v>18</v>
      </c>
      <c r="D567" s="1">
        <v>2</v>
      </c>
      <c r="E567" t="s">
        <v>19</v>
      </c>
      <c r="F567" s="1">
        <v>2</v>
      </c>
      <c r="G567" t="s">
        <v>15</v>
      </c>
      <c r="H567" s="1">
        <v>3</v>
      </c>
      <c r="I567">
        <v>74</v>
      </c>
      <c r="J567" t="s">
        <v>13</v>
      </c>
      <c r="K567" s="1">
        <v>1</v>
      </c>
      <c r="L567" s="2">
        <v>12900</v>
      </c>
      <c r="M567">
        <v>1</v>
      </c>
      <c r="N567">
        <v>1</v>
      </c>
      <c r="O567" t="s">
        <v>14</v>
      </c>
      <c r="P567" s="1">
        <v>1</v>
      </c>
      <c r="Q567" s="2">
        <v>0</v>
      </c>
      <c r="R567">
        <v>0</v>
      </c>
      <c r="S567" s="6">
        <f t="shared" si="48"/>
        <v>645</v>
      </c>
      <c r="T567" s="1">
        <f t="shared" si="49"/>
        <v>0.9486750045350667</v>
      </c>
      <c r="U567" s="1">
        <f t="shared" si="50"/>
        <v>10112.008935102262</v>
      </c>
      <c r="V567" s="8">
        <f t="shared" si="51"/>
        <v>9593.0101223667734</v>
      </c>
      <c r="W567" s="10">
        <f t="shared" si="52"/>
        <v>13670.039424372653</v>
      </c>
      <c r="X567" t="b">
        <f t="shared" si="53"/>
        <v>0</v>
      </c>
    </row>
    <row r="568" spans="1:24" x14ac:dyDescent="0.3">
      <c r="A568">
        <v>2771</v>
      </c>
      <c r="B568">
        <v>52</v>
      </c>
      <c r="C568" t="s">
        <v>10</v>
      </c>
      <c r="D568" s="1">
        <v>1</v>
      </c>
      <c r="E568" t="s">
        <v>11</v>
      </c>
      <c r="F568" s="1">
        <v>1</v>
      </c>
      <c r="G568" t="s">
        <v>12</v>
      </c>
      <c r="H568" s="1">
        <v>1</v>
      </c>
      <c r="I568">
        <v>80.5</v>
      </c>
      <c r="J568" t="s">
        <v>13</v>
      </c>
      <c r="K568" s="1">
        <v>1</v>
      </c>
      <c r="L568" s="2">
        <v>2250</v>
      </c>
      <c r="M568">
        <v>9</v>
      </c>
      <c r="N568">
        <v>0</v>
      </c>
      <c r="O568" t="s">
        <v>14</v>
      </c>
      <c r="P568" s="1">
        <v>1</v>
      </c>
      <c r="Q568" s="2">
        <v>9155</v>
      </c>
      <c r="R568">
        <v>4</v>
      </c>
      <c r="S568" s="6">
        <f t="shared" si="48"/>
        <v>1012.5</v>
      </c>
      <c r="T568" s="1">
        <f t="shared" si="49"/>
        <v>1.0467127092355222</v>
      </c>
      <c r="U568" s="1">
        <f t="shared" si="50"/>
        <v>10007.389008766706</v>
      </c>
      <c r="V568" s="8">
        <f t="shared" si="51"/>
        <v>1163.8734735266651</v>
      </c>
      <c r="W568" s="10">
        <f t="shared" si="52"/>
        <v>1658.5196997754979</v>
      </c>
      <c r="X568" t="b">
        <f t="shared" si="53"/>
        <v>0</v>
      </c>
    </row>
    <row r="569" spans="1:24" x14ac:dyDescent="0.3">
      <c r="A569">
        <v>2775</v>
      </c>
      <c r="B569">
        <v>60</v>
      </c>
      <c r="C569" t="s">
        <v>18</v>
      </c>
      <c r="D569" s="1">
        <v>2</v>
      </c>
      <c r="E569" t="s">
        <v>19</v>
      </c>
      <c r="F569" s="1">
        <v>2</v>
      </c>
      <c r="G569" t="s">
        <v>17</v>
      </c>
      <c r="H569" s="1">
        <v>2</v>
      </c>
      <c r="I569">
        <v>101.4</v>
      </c>
      <c r="J569" t="s">
        <v>13</v>
      </c>
      <c r="K569" s="1">
        <v>1</v>
      </c>
      <c r="L569" s="2">
        <v>10800</v>
      </c>
      <c r="M569">
        <v>1</v>
      </c>
      <c r="N569">
        <v>8</v>
      </c>
      <c r="O569" t="s">
        <v>14</v>
      </c>
      <c r="P569" s="1">
        <v>1</v>
      </c>
      <c r="Q569" s="2">
        <v>937</v>
      </c>
      <c r="R569">
        <v>4</v>
      </c>
      <c r="S569" s="6">
        <f t="shared" si="48"/>
        <v>540</v>
      </c>
      <c r="T569" s="1">
        <f t="shared" si="49"/>
        <v>0.95653872956647701</v>
      </c>
      <c r="U569" s="1">
        <f t="shared" si="50"/>
        <v>9678.2753686325686</v>
      </c>
      <c r="V569" s="8">
        <f t="shared" si="51"/>
        <v>9257.645225506325</v>
      </c>
      <c r="W569" s="10">
        <f t="shared" si="52"/>
        <v>13192.144446346514</v>
      </c>
      <c r="X569" t="b">
        <f t="shared" si="53"/>
        <v>0</v>
      </c>
    </row>
    <row r="570" spans="1:24" x14ac:dyDescent="0.3">
      <c r="A570">
        <v>2776</v>
      </c>
      <c r="B570">
        <v>44</v>
      </c>
      <c r="C570" t="s">
        <v>18</v>
      </c>
      <c r="D570" s="1">
        <v>2</v>
      </c>
      <c r="E570" t="s">
        <v>11</v>
      </c>
      <c r="F570" s="1">
        <v>1</v>
      </c>
      <c r="G570" t="s">
        <v>17</v>
      </c>
      <c r="H570" s="1">
        <v>2</v>
      </c>
      <c r="I570">
        <v>40.200000000000003</v>
      </c>
      <c r="J570" t="s">
        <v>16</v>
      </c>
      <c r="K570" s="1">
        <v>2</v>
      </c>
      <c r="L570" s="2">
        <v>19310</v>
      </c>
      <c r="M570">
        <v>6</v>
      </c>
      <c r="N570">
        <v>4</v>
      </c>
      <c r="O570" t="s">
        <v>14</v>
      </c>
      <c r="P570" s="1">
        <v>1</v>
      </c>
      <c r="Q570" s="2">
        <v>2576</v>
      </c>
      <c r="R570">
        <v>1</v>
      </c>
      <c r="S570" s="6">
        <f t="shared" si="48"/>
        <v>5793</v>
      </c>
      <c r="T570" s="1">
        <f t="shared" si="49"/>
        <v>0.92925852108015605</v>
      </c>
      <c r="U570" s="1">
        <f t="shared" si="50"/>
        <v>10673.923607587978</v>
      </c>
      <c r="V570" s="8">
        <f t="shared" si="51"/>
        <v>1653.1390776182946</v>
      </c>
      <c r="W570" s="10">
        <f t="shared" si="52"/>
        <v>2355.7231856060698</v>
      </c>
      <c r="X570" t="b">
        <f t="shared" si="53"/>
        <v>1</v>
      </c>
    </row>
    <row r="571" spans="1:24" x14ac:dyDescent="0.3">
      <c r="A571">
        <v>2779</v>
      </c>
      <c r="B571">
        <v>42</v>
      </c>
      <c r="C571" t="s">
        <v>10</v>
      </c>
      <c r="D571" s="1">
        <v>1</v>
      </c>
      <c r="E571" t="s">
        <v>19</v>
      </c>
      <c r="F571" s="1">
        <v>2</v>
      </c>
      <c r="G571" t="s">
        <v>15</v>
      </c>
      <c r="H571" s="1">
        <v>3</v>
      </c>
      <c r="I571">
        <v>59.5</v>
      </c>
      <c r="J571" t="s">
        <v>16</v>
      </c>
      <c r="K571" s="1">
        <v>2</v>
      </c>
      <c r="L571" s="2">
        <v>20040</v>
      </c>
      <c r="M571">
        <v>1</v>
      </c>
      <c r="N571">
        <v>1</v>
      </c>
      <c r="O571" t="s">
        <v>14</v>
      </c>
      <c r="P571" s="1">
        <v>1</v>
      </c>
      <c r="Q571" s="2">
        <v>0</v>
      </c>
      <c r="R571">
        <v>0</v>
      </c>
      <c r="S571" s="6">
        <f t="shared" si="48"/>
        <v>1002</v>
      </c>
      <c r="T571" s="1">
        <f t="shared" si="49"/>
        <v>1.35659759945794</v>
      </c>
      <c r="U571" s="1">
        <f t="shared" si="50"/>
        <v>10349.350053930209</v>
      </c>
      <c r="V571" s="8">
        <f t="shared" si="51"/>
        <v>14039.903439111624</v>
      </c>
      <c r="W571" s="10">
        <f t="shared" si="52"/>
        <v>20006.862400734066</v>
      </c>
      <c r="X571" t="b">
        <f t="shared" si="53"/>
        <v>0</v>
      </c>
    </row>
    <row r="572" spans="1:24" x14ac:dyDescent="0.3">
      <c r="A572">
        <v>2780</v>
      </c>
      <c r="B572">
        <v>38</v>
      </c>
      <c r="C572" t="s">
        <v>18</v>
      </c>
      <c r="D572" s="1">
        <v>2</v>
      </c>
      <c r="E572" t="s">
        <v>11</v>
      </c>
      <c r="F572" s="1">
        <v>1</v>
      </c>
      <c r="G572" t="s">
        <v>15</v>
      </c>
      <c r="H572" s="1">
        <v>3</v>
      </c>
      <c r="I572">
        <v>54.7</v>
      </c>
      <c r="J572" t="s">
        <v>13</v>
      </c>
      <c r="K572" s="1">
        <v>1</v>
      </c>
      <c r="L572" s="2">
        <v>8870</v>
      </c>
      <c r="M572">
        <v>1</v>
      </c>
      <c r="N572">
        <v>1</v>
      </c>
      <c r="O572" t="s">
        <v>14</v>
      </c>
      <c r="P572" s="1">
        <v>1</v>
      </c>
      <c r="Q572" s="2">
        <v>0</v>
      </c>
      <c r="R572">
        <v>0</v>
      </c>
      <c r="S572" s="6">
        <f t="shared" si="48"/>
        <v>443.5</v>
      </c>
      <c r="T572" s="1">
        <f t="shared" si="49"/>
        <v>0.94384992804785783</v>
      </c>
      <c r="U572" s="1">
        <f t="shared" si="50"/>
        <v>10429.139059948975</v>
      </c>
      <c r="V572" s="8">
        <f t="shared" si="51"/>
        <v>9843.5421513339443</v>
      </c>
      <c r="W572" s="10">
        <f t="shared" si="52"/>
        <v>14027.047565650872</v>
      </c>
      <c r="X572" t="b">
        <f t="shared" si="53"/>
        <v>0</v>
      </c>
    </row>
    <row r="573" spans="1:24" x14ac:dyDescent="0.3">
      <c r="A573">
        <v>2781</v>
      </c>
      <c r="B573">
        <v>38</v>
      </c>
      <c r="C573" t="s">
        <v>10</v>
      </c>
      <c r="D573" s="1">
        <v>1</v>
      </c>
      <c r="E573" t="s">
        <v>19</v>
      </c>
      <c r="F573" s="1">
        <v>2</v>
      </c>
      <c r="G573" t="s">
        <v>17</v>
      </c>
      <c r="H573" s="1">
        <v>2</v>
      </c>
      <c r="I573">
        <v>48.3</v>
      </c>
      <c r="J573" t="s">
        <v>13</v>
      </c>
      <c r="K573" s="1">
        <v>1</v>
      </c>
      <c r="L573" s="2">
        <v>14870</v>
      </c>
      <c r="M573">
        <v>10</v>
      </c>
      <c r="N573">
        <v>0</v>
      </c>
      <c r="O573" t="s">
        <v>14</v>
      </c>
      <c r="P573" s="1">
        <v>1</v>
      </c>
      <c r="Q573" s="2">
        <v>14954</v>
      </c>
      <c r="R573">
        <v>3</v>
      </c>
      <c r="S573" s="6">
        <f t="shared" si="48"/>
        <v>7435</v>
      </c>
      <c r="T573" s="1">
        <f t="shared" si="49"/>
        <v>0.90206554072643164</v>
      </c>
      <c r="U573" s="1">
        <f t="shared" si="50"/>
        <v>10536.482102323629</v>
      </c>
      <c r="V573" s="8">
        <f t="shared" si="51"/>
        <v>950.45974249869346</v>
      </c>
      <c r="W573" s="10">
        <f t="shared" si="52"/>
        <v>1354.4051330606383</v>
      </c>
      <c r="X573" t="b">
        <f t="shared" si="53"/>
        <v>1</v>
      </c>
    </row>
    <row r="574" spans="1:24" x14ac:dyDescent="0.3">
      <c r="A574">
        <v>2782</v>
      </c>
      <c r="B574">
        <v>34</v>
      </c>
      <c r="C574" t="s">
        <v>10</v>
      </c>
      <c r="D574" s="1">
        <v>1</v>
      </c>
      <c r="E574" t="s">
        <v>19</v>
      </c>
      <c r="F574" s="1">
        <v>2</v>
      </c>
      <c r="G574" t="s">
        <v>12</v>
      </c>
      <c r="H574" s="1">
        <v>1</v>
      </c>
      <c r="I574">
        <v>78.900000000000006</v>
      </c>
      <c r="J574" t="s">
        <v>13</v>
      </c>
      <c r="K574" s="1">
        <v>1</v>
      </c>
      <c r="L574" s="2">
        <v>8640</v>
      </c>
      <c r="M574">
        <v>8</v>
      </c>
      <c r="N574">
        <v>1</v>
      </c>
      <c r="O574" t="s">
        <v>14</v>
      </c>
      <c r="P574" s="1">
        <v>1</v>
      </c>
      <c r="Q574" s="2">
        <v>43725</v>
      </c>
      <c r="R574">
        <v>3</v>
      </c>
      <c r="S574" s="6">
        <f t="shared" si="48"/>
        <v>3456</v>
      </c>
      <c r="T574" s="1">
        <f t="shared" si="49"/>
        <v>0.97794661140776196</v>
      </c>
      <c r="U574" s="1">
        <f t="shared" si="50"/>
        <v>10033.040744842066</v>
      </c>
      <c r="V574" s="8">
        <f t="shared" si="51"/>
        <v>1226.4722748167883</v>
      </c>
      <c r="W574" s="10">
        <f t="shared" si="52"/>
        <v>1747.7229916139233</v>
      </c>
      <c r="X574" t="b">
        <f t="shared" si="53"/>
        <v>1</v>
      </c>
    </row>
    <row r="575" spans="1:24" x14ac:dyDescent="0.3">
      <c r="A575">
        <v>2783</v>
      </c>
      <c r="B575">
        <v>54</v>
      </c>
      <c r="C575" t="s">
        <v>18</v>
      </c>
      <c r="D575" s="1">
        <v>2</v>
      </c>
      <c r="E575" t="s">
        <v>19</v>
      </c>
      <c r="F575" s="1">
        <v>2</v>
      </c>
      <c r="G575" t="s">
        <v>15</v>
      </c>
      <c r="H575" s="1">
        <v>3</v>
      </c>
      <c r="I575">
        <v>53.1</v>
      </c>
      <c r="J575" t="s">
        <v>13</v>
      </c>
      <c r="K575" s="1">
        <v>1</v>
      </c>
      <c r="L575" s="2">
        <v>13570</v>
      </c>
      <c r="M575">
        <v>7</v>
      </c>
      <c r="N575">
        <v>8</v>
      </c>
      <c r="O575" t="s">
        <v>14</v>
      </c>
      <c r="P575" s="1">
        <v>1</v>
      </c>
      <c r="Q575" s="2">
        <v>0</v>
      </c>
      <c r="R575">
        <v>0</v>
      </c>
      <c r="S575" s="6">
        <f t="shared" si="48"/>
        <v>4749.5</v>
      </c>
      <c r="T575" s="1">
        <f t="shared" si="49"/>
        <v>0.84606499168830163</v>
      </c>
      <c r="U575" s="1">
        <f t="shared" si="50"/>
        <v>10455.871859325965</v>
      </c>
      <c r="V575" s="8">
        <f t="shared" si="51"/>
        <v>1263.7638768220816</v>
      </c>
      <c r="W575" s="10">
        <f t="shared" si="52"/>
        <v>1800.8635244714662</v>
      </c>
      <c r="X575" t="b">
        <f t="shared" si="53"/>
        <v>1</v>
      </c>
    </row>
    <row r="576" spans="1:24" x14ac:dyDescent="0.3">
      <c r="A576">
        <v>2796</v>
      </c>
      <c r="B576">
        <v>47</v>
      </c>
      <c r="C576" t="s">
        <v>18</v>
      </c>
      <c r="D576" s="1">
        <v>2</v>
      </c>
      <c r="E576" t="s">
        <v>11</v>
      </c>
      <c r="F576" s="1">
        <v>1</v>
      </c>
      <c r="G576" t="s">
        <v>15</v>
      </c>
      <c r="H576" s="1">
        <v>3</v>
      </c>
      <c r="I576">
        <v>29</v>
      </c>
      <c r="J576" t="s">
        <v>16</v>
      </c>
      <c r="K576" s="1">
        <v>2</v>
      </c>
      <c r="L576" s="2">
        <v>6880</v>
      </c>
      <c r="M576">
        <v>6</v>
      </c>
      <c r="N576">
        <v>1</v>
      </c>
      <c r="O576" t="s">
        <v>14</v>
      </c>
      <c r="P576" s="1">
        <v>1</v>
      </c>
      <c r="Q576" s="2">
        <v>0</v>
      </c>
      <c r="R576">
        <v>0</v>
      </c>
      <c r="S576" s="6">
        <f t="shared" si="48"/>
        <v>2064</v>
      </c>
      <c r="T576" s="1">
        <f t="shared" si="49"/>
        <v>1.1338371632758835</v>
      </c>
      <c r="U576" s="1">
        <f t="shared" si="50"/>
        <v>10866.924441328671</v>
      </c>
      <c r="V576" s="8">
        <f t="shared" si="51"/>
        <v>2053.5537970149107</v>
      </c>
      <c r="W576" s="10">
        <f t="shared" si="52"/>
        <v>2926.314160746248</v>
      </c>
      <c r="X576" t="b">
        <f t="shared" si="53"/>
        <v>0</v>
      </c>
    </row>
    <row r="577" spans="1:24" x14ac:dyDescent="0.3">
      <c r="A577">
        <v>2798</v>
      </c>
      <c r="B577">
        <v>50</v>
      </c>
      <c r="C577" t="s">
        <v>10</v>
      </c>
      <c r="D577" s="1">
        <v>1</v>
      </c>
      <c r="E577" t="s">
        <v>11</v>
      </c>
      <c r="F577" s="1">
        <v>1</v>
      </c>
      <c r="G577" t="s">
        <v>12</v>
      </c>
      <c r="H577" s="1">
        <v>1</v>
      </c>
      <c r="I577">
        <v>8</v>
      </c>
      <c r="J577" t="s">
        <v>16</v>
      </c>
      <c r="K577" s="1">
        <v>2</v>
      </c>
      <c r="L577" s="2">
        <v>8510</v>
      </c>
      <c r="M577">
        <v>1</v>
      </c>
      <c r="N577">
        <v>13</v>
      </c>
      <c r="O577" t="s">
        <v>14</v>
      </c>
      <c r="P577" s="1">
        <v>1</v>
      </c>
      <c r="Q577" s="2">
        <v>0</v>
      </c>
      <c r="R577">
        <v>0</v>
      </c>
      <c r="S577" s="6">
        <f t="shared" si="48"/>
        <v>425.5</v>
      </c>
      <c r="T577" s="1">
        <f t="shared" si="49"/>
        <v>1.1331141191888592</v>
      </c>
      <c r="U577" s="1">
        <f t="shared" si="50"/>
        <v>11238.25654767671</v>
      </c>
      <c r="V577" s="8">
        <f t="shared" si="51"/>
        <v>12734.227169239126</v>
      </c>
      <c r="W577" s="10">
        <f t="shared" si="52"/>
        <v>18146.273716165753</v>
      </c>
      <c r="X577" t="b">
        <f t="shared" si="53"/>
        <v>0</v>
      </c>
    </row>
    <row r="578" spans="1:24" x14ac:dyDescent="0.3">
      <c r="A578">
        <v>2800</v>
      </c>
      <c r="B578">
        <v>45</v>
      </c>
      <c r="C578" t="s">
        <v>18</v>
      </c>
      <c r="D578" s="1">
        <v>2</v>
      </c>
      <c r="E578" t="s">
        <v>11</v>
      </c>
      <c r="F578" s="1">
        <v>1</v>
      </c>
      <c r="G578" t="s">
        <v>17</v>
      </c>
      <c r="H578" s="1">
        <v>2</v>
      </c>
      <c r="I578">
        <v>69.2</v>
      </c>
      <c r="J578" t="s">
        <v>13</v>
      </c>
      <c r="K578" s="1">
        <v>1</v>
      </c>
      <c r="L578" s="2">
        <v>14510</v>
      </c>
      <c r="M578">
        <v>6</v>
      </c>
      <c r="N578">
        <v>10</v>
      </c>
      <c r="O578" t="s">
        <v>14</v>
      </c>
      <c r="P578" s="1">
        <v>1</v>
      </c>
      <c r="Q578" s="2">
        <v>0</v>
      </c>
      <c r="R578">
        <v>0</v>
      </c>
      <c r="S578" s="6">
        <f t="shared" si="48"/>
        <v>4353</v>
      </c>
      <c r="T578" s="1">
        <f t="shared" si="49"/>
        <v>0.80701396986564999</v>
      </c>
      <c r="U578" s="1">
        <f t="shared" si="50"/>
        <v>10189.968143900895</v>
      </c>
      <c r="V578" s="8">
        <f t="shared" si="51"/>
        <v>1370.5744407689951</v>
      </c>
      <c r="W578" s="10">
        <f t="shared" si="52"/>
        <v>1953.0685780958181</v>
      </c>
      <c r="X578" t="b">
        <f t="shared" si="53"/>
        <v>1</v>
      </c>
    </row>
    <row r="579" spans="1:24" x14ac:dyDescent="0.3">
      <c r="A579">
        <v>2803</v>
      </c>
      <c r="B579">
        <v>47</v>
      </c>
      <c r="C579" t="s">
        <v>18</v>
      </c>
      <c r="D579" s="1">
        <v>2</v>
      </c>
      <c r="E579" t="s">
        <v>19</v>
      </c>
      <c r="F579" s="1">
        <v>2</v>
      </c>
      <c r="G579" t="s">
        <v>17</v>
      </c>
      <c r="H579" s="1">
        <v>2</v>
      </c>
      <c r="I579">
        <v>75.599999999999994</v>
      </c>
      <c r="J579" t="s">
        <v>13</v>
      </c>
      <c r="K579" s="1">
        <v>1</v>
      </c>
      <c r="L579" s="2">
        <v>9150</v>
      </c>
      <c r="M579">
        <v>1</v>
      </c>
      <c r="N579">
        <v>2</v>
      </c>
      <c r="O579" t="s">
        <v>14</v>
      </c>
      <c r="P579" s="1">
        <v>1</v>
      </c>
      <c r="Q579" s="2">
        <v>0</v>
      </c>
      <c r="R579">
        <v>0</v>
      </c>
      <c r="S579" s="6">
        <f t="shared" si="48"/>
        <v>457.5</v>
      </c>
      <c r="T579" s="1">
        <f t="shared" si="49"/>
        <v>0.91065286740239559</v>
      </c>
      <c r="U579" s="1">
        <f t="shared" si="50"/>
        <v>10086.155299002132</v>
      </c>
      <c r="V579" s="8">
        <f t="shared" si="51"/>
        <v>9184.9862441021578</v>
      </c>
      <c r="W579" s="10">
        <f t="shared" si="52"/>
        <v>13088.605397845575</v>
      </c>
      <c r="X579" t="b">
        <f t="shared" si="53"/>
        <v>0</v>
      </c>
    </row>
    <row r="580" spans="1:24" x14ac:dyDescent="0.3">
      <c r="A580">
        <v>2806</v>
      </c>
      <c r="B580">
        <v>45</v>
      </c>
      <c r="C580" t="s">
        <v>18</v>
      </c>
      <c r="D580" s="1">
        <v>2</v>
      </c>
      <c r="E580" t="s">
        <v>19</v>
      </c>
      <c r="F580" s="1">
        <v>2</v>
      </c>
      <c r="G580" t="s">
        <v>17</v>
      </c>
      <c r="H580" s="1">
        <v>2</v>
      </c>
      <c r="I580">
        <v>77.2</v>
      </c>
      <c r="J580" t="s">
        <v>13</v>
      </c>
      <c r="K580" s="1">
        <v>1</v>
      </c>
      <c r="L580" s="2">
        <v>26500</v>
      </c>
      <c r="M580">
        <v>13</v>
      </c>
      <c r="N580">
        <v>9</v>
      </c>
      <c r="O580" t="s">
        <v>20</v>
      </c>
      <c r="P580" s="1">
        <v>2</v>
      </c>
      <c r="Q580" s="2">
        <v>0</v>
      </c>
      <c r="R580">
        <v>0</v>
      </c>
      <c r="S580" s="6">
        <f t="shared" si="48"/>
        <v>17225</v>
      </c>
      <c r="T580" s="1">
        <f t="shared" si="49"/>
        <v>0.16533443130329864</v>
      </c>
      <c r="U580" s="1">
        <f t="shared" si="50"/>
        <v>10060.367763565486</v>
      </c>
      <c r="V580" s="8">
        <f t="shared" si="51"/>
        <v>127.948090991626</v>
      </c>
      <c r="W580" s="10">
        <f t="shared" si="52"/>
        <v>182.32602966306706</v>
      </c>
      <c r="X580" t="b">
        <f t="shared" si="53"/>
        <v>1</v>
      </c>
    </row>
    <row r="581" spans="1:24" x14ac:dyDescent="0.3">
      <c r="A581">
        <v>2813</v>
      </c>
      <c r="B581">
        <v>44</v>
      </c>
      <c r="C581" t="s">
        <v>10</v>
      </c>
      <c r="D581" s="1">
        <v>1</v>
      </c>
      <c r="E581" t="s">
        <v>19</v>
      </c>
      <c r="F581" s="1">
        <v>2</v>
      </c>
      <c r="G581" t="s">
        <v>15</v>
      </c>
      <c r="H581" s="1">
        <v>3</v>
      </c>
      <c r="I581">
        <v>57.9</v>
      </c>
      <c r="J581" t="s">
        <v>16</v>
      </c>
      <c r="K581" s="1">
        <v>2</v>
      </c>
      <c r="L581" s="2">
        <v>13930</v>
      </c>
      <c r="M581">
        <v>6</v>
      </c>
      <c r="N581">
        <v>8</v>
      </c>
      <c r="O581" t="s">
        <v>20</v>
      </c>
      <c r="P581" s="1">
        <v>2</v>
      </c>
      <c r="Q581" s="2">
        <v>0</v>
      </c>
      <c r="R581">
        <v>0</v>
      </c>
      <c r="S581" s="6">
        <f t="shared" si="48"/>
        <v>4179</v>
      </c>
      <c r="T581" s="1">
        <f t="shared" si="49"/>
        <v>0.33848960368384373</v>
      </c>
      <c r="U581" s="1">
        <f t="shared" si="50"/>
        <v>10375.878331775948</v>
      </c>
      <c r="V581" s="8">
        <f t="shared" si="51"/>
        <v>585.35449073243706</v>
      </c>
      <c r="W581" s="10">
        <f t="shared" si="52"/>
        <v>834.13014929372287</v>
      </c>
      <c r="X581" t="b">
        <f t="shared" si="53"/>
        <v>1</v>
      </c>
    </row>
    <row r="582" spans="1:24" x14ac:dyDescent="0.3">
      <c r="A582">
        <v>2818</v>
      </c>
      <c r="B582">
        <v>60</v>
      </c>
      <c r="C582" t="s">
        <v>18</v>
      </c>
      <c r="D582" s="1">
        <v>2</v>
      </c>
      <c r="E582" t="s">
        <v>19</v>
      </c>
      <c r="F582" s="1">
        <v>2</v>
      </c>
      <c r="G582" t="s">
        <v>12</v>
      </c>
      <c r="H582" s="1">
        <v>1</v>
      </c>
      <c r="I582">
        <v>54.7</v>
      </c>
      <c r="J582" t="s">
        <v>13</v>
      </c>
      <c r="K582" s="1">
        <v>1</v>
      </c>
      <c r="L582" s="2">
        <v>22300</v>
      </c>
      <c r="M582">
        <v>4</v>
      </c>
      <c r="N582">
        <v>13</v>
      </c>
      <c r="O582" t="s">
        <v>14</v>
      </c>
      <c r="P582" s="1">
        <v>1</v>
      </c>
      <c r="Q582" s="2">
        <v>4634</v>
      </c>
      <c r="R582">
        <v>2</v>
      </c>
      <c r="S582" s="6">
        <f t="shared" ref="S582:S645" si="54">0.05*L582*M582</f>
        <v>4460</v>
      </c>
      <c r="T582" s="1">
        <f t="shared" ref="T582:T645" si="55">EXP($A$1+$D$1*D582+$H$1*H582+$I$1*I582+$K$1*K582+$L$1*L582+$M$1*M582+$P$1*P582)</f>
        <v>0.66291665871050698</v>
      </c>
      <c r="U582" s="1">
        <f t="shared" ref="U582:U645" si="56">EXP($A$2+$I$2*I582)</f>
        <v>10429.139059948975</v>
      </c>
      <c r="V582" s="8">
        <f t="shared" ref="V582:V645" si="57">T582*U582/M582</f>
        <v>1728.4125047121531</v>
      </c>
      <c r="W582" s="10">
        <f t="shared" ref="W582:W645" si="58">+(1.425)*V582</f>
        <v>2462.9878192148185</v>
      </c>
      <c r="X582" t="b">
        <f t="shared" ref="X582:X645" si="59">+S582&gt;W582</f>
        <v>1</v>
      </c>
    </row>
    <row r="583" spans="1:24" x14ac:dyDescent="0.3">
      <c r="A583">
        <v>2821</v>
      </c>
      <c r="B583">
        <v>45</v>
      </c>
      <c r="C583" t="s">
        <v>18</v>
      </c>
      <c r="D583" s="1">
        <v>2</v>
      </c>
      <c r="E583" t="s">
        <v>19</v>
      </c>
      <c r="F583" s="1">
        <v>2</v>
      </c>
      <c r="G583" t="s">
        <v>17</v>
      </c>
      <c r="H583" s="1">
        <v>2</v>
      </c>
      <c r="I583">
        <v>61.2</v>
      </c>
      <c r="J583" t="s">
        <v>13</v>
      </c>
      <c r="K583" s="1">
        <v>1</v>
      </c>
      <c r="L583" s="2">
        <v>10810</v>
      </c>
      <c r="M583">
        <v>13</v>
      </c>
      <c r="N583">
        <v>0</v>
      </c>
      <c r="O583" t="s">
        <v>14</v>
      </c>
      <c r="P583" s="1">
        <v>1</v>
      </c>
      <c r="Q583" s="2">
        <v>0</v>
      </c>
      <c r="R583">
        <v>0</v>
      </c>
      <c r="S583" s="6">
        <f t="shared" si="54"/>
        <v>7026.5</v>
      </c>
      <c r="T583" s="1">
        <f t="shared" si="55"/>
        <v>0.77561633090586779</v>
      </c>
      <c r="U583" s="1">
        <f t="shared" si="56"/>
        <v>10321.238071411717</v>
      </c>
      <c r="V583" s="8">
        <f t="shared" si="57"/>
        <v>615.79390795033169</v>
      </c>
      <c r="W583" s="10">
        <f t="shared" si="58"/>
        <v>877.50631882922266</v>
      </c>
      <c r="X583" t="b">
        <f t="shared" si="59"/>
        <v>1</v>
      </c>
    </row>
    <row r="584" spans="1:24" x14ac:dyDescent="0.3">
      <c r="A584">
        <v>2825</v>
      </c>
      <c r="B584">
        <v>58</v>
      </c>
      <c r="C584" t="s">
        <v>10</v>
      </c>
      <c r="D584" s="1">
        <v>1</v>
      </c>
      <c r="E584" t="s">
        <v>11</v>
      </c>
      <c r="F584" s="1">
        <v>1</v>
      </c>
      <c r="G584" t="s">
        <v>12</v>
      </c>
      <c r="H584" s="1">
        <v>1</v>
      </c>
      <c r="I584">
        <v>69.2</v>
      </c>
      <c r="J584" t="s">
        <v>13</v>
      </c>
      <c r="K584" s="1">
        <v>1</v>
      </c>
      <c r="L584" s="2">
        <v>7300</v>
      </c>
      <c r="M584">
        <v>1</v>
      </c>
      <c r="N584">
        <v>12</v>
      </c>
      <c r="O584" t="s">
        <v>14</v>
      </c>
      <c r="P584" s="1">
        <v>1</v>
      </c>
      <c r="Q584" s="2">
        <v>9090</v>
      </c>
      <c r="R584">
        <v>2</v>
      </c>
      <c r="S584" s="6">
        <f t="shared" si="54"/>
        <v>365</v>
      </c>
      <c r="T584" s="1">
        <f t="shared" si="55"/>
        <v>1.0283288408743767</v>
      </c>
      <c r="U584" s="1">
        <f t="shared" si="56"/>
        <v>10189.968143900895</v>
      </c>
      <c r="V584" s="8">
        <f t="shared" si="57"/>
        <v>10478.638129964431</v>
      </c>
      <c r="W584" s="10">
        <f t="shared" si="58"/>
        <v>14932.059335199314</v>
      </c>
      <c r="X584" t="b">
        <f t="shared" si="59"/>
        <v>0</v>
      </c>
    </row>
    <row r="585" spans="1:24" x14ac:dyDescent="0.3">
      <c r="A585">
        <v>2829</v>
      </c>
      <c r="B585">
        <v>59</v>
      </c>
      <c r="C585" t="s">
        <v>18</v>
      </c>
      <c r="D585" s="1">
        <v>2</v>
      </c>
      <c r="E585" t="s">
        <v>19</v>
      </c>
      <c r="F585" s="1">
        <v>2</v>
      </c>
      <c r="G585" t="s">
        <v>15</v>
      </c>
      <c r="H585" s="1">
        <v>3</v>
      </c>
      <c r="I585">
        <v>80.5</v>
      </c>
      <c r="J585" t="s">
        <v>13</v>
      </c>
      <c r="K585" s="1">
        <v>1</v>
      </c>
      <c r="L585" s="2">
        <v>11650</v>
      </c>
      <c r="M585">
        <v>1</v>
      </c>
      <c r="N585">
        <v>1</v>
      </c>
      <c r="O585" t="s">
        <v>20</v>
      </c>
      <c r="P585" s="1">
        <v>2</v>
      </c>
      <c r="Q585" s="2">
        <v>0</v>
      </c>
      <c r="R585">
        <v>0</v>
      </c>
      <c r="S585" s="6">
        <f t="shared" si="54"/>
        <v>582.5</v>
      </c>
      <c r="T585" s="1">
        <f t="shared" si="55"/>
        <v>0.23896659659960004</v>
      </c>
      <c r="U585" s="1">
        <f t="shared" si="56"/>
        <v>10007.389008766706</v>
      </c>
      <c r="V585" s="8">
        <f t="shared" si="57"/>
        <v>2391.4316922732246</v>
      </c>
      <c r="W585" s="10">
        <f t="shared" si="58"/>
        <v>3407.7901614893453</v>
      </c>
      <c r="X585" t="b">
        <f t="shared" si="59"/>
        <v>0</v>
      </c>
    </row>
    <row r="586" spans="1:24" x14ac:dyDescent="0.3">
      <c r="A586">
        <v>2830</v>
      </c>
      <c r="B586">
        <v>53</v>
      </c>
      <c r="C586" t="s">
        <v>18</v>
      </c>
      <c r="D586" s="1">
        <v>2</v>
      </c>
      <c r="E586" t="s">
        <v>19</v>
      </c>
      <c r="F586" s="1">
        <v>2</v>
      </c>
      <c r="G586" t="s">
        <v>15</v>
      </c>
      <c r="H586" s="1">
        <v>3</v>
      </c>
      <c r="I586">
        <v>49.9</v>
      </c>
      <c r="J586" t="s">
        <v>16</v>
      </c>
      <c r="K586" s="1">
        <v>2</v>
      </c>
      <c r="L586" s="2">
        <v>12530</v>
      </c>
      <c r="M586">
        <v>6</v>
      </c>
      <c r="N586">
        <v>4</v>
      </c>
      <c r="O586" t="s">
        <v>14</v>
      </c>
      <c r="P586" s="1">
        <v>1</v>
      </c>
      <c r="Q586" s="2">
        <v>2796</v>
      </c>
      <c r="R586">
        <v>2</v>
      </c>
      <c r="S586" s="6">
        <f t="shared" si="54"/>
        <v>3759</v>
      </c>
      <c r="T586" s="1">
        <f t="shared" si="55"/>
        <v>1.1236250383027744</v>
      </c>
      <c r="U586" s="1">
        <f t="shared" si="56"/>
        <v>10509.543204642932</v>
      </c>
      <c r="V586" s="8">
        <f t="shared" si="57"/>
        <v>1968.1309809769293</v>
      </c>
      <c r="W586" s="10">
        <f t="shared" si="58"/>
        <v>2804.5866478921243</v>
      </c>
      <c r="X586" t="b">
        <f t="shared" si="59"/>
        <v>1</v>
      </c>
    </row>
    <row r="587" spans="1:24" x14ac:dyDescent="0.3">
      <c r="A587">
        <v>2833</v>
      </c>
      <c r="B587">
        <v>41</v>
      </c>
      <c r="C587" t="s">
        <v>10</v>
      </c>
      <c r="D587" s="1">
        <v>1</v>
      </c>
      <c r="E587" t="s">
        <v>19</v>
      </c>
      <c r="F587" s="1">
        <v>2</v>
      </c>
      <c r="G587" t="s">
        <v>17</v>
      </c>
      <c r="H587" s="1">
        <v>2</v>
      </c>
      <c r="I587">
        <v>35.4</v>
      </c>
      <c r="J587" t="s">
        <v>13</v>
      </c>
      <c r="K587" s="1">
        <v>1</v>
      </c>
      <c r="L587" s="2">
        <v>25530</v>
      </c>
      <c r="M587">
        <v>13</v>
      </c>
      <c r="N587">
        <v>7</v>
      </c>
      <c r="O587" t="s">
        <v>14</v>
      </c>
      <c r="P587" s="1">
        <v>1</v>
      </c>
      <c r="Q587" s="2">
        <v>0</v>
      </c>
      <c r="R587">
        <v>0</v>
      </c>
      <c r="S587" s="6">
        <f t="shared" si="54"/>
        <v>16594.5</v>
      </c>
      <c r="T587" s="1">
        <f t="shared" si="55"/>
        <v>0.75297074740844738</v>
      </c>
      <c r="U587" s="1">
        <f t="shared" si="56"/>
        <v>10756.214935114023</v>
      </c>
      <c r="V587" s="8">
        <f t="shared" si="57"/>
        <v>623.0088614599008</v>
      </c>
      <c r="W587" s="10">
        <f t="shared" si="58"/>
        <v>887.78762758035862</v>
      </c>
      <c r="X587" t="b">
        <f t="shared" si="59"/>
        <v>1</v>
      </c>
    </row>
    <row r="588" spans="1:24" x14ac:dyDescent="0.3">
      <c r="A588">
        <v>2839</v>
      </c>
      <c r="B588">
        <v>58</v>
      </c>
      <c r="C588" t="s">
        <v>18</v>
      </c>
      <c r="D588" s="1">
        <v>2</v>
      </c>
      <c r="E588" t="s">
        <v>11</v>
      </c>
      <c r="F588" s="1">
        <v>1</v>
      </c>
      <c r="G588" t="s">
        <v>15</v>
      </c>
      <c r="H588" s="1">
        <v>3</v>
      </c>
      <c r="I588">
        <v>80.5</v>
      </c>
      <c r="J588" t="s">
        <v>13</v>
      </c>
      <c r="K588" s="1">
        <v>1</v>
      </c>
      <c r="L588" s="2">
        <v>2480</v>
      </c>
      <c r="M588">
        <v>1</v>
      </c>
      <c r="N588">
        <v>1</v>
      </c>
      <c r="O588" t="s">
        <v>14</v>
      </c>
      <c r="P588" s="1">
        <v>1</v>
      </c>
      <c r="Q588" s="2">
        <v>3741</v>
      </c>
      <c r="R588">
        <v>2</v>
      </c>
      <c r="S588" s="6">
        <f t="shared" si="54"/>
        <v>124</v>
      </c>
      <c r="T588" s="1">
        <f t="shared" si="55"/>
        <v>1.0859602297664741</v>
      </c>
      <c r="U588" s="1">
        <f t="shared" si="56"/>
        <v>10007.389008766706</v>
      </c>
      <c r="V588" s="8">
        <f t="shared" si="57"/>
        <v>10867.62646732278</v>
      </c>
      <c r="W588" s="10">
        <f t="shared" si="58"/>
        <v>15486.367715934961</v>
      </c>
      <c r="X588" t="b">
        <f t="shared" si="59"/>
        <v>0</v>
      </c>
    </row>
    <row r="589" spans="1:24" x14ac:dyDescent="0.3">
      <c r="A589">
        <v>2843</v>
      </c>
      <c r="B589">
        <v>49</v>
      </c>
      <c r="C589" t="s">
        <v>18</v>
      </c>
      <c r="D589" s="1">
        <v>2</v>
      </c>
      <c r="E589" t="s">
        <v>11</v>
      </c>
      <c r="F589" s="1">
        <v>1</v>
      </c>
      <c r="G589" t="s">
        <v>15</v>
      </c>
      <c r="H589" s="1">
        <v>3</v>
      </c>
      <c r="I589">
        <v>38.6</v>
      </c>
      <c r="J589" t="s">
        <v>16</v>
      </c>
      <c r="K589" s="1">
        <v>2</v>
      </c>
      <c r="L589" s="2">
        <v>34580</v>
      </c>
      <c r="M589">
        <v>13</v>
      </c>
      <c r="N589">
        <v>12</v>
      </c>
      <c r="O589" t="s">
        <v>14</v>
      </c>
      <c r="P589" s="1">
        <v>1</v>
      </c>
      <c r="Q589" s="2">
        <v>0</v>
      </c>
      <c r="R589">
        <v>0</v>
      </c>
      <c r="S589" s="6">
        <f t="shared" si="54"/>
        <v>22477</v>
      </c>
      <c r="T589" s="1">
        <f t="shared" si="55"/>
        <v>0.79967538692771789</v>
      </c>
      <c r="U589" s="1">
        <f t="shared" si="56"/>
        <v>10701.283858201854</v>
      </c>
      <c r="V589" s="8">
        <f t="shared" si="57"/>
        <v>658.2733315331468</v>
      </c>
      <c r="W589" s="10">
        <f t="shared" si="58"/>
        <v>938.03949743473424</v>
      </c>
      <c r="X589" t="b">
        <f t="shared" si="59"/>
        <v>1</v>
      </c>
    </row>
    <row r="590" spans="1:24" x14ac:dyDescent="0.3">
      <c r="A590">
        <v>2846</v>
      </c>
      <c r="B590">
        <v>56</v>
      </c>
      <c r="C590" t="s">
        <v>18</v>
      </c>
      <c r="D590" s="1">
        <v>2</v>
      </c>
      <c r="E590" t="s">
        <v>11</v>
      </c>
      <c r="F590" s="1">
        <v>1</v>
      </c>
      <c r="G590" t="s">
        <v>17</v>
      </c>
      <c r="H590" s="1">
        <v>2</v>
      </c>
      <c r="I590">
        <v>62.8</v>
      </c>
      <c r="J590" t="s">
        <v>13</v>
      </c>
      <c r="K590" s="1">
        <v>1</v>
      </c>
      <c r="L590" s="2">
        <v>28790</v>
      </c>
      <c r="M590">
        <v>1</v>
      </c>
      <c r="N590">
        <v>15</v>
      </c>
      <c r="O590" t="s">
        <v>14</v>
      </c>
      <c r="P590" s="1">
        <v>1</v>
      </c>
      <c r="Q590" s="2">
        <v>0</v>
      </c>
      <c r="R590">
        <v>0</v>
      </c>
      <c r="S590" s="6">
        <f t="shared" si="54"/>
        <v>1439.5</v>
      </c>
      <c r="T590" s="1">
        <f t="shared" si="55"/>
        <v>0.70484405444982923</v>
      </c>
      <c r="U590" s="1">
        <f t="shared" si="56"/>
        <v>10294.849493740014</v>
      </c>
      <c r="V590" s="8">
        <f t="shared" si="57"/>
        <v>7256.2634571184835</v>
      </c>
      <c r="W590" s="10">
        <f t="shared" si="58"/>
        <v>10340.17542639384</v>
      </c>
      <c r="X590" t="b">
        <f t="shared" si="59"/>
        <v>0</v>
      </c>
    </row>
    <row r="591" spans="1:24" x14ac:dyDescent="0.3">
      <c r="A591">
        <v>2847</v>
      </c>
      <c r="B591">
        <v>53</v>
      </c>
      <c r="C591" t="s">
        <v>18</v>
      </c>
      <c r="D591" s="1">
        <v>2</v>
      </c>
      <c r="E591" t="s">
        <v>19</v>
      </c>
      <c r="F591" s="1">
        <v>2</v>
      </c>
      <c r="G591" t="s">
        <v>12</v>
      </c>
      <c r="H591" s="1">
        <v>1</v>
      </c>
      <c r="I591">
        <v>38.6</v>
      </c>
      <c r="J591" t="s">
        <v>13</v>
      </c>
      <c r="K591" s="1">
        <v>1</v>
      </c>
      <c r="L591" s="2">
        <v>33290</v>
      </c>
      <c r="M591">
        <v>6</v>
      </c>
      <c r="N591">
        <v>16</v>
      </c>
      <c r="O591" t="s">
        <v>14</v>
      </c>
      <c r="P591" s="1">
        <v>1</v>
      </c>
      <c r="Q591" s="2">
        <v>0</v>
      </c>
      <c r="R591">
        <v>0</v>
      </c>
      <c r="S591" s="6">
        <f t="shared" si="54"/>
        <v>9987</v>
      </c>
      <c r="T591" s="1">
        <f t="shared" si="55"/>
        <v>0.55141382950181583</v>
      </c>
      <c r="U591" s="1">
        <f t="shared" si="56"/>
        <v>10701.283858201854</v>
      </c>
      <c r="V591" s="8">
        <f t="shared" si="57"/>
        <v>983.47265213950857</v>
      </c>
      <c r="W591" s="10">
        <f t="shared" si="58"/>
        <v>1401.4485292987997</v>
      </c>
      <c r="X591" t="b">
        <f t="shared" si="59"/>
        <v>1</v>
      </c>
    </row>
    <row r="592" spans="1:24" x14ac:dyDescent="0.3">
      <c r="A592">
        <v>2848</v>
      </c>
      <c r="B592">
        <v>30</v>
      </c>
      <c r="C592" t="s">
        <v>18</v>
      </c>
      <c r="D592" s="1">
        <v>2</v>
      </c>
      <c r="E592" t="s">
        <v>19</v>
      </c>
      <c r="F592" s="1">
        <v>2</v>
      </c>
      <c r="G592" t="s">
        <v>17</v>
      </c>
      <c r="H592" s="1">
        <v>2</v>
      </c>
      <c r="I592">
        <v>90.1</v>
      </c>
      <c r="J592" t="s">
        <v>16</v>
      </c>
      <c r="K592" s="1">
        <v>2</v>
      </c>
      <c r="L592" s="2">
        <v>21820</v>
      </c>
      <c r="M592">
        <v>4</v>
      </c>
      <c r="N592">
        <v>7</v>
      </c>
      <c r="O592" t="s">
        <v>20</v>
      </c>
      <c r="P592" s="1">
        <v>2</v>
      </c>
      <c r="Q592" s="2">
        <v>0</v>
      </c>
      <c r="R592">
        <v>0</v>
      </c>
      <c r="S592" s="6">
        <f t="shared" si="54"/>
        <v>4364</v>
      </c>
      <c r="T592" s="1">
        <f t="shared" si="55"/>
        <v>0.25582399256551747</v>
      </c>
      <c r="U592" s="1">
        <f t="shared" si="56"/>
        <v>9854.8500121132674</v>
      </c>
      <c r="V592" s="8">
        <f t="shared" si="57"/>
        <v>630.27676905828855</v>
      </c>
      <c r="W592" s="10">
        <f t="shared" si="58"/>
        <v>898.14439590806126</v>
      </c>
      <c r="X592" t="b">
        <f t="shared" si="59"/>
        <v>1</v>
      </c>
    </row>
    <row r="593" spans="1:24" x14ac:dyDescent="0.3">
      <c r="A593">
        <v>2856</v>
      </c>
      <c r="B593">
        <v>26</v>
      </c>
      <c r="C593" t="s">
        <v>10</v>
      </c>
      <c r="D593" s="1">
        <v>1</v>
      </c>
      <c r="E593" t="s">
        <v>11</v>
      </c>
      <c r="F593" s="1">
        <v>1</v>
      </c>
      <c r="G593" t="s">
        <v>15</v>
      </c>
      <c r="H593" s="1">
        <v>3</v>
      </c>
      <c r="I593">
        <v>66</v>
      </c>
      <c r="J593" t="s">
        <v>16</v>
      </c>
      <c r="K593" s="1">
        <v>2</v>
      </c>
      <c r="L593" s="2">
        <v>4100</v>
      </c>
      <c r="M593">
        <v>1</v>
      </c>
      <c r="N593">
        <v>1</v>
      </c>
      <c r="O593" t="s">
        <v>14</v>
      </c>
      <c r="P593" s="1">
        <v>1</v>
      </c>
      <c r="Q593" s="2">
        <v>0</v>
      </c>
      <c r="R593">
        <v>0</v>
      </c>
      <c r="S593" s="6">
        <f t="shared" si="54"/>
        <v>205</v>
      </c>
      <c r="T593" s="1">
        <f t="shared" si="55"/>
        <v>1.6531375041781193</v>
      </c>
      <c r="U593" s="1">
        <f t="shared" si="56"/>
        <v>10242.274570985919</v>
      </c>
      <c r="V593" s="8">
        <f t="shared" si="57"/>
        <v>16931.888221386682</v>
      </c>
      <c r="W593" s="10">
        <f t="shared" si="58"/>
        <v>24127.940715476023</v>
      </c>
      <c r="X593" t="b">
        <f t="shared" si="59"/>
        <v>0</v>
      </c>
    </row>
    <row r="594" spans="1:24" x14ac:dyDescent="0.3">
      <c r="A594">
        <v>2863</v>
      </c>
      <c r="B594">
        <v>34</v>
      </c>
      <c r="C594" t="s">
        <v>10</v>
      </c>
      <c r="D594" s="1">
        <v>1</v>
      </c>
      <c r="E594" t="s">
        <v>19</v>
      </c>
      <c r="F594" s="1">
        <v>2</v>
      </c>
      <c r="G594" t="s">
        <v>15</v>
      </c>
      <c r="H594" s="1">
        <v>3</v>
      </c>
      <c r="I594">
        <v>106.2</v>
      </c>
      <c r="J594" t="s">
        <v>13</v>
      </c>
      <c r="K594" s="1">
        <v>1</v>
      </c>
      <c r="L594" s="2">
        <v>6520</v>
      </c>
      <c r="M594">
        <v>1</v>
      </c>
      <c r="N594">
        <v>1</v>
      </c>
      <c r="O594" t="s">
        <v>20</v>
      </c>
      <c r="P594" s="1">
        <v>2</v>
      </c>
      <c r="Q594" s="2">
        <v>0</v>
      </c>
      <c r="R594">
        <v>0</v>
      </c>
      <c r="S594" s="6">
        <f t="shared" si="54"/>
        <v>326</v>
      </c>
      <c r="T594" s="1">
        <f t="shared" si="55"/>
        <v>0.3326323010938631</v>
      </c>
      <c r="U594" s="1">
        <f t="shared" si="56"/>
        <v>9604.2309084714743</v>
      </c>
      <c r="V594" s="8">
        <f t="shared" si="57"/>
        <v>3194.6774273216697</v>
      </c>
      <c r="W594" s="10">
        <f t="shared" si="58"/>
        <v>4552.4153339333798</v>
      </c>
      <c r="X594" t="b">
        <f t="shared" si="59"/>
        <v>0</v>
      </c>
    </row>
    <row r="595" spans="1:24" x14ac:dyDescent="0.3">
      <c r="A595">
        <v>2867</v>
      </c>
      <c r="B595">
        <v>38</v>
      </c>
      <c r="C595" t="s">
        <v>18</v>
      </c>
      <c r="D595" s="1">
        <v>2</v>
      </c>
      <c r="E595" t="s">
        <v>19</v>
      </c>
      <c r="F595" s="1">
        <v>2</v>
      </c>
      <c r="G595" t="s">
        <v>12</v>
      </c>
      <c r="H595" s="1">
        <v>1</v>
      </c>
      <c r="I595">
        <v>103</v>
      </c>
      <c r="J595" t="s">
        <v>13</v>
      </c>
      <c r="K595" s="1">
        <v>1</v>
      </c>
      <c r="L595" s="2">
        <v>11240</v>
      </c>
      <c r="M595">
        <v>1</v>
      </c>
      <c r="N595">
        <v>10</v>
      </c>
      <c r="O595" t="s">
        <v>14</v>
      </c>
      <c r="P595" s="1">
        <v>1</v>
      </c>
      <c r="Q595" s="2">
        <v>0</v>
      </c>
      <c r="R595">
        <v>0</v>
      </c>
      <c r="S595" s="6">
        <f t="shared" si="54"/>
        <v>562</v>
      </c>
      <c r="T595" s="1">
        <f t="shared" si="55"/>
        <v>0.87563039552231259</v>
      </c>
      <c r="U595" s="1">
        <f t="shared" si="56"/>
        <v>9653.5306704164996</v>
      </c>
      <c r="V595" s="8">
        <f t="shared" si="57"/>
        <v>8452.924879123575</v>
      </c>
      <c r="W595" s="10">
        <f t="shared" si="58"/>
        <v>12045.417952751095</v>
      </c>
      <c r="X595" t="b">
        <f t="shared" si="59"/>
        <v>0</v>
      </c>
    </row>
    <row r="596" spans="1:24" x14ac:dyDescent="0.3">
      <c r="A596">
        <v>2869</v>
      </c>
      <c r="B596">
        <v>32</v>
      </c>
      <c r="C596" t="s">
        <v>10</v>
      </c>
      <c r="D596" s="1">
        <v>1</v>
      </c>
      <c r="E596" t="s">
        <v>19</v>
      </c>
      <c r="F596" s="1">
        <v>2</v>
      </c>
      <c r="G596" t="s">
        <v>17</v>
      </c>
      <c r="H596" s="1">
        <v>2</v>
      </c>
      <c r="I596">
        <v>51.5</v>
      </c>
      <c r="J596" t="s">
        <v>13</v>
      </c>
      <c r="K596" s="1">
        <v>1</v>
      </c>
      <c r="L596" s="2">
        <v>11180</v>
      </c>
      <c r="M596">
        <v>7</v>
      </c>
      <c r="N596">
        <v>11</v>
      </c>
      <c r="O596" t="s">
        <v>14</v>
      </c>
      <c r="P596" s="1">
        <v>1</v>
      </c>
      <c r="Q596" s="2">
        <v>5924</v>
      </c>
      <c r="R596">
        <v>1</v>
      </c>
      <c r="S596" s="6">
        <f t="shared" si="54"/>
        <v>3913</v>
      </c>
      <c r="T596" s="1">
        <f t="shared" si="55"/>
        <v>0.97346987470050961</v>
      </c>
      <c r="U596" s="1">
        <f t="shared" si="56"/>
        <v>10482.673182342214</v>
      </c>
      <c r="V596" s="8">
        <f t="shared" si="57"/>
        <v>1457.7952213344381</v>
      </c>
      <c r="W596" s="10">
        <f t="shared" si="58"/>
        <v>2077.3581904015746</v>
      </c>
      <c r="X596" t="b">
        <f t="shared" si="59"/>
        <v>1</v>
      </c>
    </row>
    <row r="597" spans="1:24" x14ac:dyDescent="0.3">
      <c r="A597">
        <v>2873</v>
      </c>
      <c r="B597">
        <v>50</v>
      </c>
      <c r="C597" t="s">
        <v>18</v>
      </c>
      <c r="D597" s="1">
        <v>2</v>
      </c>
      <c r="E597" t="s">
        <v>19</v>
      </c>
      <c r="F597" s="1">
        <v>2</v>
      </c>
      <c r="G597" t="s">
        <v>15</v>
      </c>
      <c r="H597" s="1">
        <v>3</v>
      </c>
      <c r="I597">
        <v>59.5</v>
      </c>
      <c r="J597" t="s">
        <v>13</v>
      </c>
      <c r="K597" s="1">
        <v>1</v>
      </c>
      <c r="L597" s="2">
        <v>25900</v>
      </c>
      <c r="M597">
        <v>10</v>
      </c>
      <c r="N597">
        <v>8</v>
      </c>
      <c r="O597" t="s">
        <v>20</v>
      </c>
      <c r="P597" s="1">
        <v>2</v>
      </c>
      <c r="Q597" s="2">
        <v>0</v>
      </c>
      <c r="R597">
        <v>0</v>
      </c>
      <c r="S597" s="6">
        <f t="shared" si="54"/>
        <v>12950</v>
      </c>
      <c r="T597" s="1">
        <f t="shared" si="55"/>
        <v>0.17799817171621873</v>
      </c>
      <c r="U597" s="1">
        <f t="shared" si="56"/>
        <v>10349.350053930209</v>
      </c>
      <c r="V597" s="8">
        <f t="shared" si="57"/>
        <v>184.2165388050727</v>
      </c>
      <c r="W597" s="10">
        <f t="shared" si="58"/>
        <v>262.50856779722864</v>
      </c>
      <c r="X597" t="b">
        <f t="shared" si="59"/>
        <v>1</v>
      </c>
    </row>
    <row r="598" spans="1:24" x14ac:dyDescent="0.3">
      <c r="A598">
        <v>2874</v>
      </c>
      <c r="B598">
        <v>45</v>
      </c>
      <c r="C598" t="s">
        <v>18</v>
      </c>
      <c r="D598" s="1">
        <v>2</v>
      </c>
      <c r="E598" t="s">
        <v>19</v>
      </c>
      <c r="F598" s="1">
        <v>2</v>
      </c>
      <c r="G598" t="s">
        <v>17</v>
      </c>
      <c r="H598" s="1">
        <v>2</v>
      </c>
      <c r="I598">
        <v>72.400000000000006</v>
      </c>
      <c r="J598" t="s">
        <v>16</v>
      </c>
      <c r="K598" s="1">
        <v>2</v>
      </c>
      <c r="L598" s="2">
        <v>6000</v>
      </c>
      <c r="M598">
        <v>6</v>
      </c>
      <c r="N598">
        <v>10</v>
      </c>
      <c r="O598" t="s">
        <v>14</v>
      </c>
      <c r="P598" s="1">
        <v>1</v>
      </c>
      <c r="Q598" s="2">
        <v>5528</v>
      </c>
      <c r="R598">
        <v>1</v>
      </c>
      <c r="S598" s="6">
        <f t="shared" si="54"/>
        <v>1800</v>
      </c>
      <c r="T598" s="1">
        <f t="shared" si="55"/>
        <v>1.1760013530164908</v>
      </c>
      <c r="U598" s="1">
        <f t="shared" si="56"/>
        <v>10137.928841300323</v>
      </c>
      <c r="V598" s="8">
        <f t="shared" si="57"/>
        <v>1987.0363390256807</v>
      </c>
      <c r="W598" s="10">
        <f t="shared" si="58"/>
        <v>2831.5267831115953</v>
      </c>
      <c r="X598" t="b">
        <f t="shared" si="59"/>
        <v>0</v>
      </c>
    </row>
    <row r="599" spans="1:24" x14ac:dyDescent="0.3">
      <c r="A599">
        <v>2875</v>
      </c>
      <c r="B599">
        <v>35</v>
      </c>
      <c r="C599" t="s">
        <v>18</v>
      </c>
      <c r="D599" s="1">
        <v>2</v>
      </c>
      <c r="E599" t="s">
        <v>19</v>
      </c>
      <c r="F599" s="1">
        <v>2</v>
      </c>
      <c r="G599" t="s">
        <v>15</v>
      </c>
      <c r="H599" s="1">
        <v>3</v>
      </c>
      <c r="I599">
        <v>56.3</v>
      </c>
      <c r="J599" t="s">
        <v>13</v>
      </c>
      <c r="K599" s="1">
        <v>1</v>
      </c>
      <c r="L599" s="2">
        <v>5220</v>
      </c>
      <c r="M599">
        <v>6</v>
      </c>
      <c r="N599">
        <v>1</v>
      </c>
      <c r="O599" t="s">
        <v>14</v>
      </c>
      <c r="P599" s="1">
        <v>1</v>
      </c>
      <c r="Q599" s="2">
        <v>7714</v>
      </c>
      <c r="R599">
        <v>2</v>
      </c>
      <c r="S599" s="6">
        <f t="shared" si="54"/>
        <v>1566</v>
      </c>
      <c r="T599" s="1">
        <f t="shared" si="55"/>
        <v>0.94602564634165875</v>
      </c>
      <c r="U599" s="1">
        <f t="shared" si="56"/>
        <v>10402.474609015037</v>
      </c>
      <c r="V599" s="8">
        <f t="shared" si="57"/>
        <v>1640.1679609243574</v>
      </c>
      <c r="W599" s="10">
        <f t="shared" si="58"/>
        <v>2337.2393443172095</v>
      </c>
      <c r="X599" t="b">
        <f t="shared" si="59"/>
        <v>0</v>
      </c>
    </row>
    <row r="600" spans="1:24" x14ac:dyDescent="0.3">
      <c r="A600">
        <v>2880</v>
      </c>
      <c r="B600">
        <v>33</v>
      </c>
      <c r="C600" t="s">
        <v>18</v>
      </c>
      <c r="D600" s="1">
        <v>2</v>
      </c>
      <c r="E600" t="s">
        <v>11</v>
      </c>
      <c r="F600" s="1">
        <v>1</v>
      </c>
      <c r="G600" t="s">
        <v>15</v>
      </c>
      <c r="H600" s="1">
        <v>3</v>
      </c>
      <c r="I600">
        <v>72.400000000000006</v>
      </c>
      <c r="J600" t="s">
        <v>16</v>
      </c>
      <c r="K600" s="1">
        <v>2</v>
      </c>
      <c r="L600" s="2">
        <v>9120</v>
      </c>
      <c r="M600">
        <v>10</v>
      </c>
      <c r="N600">
        <v>7</v>
      </c>
      <c r="O600" t="s">
        <v>14</v>
      </c>
      <c r="P600" s="1">
        <v>1</v>
      </c>
      <c r="Q600" s="2">
        <v>0</v>
      </c>
      <c r="R600">
        <v>0</v>
      </c>
      <c r="S600" s="6">
        <f t="shared" si="54"/>
        <v>4560</v>
      </c>
      <c r="T600" s="1">
        <f t="shared" si="55"/>
        <v>1.1969329380673674</v>
      </c>
      <c r="U600" s="1">
        <f t="shared" si="56"/>
        <v>10137.928841300323</v>
      </c>
      <c r="V600" s="8">
        <f t="shared" si="57"/>
        <v>1213.4420953935498</v>
      </c>
      <c r="W600" s="10">
        <f t="shared" si="58"/>
        <v>1729.1549859358086</v>
      </c>
      <c r="X600" t="b">
        <f t="shared" si="59"/>
        <v>1</v>
      </c>
    </row>
    <row r="601" spans="1:24" x14ac:dyDescent="0.3">
      <c r="A601">
        <v>2886</v>
      </c>
      <c r="B601">
        <v>43</v>
      </c>
      <c r="C601" t="s">
        <v>10</v>
      </c>
      <c r="D601" s="1">
        <v>1</v>
      </c>
      <c r="E601" t="s">
        <v>19</v>
      </c>
      <c r="F601" s="1">
        <v>2</v>
      </c>
      <c r="G601" t="s">
        <v>17</v>
      </c>
      <c r="H601" s="1">
        <v>2</v>
      </c>
      <c r="I601">
        <v>83.7</v>
      </c>
      <c r="J601" t="s">
        <v>13</v>
      </c>
      <c r="K601" s="1">
        <v>1</v>
      </c>
      <c r="L601" s="2">
        <v>20270</v>
      </c>
      <c r="M601">
        <v>3</v>
      </c>
      <c r="N601">
        <v>0</v>
      </c>
      <c r="O601" t="s">
        <v>14</v>
      </c>
      <c r="P601" s="1">
        <v>1</v>
      </c>
      <c r="Q601" s="2">
        <v>3255</v>
      </c>
      <c r="R601">
        <v>2</v>
      </c>
      <c r="S601" s="6">
        <f t="shared" si="54"/>
        <v>3040.5</v>
      </c>
      <c r="T601" s="1">
        <f t="shared" si="55"/>
        <v>0.9894717144974392</v>
      </c>
      <c r="U601" s="1">
        <f t="shared" si="56"/>
        <v>9956.2821223157862</v>
      </c>
      <c r="V601" s="8">
        <f t="shared" si="57"/>
        <v>3283.8198471960009</v>
      </c>
      <c r="W601" s="10">
        <f t="shared" si="58"/>
        <v>4679.4432822543013</v>
      </c>
      <c r="X601" t="b">
        <f t="shared" si="59"/>
        <v>0</v>
      </c>
    </row>
    <row r="602" spans="1:24" x14ac:dyDescent="0.3">
      <c r="A602">
        <v>2887</v>
      </c>
      <c r="B602">
        <v>34</v>
      </c>
      <c r="C602" t="s">
        <v>18</v>
      </c>
      <c r="D602" s="1">
        <v>2</v>
      </c>
      <c r="E602" t="s">
        <v>11</v>
      </c>
      <c r="F602" s="1">
        <v>1</v>
      </c>
      <c r="G602" t="s">
        <v>15</v>
      </c>
      <c r="H602" s="1">
        <v>3</v>
      </c>
      <c r="I602">
        <v>41.8</v>
      </c>
      <c r="J602" t="s">
        <v>16</v>
      </c>
      <c r="K602" s="1">
        <v>2</v>
      </c>
      <c r="L602" s="2">
        <v>7390</v>
      </c>
      <c r="M602">
        <v>17</v>
      </c>
      <c r="N602">
        <v>7</v>
      </c>
      <c r="O602" t="s">
        <v>14</v>
      </c>
      <c r="P602" s="1">
        <v>1</v>
      </c>
      <c r="Q602" s="2">
        <v>23866</v>
      </c>
      <c r="R602">
        <v>2</v>
      </c>
      <c r="S602" s="6">
        <f t="shared" si="54"/>
        <v>6281.5</v>
      </c>
      <c r="T602" s="1">
        <f t="shared" si="55"/>
        <v>1.0600555368434128</v>
      </c>
      <c r="U602" s="1">
        <f t="shared" si="56"/>
        <v>10646.633309638079</v>
      </c>
      <c r="V602" s="8">
        <f t="shared" si="57"/>
        <v>663.88368168372676</v>
      </c>
      <c r="W602" s="10">
        <f t="shared" si="58"/>
        <v>946.03424639931063</v>
      </c>
      <c r="X602" t="b">
        <f t="shared" si="59"/>
        <v>1</v>
      </c>
    </row>
    <row r="603" spans="1:24" x14ac:dyDescent="0.3">
      <c r="A603">
        <v>2888</v>
      </c>
      <c r="B603">
        <v>40</v>
      </c>
      <c r="C603" t="s">
        <v>18</v>
      </c>
      <c r="D603" s="1">
        <v>2</v>
      </c>
      <c r="E603" t="s">
        <v>19</v>
      </c>
      <c r="F603" s="1">
        <v>2</v>
      </c>
      <c r="G603" t="s">
        <v>15</v>
      </c>
      <c r="H603" s="1">
        <v>3</v>
      </c>
      <c r="I603">
        <v>85.3</v>
      </c>
      <c r="J603" t="s">
        <v>13</v>
      </c>
      <c r="K603" s="1">
        <v>1</v>
      </c>
      <c r="L603" s="2">
        <v>12080</v>
      </c>
      <c r="M603">
        <v>6</v>
      </c>
      <c r="N603">
        <v>1</v>
      </c>
      <c r="O603" t="s">
        <v>14</v>
      </c>
      <c r="P603" s="1">
        <v>1</v>
      </c>
      <c r="Q603" s="2">
        <v>0</v>
      </c>
      <c r="R603">
        <v>0</v>
      </c>
      <c r="S603" s="6">
        <f t="shared" si="54"/>
        <v>3624</v>
      </c>
      <c r="T603" s="1">
        <f t="shared" si="55"/>
        <v>0.94465131350160703</v>
      </c>
      <c r="U603" s="1">
        <f t="shared" si="56"/>
        <v>9930.8266370059337</v>
      </c>
      <c r="V603" s="8">
        <f t="shared" si="57"/>
        <v>1563.5280711340672</v>
      </c>
      <c r="W603" s="10">
        <f t="shared" si="58"/>
        <v>2228.0275013660457</v>
      </c>
      <c r="X603" t="b">
        <f t="shared" si="59"/>
        <v>1</v>
      </c>
    </row>
    <row r="604" spans="1:24" x14ac:dyDescent="0.3">
      <c r="A604">
        <v>2889</v>
      </c>
      <c r="B604">
        <v>33</v>
      </c>
      <c r="C604" t="s">
        <v>18</v>
      </c>
      <c r="D604" s="1">
        <v>2</v>
      </c>
      <c r="E604" t="s">
        <v>19</v>
      </c>
      <c r="F604" s="1">
        <v>2</v>
      </c>
      <c r="G604" t="s">
        <v>15</v>
      </c>
      <c r="H604" s="1">
        <v>3</v>
      </c>
      <c r="I604">
        <v>51.5</v>
      </c>
      <c r="J604" t="s">
        <v>13</v>
      </c>
      <c r="K604" s="1">
        <v>1</v>
      </c>
      <c r="L604" s="2">
        <v>5430</v>
      </c>
      <c r="M604">
        <v>6</v>
      </c>
      <c r="N604">
        <v>9</v>
      </c>
      <c r="O604" t="s">
        <v>14</v>
      </c>
      <c r="P604" s="1">
        <v>1</v>
      </c>
      <c r="Q604" s="2">
        <v>0</v>
      </c>
      <c r="R604">
        <v>0</v>
      </c>
      <c r="S604" s="6">
        <f t="shared" si="54"/>
        <v>1629</v>
      </c>
      <c r="T604" s="1">
        <f t="shared" si="55"/>
        <v>0.93193808398112088</v>
      </c>
      <c r="U604" s="1">
        <f t="shared" si="56"/>
        <v>10482.673182342214</v>
      </c>
      <c r="V604" s="8">
        <f t="shared" si="57"/>
        <v>1628.2003934253805</v>
      </c>
      <c r="W604" s="10">
        <f t="shared" si="58"/>
        <v>2320.1855606311674</v>
      </c>
      <c r="X604" t="b">
        <f t="shared" si="59"/>
        <v>0</v>
      </c>
    </row>
    <row r="605" spans="1:24" x14ac:dyDescent="0.3">
      <c r="A605">
        <v>2890</v>
      </c>
      <c r="B605">
        <v>33</v>
      </c>
      <c r="C605" t="s">
        <v>10</v>
      </c>
      <c r="D605" s="1">
        <v>1</v>
      </c>
      <c r="E605" t="s">
        <v>19</v>
      </c>
      <c r="F605" s="1">
        <v>2</v>
      </c>
      <c r="G605" t="s">
        <v>15</v>
      </c>
      <c r="H605" s="1">
        <v>3</v>
      </c>
      <c r="I605">
        <v>49.9</v>
      </c>
      <c r="J605" t="s">
        <v>13</v>
      </c>
      <c r="K605" s="1">
        <v>1</v>
      </c>
      <c r="L605" s="2">
        <v>14280</v>
      </c>
      <c r="M605">
        <v>1</v>
      </c>
      <c r="N605">
        <v>8</v>
      </c>
      <c r="O605" t="s">
        <v>14</v>
      </c>
      <c r="P605" s="1">
        <v>1</v>
      </c>
      <c r="Q605" s="2">
        <v>0</v>
      </c>
      <c r="R605">
        <v>0</v>
      </c>
      <c r="S605" s="6">
        <f t="shared" si="54"/>
        <v>714</v>
      </c>
      <c r="T605" s="1">
        <f t="shared" si="55"/>
        <v>1.0760453417235025</v>
      </c>
      <c r="U605" s="1">
        <f t="shared" si="56"/>
        <v>10509.543204642932</v>
      </c>
      <c r="V605" s="8">
        <f t="shared" si="57"/>
        <v>11308.745008997917</v>
      </c>
      <c r="W605" s="10">
        <f t="shared" si="58"/>
        <v>16114.961637822033</v>
      </c>
      <c r="X605" t="b">
        <f t="shared" si="59"/>
        <v>0</v>
      </c>
    </row>
    <row r="606" spans="1:24" x14ac:dyDescent="0.3">
      <c r="A606">
        <v>2892</v>
      </c>
      <c r="B606">
        <v>36</v>
      </c>
      <c r="C606" t="s">
        <v>10</v>
      </c>
      <c r="D606" s="1">
        <v>1</v>
      </c>
      <c r="E606" t="s">
        <v>11</v>
      </c>
      <c r="F606" s="1">
        <v>1</v>
      </c>
      <c r="G606" t="s">
        <v>15</v>
      </c>
      <c r="H606" s="1">
        <v>3</v>
      </c>
      <c r="I606">
        <v>8</v>
      </c>
      <c r="J606" t="s">
        <v>13</v>
      </c>
      <c r="K606" s="1">
        <v>1</v>
      </c>
      <c r="L606" s="2">
        <v>15960</v>
      </c>
      <c r="M606">
        <v>4</v>
      </c>
      <c r="N606">
        <v>1</v>
      </c>
      <c r="O606" t="s">
        <v>14</v>
      </c>
      <c r="P606" s="1">
        <v>1</v>
      </c>
      <c r="Q606" s="2">
        <v>19115</v>
      </c>
      <c r="R606">
        <v>2</v>
      </c>
      <c r="S606" s="6">
        <f t="shared" si="54"/>
        <v>3192</v>
      </c>
      <c r="T606" s="1">
        <f t="shared" si="55"/>
        <v>0.9213688816044594</v>
      </c>
      <c r="U606" s="1">
        <f t="shared" si="56"/>
        <v>11238.25654767671</v>
      </c>
      <c r="V606" s="8">
        <f t="shared" si="57"/>
        <v>2588.644966629221</v>
      </c>
      <c r="W606" s="10">
        <f t="shared" si="58"/>
        <v>3688.8190774466402</v>
      </c>
      <c r="X606" t="b">
        <f t="shared" si="59"/>
        <v>0</v>
      </c>
    </row>
    <row r="607" spans="1:24" x14ac:dyDescent="0.3">
      <c r="A607">
        <v>2901</v>
      </c>
      <c r="B607">
        <v>34</v>
      </c>
      <c r="C607" t="s">
        <v>18</v>
      </c>
      <c r="D607" s="1">
        <v>2</v>
      </c>
      <c r="E607" t="s">
        <v>19</v>
      </c>
      <c r="F607" s="1">
        <v>2</v>
      </c>
      <c r="G607" t="s">
        <v>17</v>
      </c>
      <c r="H607" s="1">
        <v>2</v>
      </c>
      <c r="I607">
        <v>77.2</v>
      </c>
      <c r="J607" t="s">
        <v>13</v>
      </c>
      <c r="K607" s="1">
        <v>1</v>
      </c>
      <c r="L607" s="2">
        <v>18000</v>
      </c>
      <c r="M607">
        <v>16</v>
      </c>
      <c r="N607">
        <v>1</v>
      </c>
      <c r="O607" t="s">
        <v>14</v>
      </c>
      <c r="P607" s="1">
        <v>1</v>
      </c>
      <c r="Q607" s="2">
        <v>51345</v>
      </c>
      <c r="R607">
        <v>3</v>
      </c>
      <c r="S607" s="6">
        <f t="shared" si="54"/>
        <v>14400</v>
      </c>
      <c r="T607" s="1">
        <f t="shared" si="55"/>
        <v>0.72655870064486827</v>
      </c>
      <c r="U607" s="1">
        <f t="shared" si="56"/>
        <v>10060.367763565486</v>
      </c>
      <c r="V607" s="8">
        <f t="shared" si="57"/>
        <v>456.84048314410364</v>
      </c>
      <c r="W607" s="10">
        <f t="shared" si="58"/>
        <v>650.99768848034773</v>
      </c>
      <c r="X607" t="b">
        <f t="shared" si="59"/>
        <v>1</v>
      </c>
    </row>
    <row r="608" spans="1:24" x14ac:dyDescent="0.3">
      <c r="A608">
        <v>2902</v>
      </c>
      <c r="B608">
        <v>48</v>
      </c>
      <c r="C608" t="s">
        <v>10</v>
      </c>
      <c r="D608" s="1">
        <v>1</v>
      </c>
      <c r="E608" t="s">
        <v>11</v>
      </c>
      <c r="F608" s="1">
        <v>1</v>
      </c>
      <c r="G608" t="s">
        <v>12</v>
      </c>
      <c r="H608" s="1">
        <v>1</v>
      </c>
      <c r="I608">
        <v>69.2</v>
      </c>
      <c r="J608" t="s">
        <v>13</v>
      </c>
      <c r="K608" s="1">
        <v>1</v>
      </c>
      <c r="L608" s="2">
        <v>19220</v>
      </c>
      <c r="M608">
        <v>1</v>
      </c>
      <c r="N608">
        <v>17</v>
      </c>
      <c r="O608" t="s">
        <v>14</v>
      </c>
      <c r="P608" s="1">
        <v>1</v>
      </c>
      <c r="Q608" s="2">
        <v>0</v>
      </c>
      <c r="R608">
        <v>0</v>
      </c>
      <c r="S608" s="6">
        <f t="shared" si="54"/>
        <v>961</v>
      </c>
      <c r="T608" s="1">
        <f t="shared" si="55"/>
        <v>0.89841911416455245</v>
      </c>
      <c r="U608" s="1">
        <f t="shared" si="56"/>
        <v>10189.968143900895</v>
      </c>
      <c r="V608" s="8">
        <f t="shared" si="57"/>
        <v>9154.8621532084508</v>
      </c>
      <c r="W608" s="10">
        <f t="shared" si="58"/>
        <v>13045.678568322042</v>
      </c>
      <c r="X608" t="b">
        <f t="shared" si="59"/>
        <v>0</v>
      </c>
    </row>
    <row r="609" spans="1:24" x14ac:dyDescent="0.3">
      <c r="A609">
        <v>2905</v>
      </c>
      <c r="B609">
        <v>45</v>
      </c>
      <c r="C609" t="s">
        <v>18</v>
      </c>
      <c r="D609" s="1">
        <v>2</v>
      </c>
      <c r="E609" t="s">
        <v>11</v>
      </c>
      <c r="F609" s="1">
        <v>1</v>
      </c>
      <c r="G609" t="s">
        <v>17</v>
      </c>
      <c r="H609" s="1">
        <v>2</v>
      </c>
      <c r="I609">
        <v>104.6</v>
      </c>
      <c r="J609" t="s">
        <v>16</v>
      </c>
      <c r="K609" s="1">
        <v>2</v>
      </c>
      <c r="L609" s="2">
        <v>24910</v>
      </c>
      <c r="M609">
        <v>1</v>
      </c>
      <c r="N609">
        <v>9</v>
      </c>
      <c r="O609" t="s">
        <v>14</v>
      </c>
      <c r="P609" s="1">
        <v>1</v>
      </c>
      <c r="Q609" s="2">
        <v>0</v>
      </c>
      <c r="R609">
        <v>0</v>
      </c>
      <c r="S609" s="6">
        <f t="shared" si="54"/>
        <v>1245.5</v>
      </c>
      <c r="T609" s="1">
        <f t="shared" si="55"/>
        <v>1.078763739678027</v>
      </c>
      <c r="U609" s="1">
        <f t="shared" si="56"/>
        <v>9628.8492376135655</v>
      </c>
      <c r="V609" s="8">
        <f t="shared" si="57"/>
        <v>10387.253412363929</v>
      </c>
      <c r="W609" s="10">
        <f t="shared" si="58"/>
        <v>14801.836112618599</v>
      </c>
      <c r="X609" t="b">
        <f t="shared" si="59"/>
        <v>0</v>
      </c>
    </row>
    <row r="610" spans="1:24" x14ac:dyDescent="0.3">
      <c r="A610">
        <v>2917</v>
      </c>
      <c r="B610">
        <v>45</v>
      </c>
      <c r="C610" t="s">
        <v>18</v>
      </c>
      <c r="D610" s="1">
        <v>2</v>
      </c>
      <c r="E610" t="s">
        <v>19</v>
      </c>
      <c r="F610" s="1">
        <v>2</v>
      </c>
      <c r="G610" t="s">
        <v>15</v>
      </c>
      <c r="H610" s="1">
        <v>3</v>
      </c>
      <c r="I610">
        <v>8</v>
      </c>
      <c r="J610" t="s">
        <v>13</v>
      </c>
      <c r="K610" s="1">
        <v>1</v>
      </c>
      <c r="L610" s="2">
        <v>17120</v>
      </c>
      <c r="M610">
        <v>6</v>
      </c>
      <c r="N610">
        <v>3</v>
      </c>
      <c r="O610" t="s">
        <v>14</v>
      </c>
      <c r="P610" s="1">
        <v>1</v>
      </c>
      <c r="Q610" s="2">
        <v>6680</v>
      </c>
      <c r="R610">
        <v>1</v>
      </c>
      <c r="S610" s="6">
        <f t="shared" si="54"/>
        <v>5136</v>
      </c>
      <c r="T610" s="1">
        <f t="shared" si="55"/>
        <v>0.72808199982957444</v>
      </c>
      <c r="U610" s="1">
        <f t="shared" si="56"/>
        <v>11238.25654767671</v>
      </c>
      <c r="V610" s="8">
        <f t="shared" si="57"/>
        <v>1363.7287169717115</v>
      </c>
      <c r="W610" s="10">
        <f t="shared" si="58"/>
        <v>1943.313421684689</v>
      </c>
      <c r="X610" t="b">
        <f t="shared" si="59"/>
        <v>1</v>
      </c>
    </row>
    <row r="611" spans="1:24" x14ac:dyDescent="0.3">
      <c r="A611">
        <v>2922</v>
      </c>
      <c r="B611">
        <v>33</v>
      </c>
      <c r="C611" t="s">
        <v>18</v>
      </c>
      <c r="D611" s="1">
        <v>2</v>
      </c>
      <c r="E611" t="s">
        <v>11</v>
      </c>
      <c r="F611" s="1">
        <v>1</v>
      </c>
      <c r="G611" t="s">
        <v>17</v>
      </c>
      <c r="H611" s="1">
        <v>2</v>
      </c>
      <c r="I611">
        <v>86.9</v>
      </c>
      <c r="J611" t="s">
        <v>16</v>
      </c>
      <c r="K611" s="1">
        <v>2</v>
      </c>
      <c r="L611" s="2">
        <v>21100</v>
      </c>
      <c r="M611">
        <v>4</v>
      </c>
      <c r="N611">
        <v>8</v>
      </c>
      <c r="O611" t="s">
        <v>14</v>
      </c>
      <c r="P611" s="1">
        <v>1</v>
      </c>
      <c r="Q611" s="2">
        <v>5495</v>
      </c>
      <c r="R611">
        <v>3</v>
      </c>
      <c r="S611" s="6">
        <f t="shared" si="54"/>
        <v>4220</v>
      </c>
      <c r="T611" s="1">
        <f t="shared" si="55"/>
        <v>1.0475729370163422</v>
      </c>
      <c r="U611" s="1">
        <f t="shared" si="56"/>
        <v>9905.4362343970915</v>
      </c>
      <c r="V611" s="8">
        <f t="shared" si="57"/>
        <v>2594.1667321238647</v>
      </c>
      <c r="W611" s="10">
        <f t="shared" si="58"/>
        <v>3696.6875932765074</v>
      </c>
      <c r="X611" t="b">
        <f t="shared" si="59"/>
        <v>1</v>
      </c>
    </row>
    <row r="612" spans="1:24" x14ac:dyDescent="0.3">
      <c r="A612">
        <v>2924</v>
      </c>
      <c r="B612">
        <v>38</v>
      </c>
      <c r="C612" t="s">
        <v>18</v>
      </c>
      <c r="D612" s="1">
        <v>2</v>
      </c>
      <c r="E612" t="s">
        <v>19</v>
      </c>
      <c r="F612" s="1">
        <v>2</v>
      </c>
      <c r="G612" t="s">
        <v>15</v>
      </c>
      <c r="H612" s="1">
        <v>3</v>
      </c>
      <c r="I612">
        <v>75.599999999999994</v>
      </c>
      <c r="J612" t="s">
        <v>13</v>
      </c>
      <c r="K612" s="1">
        <v>1</v>
      </c>
      <c r="L612" s="2">
        <v>7530</v>
      </c>
      <c r="M612">
        <v>3</v>
      </c>
      <c r="N612">
        <v>4</v>
      </c>
      <c r="O612" t="s">
        <v>20</v>
      </c>
      <c r="P612" s="1">
        <v>2</v>
      </c>
      <c r="Q612" s="2">
        <v>0</v>
      </c>
      <c r="R612">
        <v>0</v>
      </c>
      <c r="S612" s="6">
        <f t="shared" si="54"/>
        <v>1129.5</v>
      </c>
      <c r="T612" s="1">
        <f t="shared" si="55"/>
        <v>0.24293948489729653</v>
      </c>
      <c r="U612" s="1">
        <f t="shared" si="56"/>
        <v>10086.155299002132</v>
      </c>
      <c r="V612" s="8">
        <f t="shared" si="57"/>
        <v>816.77512431123853</v>
      </c>
      <c r="W612" s="10">
        <f t="shared" si="58"/>
        <v>1163.904552143515</v>
      </c>
      <c r="X612" t="b">
        <f t="shared" si="59"/>
        <v>0</v>
      </c>
    </row>
    <row r="613" spans="1:24" x14ac:dyDescent="0.3">
      <c r="A613">
        <v>2930</v>
      </c>
      <c r="B613">
        <v>59</v>
      </c>
      <c r="C613" t="s">
        <v>10</v>
      </c>
      <c r="D613" s="1">
        <v>1</v>
      </c>
      <c r="E613" t="s">
        <v>11</v>
      </c>
      <c r="F613" s="1">
        <v>1</v>
      </c>
      <c r="G613" t="s">
        <v>12</v>
      </c>
      <c r="H613" s="1">
        <v>1</v>
      </c>
      <c r="I613">
        <v>48.3</v>
      </c>
      <c r="J613" t="s">
        <v>16</v>
      </c>
      <c r="K613" s="1">
        <v>2</v>
      </c>
      <c r="L613" s="2">
        <v>28560</v>
      </c>
      <c r="M613">
        <v>4</v>
      </c>
      <c r="N613">
        <v>14</v>
      </c>
      <c r="O613" t="s">
        <v>14</v>
      </c>
      <c r="P613" s="1">
        <v>1</v>
      </c>
      <c r="Q613" s="2">
        <v>785</v>
      </c>
      <c r="R613">
        <v>2</v>
      </c>
      <c r="S613" s="6">
        <f t="shared" si="54"/>
        <v>5712</v>
      </c>
      <c r="T613" s="1">
        <f t="shared" si="55"/>
        <v>0.97808001242330034</v>
      </c>
      <c r="U613" s="1">
        <f t="shared" si="56"/>
        <v>10536.482102323629</v>
      </c>
      <c r="V613" s="8">
        <f t="shared" si="57"/>
        <v>2576.3806363846443</v>
      </c>
      <c r="W613" s="10">
        <f t="shared" si="58"/>
        <v>3671.3424068481181</v>
      </c>
      <c r="X613" t="b">
        <f t="shared" si="59"/>
        <v>1</v>
      </c>
    </row>
    <row r="614" spans="1:24" x14ac:dyDescent="0.3">
      <c r="A614">
        <v>2931</v>
      </c>
      <c r="B614">
        <v>50</v>
      </c>
      <c r="C614" t="s">
        <v>18</v>
      </c>
      <c r="D614" s="1">
        <v>2</v>
      </c>
      <c r="E614" t="s">
        <v>11</v>
      </c>
      <c r="F614" s="1">
        <v>1</v>
      </c>
      <c r="G614" t="s">
        <v>12</v>
      </c>
      <c r="H614" s="1">
        <v>1</v>
      </c>
      <c r="I614">
        <v>19.3</v>
      </c>
      <c r="J614" t="s">
        <v>16</v>
      </c>
      <c r="K614" s="1">
        <v>2</v>
      </c>
      <c r="L614" s="2">
        <v>30350</v>
      </c>
      <c r="M614">
        <v>8</v>
      </c>
      <c r="N614">
        <v>8</v>
      </c>
      <c r="O614" t="s">
        <v>14</v>
      </c>
      <c r="P614" s="1">
        <v>1</v>
      </c>
      <c r="Q614" s="2">
        <v>0</v>
      </c>
      <c r="R614">
        <v>0</v>
      </c>
      <c r="S614" s="6">
        <f t="shared" si="54"/>
        <v>12140</v>
      </c>
      <c r="T614" s="1">
        <f t="shared" si="55"/>
        <v>0.69884766028991308</v>
      </c>
      <c r="U614" s="1">
        <f t="shared" si="56"/>
        <v>11036.894665881322</v>
      </c>
      <c r="V614" s="8">
        <f t="shared" si="57"/>
        <v>964.13850176467292</v>
      </c>
      <c r="W614" s="10">
        <f t="shared" si="58"/>
        <v>1373.897365014659</v>
      </c>
      <c r="X614" t="b">
        <f t="shared" si="59"/>
        <v>1</v>
      </c>
    </row>
    <row r="615" spans="1:24" x14ac:dyDescent="0.3">
      <c r="A615">
        <v>2946</v>
      </c>
      <c r="B615">
        <v>41</v>
      </c>
      <c r="C615" t="s">
        <v>10</v>
      </c>
      <c r="D615" s="1">
        <v>1</v>
      </c>
      <c r="E615" t="s">
        <v>11</v>
      </c>
      <c r="F615" s="1">
        <v>1</v>
      </c>
      <c r="G615" t="s">
        <v>15</v>
      </c>
      <c r="H615" s="1">
        <v>3</v>
      </c>
      <c r="I615">
        <v>91.7</v>
      </c>
      <c r="J615" t="s">
        <v>13</v>
      </c>
      <c r="K615" s="1">
        <v>1</v>
      </c>
      <c r="L615" s="2">
        <v>9030</v>
      </c>
      <c r="M615">
        <v>6</v>
      </c>
      <c r="N615">
        <v>1</v>
      </c>
      <c r="O615" t="s">
        <v>20</v>
      </c>
      <c r="P615" s="1">
        <v>2</v>
      </c>
      <c r="Q615" s="2">
        <v>0</v>
      </c>
      <c r="R615">
        <v>0</v>
      </c>
      <c r="S615" s="6">
        <f t="shared" si="54"/>
        <v>2709</v>
      </c>
      <c r="T615" s="1">
        <f t="shared" si="55"/>
        <v>0.29803304779040823</v>
      </c>
      <c r="U615" s="1">
        <f t="shared" si="56"/>
        <v>9829.653860916238</v>
      </c>
      <c r="V615" s="8">
        <f t="shared" si="57"/>
        <v>488.26028314893665</v>
      </c>
      <c r="W615" s="10">
        <f t="shared" si="58"/>
        <v>695.7709034872347</v>
      </c>
      <c r="X615" t="b">
        <f t="shared" si="59"/>
        <v>1</v>
      </c>
    </row>
    <row r="616" spans="1:24" x14ac:dyDescent="0.3">
      <c r="A616">
        <v>2955</v>
      </c>
      <c r="B616">
        <v>46</v>
      </c>
      <c r="C616" t="s">
        <v>18</v>
      </c>
      <c r="D616" s="1">
        <v>2</v>
      </c>
      <c r="E616" t="s">
        <v>19</v>
      </c>
      <c r="F616" s="1">
        <v>2</v>
      </c>
      <c r="G616" t="s">
        <v>15</v>
      </c>
      <c r="H616" s="1">
        <v>3</v>
      </c>
      <c r="I616">
        <v>88.5</v>
      </c>
      <c r="J616" t="s">
        <v>16</v>
      </c>
      <c r="K616" s="1">
        <v>2</v>
      </c>
      <c r="L616" s="2">
        <v>26790</v>
      </c>
      <c r="M616">
        <v>7</v>
      </c>
      <c r="N616">
        <v>8</v>
      </c>
      <c r="O616" t="s">
        <v>14</v>
      </c>
      <c r="P616" s="1">
        <v>1</v>
      </c>
      <c r="Q616" s="2">
        <v>3960</v>
      </c>
      <c r="R616">
        <v>2</v>
      </c>
      <c r="S616" s="6">
        <f t="shared" si="54"/>
        <v>9376.5</v>
      </c>
      <c r="T616" s="1">
        <f t="shared" si="55"/>
        <v>1.0490240964212993</v>
      </c>
      <c r="U616" s="1">
        <f t="shared" si="56"/>
        <v>9880.1107480905903</v>
      </c>
      <c r="V616" s="8">
        <f t="shared" si="57"/>
        <v>1480.6391785797284</v>
      </c>
      <c r="W616" s="10">
        <f t="shared" si="58"/>
        <v>2109.9108294761131</v>
      </c>
      <c r="X616" t="b">
        <f t="shared" si="59"/>
        <v>1</v>
      </c>
    </row>
    <row r="617" spans="1:24" x14ac:dyDescent="0.3">
      <c r="A617">
        <v>2962</v>
      </c>
      <c r="B617">
        <v>49</v>
      </c>
      <c r="C617" t="s">
        <v>18</v>
      </c>
      <c r="D617" s="1">
        <v>2</v>
      </c>
      <c r="E617" t="s">
        <v>19</v>
      </c>
      <c r="F617" s="1">
        <v>2</v>
      </c>
      <c r="G617" t="s">
        <v>15</v>
      </c>
      <c r="H617" s="1">
        <v>3</v>
      </c>
      <c r="I617">
        <v>75.599999999999994</v>
      </c>
      <c r="J617" t="s">
        <v>13</v>
      </c>
      <c r="K617" s="1">
        <v>1</v>
      </c>
      <c r="L617" s="2">
        <v>19080</v>
      </c>
      <c r="M617">
        <v>4</v>
      </c>
      <c r="N617">
        <v>8</v>
      </c>
      <c r="O617" t="s">
        <v>20</v>
      </c>
      <c r="P617" s="1">
        <v>2</v>
      </c>
      <c r="Q617" s="2">
        <v>0</v>
      </c>
      <c r="R617">
        <v>0</v>
      </c>
      <c r="S617" s="6">
        <f t="shared" si="54"/>
        <v>3816</v>
      </c>
      <c r="T617" s="1">
        <f t="shared" si="55"/>
        <v>0.21130421639836233</v>
      </c>
      <c r="U617" s="1">
        <f t="shared" si="56"/>
        <v>10086.155299002132</v>
      </c>
      <c r="V617" s="8">
        <f t="shared" si="57"/>
        <v>532.81178548195885</v>
      </c>
      <c r="W617" s="10">
        <f t="shared" si="58"/>
        <v>759.2567943117914</v>
      </c>
      <c r="X617" t="b">
        <f t="shared" si="59"/>
        <v>1</v>
      </c>
    </row>
    <row r="618" spans="1:24" x14ac:dyDescent="0.3">
      <c r="A618">
        <v>2964</v>
      </c>
      <c r="B618">
        <v>34</v>
      </c>
      <c r="C618" t="s">
        <v>10</v>
      </c>
      <c r="D618" s="1">
        <v>1</v>
      </c>
      <c r="E618" t="s">
        <v>11</v>
      </c>
      <c r="F618" s="1">
        <v>1</v>
      </c>
      <c r="G618" t="s">
        <v>17</v>
      </c>
      <c r="H618" s="1">
        <v>2</v>
      </c>
      <c r="I618">
        <v>41.8</v>
      </c>
      <c r="J618" t="s">
        <v>13</v>
      </c>
      <c r="K618" s="1">
        <v>1</v>
      </c>
      <c r="L618" s="2">
        <v>18290</v>
      </c>
      <c r="M618">
        <v>1</v>
      </c>
      <c r="N618">
        <v>8</v>
      </c>
      <c r="O618" t="s">
        <v>20</v>
      </c>
      <c r="P618" s="1">
        <v>2</v>
      </c>
      <c r="Q618" s="2">
        <v>0</v>
      </c>
      <c r="R618">
        <v>0</v>
      </c>
      <c r="S618" s="6">
        <f t="shared" si="54"/>
        <v>914.5</v>
      </c>
      <c r="T618" s="1">
        <f t="shared" si="55"/>
        <v>0.22513755680646733</v>
      </c>
      <c r="U618" s="1">
        <f t="shared" si="56"/>
        <v>10646.633309638079</v>
      </c>
      <c r="V618" s="8">
        <f t="shared" si="57"/>
        <v>2396.9570115462702</v>
      </c>
      <c r="W618" s="10">
        <f t="shared" si="58"/>
        <v>3415.6637414534353</v>
      </c>
      <c r="X618" t="b">
        <f t="shared" si="59"/>
        <v>0</v>
      </c>
    </row>
    <row r="619" spans="1:24" x14ac:dyDescent="0.3">
      <c r="A619">
        <v>2965</v>
      </c>
      <c r="B619">
        <v>29</v>
      </c>
      <c r="C619" t="s">
        <v>18</v>
      </c>
      <c r="D619" s="1">
        <v>2</v>
      </c>
      <c r="E619" t="s">
        <v>19</v>
      </c>
      <c r="F619" s="1">
        <v>2</v>
      </c>
      <c r="G619" t="s">
        <v>17</v>
      </c>
      <c r="H619" s="1">
        <v>2</v>
      </c>
      <c r="I619">
        <v>61.2</v>
      </c>
      <c r="J619" t="s">
        <v>16</v>
      </c>
      <c r="K619" s="1">
        <v>2</v>
      </c>
      <c r="L619" s="2">
        <v>20570</v>
      </c>
      <c r="M619">
        <v>4</v>
      </c>
      <c r="N619">
        <v>9</v>
      </c>
      <c r="O619" t="s">
        <v>14</v>
      </c>
      <c r="P619" s="1">
        <v>1</v>
      </c>
      <c r="Q619" s="2">
        <v>0</v>
      </c>
      <c r="R619">
        <v>0</v>
      </c>
      <c r="S619" s="6">
        <f t="shared" si="54"/>
        <v>4114</v>
      </c>
      <c r="T619" s="1">
        <f t="shared" si="55"/>
        <v>0.98500348474906207</v>
      </c>
      <c r="U619" s="1">
        <f t="shared" si="56"/>
        <v>10321.238071411717</v>
      </c>
      <c r="V619" s="8">
        <f t="shared" si="57"/>
        <v>2541.6138668163076</v>
      </c>
      <c r="W619" s="10">
        <f t="shared" si="58"/>
        <v>3621.7997602132382</v>
      </c>
      <c r="X619" t="b">
        <f t="shared" si="59"/>
        <v>1</v>
      </c>
    </row>
    <row r="620" spans="1:24" x14ac:dyDescent="0.3">
      <c r="A620">
        <v>2967</v>
      </c>
      <c r="B620">
        <v>43</v>
      </c>
      <c r="C620" t="s">
        <v>10</v>
      </c>
      <c r="D620" s="1">
        <v>1</v>
      </c>
      <c r="E620" t="s">
        <v>11</v>
      </c>
      <c r="F620" s="1">
        <v>1</v>
      </c>
      <c r="G620" t="s">
        <v>17</v>
      </c>
      <c r="H620" s="1">
        <v>2</v>
      </c>
      <c r="I620">
        <v>54.7</v>
      </c>
      <c r="J620" t="s">
        <v>13</v>
      </c>
      <c r="K620" s="1">
        <v>1</v>
      </c>
      <c r="L620" s="2">
        <v>15050</v>
      </c>
      <c r="M620">
        <v>3</v>
      </c>
      <c r="N620">
        <v>11</v>
      </c>
      <c r="O620" t="s">
        <v>20</v>
      </c>
      <c r="P620" s="1">
        <v>2</v>
      </c>
      <c r="Q620" s="2">
        <v>0</v>
      </c>
      <c r="R620">
        <v>0</v>
      </c>
      <c r="S620" s="6">
        <f t="shared" si="54"/>
        <v>2257.5</v>
      </c>
      <c r="T620" s="1">
        <f t="shared" si="55"/>
        <v>0.2374705887542653</v>
      </c>
      <c r="U620" s="1">
        <f t="shared" si="56"/>
        <v>10429.139059948975</v>
      </c>
      <c r="V620" s="8">
        <f t="shared" si="57"/>
        <v>825.53793092206263</v>
      </c>
      <c r="W620" s="10">
        <f t="shared" si="58"/>
        <v>1176.3915515639392</v>
      </c>
      <c r="X620" t="b">
        <f t="shared" si="59"/>
        <v>1</v>
      </c>
    </row>
    <row r="621" spans="1:24" x14ac:dyDescent="0.3">
      <c r="A621">
        <v>2970</v>
      </c>
      <c r="B621">
        <v>42</v>
      </c>
      <c r="C621" t="s">
        <v>18</v>
      </c>
      <c r="D621" s="1">
        <v>2</v>
      </c>
      <c r="E621" t="s">
        <v>11</v>
      </c>
      <c r="F621" s="1">
        <v>1</v>
      </c>
      <c r="G621" t="s">
        <v>12</v>
      </c>
      <c r="H621" s="1">
        <v>1</v>
      </c>
      <c r="I621">
        <v>35.4</v>
      </c>
      <c r="J621" t="s">
        <v>13</v>
      </c>
      <c r="K621" s="1">
        <v>1</v>
      </c>
      <c r="L621" s="2">
        <v>13860</v>
      </c>
      <c r="M621">
        <v>10</v>
      </c>
      <c r="N621">
        <v>13</v>
      </c>
      <c r="O621" t="s">
        <v>14</v>
      </c>
      <c r="P621" s="1">
        <v>1</v>
      </c>
      <c r="Q621" s="2">
        <v>0</v>
      </c>
      <c r="R621">
        <v>0</v>
      </c>
      <c r="S621" s="6">
        <f t="shared" si="54"/>
        <v>6930</v>
      </c>
      <c r="T621" s="1">
        <f t="shared" si="55"/>
        <v>0.65826229662356794</v>
      </c>
      <c r="U621" s="1">
        <f t="shared" si="56"/>
        <v>10756.214935114023</v>
      </c>
      <c r="V621" s="8">
        <f t="shared" si="57"/>
        <v>708.04107461648789</v>
      </c>
      <c r="W621" s="10">
        <f t="shared" si="58"/>
        <v>1008.9585313284953</v>
      </c>
      <c r="X621" t="b">
        <f t="shared" si="59"/>
        <v>1</v>
      </c>
    </row>
    <row r="622" spans="1:24" x14ac:dyDescent="0.3">
      <c r="A622">
        <v>2973</v>
      </c>
      <c r="B622">
        <v>35</v>
      </c>
      <c r="C622" t="s">
        <v>18</v>
      </c>
      <c r="D622" s="1">
        <v>2</v>
      </c>
      <c r="E622" t="s">
        <v>11</v>
      </c>
      <c r="F622" s="1">
        <v>1</v>
      </c>
      <c r="G622" t="s">
        <v>15</v>
      </c>
      <c r="H622" s="1">
        <v>3</v>
      </c>
      <c r="I622">
        <v>54.7</v>
      </c>
      <c r="J622" t="s">
        <v>16</v>
      </c>
      <c r="K622" s="1">
        <v>2</v>
      </c>
      <c r="L622" s="2">
        <v>5000</v>
      </c>
      <c r="M622">
        <v>19</v>
      </c>
      <c r="N622">
        <v>9</v>
      </c>
      <c r="O622" t="s">
        <v>14</v>
      </c>
      <c r="P622" s="1">
        <v>1</v>
      </c>
      <c r="Q622" s="2">
        <v>7788</v>
      </c>
      <c r="R622">
        <v>3</v>
      </c>
      <c r="S622" s="6">
        <f t="shared" si="54"/>
        <v>4750</v>
      </c>
      <c r="T622" s="1">
        <f t="shared" si="55"/>
        <v>1.1074089418406885</v>
      </c>
      <c r="U622" s="1">
        <f t="shared" si="56"/>
        <v>10429.139059948975</v>
      </c>
      <c r="V622" s="8">
        <f t="shared" si="57"/>
        <v>607.85904477302563</v>
      </c>
      <c r="W622" s="10">
        <f t="shared" si="58"/>
        <v>866.1991388015615</v>
      </c>
      <c r="X622" t="b">
        <f t="shared" si="59"/>
        <v>1</v>
      </c>
    </row>
    <row r="623" spans="1:24" x14ac:dyDescent="0.3">
      <c r="A623">
        <v>2974</v>
      </c>
      <c r="B623">
        <v>36</v>
      </c>
      <c r="C623" t="s">
        <v>18</v>
      </c>
      <c r="D623" s="1">
        <v>2</v>
      </c>
      <c r="E623" t="s">
        <v>11</v>
      </c>
      <c r="F623" s="1">
        <v>1</v>
      </c>
      <c r="G623" t="s">
        <v>12</v>
      </c>
      <c r="H623" s="1">
        <v>1</v>
      </c>
      <c r="I623">
        <v>67.599999999999994</v>
      </c>
      <c r="J623" t="s">
        <v>16</v>
      </c>
      <c r="K623" s="1">
        <v>2</v>
      </c>
      <c r="L623" s="2">
        <v>22850</v>
      </c>
      <c r="M623">
        <v>4</v>
      </c>
      <c r="N623">
        <v>16</v>
      </c>
      <c r="O623" t="s">
        <v>14</v>
      </c>
      <c r="P623" s="1">
        <v>1</v>
      </c>
      <c r="Q623" s="2">
        <v>0</v>
      </c>
      <c r="R623">
        <v>0</v>
      </c>
      <c r="S623" s="6">
        <f t="shared" si="54"/>
        <v>4570</v>
      </c>
      <c r="T623" s="1">
        <f t="shared" si="55"/>
        <v>0.89430312078155583</v>
      </c>
      <c r="U623" s="1">
        <f t="shared" si="56"/>
        <v>10216.087881348365</v>
      </c>
      <c r="V623" s="8">
        <f t="shared" si="57"/>
        <v>2284.0698186171189</v>
      </c>
      <c r="W623" s="10">
        <f t="shared" si="58"/>
        <v>3254.7994915293943</v>
      </c>
      <c r="X623" t="b">
        <f t="shared" si="59"/>
        <v>1</v>
      </c>
    </row>
    <row r="624" spans="1:24" x14ac:dyDescent="0.3">
      <c r="A624">
        <v>2976</v>
      </c>
      <c r="B624">
        <v>57</v>
      </c>
      <c r="C624" t="s">
        <v>18</v>
      </c>
      <c r="D624" s="1">
        <v>2</v>
      </c>
      <c r="E624" t="s">
        <v>19</v>
      </c>
      <c r="F624" s="1">
        <v>2</v>
      </c>
      <c r="G624" t="s">
        <v>15</v>
      </c>
      <c r="H624" s="1">
        <v>3</v>
      </c>
      <c r="I624">
        <v>69.2</v>
      </c>
      <c r="J624" t="s">
        <v>16</v>
      </c>
      <c r="K624" s="1">
        <v>2</v>
      </c>
      <c r="L624" s="2">
        <v>22780</v>
      </c>
      <c r="M624">
        <v>1</v>
      </c>
      <c r="N624">
        <v>1</v>
      </c>
      <c r="O624" t="s">
        <v>14</v>
      </c>
      <c r="P624" s="1">
        <v>1</v>
      </c>
      <c r="Q624" s="2">
        <v>7119</v>
      </c>
      <c r="R624">
        <v>1</v>
      </c>
      <c r="S624" s="6">
        <f t="shared" si="54"/>
        <v>1139</v>
      </c>
      <c r="T624" s="1">
        <f t="shared" si="55"/>
        <v>1.0990504722707388</v>
      </c>
      <c r="U624" s="1">
        <f t="shared" si="56"/>
        <v>10189.968143900895</v>
      </c>
      <c r="V624" s="8">
        <f t="shared" si="57"/>
        <v>11199.289300978062</v>
      </c>
      <c r="W624" s="10">
        <f t="shared" si="58"/>
        <v>15958.987253893738</v>
      </c>
      <c r="X624" t="b">
        <f t="shared" si="59"/>
        <v>0</v>
      </c>
    </row>
    <row r="625" spans="1:24" x14ac:dyDescent="0.3">
      <c r="A625">
        <v>2977</v>
      </c>
      <c r="B625">
        <v>53</v>
      </c>
      <c r="C625" t="s">
        <v>18</v>
      </c>
      <c r="D625" s="1">
        <v>2</v>
      </c>
      <c r="E625" t="s">
        <v>19</v>
      </c>
      <c r="F625" s="1">
        <v>2</v>
      </c>
      <c r="G625" t="s">
        <v>15</v>
      </c>
      <c r="H625" s="1">
        <v>3</v>
      </c>
      <c r="I625">
        <v>77.2</v>
      </c>
      <c r="J625" t="s">
        <v>13</v>
      </c>
      <c r="K625" s="1">
        <v>1</v>
      </c>
      <c r="L625" s="2">
        <v>29770</v>
      </c>
      <c r="M625">
        <v>6</v>
      </c>
      <c r="N625">
        <v>1</v>
      </c>
      <c r="O625" t="s">
        <v>14</v>
      </c>
      <c r="P625" s="1">
        <v>1</v>
      </c>
      <c r="Q625" s="2">
        <v>0</v>
      </c>
      <c r="R625">
        <v>0</v>
      </c>
      <c r="S625" s="6">
        <f t="shared" si="54"/>
        <v>8931</v>
      </c>
      <c r="T625" s="1">
        <f t="shared" si="55"/>
        <v>0.75678952690228141</v>
      </c>
      <c r="U625" s="1">
        <f t="shared" si="56"/>
        <v>10060.367763565486</v>
      </c>
      <c r="V625" s="8">
        <f t="shared" si="57"/>
        <v>1268.9301600419478</v>
      </c>
      <c r="W625" s="10">
        <f t="shared" si="58"/>
        <v>1808.2254780597757</v>
      </c>
      <c r="X625" t="b">
        <f t="shared" si="59"/>
        <v>1</v>
      </c>
    </row>
    <row r="626" spans="1:24" x14ac:dyDescent="0.3">
      <c r="A626">
        <v>2978</v>
      </c>
      <c r="B626">
        <v>38</v>
      </c>
      <c r="C626" t="s">
        <v>18</v>
      </c>
      <c r="D626" s="1">
        <v>2</v>
      </c>
      <c r="E626" t="s">
        <v>19</v>
      </c>
      <c r="F626" s="1">
        <v>2</v>
      </c>
      <c r="G626" t="s">
        <v>12</v>
      </c>
      <c r="H626" s="1">
        <v>1</v>
      </c>
      <c r="I626">
        <v>101.4</v>
      </c>
      <c r="J626" t="s">
        <v>13</v>
      </c>
      <c r="K626" s="1">
        <v>1</v>
      </c>
      <c r="L626" s="2">
        <v>23450</v>
      </c>
      <c r="M626">
        <v>4</v>
      </c>
      <c r="N626">
        <v>14</v>
      </c>
      <c r="O626" t="s">
        <v>14</v>
      </c>
      <c r="P626" s="1">
        <v>1</v>
      </c>
      <c r="Q626" s="2">
        <v>19336</v>
      </c>
      <c r="R626">
        <v>2</v>
      </c>
      <c r="S626" s="6">
        <f t="shared" si="54"/>
        <v>4690</v>
      </c>
      <c r="T626" s="1">
        <f t="shared" si="55"/>
        <v>0.73984505488398111</v>
      </c>
      <c r="U626" s="1">
        <f t="shared" si="56"/>
        <v>9678.2753686325686</v>
      </c>
      <c r="V626" s="8">
        <f t="shared" si="57"/>
        <v>1790.1060428220612</v>
      </c>
      <c r="W626" s="10">
        <f t="shared" si="58"/>
        <v>2550.9011110214374</v>
      </c>
      <c r="X626" t="b">
        <f t="shared" si="59"/>
        <v>1</v>
      </c>
    </row>
    <row r="627" spans="1:24" x14ac:dyDescent="0.3">
      <c r="A627">
        <v>2986</v>
      </c>
      <c r="B627">
        <v>47</v>
      </c>
      <c r="C627" t="s">
        <v>18</v>
      </c>
      <c r="D627" s="1">
        <v>2</v>
      </c>
      <c r="E627" t="s">
        <v>19</v>
      </c>
      <c r="F627" s="1">
        <v>2</v>
      </c>
      <c r="G627" t="s">
        <v>12</v>
      </c>
      <c r="H627" s="1">
        <v>1</v>
      </c>
      <c r="I627">
        <v>25.7</v>
      </c>
      <c r="J627" t="s">
        <v>13</v>
      </c>
      <c r="K627" s="1">
        <v>1</v>
      </c>
      <c r="L627" s="2">
        <v>11400</v>
      </c>
      <c r="M627">
        <v>1</v>
      </c>
      <c r="N627">
        <v>14</v>
      </c>
      <c r="O627" t="s">
        <v>14</v>
      </c>
      <c r="P627" s="1">
        <v>1</v>
      </c>
      <c r="Q627" s="2">
        <v>0</v>
      </c>
      <c r="R627">
        <v>0</v>
      </c>
      <c r="S627" s="6">
        <f t="shared" si="54"/>
        <v>570</v>
      </c>
      <c r="T627" s="1">
        <f t="shared" si="55"/>
        <v>0.71325020604977218</v>
      </c>
      <c r="U627" s="1">
        <f t="shared" si="56"/>
        <v>10924.453545562519</v>
      </c>
      <c r="V627" s="8">
        <f t="shared" si="57"/>
        <v>7791.8687423536312</v>
      </c>
      <c r="W627" s="10">
        <f t="shared" si="58"/>
        <v>11103.412957853925</v>
      </c>
      <c r="X627" t="b">
        <f t="shared" si="59"/>
        <v>0</v>
      </c>
    </row>
    <row r="628" spans="1:24" x14ac:dyDescent="0.3">
      <c r="A628">
        <v>2988</v>
      </c>
      <c r="B628">
        <v>28</v>
      </c>
      <c r="C628" t="s">
        <v>18</v>
      </c>
      <c r="D628" s="1">
        <v>2</v>
      </c>
      <c r="E628" t="s">
        <v>19</v>
      </c>
      <c r="F628" s="1">
        <v>2</v>
      </c>
      <c r="G628" t="s">
        <v>12</v>
      </c>
      <c r="H628" s="1">
        <v>1</v>
      </c>
      <c r="I628">
        <v>95</v>
      </c>
      <c r="J628" t="s">
        <v>13</v>
      </c>
      <c r="K628" s="1">
        <v>1</v>
      </c>
      <c r="L628" s="2">
        <v>12180</v>
      </c>
      <c r="M628">
        <v>10</v>
      </c>
      <c r="N628">
        <v>8</v>
      </c>
      <c r="O628" t="s">
        <v>14</v>
      </c>
      <c r="P628" s="1">
        <v>1</v>
      </c>
      <c r="Q628" s="2">
        <v>7820</v>
      </c>
      <c r="R628">
        <v>3</v>
      </c>
      <c r="S628" s="6">
        <f t="shared" si="54"/>
        <v>6090</v>
      </c>
      <c r="T628" s="1">
        <f t="shared" si="55"/>
        <v>0.7847662313562016</v>
      </c>
      <c r="U628" s="1">
        <f t="shared" si="56"/>
        <v>9777.8900652088705</v>
      </c>
      <c r="V628" s="8">
        <f t="shared" si="57"/>
        <v>767.33579370892096</v>
      </c>
      <c r="W628" s="10">
        <f t="shared" si="58"/>
        <v>1093.4535060352125</v>
      </c>
      <c r="X628" t="b">
        <f t="shared" si="59"/>
        <v>1</v>
      </c>
    </row>
    <row r="629" spans="1:24" x14ac:dyDescent="0.3">
      <c r="A629">
        <v>2989</v>
      </c>
      <c r="B629">
        <v>64</v>
      </c>
      <c r="C629" t="s">
        <v>18</v>
      </c>
      <c r="D629" s="1">
        <v>2</v>
      </c>
      <c r="E629" t="s">
        <v>11</v>
      </c>
      <c r="F629" s="1">
        <v>1</v>
      </c>
      <c r="G629" t="s">
        <v>12</v>
      </c>
      <c r="H629" s="1">
        <v>1</v>
      </c>
      <c r="I629">
        <v>64.400000000000006</v>
      </c>
      <c r="J629" t="s">
        <v>13</v>
      </c>
      <c r="K629" s="1">
        <v>1</v>
      </c>
      <c r="L629" s="2">
        <v>13130</v>
      </c>
      <c r="M629">
        <v>1</v>
      </c>
      <c r="N629">
        <v>1</v>
      </c>
      <c r="O629" t="s">
        <v>14</v>
      </c>
      <c r="P629" s="1">
        <v>1</v>
      </c>
      <c r="Q629" s="2">
        <v>0</v>
      </c>
      <c r="R629">
        <v>0</v>
      </c>
      <c r="S629" s="6">
        <f t="shared" si="54"/>
        <v>656.5</v>
      </c>
      <c r="T629" s="1">
        <f t="shared" si="55"/>
        <v>0.77434102628016865</v>
      </c>
      <c r="U629" s="1">
        <f t="shared" si="56"/>
        <v>10268.52838443078</v>
      </c>
      <c r="V629" s="8">
        <f t="shared" si="57"/>
        <v>7951.3428075871725</v>
      </c>
      <c r="W629" s="10">
        <f t="shared" si="58"/>
        <v>11330.663500811721</v>
      </c>
      <c r="X629" t="b">
        <f t="shared" si="59"/>
        <v>0</v>
      </c>
    </row>
    <row r="630" spans="1:24" x14ac:dyDescent="0.3">
      <c r="A630">
        <v>2995</v>
      </c>
      <c r="B630">
        <v>17</v>
      </c>
      <c r="C630" t="s">
        <v>10</v>
      </c>
      <c r="D630" s="1">
        <v>1</v>
      </c>
      <c r="E630" t="s">
        <v>11</v>
      </c>
      <c r="F630" s="1">
        <v>1</v>
      </c>
      <c r="G630" t="s">
        <v>15</v>
      </c>
      <c r="H630" s="1">
        <v>3</v>
      </c>
      <c r="I630">
        <v>80.5</v>
      </c>
      <c r="J630" t="s">
        <v>16</v>
      </c>
      <c r="K630" s="1">
        <v>2</v>
      </c>
      <c r="L630" s="2">
        <v>23400</v>
      </c>
      <c r="M630">
        <v>7</v>
      </c>
      <c r="N630">
        <v>1</v>
      </c>
      <c r="O630" t="s">
        <v>14</v>
      </c>
      <c r="P630" s="1">
        <v>1</v>
      </c>
      <c r="Q630" s="2">
        <v>2047</v>
      </c>
      <c r="R630">
        <v>2</v>
      </c>
      <c r="S630" s="6">
        <f t="shared" si="54"/>
        <v>8190</v>
      </c>
      <c r="T630" s="1">
        <f t="shared" si="55"/>
        <v>1.3102644669430106</v>
      </c>
      <c r="U630" s="1">
        <f t="shared" si="56"/>
        <v>10007.389008766706</v>
      </c>
      <c r="V630" s="8">
        <f t="shared" si="57"/>
        <v>1873.189460723293</v>
      </c>
      <c r="W630" s="10">
        <f t="shared" si="58"/>
        <v>2669.2949815306924</v>
      </c>
      <c r="X630" t="b">
        <f t="shared" si="59"/>
        <v>1</v>
      </c>
    </row>
    <row r="631" spans="1:24" x14ac:dyDescent="0.3">
      <c r="A631">
        <v>3005</v>
      </c>
      <c r="B631">
        <v>46</v>
      </c>
      <c r="C631" t="s">
        <v>18</v>
      </c>
      <c r="D631" s="1">
        <v>2</v>
      </c>
      <c r="E631" t="s">
        <v>11</v>
      </c>
      <c r="F631" s="1">
        <v>1</v>
      </c>
      <c r="G631" t="s">
        <v>15</v>
      </c>
      <c r="H631" s="1">
        <v>3</v>
      </c>
      <c r="I631">
        <v>88.5</v>
      </c>
      <c r="J631" t="s">
        <v>16</v>
      </c>
      <c r="K631" s="1">
        <v>2</v>
      </c>
      <c r="L631" s="2">
        <v>11810</v>
      </c>
      <c r="M631">
        <v>8</v>
      </c>
      <c r="N631">
        <v>8</v>
      </c>
      <c r="O631" t="s">
        <v>14</v>
      </c>
      <c r="P631" s="1">
        <v>1</v>
      </c>
      <c r="Q631" s="2">
        <v>8446</v>
      </c>
      <c r="R631">
        <v>1</v>
      </c>
      <c r="S631" s="6">
        <f t="shared" si="54"/>
        <v>4724</v>
      </c>
      <c r="T631" s="1">
        <f t="shared" si="55"/>
        <v>1.2323608254114002</v>
      </c>
      <c r="U631" s="1">
        <f t="shared" si="56"/>
        <v>9880.1107480905903</v>
      </c>
      <c r="V631" s="8">
        <f t="shared" si="57"/>
        <v>1521.9826795841209</v>
      </c>
      <c r="W631" s="10">
        <f t="shared" si="58"/>
        <v>2168.8253184073724</v>
      </c>
      <c r="X631" t="b">
        <f t="shared" si="59"/>
        <v>1</v>
      </c>
    </row>
    <row r="632" spans="1:24" x14ac:dyDescent="0.3">
      <c r="A632">
        <v>3011</v>
      </c>
      <c r="B632">
        <v>50</v>
      </c>
      <c r="C632" t="s">
        <v>18</v>
      </c>
      <c r="D632" s="1">
        <v>2</v>
      </c>
      <c r="E632" t="s">
        <v>19</v>
      </c>
      <c r="F632" s="1">
        <v>2</v>
      </c>
      <c r="G632" t="s">
        <v>17</v>
      </c>
      <c r="H632" s="1">
        <v>2</v>
      </c>
      <c r="I632">
        <v>77.2</v>
      </c>
      <c r="J632" t="s">
        <v>13</v>
      </c>
      <c r="K632" s="1">
        <v>1</v>
      </c>
      <c r="L632" s="2">
        <v>13520</v>
      </c>
      <c r="M632">
        <v>1</v>
      </c>
      <c r="N632">
        <v>7</v>
      </c>
      <c r="O632" t="s">
        <v>14</v>
      </c>
      <c r="P632" s="1">
        <v>1</v>
      </c>
      <c r="Q632" s="2">
        <v>0</v>
      </c>
      <c r="R632">
        <v>0</v>
      </c>
      <c r="S632" s="6">
        <f t="shared" si="54"/>
        <v>676</v>
      </c>
      <c r="T632" s="1">
        <f t="shared" si="55"/>
        <v>0.87031714437102281</v>
      </c>
      <c r="U632" s="1">
        <f t="shared" si="56"/>
        <v>10060.367763565486</v>
      </c>
      <c r="V632" s="8">
        <f t="shared" si="57"/>
        <v>8755.7105433086072</v>
      </c>
      <c r="W632" s="10">
        <f t="shared" si="58"/>
        <v>12476.887524214766</v>
      </c>
      <c r="X632" t="b">
        <f t="shared" si="59"/>
        <v>0</v>
      </c>
    </row>
    <row r="633" spans="1:24" x14ac:dyDescent="0.3">
      <c r="A633">
        <v>3013</v>
      </c>
      <c r="B633">
        <v>46</v>
      </c>
      <c r="C633" t="s">
        <v>18</v>
      </c>
      <c r="D633" s="1">
        <v>2</v>
      </c>
      <c r="E633" t="s">
        <v>11</v>
      </c>
      <c r="F633" s="1">
        <v>1</v>
      </c>
      <c r="G633" t="s">
        <v>17</v>
      </c>
      <c r="H633" s="1">
        <v>2</v>
      </c>
      <c r="I633">
        <v>22.5</v>
      </c>
      <c r="J633" t="s">
        <v>13</v>
      </c>
      <c r="K633" s="1">
        <v>1</v>
      </c>
      <c r="L633" s="2">
        <v>11340</v>
      </c>
      <c r="M633">
        <v>6</v>
      </c>
      <c r="N633">
        <v>8</v>
      </c>
      <c r="O633" t="s">
        <v>14</v>
      </c>
      <c r="P633" s="1">
        <v>1</v>
      </c>
      <c r="Q633" s="2">
        <v>0</v>
      </c>
      <c r="R633">
        <v>0</v>
      </c>
      <c r="S633" s="6">
        <f t="shared" si="54"/>
        <v>3402</v>
      </c>
      <c r="T633" s="1">
        <f t="shared" si="55"/>
        <v>0.73984157762039482</v>
      </c>
      <c r="U633" s="1">
        <f t="shared" si="56"/>
        <v>10980.530181402321</v>
      </c>
      <c r="V633" s="8">
        <f t="shared" si="57"/>
        <v>1353.9754620861754</v>
      </c>
      <c r="W633" s="10">
        <f t="shared" si="58"/>
        <v>1929.4150334728001</v>
      </c>
      <c r="X633" t="b">
        <f t="shared" si="59"/>
        <v>1</v>
      </c>
    </row>
    <row r="634" spans="1:24" x14ac:dyDescent="0.3">
      <c r="A634">
        <v>3019</v>
      </c>
      <c r="B634">
        <v>35</v>
      </c>
      <c r="C634" t="s">
        <v>18</v>
      </c>
      <c r="D634" s="1">
        <v>2</v>
      </c>
      <c r="E634" t="s">
        <v>11</v>
      </c>
      <c r="F634" s="1">
        <v>1</v>
      </c>
      <c r="G634" t="s">
        <v>17</v>
      </c>
      <c r="H634" s="1">
        <v>2</v>
      </c>
      <c r="I634">
        <v>17.7</v>
      </c>
      <c r="J634" t="s">
        <v>16</v>
      </c>
      <c r="K634" s="1">
        <v>2</v>
      </c>
      <c r="L634" s="2">
        <v>11770</v>
      </c>
      <c r="M634">
        <v>1</v>
      </c>
      <c r="N634">
        <v>9</v>
      </c>
      <c r="O634" t="s">
        <v>14</v>
      </c>
      <c r="P634" s="1">
        <v>1</v>
      </c>
      <c r="Q634" s="2">
        <v>48743</v>
      </c>
      <c r="R634">
        <v>3</v>
      </c>
      <c r="S634" s="6">
        <f t="shared" si="54"/>
        <v>588.5</v>
      </c>
      <c r="T634" s="1">
        <f t="shared" si="55"/>
        <v>0.99615232135824949</v>
      </c>
      <c r="U634" s="1">
        <f t="shared" si="56"/>
        <v>11065.185312803564</v>
      </c>
      <c r="V634" s="8">
        <f t="shared" si="57"/>
        <v>11022.610035608477</v>
      </c>
      <c r="W634" s="10">
        <f t="shared" si="58"/>
        <v>15707.219300742081</v>
      </c>
      <c r="X634" t="b">
        <f t="shared" si="59"/>
        <v>0</v>
      </c>
    </row>
    <row r="635" spans="1:24" x14ac:dyDescent="0.3">
      <c r="A635">
        <v>3021</v>
      </c>
      <c r="B635">
        <v>48</v>
      </c>
      <c r="C635" t="s">
        <v>18</v>
      </c>
      <c r="D635" s="1">
        <v>2</v>
      </c>
      <c r="E635" t="s">
        <v>11</v>
      </c>
      <c r="F635" s="1">
        <v>1</v>
      </c>
      <c r="G635" t="s">
        <v>15</v>
      </c>
      <c r="H635" s="1">
        <v>3</v>
      </c>
      <c r="I635">
        <v>37</v>
      </c>
      <c r="J635" t="s">
        <v>16</v>
      </c>
      <c r="K635" s="1">
        <v>2</v>
      </c>
      <c r="L635" s="2">
        <v>33540</v>
      </c>
      <c r="M635">
        <v>4</v>
      </c>
      <c r="N635">
        <v>1</v>
      </c>
      <c r="O635" t="s">
        <v>20</v>
      </c>
      <c r="P635" s="1">
        <v>2</v>
      </c>
      <c r="Q635" s="2">
        <v>0</v>
      </c>
      <c r="R635">
        <v>0</v>
      </c>
      <c r="S635" s="6">
        <f t="shared" si="54"/>
        <v>6708</v>
      </c>
      <c r="T635" s="1">
        <f t="shared" si="55"/>
        <v>0.21265030989134834</v>
      </c>
      <c r="U635" s="1">
        <f t="shared" si="56"/>
        <v>10728.714240787906</v>
      </c>
      <c r="V635" s="8">
        <f t="shared" si="57"/>
        <v>570.3661020098175</v>
      </c>
      <c r="W635" s="10">
        <f t="shared" si="58"/>
        <v>812.77169536398992</v>
      </c>
      <c r="X635" t="b">
        <f t="shared" si="59"/>
        <v>1</v>
      </c>
    </row>
    <row r="636" spans="1:24" x14ac:dyDescent="0.3">
      <c r="A636">
        <v>3022</v>
      </c>
      <c r="B636">
        <v>58</v>
      </c>
      <c r="C636" t="s">
        <v>10</v>
      </c>
      <c r="D636" s="1">
        <v>1</v>
      </c>
      <c r="E636" t="s">
        <v>19</v>
      </c>
      <c r="F636" s="1">
        <v>2</v>
      </c>
      <c r="G636" t="s">
        <v>12</v>
      </c>
      <c r="H636" s="1">
        <v>1</v>
      </c>
      <c r="I636">
        <v>56.3</v>
      </c>
      <c r="J636" t="s">
        <v>16</v>
      </c>
      <c r="K636" s="1">
        <v>2</v>
      </c>
      <c r="L636" s="2">
        <v>37320</v>
      </c>
      <c r="M636">
        <v>6</v>
      </c>
      <c r="N636">
        <v>13</v>
      </c>
      <c r="O636" t="s">
        <v>14</v>
      </c>
      <c r="P636" s="1">
        <v>1</v>
      </c>
      <c r="Q636" s="2">
        <v>0</v>
      </c>
      <c r="R636">
        <v>0</v>
      </c>
      <c r="S636" s="6">
        <f t="shared" si="54"/>
        <v>11196</v>
      </c>
      <c r="T636" s="1">
        <f t="shared" si="55"/>
        <v>0.88898172543109055</v>
      </c>
      <c r="U636" s="1">
        <f t="shared" si="56"/>
        <v>10402.474609015037</v>
      </c>
      <c r="V636" s="8">
        <f t="shared" si="57"/>
        <v>1541.2683044458827</v>
      </c>
      <c r="W636" s="10">
        <f t="shared" si="58"/>
        <v>2196.3073338353829</v>
      </c>
      <c r="X636" t="b">
        <f t="shared" si="59"/>
        <v>1</v>
      </c>
    </row>
    <row r="637" spans="1:24" x14ac:dyDescent="0.3">
      <c r="A637">
        <v>3029</v>
      </c>
      <c r="B637">
        <v>39</v>
      </c>
      <c r="C637" t="s">
        <v>18</v>
      </c>
      <c r="D637" s="1">
        <v>2</v>
      </c>
      <c r="E637" t="s">
        <v>19</v>
      </c>
      <c r="F637" s="1">
        <v>2</v>
      </c>
      <c r="G637" t="s">
        <v>15</v>
      </c>
      <c r="H637" s="1">
        <v>3</v>
      </c>
      <c r="I637">
        <v>74</v>
      </c>
      <c r="J637" t="s">
        <v>13</v>
      </c>
      <c r="K637" s="1">
        <v>1</v>
      </c>
      <c r="L637" s="2">
        <v>5400</v>
      </c>
      <c r="M637">
        <v>1</v>
      </c>
      <c r="N637">
        <v>1</v>
      </c>
      <c r="O637" t="s">
        <v>20</v>
      </c>
      <c r="P637" s="1">
        <v>2</v>
      </c>
      <c r="Q637" s="2">
        <v>0</v>
      </c>
      <c r="R637">
        <v>0</v>
      </c>
      <c r="S637" s="6">
        <f t="shared" si="54"/>
        <v>270</v>
      </c>
      <c r="T637" s="1">
        <f t="shared" si="55"/>
        <v>0.25215431948233569</v>
      </c>
      <c r="U637" s="1">
        <f t="shared" si="56"/>
        <v>10112.008935102262</v>
      </c>
      <c r="V637" s="8">
        <f t="shared" si="57"/>
        <v>2549.7867316300089</v>
      </c>
      <c r="W637" s="10">
        <f t="shared" si="58"/>
        <v>3633.4460925727631</v>
      </c>
      <c r="X637" t="b">
        <f t="shared" si="59"/>
        <v>0</v>
      </c>
    </row>
    <row r="638" spans="1:24" x14ac:dyDescent="0.3">
      <c r="A638">
        <v>3037</v>
      </c>
      <c r="B638">
        <v>36</v>
      </c>
      <c r="C638" t="s">
        <v>10</v>
      </c>
      <c r="D638" s="1">
        <v>1</v>
      </c>
      <c r="E638" t="s">
        <v>19</v>
      </c>
      <c r="F638" s="1">
        <v>2</v>
      </c>
      <c r="G638" t="s">
        <v>12</v>
      </c>
      <c r="H638" s="1">
        <v>1</v>
      </c>
      <c r="I638">
        <v>29</v>
      </c>
      <c r="J638" t="s">
        <v>13</v>
      </c>
      <c r="K638" s="1">
        <v>1</v>
      </c>
      <c r="L638" s="2">
        <v>13310</v>
      </c>
      <c r="M638">
        <v>1</v>
      </c>
      <c r="N638">
        <v>14</v>
      </c>
      <c r="O638" t="s">
        <v>14</v>
      </c>
      <c r="P638" s="1">
        <v>1</v>
      </c>
      <c r="Q638" s="2">
        <v>3087</v>
      </c>
      <c r="R638">
        <v>2</v>
      </c>
      <c r="S638" s="6">
        <f t="shared" si="54"/>
        <v>665.5</v>
      </c>
      <c r="T638" s="1">
        <f t="shared" si="55"/>
        <v>0.86425769201514369</v>
      </c>
      <c r="U638" s="1">
        <f t="shared" si="56"/>
        <v>10866.924441328671</v>
      </c>
      <c r="V638" s="8">
        <f t="shared" si="57"/>
        <v>9391.8230369656721</v>
      </c>
      <c r="W638" s="10">
        <f t="shared" si="58"/>
        <v>13383.347827676083</v>
      </c>
      <c r="X638" t="b">
        <f t="shared" si="59"/>
        <v>0</v>
      </c>
    </row>
    <row r="639" spans="1:24" x14ac:dyDescent="0.3">
      <c r="A639">
        <v>3042</v>
      </c>
      <c r="B639">
        <v>55</v>
      </c>
      <c r="C639" t="s">
        <v>18</v>
      </c>
      <c r="D639" s="1">
        <v>2</v>
      </c>
      <c r="E639" t="s">
        <v>11</v>
      </c>
      <c r="F639" s="1">
        <v>1</v>
      </c>
      <c r="G639" t="s">
        <v>12</v>
      </c>
      <c r="H639" s="1">
        <v>1</v>
      </c>
      <c r="I639">
        <v>25.7</v>
      </c>
      <c r="J639" t="s">
        <v>16</v>
      </c>
      <c r="K639" s="1">
        <v>2</v>
      </c>
      <c r="L639" s="2">
        <v>7000</v>
      </c>
      <c r="M639">
        <v>8</v>
      </c>
      <c r="N639">
        <v>12</v>
      </c>
      <c r="O639" t="s">
        <v>14</v>
      </c>
      <c r="P639" s="1">
        <v>1</v>
      </c>
      <c r="Q639" s="2">
        <v>22215</v>
      </c>
      <c r="R639">
        <v>2</v>
      </c>
      <c r="S639" s="6">
        <f t="shared" si="54"/>
        <v>2800</v>
      </c>
      <c r="T639" s="1">
        <f t="shared" si="55"/>
        <v>0.92595003840296475</v>
      </c>
      <c r="U639" s="1">
        <f t="shared" si="56"/>
        <v>10924.453545562519</v>
      </c>
      <c r="V639" s="8">
        <f t="shared" si="57"/>
        <v>1264.4372725056273</v>
      </c>
      <c r="W639" s="10">
        <f t="shared" si="58"/>
        <v>1801.823113320519</v>
      </c>
      <c r="X639" t="b">
        <f t="shared" si="59"/>
        <v>1</v>
      </c>
    </row>
    <row r="640" spans="1:24" x14ac:dyDescent="0.3">
      <c r="A640">
        <v>3043</v>
      </c>
      <c r="B640">
        <v>40</v>
      </c>
      <c r="C640" t="s">
        <v>18</v>
      </c>
      <c r="D640" s="1">
        <v>2</v>
      </c>
      <c r="E640" t="s">
        <v>11</v>
      </c>
      <c r="F640" s="1">
        <v>1</v>
      </c>
      <c r="G640" t="s">
        <v>12</v>
      </c>
      <c r="H640" s="1">
        <v>1</v>
      </c>
      <c r="I640">
        <v>57.9</v>
      </c>
      <c r="J640" t="s">
        <v>16</v>
      </c>
      <c r="K640" s="1">
        <v>2</v>
      </c>
      <c r="L640" s="2">
        <v>30610</v>
      </c>
      <c r="M640">
        <v>6</v>
      </c>
      <c r="N640">
        <v>14</v>
      </c>
      <c r="O640" t="s">
        <v>14</v>
      </c>
      <c r="P640" s="1">
        <v>1</v>
      </c>
      <c r="Q640" s="2">
        <v>1853</v>
      </c>
      <c r="R640">
        <v>1</v>
      </c>
      <c r="S640" s="6">
        <f t="shared" si="54"/>
        <v>9183</v>
      </c>
      <c r="T640" s="1">
        <f t="shared" si="55"/>
        <v>0.7847058851533516</v>
      </c>
      <c r="U640" s="1">
        <f t="shared" si="56"/>
        <v>10375.878331775948</v>
      </c>
      <c r="V640" s="8">
        <f t="shared" si="57"/>
        <v>1357.0021317632877</v>
      </c>
      <c r="W640" s="10">
        <f t="shared" si="58"/>
        <v>1933.7280377626851</v>
      </c>
      <c r="X640" t="b">
        <f t="shared" si="59"/>
        <v>1</v>
      </c>
    </row>
    <row r="641" spans="1:24" x14ac:dyDescent="0.3">
      <c r="A641">
        <v>3049</v>
      </c>
      <c r="B641">
        <v>46</v>
      </c>
      <c r="C641" t="s">
        <v>10</v>
      </c>
      <c r="D641" s="1">
        <v>1</v>
      </c>
      <c r="E641" t="s">
        <v>11</v>
      </c>
      <c r="F641" s="1">
        <v>1</v>
      </c>
      <c r="G641" t="s">
        <v>12</v>
      </c>
      <c r="H641" s="1">
        <v>1</v>
      </c>
      <c r="I641">
        <v>45.1</v>
      </c>
      <c r="J641" t="s">
        <v>16</v>
      </c>
      <c r="K641" s="1">
        <v>2</v>
      </c>
      <c r="L641" s="2">
        <v>28290</v>
      </c>
      <c r="M641">
        <v>7</v>
      </c>
      <c r="N641">
        <v>16</v>
      </c>
      <c r="O641" t="s">
        <v>14</v>
      </c>
      <c r="P641" s="1">
        <v>1</v>
      </c>
      <c r="Q641" s="2">
        <v>0</v>
      </c>
      <c r="R641">
        <v>0</v>
      </c>
      <c r="S641" s="6">
        <f t="shared" si="54"/>
        <v>9901.5</v>
      </c>
      <c r="T641" s="1">
        <f t="shared" si="55"/>
        <v>0.94792802746953486</v>
      </c>
      <c r="U641" s="1">
        <f t="shared" si="56"/>
        <v>10590.567230464852</v>
      </c>
      <c r="V641" s="8">
        <f t="shared" si="57"/>
        <v>1434.1565006511489</v>
      </c>
      <c r="W641" s="10">
        <f t="shared" si="58"/>
        <v>2043.6730134278873</v>
      </c>
      <c r="X641" t="b">
        <f t="shared" si="59"/>
        <v>1</v>
      </c>
    </row>
    <row r="642" spans="1:24" x14ac:dyDescent="0.3">
      <c r="A642">
        <v>3050</v>
      </c>
      <c r="B642">
        <v>41</v>
      </c>
      <c r="C642" t="s">
        <v>18</v>
      </c>
      <c r="D642" s="1">
        <v>2</v>
      </c>
      <c r="E642" t="s">
        <v>19</v>
      </c>
      <c r="F642" s="1">
        <v>2</v>
      </c>
      <c r="G642" t="s">
        <v>15</v>
      </c>
      <c r="H642" s="1">
        <v>3</v>
      </c>
      <c r="I642">
        <v>51.5</v>
      </c>
      <c r="J642" t="s">
        <v>16</v>
      </c>
      <c r="K642" s="1">
        <v>2</v>
      </c>
      <c r="L642" s="2">
        <v>24510</v>
      </c>
      <c r="M642">
        <v>1</v>
      </c>
      <c r="N642">
        <v>1</v>
      </c>
      <c r="O642" t="s">
        <v>14</v>
      </c>
      <c r="P642" s="1">
        <v>1</v>
      </c>
      <c r="Q642" s="2">
        <v>24295</v>
      </c>
      <c r="R642">
        <v>1</v>
      </c>
      <c r="S642" s="6">
        <f t="shared" si="54"/>
        <v>1225.5</v>
      </c>
      <c r="T642" s="1">
        <f t="shared" si="55"/>
        <v>1.0286987972911119</v>
      </c>
      <c r="U642" s="1">
        <f t="shared" si="56"/>
        <v>10482.673182342214</v>
      </c>
      <c r="V642" s="8">
        <f t="shared" si="57"/>
        <v>10783.513295071229</v>
      </c>
      <c r="W642" s="10">
        <f t="shared" si="58"/>
        <v>15366.506445476502</v>
      </c>
      <c r="X642" t="b">
        <f t="shared" si="59"/>
        <v>0</v>
      </c>
    </row>
    <row r="643" spans="1:24" x14ac:dyDescent="0.3">
      <c r="A643">
        <v>3053</v>
      </c>
      <c r="B643">
        <v>40</v>
      </c>
      <c r="C643" t="s">
        <v>18</v>
      </c>
      <c r="D643" s="1">
        <v>2</v>
      </c>
      <c r="E643" t="s">
        <v>11</v>
      </c>
      <c r="F643" s="1">
        <v>1</v>
      </c>
      <c r="G643" t="s">
        <v>17</v>
      </c>
      <c r="H643" s="1">
        <v>2</v>
      </c>
      <c r="I643">
        <v>45.1</v>
      </c>
      <c r="J643" t="s">
        <v>16</v>
      </c>
      <c r="K643" s="1">
        <v>2</v>
      </c>
      <c r="L643" s="2">
        <v>10420</v>
      </c>
      <c r="M643">
        <v>4</v>
      </c>
      <c r="N643">
        <v>13</v>
      </c>
      <c r="O643" t="s">
        <v>14</v>
      </c>
      <c r="P643" s="1">
        <v>1</v>
      </c>
      <c r="Q643" s="2">
        <v>0</v>
      </c>
      <c r="R643">
        <v>0</v>
      </c>
      <c r="S643" s="6">
        <f t="shared" si="54"/>
        <v>2084</v>
      </c>
      <c r="T643" s="1">
        <f t="shared" si="55"/>
        <v>1.0592344179915003</v>
      </c>
      <c r="U643" s="1">
        <f t="shared" si="56"/>
        <v>10590.567230464852</v>
      </c>
      <c r="V643" s="8">
        <f t="shared" si="57"/>
        <v>2804.4733291403231</v>
      </c>
      <c r="W643" s="10">
        <f t="shared" si="58"/>
        <v>3996.3744940249608</v>
      </c>
      <c r="X643" t="b">
        <f t="shared" si="59"/>
        <v>0</v>
      </c>
    </row>
    <row r="644" spans="1:24" x14ac:dyDescent="0.3">
      <c r="A644">
        <v>3058</v>
      </c>
      <c r="B644">
        <v>41</v>
      </c>
      <c r="C644" t="s">
        <v>18</v>
      </c>
      <c r="D644" s="1">
        <v>2</v>
      </c>
      <c r="E644" t="s">
        <v>19</v>
      </c>
      <c r="F644" s="1">
        <v>2</v>
      </c>
      <c r="G644" t="s">
        <v>17</v>
      </c>
      <c r="H644" s="1">
        <v>2</v>
      </c>
      <c r="I644">
        <v>37</v>
      </c>
      <c r="J644" t="s">
        <v>16</v>
      </c>
      <c r="K644" s="1">
        <v>2</v>
      </c>
      <c r="L644" s="2">
        <v>31920</v>
      </c>
      <c r="M644">
        <v>6</v>
      </c>
      <c r="N644">
        <v>3</v>
      </c>
      <c r="O644" t="s">
        <v>14</v>
      </c>
      <c r="P644" s="1">
        <v>1</v>
      </c>
      <c r="Q644" s="2">
        <v>6274</v>
      </c>
      <c r="R644">
        <v>2</v>
      </c>
      <c r="S644" s="6">
        <f t="shared" si="54"/>
        <v>9576</v>
      </c>
      <c r="T644" s="1">
        <f t="shared" si="55"/>
        <v>0.79879127510710235</v>
      </c>
      <c r="U644" s="1">
        <f t="shared" si="56"/>
        <v>10728.714240787906</v>
      </c>
      <c r="V644" s="8">
        <f t="shared" si="57"/>
        <v>1428.3338881097832</v>
      </c>
      <c r="W644" s="10">
        <f t="shared" si="58"/>
        <v>2035.3757905564412</v>
      </c>
      <c r="X644" t="b">
        <f t="shared" si="59"/>
        <v>1</v>
      </c>
    </row>
    <row r="645" spans="1:24" x14ac:dyDescent="0.3">
      <c r="A645">
        <v>3062</v>
      </c>
      <c r="B645">
        <v>37</v>
      </c>
      <c r="C645" t="s">
        <v>18</v>
      </c>
      <c r="D645" s="1">
        <v>2</v>
      </c>
      <c r="E645" t="s">
        <v>11</v>
      </c>
      <c r="F645" s="1">
        <v>1</v>
      </c>
      <c r="G645" t="s">
        <v>15</v>
      </c>
      <c r="H645" s="1">
        <v>3</v>
      </c>
      <c r="I645">
        <v>46.7</v>
      </c>
      <c r="J645" t="s">
        <v>13</v>
      </c>
      <c r="K645" s="1">
        <v>1</v>
      </c>
      <c r="L645" s="2">
        <v>14380</v>
      </c>
      <c r="M645">
        <v>1</v>
      </c>
      <c r="N645">
        <v>1</v>
      </c>
      <c r="O645" t="s">
        <v>14</v>
      </c>
      <c r="P645" s="1">
        <v>1</v>
      </c>
      <c r="Q645" s="2">
        <v>5095</v>
      </c>
      <c r="R645">
        <v>2</v>
      </c>
      <c r="S645" s="6">
        <f t="shared" si="54"/>
        <v>719</v>
      </c>
      <c r="T645" s="1">
        <f t="shared" si="55"/>
        <v>0.86826665958336957</v>
      </c>
      <c r="U645" s="1">
        <f t="shared" si="56"/>
        <v>10563.490051931143</v>
      </c>
      <c r="V645" s="8">
        <f t="shared" si="57"/>
        <v>9171.9262209324097</v>
      </c>
      <c r="W645" s="10">
        <f t="shared" si="58"/>
        <v>13069.994864828685</v>
      </c>
      <c r="X645" t="b">
        <f t="shared" si="59"/>
        <v>0</v>
      </c>
    </row>
    <row r="646" spans="1:24" x14ac:dyDescent="0.3">
      <c r="A646">
        <v>3063</v>
      </c>
      <c r="B646">
        <v>60</v>
      </c>
      <c r="C646" t="s">
        <v>10</v>
      </c>
      <c r="D646" s="1">
        <v>1</v>
      </c>
      <c r="E646" t="s">
        <v>11</v>
      </c>
      <c r="F646" s="1">
        <v>1</v>
      </c>
      <c r="G646" t="s">
        <v>17</v>
      </c>
      <c r="H646" s="1">
        <v>2</v>
      </c>
      <c r="I646">
        <v>80.5</v>
      </c>
      <c r="J646" t="s">
        <v>13</v>
      </c>
      <c r="K646" s="1">
        <v>1</v>
      </c>
      <c r="L646" s="2">
        <v>21970</v>
      </c>
      <c r="M646">
        <v>6</v>
      </c>
      <c r="N646">
        <v>0</v>
      </c>
      <c r="O646" t="s">
        <v>14</v>
      </c>
      <c r="P646" s="1">
        <v>1</v>
      </c>
      <c r="Q646" s="2">
        <v>40682</v>
      </c>
      <c r="R646">
        <v>1</v>
      </c>
      <c r="S646" s="6">
        <f t="shared" ref="S646:S709" si="60">0.05*L646*M646</f>
        <v>6591</v>
      </c>
      <c r="T646" s="1">
        <f t="shared" ref="T646:T709" si="61">EXP($A$1+$D$1*D646+$H$1*H646+$I$1*I646+$K$1*K646+$L$1*L646+$M$1*M646+$P$1*P646)</f>
        <v>0.93780138074895003</v>
      </c>
      <c r="U646" s="1">
        <f t="shared" ref="U646:U709" si="62">EXP($A$2+$I$2*I646)</f>
        <v>10007.389008766706</v>
      </c>
      <c r="V646" s="8">
        <f t="shared" ref="V646:V709" si="63">T646*U646/M646</f>
        <v>1564.1572050188806</v>
      </c>
      <c r="W646" s="10">
        <f t="shared" ref="W646:W709" si="64">+(1.425)*V646</f>
        <v>2228.924017151905</v>
      </c>
      <c r="X646" t="b">
        <f t="shared" ref="X646:X709" si="65">+S646&gt;W646</f>
        <v>1</v>
      </c>
    </row>
    <row r="647" spans="1:24" x14ac:dyDescent="0.3">
      <c r="A647">
        <v>3065</v>
      </c>
      <c r="B647">
        <v>39</v>
      </c>
      <c r="C647" t="s">
        <v>18</v>
      </c>
      <c r="D647" s="1">
        <v>2</v>
      </c>
      <c r="E647" t="s">
        <v>19</v>
      </c>
      <c r="F647" s="1">
        <v>2</v>
      </c>
      <c r="G647" t="s">
        <v>15</v>
      </c>
      <c r="H647" s="1">
        <v>3</v>
      </c>
      <c r="I647">
        <v>38.6</v>
      </c>
      <c r="J647" t="s">
        <v>13</v>
      </c>
      <c r="K647" s="1">
        <v>1</v>
      </c>
      <c r="L647" s="2">
        <v>5690</v>
      </c>
      <c r="M647">
        <v>7</v>
      </c>
      <c r="N647">
        <v>1</v>
      </c>
      <c r="O647" t="s">
        <v>20</v>
      </c>
      <c r="P647" s="1">
        <v>2</v>
      </c>
      <c r="Q647" s="2">
        <v>0</v>
      </c>
      <c r="R647">
        <v>0</v>
      </c>
      <c r="S647" s="6">
        <f t="shared" si="60"/>
        <v>1991.5</v>
      </c>
      <c r="T647" s="1">
        <f t="shared" si="61"/>
        <v>0.21740056617447637</v>
      </c>
      <c r="U647" s="1">
        <f t="shared" si="62"/>
        <v>10701.283858201854</v>
      </c>
      <c r="V647" s="8">
        <f t="shared" si="63"/>
        <v>332.35216708098113</v>
      </c>
      <c r="W647" s="10">
        <f t="shared" si="64"/>
        <v>473.60183809039813</v>
      </c>
      <c r="X647" t="b">
        <f t="shared" si="65"/>
        <v>1</v>
      </c>
    </row>
    <row r="648" spans="1:24" x14ac:dyDescent="0.3">
      <c r="A648">
        <v>3080</v>
      </c>
      <c r="B648">
        <v>47</v>
      </c>
      <c r="C648" t="s">
        <v>18</v>
      </c>
      <c r="D648" s="1">
        <v>2</v>
      </c>
      <c r="E648" t="s">
        <v>19</v>
      </c>
      <c r="F648" s="1">
        <v>2</v>
      </c>
      <c r="G648" t="s">
        <v>12</v>
      </c>
      <c r="H648" s="1">
        <v>1</v>
      </c>
      <c r="I648">
        <v>57.9</v>
      </c>
      <c r="J648" t="s">
        <v>13</v>
      </c>
      <c r="K648" s="1">
        <v>1</v>
      </c>
      <c r="L648" s="2">
        <v>6200</v>
      </c>
      <c r="M648">
        <v>6</v>
      </c>
      <c r="N648">
        <v>15</v>
      </c>
      <c r="O648" t="s">
        <v>14</v>
      </c>
      <c r="P648" s="1">
        <v>1</v>
      </c>
      <c r="Q648" s="2">
        <v>0</v>
      </c>
      <c r="R648">
        <v>0</v>
      </c>
      <c r="S648" s="6">
        <f t="shared" si="60"/>
        <v>1860</v>
      </c>
      <c r="T648" s="1">
        <f t="shared" si="61"/>
        <v>0.78853301721982971</v>
      </c>
      <c r="U648" s="1">
        <f t="shared" si="62"/>
        <v>10375.878331775948</v>
      </c>
      <c r="V648" s="8">
        <f t="shared" si="63"/>
        <v>1363.6204412101904</v>
      </c>
      <c r="W648" s="10">
        <f t="shared" si="64"/>
        <v>1943.1591287245215</v>
      </c>
      <c r="X648" t="b">
        <f t="shared" si="65"/>
        <v>0</v>
      </c>
    </row>
    <row r="649" spans="1:24" x14ac:dyDescent="0.3">
      <c r="A649">
        <v>3088</v>
      </c>
      <c r="B649">
        <v>37</v>
      </c>
      <c r="C649" t="s">
        <v>18</v>
      </c>
      <c r="D649" s="1">
        <v>2</v>
      </c>
      <c r="E649" t="s">
        <v>11</v>
      </c>
      <c r="F649" s="1">
        <v>1</v>
      </c>
      <c r="G649" t="s">
        <v>17</v>
      </c>
      <c r="H649" s="1">
        <v>2</v>
      </c>
      <c r="I649">
        <v>72.400000000000006</v>
      </c>
      <c r="J649" t="s">
        <v>16</v>
      </c>
      <c r="K649" s="1">
        <v>2</v>
      </c>
      <c r="L649" s="2">
        <v>38340</v>
      </c>
      <c r="M649">
        <v>10</v>
      </c>
      <c r="N649">
        <v>9</v>
      </c>
      <c r="O649" t="s">
        <v>14</v>
      </c>
      <c r="P649" s="1">
        <v>1</v>
      </c>
      <c r="Q649" s="2">
        <v>3841</v>
      </c>
      <c r="R649">
        <v>1</v>
      </c>
      <c r="S649" s="6">
        <f t="shared" si="60"/>
        <v>19170</v>
      </c>
      <c r="T649" s="1">
        <f t="shared" si="61"/>
        <v>0.78749347029942118</v>
      </c>
      <c r="U649" s="1">
        <f t="shared" si="62"/>
        <v>10137.928841300323</v>
      </c>
      <c r="V649" s="8">
        <f t="shared" si="63"/>
        <v>798.35527648841821</v>
      </c>
      <c r="W649" s="10">
        <f t="shared" si="64"/>
        <v>1137.656268995996</v>
      </c>
      <c r="X649" t="b">
        <f t="shared" si="65"/>
        <v>1</v>
      </c>
    </row>
    <row r="650" spans="1:24" x14ac:dyDescent="0.3">
      <c r="A650">
        <v>3093</v>
      </c>
      <c r="B650">
        <v>43</v>
      </c>
      <c r="C650" t="s">
        <v>10</v>
      </c>
      <c r="D650" s="1">
        <v>1</v>
      </c>
      <c r="E650" t="s">
        <v>19</v>
      </c>
      <c r="F650" s="1">
        <v>2</v>
      </c>
      <c r="G650" t="s">
        <v>17</v>
      </c>
      <c r="H650" s="1">
        <v>2</v>
      </c>
      <c r="I650">
        <v>62.8</v>
      </c>
      <c r="J650" t="s">
        <v>13</v>
      </c>
      <c r="K650" s="1">
        <v>1</v>
      </c>
      <c r="L650" s="2">
        <v>22070</v>
      </c>
      <c r="M650">
        <v>3</v>
      </c>
      <c r="N650">
        <v>4</v>
      </c>
      <c r="O650" t="s">
        <v>14</v>
      </c>
      <c r="P650" s="1">
        <v>1</v>
      </c>
      <c r="Q650" s="2">
        <v>44668</v>
      </c>
      <c r="R650">
        <v>1</v>
      </c>
      <c r="S650" s="6">
        <f t="shared" si="60"/>
        <v>3310.5</v>
      </c>
      <c r="T650" s="1">
        <f t="shared" si="61"/>
        <v>0.9176446085262896</v>
      </c>
      <c r="U650" s="1">
        <f t="shared" si="62"/>
        <v>10294.849493740014</v>
      </c>
      <c r="V650" s="8">
        <f t="shared" si="63"/>
        <v>3149.0043778400418</v>
      </c>
      <c r="W650" s="10">
        <f t="shared" si="64"/>
        <v>4487.3312384220599</v>
      </c>
      <c r="X650" t="b">
        <f t="shared" si="65"/>
        <v>0</v>
      </c>
    </row>
    <row r="651" spans="1:24" x14ac:dyDescent="0.3">
      <c r="A651">
        <v>3096</v>
      </c>
      <c r="B651">
        <v>52</v>
      </c>
      <c r="C651" t="s">
        <v>18</v>
      </c>
      <c r="D651" s="1">
        <v>2</v>
      </c>
      <c r="E651" t="s">
        <v>11</v>
      </c>
      <c r="F651" s="1">
        <v>1</v>
      </c>
      <c r="G651" t="s">
        <v>15</v>
      </c>
      <c r="H651" s="1">
        <v>3</v>
      </c>
      <c r="I651">
        <v>20.9</v>
      </c>
      <c r="J651" t="s">
        <v>16</v>
      </c>
      <c r="K651" s="1">
        <v>2</v>
      </c>
      <c r="L651" s="2">
        <v>27520</v>
      </c>
      <c r="M651">
        <v>1</v>
      </c>
      <c r="N651">
        <v>1</v>
      </c>
      <c r="O651" t="s">
        <v>14</v>
      </c>
      <c r="P651" s="1">
        <v>1</v>
      </c>
      <c r="Q651" s="2">
        <v>0</v>
      </c>
      <c r="R651">
        <v>0</v>
      </c>
      <c r="S651" s="6">
        <f t="shared" si="60"/>
        <v>1376</v>
      </c>
      <c r="T651" s="1">
        <f t="shared" si="61"/>
        <v>0.9173312863952765</v>
      </c>
      <c r="U651" s="1">
        <f t="shared" si="62"/>
        <v>11008.676350391446</v>
      </c>
      <c r="V651" s="8">
        <f t="shared" si="63"/>
        <v>10098.603238013842</v>
      </c>
      <c r="W651" s="10">
        <f t="shared" si="64"/>
        <v>14390.509614169725</v>
      </c>
      <c r="X651" t="b">
        <f t="shared" si="65"/>
        <v>0</v>
      </c>
    </row>
    <row r="652" spans="1:24" x14ac:dyDescent="0.3">
      <c r="A652">
        <v>3101</v>
      </c>
      <c r="B652">
        <v>49</v>
      </c>
      <c r="C652" t="s">
        <v>18</v>
      </c>
      <c r="D652" s="1">
        <v>2</v>
      </c>
      <c r="E652" t="s">
        <v>11</v>
      </c>
      <c r="F652" s="1">
        <v>1</v>
      </c>
      <c r="G652" t="s">
        <v>15</v>
      </c>
      <c r="H652" s="1">
        <v>3</v>
      </c>
      <c r="I652">
        <v>69.2</v>
      </c>
      <c r="J652" t="s">
        <v>13</v>
      </c>
      <c r="K652" s="1">
        <v>1</v>
      </c>
      <c r="L652" s="2">
        <v>20310</v>
      </c>
      <c r="M652">
        <v>3</v>
      </c>
      <c r="N652">
        <v>1</v>
      </c>
      <c r="O652" t="s">
        <v>14</v>
      </c>
      <c r="P652" s="1">
        <v>1</v>
      </c>
      <c r="Q652" s="2">
        <v>7467</v>
      </c>
      <c r="R652">
        <v>2</v>
      </c>
      <c r="S652" s="6">
        <f t="shared" si="60"/>
        <v>3046.5</v>
      </c>
      <c r="T652" s="1">
        <f t="shared" si="61"/>
        <v>0.84656160831849347</v>
      </c>
      <c r="U652" s="1">
        <f t="shared" si="62"/>
        <v>10189.968143900895</v>
      </c>
      <c r="V652" s="8">
        <f t="shared" si="63"/>
        <v>2875.4786068716517</v>
      </c>
      <c r="W652" s="10">
        <f t="shared" si="64"/>
        <v>4097.5570147921035</v>
      </c>
      <c r="X652" t="b">
        <f t="shared" si="65"/>
        <v>0</v>
      </c>
    </row>
    <row r="653" spans="1:24" x14ac:dyDescent="0.3">
      <c r="A653">
        <v>3103</v>
      </c>
      <c r="B653">
        <v>43</v>
      </c>
      <c r="C653" t="s">
        <v>18</v>
      </c>
      <c r="D653" s="1">
        <v>2</v>
      </c>
      <c r="E653" t="s">
        <v>11</v>
      </c>
      <c r="F653" s="1">
        <v>1</v>
      </c>
      <c r="G653" t="s">
        <v>12</v>
      </c>
      <c r="H653" s="1">
        <v>1</v>
      </c>
      <c r="I653">
        <v>25.7</v>
      </c>
      <c r="J653" t="s">
        <v>13</v>
      </c>
      <c r="K653" s="1">
        <v>1</v>
      </c>
      <c r="L653" s="2">
        <v>3520</v>
      </c>
      <c r="M653">
        <v>1</v>
      </c>
      <c r="N653">
        <v>0</v>
      </c>
      <c r="O653" t="s">
        <v>14</v>
      </c>
      <c r="P653" s="1">
        <v>1</v>
      </c>
      <c r="Q653" s="2">
        <v>8167</v>
      </c>
      <c r="R653">
        <v>2</v>
      </c>
      <c r="S653" s="6">
        <f t="shared" si="60"/>
        <v>176</v>
      </c>
      <c r="T653" s="1">
        <f t="shared" si="61"/>
        <v>0.77985864506285063</v>
      </c>
      <c r="U653" s="1">
        <f t="shared" si="62"/>
        <v>10924.453545562519</v>
      </c>
      <c r="V653" s="8">
        <f t="shared" si="63"/>
        <v>8519.5295400944415</v>
      </c>
      <c r="W653" s="10">
        <f t="shared" si="64"/>
        <v>12140.329594634579</v>
      </c>
      <c r="X653" t="b">
        <f t="shared" si="65"/>
        <v>0</v>
      </c>
    </row>
    <row r="654" spans="1:24" x14ac:dyDescent="0.3">
      <c r="A654">
        <v>3107</v>
      </c>
      <c r="B654">
        <v>54</v>
      </c>
      <c r="C654" t="s">
        <v>10</v>
      </c>
      <c r="D654" s="1">
        <v>1</v>
      </c>
      <c r="E654" t="s">
        <v>19</v>
      </c>
      <c r="F654" s="1">
        <v>2</v>
      </c>
      <c r="G654" t="s">
        <v>12</v>
      </c>
      <c r="H654" s="1">
        <v>1</v>
      </c>
      <c r="I654">
        <v>37</v>
      </c>
      <c r="J654" t="s">
        <v>13</v>
      </c>
      <c r="K654" s="1">
        <v>1</v>
      </c>
      <c r="L654" s="2">
        <v>6900</v>
      </c>
      <c r="M654">
        <v>1</v>
      </c>
      <c r="N654">
        <v>0</v>
      </c>
      <c r="O654" t="s">
        <v>14</v>
      </c>
      <c r="P654" s="1">
        <v>1</v>
      </c>
      <c r="Q654" s="2">
        <v>0</v>
      </c>
      <c r="R654">
        <v>0</v>
      </c>
      <c r="S654" s="6">
        <f t="shared" si="60"/>
        <v>345</v>
      </c>
      <c r="T654" s="1">
        <f t="shared" si="61"/>
        <v>0.94912098658477029</v>
      </c>
      <c r="U654" s="1">
        <f t="shared" si="62"/>
        <v>10728.714240787906</v>
      </c>
      <c r="V654" s="8">
        <f t="shared" si="63"/>
        <v>10182.847845002692</v>
      </c>
      <c r="W654" s="10">
        <f t="shared" si="64"/>
        <v>14510.558179128837</v>
      </c>
      <c r="X654" t="b">
        <f t="shared" si="65"/>
        <v>0</v>
      </c>
    </row>
    <row r="655" spans="1:24" x14ac:dyDescent="0.3">
      <c r="A655">
        <v>3109</v>
      </c>
      <c r="B655">
        <v>41</v>
      </c>
      <c r="C655" t="s">
        <v>18</v>
      </c>
      <c r="D655" s="1">
        <v>2</v>
      </c>
      <c r="E655" t="s">
        <v>11</v>
      </c>
      <c r="F655" s="1">
        <v>1</v>
      </c>
      <c r="G655" t="s">
        <v>17</v>
      </c>
      <c r="H655" s="1">
        <v>2</v>
      </c>
      <c r="I655">
        <v>41.8</v>
      </c>
      <c r="J655" t="s">
        <v>16</v>
      </c>
      <c r="K655" s="1">
        <v>2</v>
      </c>
      <c r="L655" s="2">
        <v>32570</v>
      </c>
      <c r="M655">
        <v>13</v>
      </c>
      <c r="N655">
        <v>6</v>
      </c>
      <c r="O655" t="s">
        <v>14</v>
      </c>
      <c r="P655" s="1">
        <v>1</v>
      </c>
      <c r="Q655" s="2">
        <v>0</v>
      </c>
      <c r="R655">
        <v>0</v>
      </c>
      <c r="S655" s="6">
        <f t="shared" si="60"/>
        <v>21170.5</v>
      </c>
      <c r="T655" s="1">
        <f t="shared" si="61"/>
        <v>0.75581389782862551</v>
      </c>
      <c r="U655" s="1">
        <f t="shared" si="62"/>
        <v>10646.633309638079</v>
      </c>
      <c r="V655" s="8">
        <f t="shared" si="63"/>
        <v>618.9902631161259</v>
      </c>
      <c r="W655" s="10">
        <f t="shared" si="64"/>
        <v>882.06112494047943</v>
      </c>
      <c r="X655" t="b">
        <f t="shared" si="65"/>
        <v>1</v>
      </c>
    </row>
    <row r="656" spans="1:24" x14ac:dyDescent="0.3">
      <c r="A656">
        <v>3111</v>
      </c>
      <c r="B656">
        <v>47</v>
      </c>
      <c r="C656" t="s">
        <v>18</v>
      </c>
      <c r="D656" s="1">
        <v>2</v>
      </c>
      <c r="E656" t="s">
        <v>11</v>
      </c>
      <c r="F656" s="1">
        <v>1</v>
      </c>
      <c r="G656" t="s">
        <v>15</v>
      </c>
      <c r="H656" s="1">
        <v>3</v>
      </c>
      <c r="I656">
        <v>8</v>
      </c>
      <c r="J656" t="s">
        <v>13</v>
      </c>
      <c r="K656" s="1">
        <v>1</v>
      </c>
      <c r="L656" s="2">
        <v>10250</v>
      </c>
      <c r="M656">
        <v>10</v>
      </c>
      <c r="N656">
        <v>4</v>
      </c>
      <c r="O656" t="s">
        <v>14</v>
      </c>
      <c r="P656" s="1">
        <v>1</v>
      </c>
      <c r="Q656" s="2">
        <v>0</v>
      </c>
      <c r="R656">
        <v>0</v>
      </c>
      <c r="S656" s="6">
        <f t="shared" si="60"/>
        <v>5125</v>
      </c>
      <c r="T656" s="1">
        <f t="shared" si="61"/>
        <v>0.76024654271371139</v>
      </c>
      <c r="U656" s="1">
        <f t="shared" si="62"/>
        <v>11238.25654767671</v>
      </c>
      <c r="V656" s="8">
        <f t="shared" si="63"/>
        <v>854.38456865009482</v>
      </c>
      <c r="W656" s="10">
        <f t="shared" si="64"/>
        <v>1217.4980103263852</v>
      </c>
      <c r="X656" t="b">
        <f t="shared" si="65"/>
        <v>1</v>
      </c>
    </row>
    <row r="657" spans="1:24" x14ac:dyDescent="0.3">
      <c r="A657">
        <v>3113</v>
      </c>
      <c r="B657">
        <v>36</v>
      </c>
      <c r="C657" t="s">
        <v>10</v>
      </c>
      <c r="D657" s="1">
        <v>1</v>
      </c>
      <c r="E657" t="s">
        <v>11</v>
      </c>
      <c r="F657" s="1">
        <v>1</v>
      </c>
      <c r="G657" t="s">
        <v>15</v>
      </c>
      <c r="H657" s="1">
        <v>3</v>
      </c>
      <c r="I657">
        <v>75.599999999999994</v>
      </c>
      <c r="J657" t="s">
        <v>13</v>
      </c>
      <c r="K657" s="1">
        <v>1</v>
      </c>
      <c r="L657" s="2">
        <v>5100</v>
      </c>
      <c r="M657">
        <v>9</v>
      </c>
      <c r="N657">
        <v>8</v>
      </c>
      <c r="O657" t="s">
        <v>14</v>
      </c>
      <c r="P657" s="1">
        <v>1</v>
      </c>
      <c r="Q657" s="2">
        <v>7205</v>
      </c>
      <c r="R657">
        <v>2</v>
      </c>
      <c r="S657" s="6">
        <f t="shared" si="60"/>
        <v>2295</v>
      </c>
      <c r="T657" s="1">
        <f t="shared" si="61"/>
        <v>1.192052963353964</v>
      </c>
      <c r="U657" s="1">
        <f t="shared" si="62"/>
        <v>10086.155299002132</v>
      </c>
      <c r="V657" s="8">
        <f t="shared" si="63"/>
        <v>1335.9145903359754</v>
      </c>
      <c r="W657" s="10">
        <f t="shared" si="64"/>
        <v>1903.6782912287649</v>
      </c>
      <c r="X657" t="b">
        <f t="shared" si="65"/>
        <v>1</v>
      </c>
    </row>
    <row r="658" spans="1:24" x14ac:dyDescent="0.3">
      <c r="A658">
        <v>3116</v>
      </c>
      <c r="B658">
        <v>33</v>
      </c>
      <c r="C658" t="s">
        <v>18</v>
      </c>
      <c r="D658" s="1">
        <v>2</v>
      </c>
      <c r="E658" t="s">
        <v>19</v>
      </c>
      <c r="F658" s="1">
        <v>2</v>
      </c>
      <c r="G658" t="s">
        <v>17</v>
      </c>
      <c r="H658" s="1">
        <v>2</v>
      </c>
      <c r="I658">
        <v>70.8</v>
      </c>
      <c r="J658" t="s">
        <v>13</v>
      </c>
      <c r="K658" s="1">
        <v>1</v>
      </c>
      <c r="L658" s="2">
        <v>19890</v>
      </c>
      <c r="M658">
        <v>6</v>
      </c>
      <c r="N658">
        <v>8</v>
      </c>
      <c r="O658" t="s">
        <v>20</v>
      </c>
      <c r="P658" s="1">
        <v>2</v>
      </c>
      <c r="Q658" s="2">
        <v>0</v>
      </c>
      <c r="R658">
        <v>0</v>
      </c>
      <c r="S658" s="6">
        <f t="shared" si="60"/>
        <v>5967</v>
      </c>
      <c r="T658" s="1">
        <f t="shared" si="61"/>
        <v>0.18615759110297056</v>
      </c>
      <c r="U658" s="1">
        <f t="shared" si="62"/>
        <v>10163.915187465143</v>
      </c>
      <c r="V658" s="8">
        <f t="shared" si="63"/>
        <v>315.34832791223477</v>
      </c>
      <c r="W658" s="10">
        <f t="shared" si="64"/>
        <v>449.37136727493453</v>
      </c>
      <c r="X658" t="b">
        <f t="shared" si="65"/>
        <v>1</v>
      </c>
    </row>
    <row r="659" spans="1:24" x14ac:dyDescent="0.3">
      <c r="A659">
        <v>3132</v>
      </c>
      <c r="B659">
        <v>31</v>
      </c>
      <c r="C659" t="s">
        <v>18</v>
      </c>
      <c r="D659" s="1">
        <v>2</v>
      </c>
      <c r="E659" t="s">
        <v>11</v>
      </c>
      <c r="F659" s="1">
        <v>1</v>
      </c>
      <c r="G659" t="s">
        <v>17</v>
      </c>
      <c r="H659" s="1">
        <v>2</v>
      </c>
      <c r="I659">
        <v>46.7</v>
      </c>
      <c r="J659" t="s">
        <v>13</v>
      </c>
      <c r="K659" s="1">
        <v>1</v>
      </c>
      <c r="L659" s="2">
        <v>10280</v>
      </c>
      <c r="M659">
        <v>14</v>
      </c>
      <c r="N659">
        <v>1</v>
      </c>
      <c r="O659" t="s">
        <v>14</v>
      </c>
      <c r="P659" s="1">
        <v>1</v>
      </c>
      <c r="Q659" s="2">
        <v>2548</v>
      </c>
      <c r="R659">
        <v>2</v>
      </c>
      <c r="S659" s="6">
        <f t="shared" si="60"/>
        <v>7196</v>
      </c>
      <c r="T659" s="1">
        <f t="shared" si="61"/>
        <v>0.74462138338994355</v>
      </c>
      <c r="U659" s="1">
        <f t="shared" si="62"/>
        <v>10563.490051931143</v>
      </c>
      <c r="V659" s="8">
        <f t="shared" si="63"/>
        <v>561.84289827820533</v>
      </c>
      <c r="W659" s="10">
        <f t="shared" si="64"/>
        <v>800.62613004644265</v>
      </c>
      <c r="X659" t="b">
        <f t="shared" si="65"/>
        <v>1</v>
      </c>
    </row>
    <row r="660" spans="1:24" x14ac:dyDescent="0.3">
      <c r="A660">
        <v>3141</v>
      </c>
      <c r="B660">
        <v>49</v>
      </c>
      <c r="C660" t="s">
        <v>18</v>
      </c>
      <c r="D660" s="1">
        <v>2</v>
      </c>
      <c r="E660" t="s">
        <v>19</v>
      </c>
      <c r="F660" s="1">
        <v>2</v>
      </c>
      <c r="G660" t="s">
        <v>17</v>
      </c>
      <c r="H660" s="1">
        <v>2</v>
      </c>
      <c r="I660">
        <v>49.9</v>
      </c>
      <c r="J660" t="s">
        <v>16</v>
      </c>
      <c r="K660" s="1">
        <v>2</v>
      </c>
      <c r="L660" s="2">
        <v>18020</v>
      </c>
      <c r="M660">
        <v>1</v>
      </c>
      <c r="N660">
        <v>16</v>
      </c>
      <c r="O660" t="s">
        <v>14</v>
      </c>
      <c r="P660" s="1">
        <v>1</v>
      </c>
      <c r="Q660" s="2">
        <v>0</v>
      </c>
      <c r="R660">
        <v>0</v>
      </c>
      <c r="S660" s="6">
        <f t="shared" si="60"/>
        <v>901</v>
      </c>
      <c r="T660" s="1">
        <f t="shared" si="61"/>
        <v>1.010068752178225</v>
      </c>
      <c r="U660" s="1">
        <f t="shared" si="62"/>
        <v>10509.543204642932</v>
      </c>
      <c r="V660" s="8">
        <f t="shared" si="63"/>
        <v>10615.361190676831</v>
      </c>
      <c r="W660" s="10">
        <f t="shared" si="64"/>
        <v>15126.889696714485</v>
      </c>
      <c r="X660" t="b">
        <f t="shared" si="65"/>
        <v>0</v>
      </c>
    </row>
    <row r="661" spans="1:24" x14ac:dyDescent="0.3">
      <c r="A661">
        <v>3153</v>
      </c>
      <c r="B661">
        <v>40</v>
      </c>
      <c r="C661" t="s">
        <v>18</v>
      </c>
      <c r="D661" s="1">
        <v>2</v>
      </c>
      <c r="E661" t="s">
        <v>11</v>
      </c>
      <c r="F661" s="1">
        <v>1</v>
      </c>
      <c r="G661" t="s">
        <v>17</v>
      </c>
      <c r="H661" s="1">
        <v>2</v>
      </c>
      <c r="I661">
        <v>51.5</v>
      </c>
      <c r="J661" t="s">
        <v>16</v>
      </c>
      <c r="K661" s="1">
        <v>2</v>
      </c>
      <c r="L661" s="2">
        <v>22930</v>
      </c>
      <c r="M661">
        <v>6</v>
      </c>
      <c r="N661">
        <v>10</v>
      </c>
      <c r="O661" t="s">
        <v>14</v>
      </c>
      <c r="P661" s="1">
        <v>1</v>
      </c>
      <c r="Q661" s="2">
        <v>0</v>
      </c>
      <c r="R661">
        <v>0</v>
      </c>
      <c r="S661" s="6">
        <f t="shared" si="60"/>
        <v>6879</v>
      </c>
      <c r="T661" s="1">
        <f t="shared" si="61"/>
        <v>0.91882104826510558</v>
      </c>
      <c r="U661" s="1">
        <f t="shared" si="62"/>
        <v>10482.673182342214</v>
      </c>
      <c r="V661" s="8">
        <f t="shared" si="63"/>
        <v>1605.2834603366973</v>
      </c>
      <c r="W661" s="10">
        <f t="shared" si="64"/>
        <v>2287.5289309797936</v>
      </c>
      <c r="X661" t="b">
        <f t="shared" si="65"/>
        <v>1</v>
      </c>
    </row>
    <row r="662" spans="1:24" x14ac:dyDescent="0.3">
      <c r="A662">
        <v>3154</v>
      </c>
      <c r="B662">
        <v>65</v>
      </c>
      <c r="C662" t="s">
        <v>18</v>
      </c>
      <c r="D662" s="1">
        <v>2</v>
      </c>
      <c r="E662" t="s">
        <v>11</v>
      </c>
      <c r="F662" s="1">
        <v>1</v>
      </c>
      <c r="G662" t="s">
        <v>12</v>
      </c>
      <c r="H662" s="1">
        <v>1</v>
      </c>
      <c r="I662">
        <v>59.5</v>
      </c>
      <c r="J662" t="s">
        <v>13</v>
      </c>
      <c r="K662" s="1">
        <v>1</v>
      </c>
      <c r="L662" s="2">
        <v>23990</v>
      </c>
      <c r="M662">
        <v>3</v>
      </c>
      <c r="N662">
        <v>19</v>
      </c>
      <c r="O662" t="s">
        <v>14</v>
      </c>
      <c r="P662" s="1">
        <v>1</v>
      </c>
      <c r="Q662" s="2">
        <v>0</v>
      </c>
      <c r="R662">
        <v>0</v>
      </c>
      <c r="S662" s="6">
        <f t="shared" si="60"/>
        <v>3598.5</v>
      </c>
      <c r="T662" s="1">
        <f t="shared" si="61"/>
        <v>0.66432904669477733</v>
      </c>
      <c r="U662" s="1">
        <f t="shared" si="62"/>
        <v>10349.350053930209</v>
      </c>
      <c r="V662" s="8">
        <f t="shared" si="63"/>
        <v>2291.7912850793327</v>
      </c>
      <c r="W662" s="10">
        <f t="shared" si="64"/>
        <v>3265.8025812380492</v>
      </c>
      <c r="X662" t="b">
        <f t="shared" si="65"/>
        <v>1</v>
      </c>
    </row>
    <row r="663" spans="1:24" x14ac:dyDescent="0.3">
      <c r="A663">
        <v>3160</v>
      </c>
      <c r="B663">
        <v>38</v>
      </c>
      <c r="C663" t="s">
        <v>18</v>
      </c>
      <c r="D663" s="1">
        <v>2</v>
      </c>
      <c r="E663" t="s">
        <v>11</v>
      </c>
      <c r="F663" s="1">
        <v>1</v>
      </c>
      <c r="G663" t="s">
        <v>15</v>
      </c>
      <c r="H663" s="1">
        <v>3</v>
      </c>
      <c r="I663">
        <v>22.5</v>
      </c>
      <c r="J663" t="s">
        <v>13</v>
      </c>
      <c r="K663" s="1">
        <v>1</v>
      </c>
      <c r="L663" s="2">
        <v>22880</v>
      </c>
      <c r="M663">
        <v>4</v>
      </c>
      <c r="N663">
        <v>9</v>
      </c>
      <c r="O663" t="s">
        <v>14</v>
      </c>
      <c r="P663" s="1">
        <v>1</v>
      </c>
      <c r="Q663" s="2">
        <v>0</v>
      </c>
      <c r="R663">
        <v>0</v>
      </c>
      <c r="S663" s="6">
        <f t="shared" si="60"/>
        <v>4576</v>
      </c>
      <c r="T663" s="1">
        <f t="shared" si="61"/>
        <v>0.72096592756878175</v>
      </c>
      <c r="U663" s="1">
        <f t="shared" si="62"/>
        <v>10980.530181402321</v>
      </c>
      <c r="V663" s="8">
        <f t="shared" si="63"/>
        <v>1979.1470318579318</v>
      </c>
      <c r="W663" s="10">
        <f t="shared" si="64"/>
        <v>2820.284520397553</v>
      </c>
      <c r="X663" t="b">
        <f t="shared" si="65"/>
        <v>1</v>
      </c>
    </row>
    <row r="664" spans="1:24" x14ac:dyDescent="0.3">
      <c r="A664">
        <v>3167</v>
      </c>
      <c r="B664">
        <v>54</v>
      </c>
      <c r="C664" t="s">
        <v>10</v>
      </c>
      <c r="D664" s="1">
        <v>1</v>
      </c>
      <c r="E664" t="s">
        <v>11</v>
      </c>
      <c r="F664" s="1">
        <v>1</v>
      </c>
      <c r="G664" t="s">
        <v>15</v>
      </c>
      <c r="H664" s="1">
        <v>3</v>
      </c>
      <c r="I664">
        <v>53.1</v>
      </c>
      <c r="J664" t="s">
        <v>16</v>
      </c>
      <c r="K664" s="1">
        <v>2</v>
      </c>
      <c r="L664" s="2">
        <v>8450</v>
      </c>
      <c r="M664">
        <v>10</v>
      </c>
      <c r="N664">
        <v>0</v>
      </c>
      <c r="O664" t="s">
        <v>20</v>
      </c>
      <c r="P664" s="1">
        <v>2</v>
      </c>
      <c r="Q664" s="2">
        <v>0</v>
      </c>
      <c r="R664">
        <v>0</v>
      </c>
      <c r="S664" s="6">
        <f t="shared" si="60"/>
        <v>4225</v>
      </c>
      <c r="T664" s="1">
        <f t="shared" si="61"/>
        <v>0.34355588076919263</v>
      </c>
      <c r="U664" s="1">
        <f t="shared" si="62"/>
        <v>10455.871859325965</v>
      </c>
      <c r="V664" s="8">
        <f t="shared" si="63"/>
        <v>359.21762658405476</v>
      </c>
      <c r="W664" s="10">
        <f t="shared" si="64"/>
        <v>511.88511788227805</v>
      </c>
      <c r="X664" t="b">
        <f t="shared" si="65"/>
        <v>1</v>
      </c>
    </row>
    <row r="665" spans="1:24" x14ac:dyDescent="0.3">
      <c r="A665">
        <v>3170</v>
      </c>
      <c r="B665">
        <v>49</v>
      </c>
      <c r="C665" t="s">
        <v>18</v>
      </c>
      <c r="D665" s="1">
        <v>2</v>
      </c>
      <c r="E665" t="s">
        <v>19</v>
      </c>
      <c r="F665" s="1">
        <v>2</v>
      </c>
      <c r="G665" t="s">
        <v>17</v>
      </c>
      <c r="H665" s="1">
        <v>2</v>
      </c>
      <c r="I665">
        <v>51.5</v>
      </c>
      <c r="J665" t="s">
        <v>16</v>
      </c>
      <c r="K665" s="1">
        <v>2</v>
      </c>
      <c r="L665" s="2">
        <v>19780</v>
      </c>
      <c r="M665">
        <v>4</v>
      </c>
      <c r="N665">
        <v>12</v>
      </c>
      <c r="O665" t="s">
        <v>14</v>
      </c>
      <c r="P665" s="1">
        <v>1</v>
      </c>
      <c r="Q665" s="2">
        <v>1645</v>
      </c>
      <c r="R665">
        <v>1</v>
      </c>
      <c r="S665" s="6">
        <f t="shared" si="60"/>
        <v>3956</v>
      </c>
      <c r="T665" s="1">
        <f t="shared" si="61"/>
        <v>0.96882585446184932</v>
      </c>
      <c r="U665" s="1">
        <f t="shared" si="62"/>
        <v>10482.673182342214</v>
      </c>
      <c r="V665" s="8">
        <f t="shared" si="63"/>
        <v>2538.9712007317521</v>
      </c>
      <c r="W665" s="10">
        <f t="shared" si="64"/>
        <v>3618.0339610427468</v>
      </c>
      <c r="X665" t="b">
        <f t="shared" si="65"/>
        <v>1</v>
      </c>
    </row>
    <row r="666" spans="1:24" x14ac:dyDescent="0.3">
      <c r="A666">
        <v>3173</v>
      </c>
      <c r="B666">
        <v>49</v>
      </c>
      <c r="C666" t="s">
        <v>18</v>
      </c>
      <c r="D666" s="1">
        <v>2</v>
      </c>
      <c r="E666" t="s">
        <v>19</v>
      </c>
      <c r="F666" s="1">
        <v>2</v>
      </c>
      <c r="G666" t="s">
        <v>15</v>
      </c>
      <c r="H666" s="1">
        <v>3</v>
      </c>
      <c r="I666">
        <v>51.5</v>
      </c>
      <c r="J666" t="s">
        <v>13</v>
      </c>
      <c r="K666" s="1">
        <v>1</v>
      </c>
      <c r="L666" s="2">
        <v>5590</v>
      </c>
      <c r="M666">
        <v>6</v>
      </c>
      <c r="N666">
        <v>7</v>
      </c>
      <c r="O666" t="s">
        <v>14</v>
      </c>
      <c r="P666" s="1">
        <v>1</v>
      </c>
      <c r="Q666" s="2">
        <v>14074</v>
      </c>
      <c r="R666">
        <v>3</v>
      </c>
      <c r="S666" s="6">
        <f t="shared" si="60"/>
        <v>1677</v>
      </c>
      <c r="T666" s="1">
        <f t="shared" si="61"/>
        <v>0.93025019698548683</v>
      </c>
      <c r="U666" s="1">
        <f t="shared" si="62"/>
        <v>10482.673182342214</v>
      </c>
      <c r="V666" s="8">
        <f t="shared" si="63"/>
        <v>1625.2514654680542</v>
      </c>
      <c r="W666" s="10">
        <f t="shared" si="64"/>
        <v>2315.9833382919774</v>
      </c>
      <c r="X666" t="b">
        <f t="shared" si="65"/>
        <v>0</v>
      </c>
    </row>
    <row r="667" spans="1:24" x14ac:dyDescent="0.3">
      <c r="A667">
        <v>3174</v>
      </c>
      <c r="B667">
        <v>48</v>
      </c>
      <c r="C667" t="s">
        <v>10</v>
      </c>
      <c r="D667" s="1">
        <v>1</v>
      </c>
      <c r="E667" t="s">
        <v>19</v>
      </c>
      <c r="F667" s="1">
        <v>2</v>
      </c>
      <c r="G667" t="s">
        <v>17</v>
      </c>
      <c r="H667" s="1">
        <v>2</v>
      </c>
      <c r="I667">
        <v>54.7</v>
      </c>
      <c r="J667" t="s">
        <v>13</v>
      </c>
      <c r="K667" s="1">
        <v>1</v>
      </c>
      <c r="L667" s="2">
        <v>8910</v>
      </c>
      <c r="M667">
        <v>20</v>
      </c>
      <c r="N667">
        <v>14</v>
      </c>
      <c r="O667" t="s">
        <v>14</v>
      </c>
      <c r="P667" s="1">
        <v>1</v>
      </c>
      <c r="Q667" s="2">
        <v>957</v>
      </c>
      <c r="R667">
        <v>3</v>
      </c>
      <c r="S667" s="6">
        <f t="shared" si="60"/>
        <v>8910</v>
      </c>
      <c r="T667" s="1">
        <f t="shared" si="61"/>
        <v>0.90011810184027963</v>
      </c>
      <c r="U667" s="1">
        <f t="shared" si="62"/>
        <v>10429.139059948975</v>
      </c>
      <c r="V667" s="8">
        <f t="shared" si="63"/>
        <v>469.37284272347949</v>
      </c>
      <c r="W667" s="10">
        <f t="shared" si="64"/>
        <v>668.85630088095832</v>
      </c>
      <c r="X667" t="b">
        <f t="shared" si="65"/>
        <v>1</v>
      </c>
    </row>
    <row r="668" spans="1:24" x14ac:dyDescent="0.3">
      <c r="A668">
        <v>3177</v>
      </c>
      <c r="B668">
        <v>51</v>
      </c>
      <c r="C668" t="s">
        <v>10</v>
      </c>
      <c r="D668" s="1">
        <v>1</v>
      </c>
      <c r="E668" t="s">
        <v>11</v>
      </c>
      <c r="F668" s="1">
        <v>1</v>
      </c>
      <c r="G668" t="s">
        <v>12</v>
      </c>
      <c r="H668" s="1">
        <v>1</v>
      </c>
      <c r="I668">
        <v>114.3</v>
      </c>
      <c r="J668" t="s">
        <v>13</v>
      </c>
      <c r="K668" s="1">
        <v>1</v>
      </c>
      <c r="L668" s="2">
        <v>19610</v>
      </c>
      <c r="M668">
        <v>3</v>
      </c>
      <c r="N668">
        <v>8</v>
      </c>
      <c r="O668" t="s">
        <v>14</v>
      </c>
      <c r="P668" s="1">
        <v>1</v>
      </c>
      <c r="Q668" s="2">
        <v>0</v>
      </c>
      <c r="R668">
        <v>0</v>
      </c>
      <c r="S668" s="6">
        <f t="shared" si="60"/>
        <v>2941.5</v>
      </c>
      <c r="T668" s="1">
        <f t="shared" si="61"/>
        <v>0.98982383117129935</v>
      </c>
      <c r="U668" s="1">
        <f t="shared" si="62"/>
        <v>9480.5631737662643</v>
      </c>
      <c r="V668" s="8">
        <f t="shared" si="63"/>
        <v>3128.029120772952</v>
      </c>
      <c r="W668" s="10">
        <f t="shared" si="64"/>
        <v>4457.4414971014567</v>
      </c>
      <c r="X668" t="b">
        <f t="shared" si="65"/>
        <v>0</v>
      </c>
    </row>
    <row r="669" spans="1:24" x14ac:dyDescent="0.3">
      <c r="A669">
        <v>3179</v>
      </c>
      <c r="B669">
        <v>41</v>
      </c>
      <c r="C669" t="s">
        <v>10</v>
      </c>
      <c r="D669" s="1">
        <v>1</v>
      </c>
      <c r="E669" t="s">
        <v>19</v>
      </c>
      <c r="F669" s="1">
        <v>2</v>
      </c>
      <c r="G669" t="s">
        <v>15</v>
      </c>
      <c r="H669" s="1">
        <v>3</v>
      </c>
      <c r="I669">
        <v>33.799999999999997</v>
      </c>
      <c r="J669" t="s">
        <v>13</v>
      </c>
      <c r="K669" s="1">
        <v>1</v>
      </c>
      <c r="L669" s="2">
        <v>5600</v>
      </c>
      <c r="M669">
        <v>10</v>
      </c>
      <c r="N669">
        <v>1</v>
      </c>
      <c r="O669" t="s">
        <v>14</v>
      </c>
      <c r="P669" s="1">
        <v>1</v>
      </c>
      <c r="Q669" s="2">
        <v>0</v>
      </c>
      <c r="R669">
        <v>0</v>
      </c>
      <c r="S669" s="6">
        <f t="shared" si="60"/>
        <v>2800</v>
      </c>
      <c r="T669" s="1">
        <f t="shared" si="61"/>
        <v>1.0527712783349781</v>
      </c>
      <c r="U669" s="1">
        <f t="shared" si="62"/>
        <v>10783.786121408821</v>
      </c>
      <c r="V669" s="8">
        <f t="shared" si="63"/>
        <v>1135.2860300326561</v>
      </c>
      <c r="W669" s="10">
        <f t="shared" si="64"/>
        <v>1617.782592796535</v>
      </c>
      <c r="X669" t="b">
        <f t="shared" si="65"/>
        <v>1</v>
      </c>
    </row>
    <row r="670" spans="1:24" x14ac:dyDescent="0.3">
      <c r="A670">
        <v>3184</v>
      </c>
      <c r="B670">
        <v>31</v>
      </c>
      <c r="C670" t="s">
        <v>18</v>
      </c>
      <c r="D670" s="1">
        <v>2</v>
      </c>
      <c r="E670" t="s">
        <v>11</v>
      </c>
      <c r="F670" s="1">
        <v>1</v>
      </c>
      <c r="G670" t="s">
        <v>15</v>
      </c>
      <c r="H670" s="1">
        <v>3</v>
      </c>
      <c r="I670">
        <v>22.5</v>
      </c>
      <c r="J670" t="s">
        <v>13</v>
      </c>
      <c r="K670" s="1">
        <v>1</v>
      </c>
      <c r="L670" s="2">
        <v>8850</v>
      </c>
      <c r="M670">
        <v>1</v>
      </c>
      <c r="N670">
        <v>8</v>
      </c>
      <c r="O670" t="s">
        <v>14</v>
      </c>
      <c r="P670" s="1">
        <v>1</v>
      </c>
      <c r="Q670" s="2">
        <v>1109</v>
      </c>
      <c r="R670">
        <v>3</v>
      </c>
      <c r="S670" s="6">
        <f t="shared" si="60"/>
        <v>442.5</v>
      </c>
      <c r="T670" s="1">
        <f t="shared" si="61"/>
        <v>0.86740654679635398</v>
      </c>
      <c r="U670" s="1">
        <f t="shared" si="62"/>
        <v>10980.530181402321</v>
      </c>
      <c r="V670" s="8">
        <f t="shared" si="63"/>
        <v>9524.583766643329</v>
      </c>
      <c r="W670" s="10">
        <f t="shared" si="64"/>
        <v>13572.531867466745</v>
      </c>
      <c r="X670" t="b">
        <f t="shared" si="65"/>
        <v>0</v>
      </c>
    </row>
    <row r="671" spans="1:24" x14ac:dyDescent="0.3">
      <c r="A671">
        <v>3190</v>
      </c>
      <c r="B671">
        <v>47</v>
      </c>
      <c r="C671" t="s">
        <v>18</v>
      </c>
      <c r="D671" s="1">
        <v>2</v>
      </c>
      <c r="E671" t="s">
        <v>11</v>
      </c>
      <c r="F671" s="1">
        <v>1</v>
      </c>
      <c r="G671" t="s">
        <v>12</v>
      </c>
      <c r="H671" s="1">
        <v>1</v>
      </c>
      <c r="I671">
        <v>29</v>
      </c>
      <c r="J671" t="s">
        <v>16</v>
      </c>
      <c r="K671" s="1">
        <v>2</v>
      </c>
      <c r="L671" s="2">
        <v>24400</v>
      </c>
      <c r="M671">
        <v>6</v>
      </c>
      <c r="N671">
        <v>9</v>
      </c>
      <c r="O671" t="s">
        <v>14</v>
      </c>
      <c r="P671" s="1">
        <v>1</v>
      </c>
      <c r="Q671" s="2">
        <v>23116</v>
      </c>
      <c r="R671">
        <v>3</v>
      </c>
      <c r="S671" s="6">
        <f t="shared" si="60"/>
        <v>7320</v>
      </c>
      <c r="T671" s="1">
        <f t="shared" si="61"/>
        <v>0.78028659289088864</v>
      </c>
      <c r="U671" s="1">
        <f t="shared" si="62"/>
        <v>10866.924441328671</v>
      </c>
      <c r="V671" s="8">
        <f t="shared" si="63"/>
        <v>1413.2192412545119</v>
      </c>
      <c r="W671" s="10">
        <f t="shared" si="64"/>
        <v>2013.8374187876796</v>
      </c>
      <c r="X671" t="b">
        <f t="shared" si="65"/>
        <v>1</v>
      </c>
    </row>
    <row r="672" spans="1:24" x14ac:dyDescent="0.3">
      <c r="A672">
        <v>3193</v>
      </c>
      <c r="B672">
        <v>49</v>
      </c>
      <c r="C672" t="s">
        <v>18</v>
      </c>
      <c r="D672" s="1">
        <v>2</v>
      </c>
      <c r="E672" t="s">
        <v>19</v>
      </c>
      <c r="F672" s="1">
        <v>2</v>
      </c>
      <c r="G672" t="s">
        <v>12</v>
      </c>
      <c r="H672" s="1">
        <v>1</v>
      </c>
      <c r="I672">
        <v>64.400000000000006</v>
      </c>
      <c r="J672" t="s">
        <v>13</v>
      </c>
      <c r="K672" s="1">
        <v>1</v>
      </c>
      <c r="L672" s="2">
        <v>14590</v>
      </c>
      <c r="M672">
        <v>4</v>
      </c>
      <c r="N672">
        <v>0</v>
      </c>
      <c r="O672" t="s">
        <v>14</v>
      </c>
      <c r="P672" s="1">
        <v>1</v>
      </c>
      <c r="Q672" s="2">
        <v>0</v>
      </c>
      <c r="R672">
        <v>0</v>
      </c>
      <c r="S672" s="6">
        <f t="shared" si="60"/>
        <v>2918</v>
      </c>
      <c r="T672" s="1">
        <f t="shared" si="61"/>
        <v>0.74212268931673908</v>
      </c>
      <c r="U672" s="1">
        <f t="shared" si="62"/>
        <v>10268.52838443078</v>
      </c>
      <c r="V672" s="8">
        <f t="shared" si="63"/>
        <v>1905.1269749947601</v>
      </c>
      <c r="W672" s="10">
        <f t="shared" si="64"/>
        <v>2714.805939367533</v>
      </c>
      <c r="X672" t="b">
        <f t="shared" si="65"/>
        <v>1</v>
      </c>
    </row>
    <row r="673" spans="1:24" x14ac:dyDescent="0.3">
      <c r="A673">
        <v>3199</v>
      </c>
      <c r="B673">
        <v>55</v>
      </c>
      <c r="C673" t="s">
        <v>18</v>
      </c>
      <c r="D673" s="1">
        <v>2</v>
      </c>
      <c r="E673" t="s">
        <v>19</v>
      </c>
      <c r="F673" s="1">
        <v>2</v>
      </c>
      <c r="G673" t="s">
        <v>15</v>
      </c>
      <c r="H673" s="1">
        <v>3</v>
      </c>
      <c r="I673">
        <v>51.5</v>
      </c>
      <c r="J673" t="s">
        <v>13</v>
      </c>
      <c r="K673" s="1">
        <v>1</v>
      </c>
      <c r="L673" s="2">
        <v>5480</v>
      </c>
      <c r="M673">
        <v>12</v>
      </c>
      <c r="N673">
        <v>1</v>
      </c>
      <c r="O673" t="s">
        <v>14</v>
      </c>
      <c r="P673" s="1">
        <v>1</v>
      </c>
      <c r="Q673" s="2">
        <v>8806</v>
      </c>
      <c r="R673">
        <v>1</v>
      </c>
      <c r="S673" s="6">
        <f t="shared" si="60"/>
        <v>3288</v>
      </c>
      <c r="T673" s="1">
        <f t="shared" si="61"/>
        <v>0.88429249002610577</v>
      </c>
      <c r="U673" s="1">
        <f t="shared" si="62"/>
        <v>10482.673182342214</v>
      </c>
      <c r="V673" s="8">
        <f t="shared" si="63"/>
        <v>772.47909754527325</v>
      </c>
      <c r="W673" s="10">
        <f t="shared" si="64"/>
        <v>1100.7827140020145</v>
      </c>
      <c r="X673" t="b">
        <f t="shared" si="65"/>
        <v>1</v>
      </c>
    </row>
    <row r="674" spans="1:24" x14ac:dyDescent="0.3">
      <c r="A674">
        <v>3201</v>
      </c>
      <c r="B674">
        <v>45</v>
      </c>
      <c r="C674" t="s">
        <v>18</v>
      </c>
      <c r="D674" s="1">
        <v>2</v>
      </c>
      <c r="E674" t="s">
        <v>19</v>
      </c>
      <c r="F674" s="1">
        <v>2</v>
      </c>
      <c r="G674" t="s">
        <v>12</v>
      </c>
      <c r="H674" s="1">
        <v>1</v>
      </c>
      <c r="I674">
        <v>32.200000000000003</v>
      </c>
      <c r="J674" t="s">
        <v>13</v>
      </c>
      <c r="K674" s="1">
        <v>1</v>
      </c>
      <c r="L674" s="2">
        <v>49940</v>
      </c>
      <c r="M674">
        <v>7</v>
      </c>
      <c r="N674">
        <v>14</v>
      </c>
      <c r="O674" t="s">
        <v>14</v>
      </c>
      <c r="P674" s="1">
        <v>1</v>
      </c>
      <c r="Q674" s="2">
        <v>0</v>
      </c>
      <c r="R674">
        <v>0</v>
      </c>
      <c r="S674" s="6">
        <f t="shared" si="60"/>
        <v>17479</v>
      </c>
      <c r="T674" s="1">
        <f t="shared" si="61"/>
        <v>0.44512586237897539</v>
      </c>
      <c r="U674" s="1">
        <f t="shared" si="62"/>
        <v>10811.427980362958</v>
      </c>
      <c r="V674" s="8">
        <f t="shared" si="63"/>
        <v>687.49231475817794</v>
      </c>
      <c r="W674" s="10">
        <f t="shared" si="64"/>
        <v>979.67654853040358</v>
      </c>
      <c r="X674" t="b">
        <f t="shared" si="65"/>
        <v>1</v>
      </c>
    </row>
    <row r="675" spans="1:24" x14ac:dyDescent="0.3">
      <c r="A675">
        <v>3202</v>
      </c>
      <c r="B675">
        <v>44</v>
      </c>
      <c r="C675" t="s">
        <v>18</v>
      </c>
      <c r="D675" s="1">
        <v>2</v>
      </c>
      <c r="E675" t="s">
        <v>11</v>
      </c>
      <c r="F675" s="1">
        <v>1</v>
      </c>
      <c r="G675" t="s">
        <v>15</v>
      </c>
      <c r="H675" s="1">
        <v>3</v>
      </c>
      <c r="I675">
        <v>19.3</v>
      </c>
      <c r="J675" t="s">
        <v>16</v>
      </c>
      <c r="K675" s="1">
        <v>2</v>
      </c>
      <c r="L675" s="2">
        <v>17350</v>
      </c>
      <c r="M675">
        <v>10</v>
      </c>
      <c r="N675">
        <v>8</v>
      </c>
      <c r="O675" t="s">
        <v>14</v>
      </c>
      <c r="P675" s="1">
        <v>1</v>
      </c>
      <c r="Q675" s="2">
        <v>0</v>
      </c>
      <c r="R675">
        <v>0</v>
      </c>
      <c r="S675" s="6">
        <f t="shared" si="60"/>
        <v>8675</v>
      </c>
      <c r="T675" s="1">
        <f t="shared" si="61"/>
        <v>0.94825056744541936</v>
      </c>
      <c r="U675" s="1">
        <f t="shared" si="62"/>
        <v>11036.894665881322</v>
      </c>
      <c r="V675" s="8">
        <f t="shared" si="63"/>
        <v>1046.5741629757285</v>
      </c>
      <c r="W675" s="10">
        <f t="shared" si="64"/>
        <v>1491.3681822404133</v>
      </c>
      <c r="X675" t="b">
        <f t="shared" si="65"/>
        <v>1</v>
      </c>
    </row>
    <row r="676" spans="1:24" x14ac:dyDescent="0.3">
      <c r="A676">
        <v>3203</v>
      </c>
      <c r="B676">
        <v>51</v>
      </c>
      <c r="C676" t="s">
        <v>18</v>
      </c>
      <c r="D676" s="1">
        <v>2</v>
      </c>
      <c r="E676" t="s">
        <v>19</v>
      </c>
      <c r="F676" s="1">
        <v>2</v>
      </c>
      <c r="G676" t="s">
        <v>17</v>
      </c>
      <c r="H676" s="1">
        <v>2</v>
      </c>
      <c r="I676">
        <v>72.400000000000006</v>
      </c>
      <c r="J676" t="s">
        <v>13</v>
      </c>
      <c r="K676" s="1">
        <v>1</v>
      </c>
      <c r="L676" s="2">
        <v>1500</v>
      </c>
      <c r="M676">
        <v>1</v>
      </c>
      <c r="N676">
        <v>12</v>
      </c>
      <c r="O676" t="s">
        <v>14</v>
      </c>
      <c r="P676" s="1">
        <v>1</v>
      </c>
      <c r="Q676" s="2">
        <v>5379</v>
      </c>
      <c r="R676">
        <v>3</v>
      </c>
      <c r="S676" s="6">
        <f t="shared" si="60"/>
        <v>75</v>
      </c>
      <c r="T676" s="1">
        <f t="shared" si="61"/>
        <v>0.98478198237421732</v>
      </c>
      <c r="U676" s="1">
        <f t="shared" si="62"/>
        <v>10137.928841300323</v>
      </c>
      <c r="V676" s="8">
        <f t="shared" si="63"/>
        <v>9983.6496615044853</v>
      </c>
      <c r="W676" s="10">
        <f t="shared" si="64"/>
        <v>14226.700767643892</v>
      </c>
      <c r="X676" t="b">
        <f t="shared" si="65"/>
        <v>0</v>
      </c>
    </row>
    <row r="677" spans="1:24" x14ac:dyDescent="0.3">
      <c r="A677">
        <v>3206</v>
      </c>
      <c r="B677">
        <v>28</v>
      </c>
      <c r="C677" t="s">
        <v>10</v>
      </c>
      <c r="D677" s="1">
        <v>1</v>
      </c>
      <c r="E677" t="s">
        <v>11</v>
      </c>
      <c r="F677" s="1">
        <v>1</v>
      </c>
      <c r="G677" t="s">
        <v>15</v>
      </c>
      <c r="H677" s="1">
        <v>3</v>
      </c>
      <c r="I677">
        <v>33.799999999999997</v>
      </c>
      <c r="J677" t="s">
        <v>13</v>
      </c>
      <c r="K677" s="1">
        <v>1</v>
      </c>
      <c r="L677" s="2">
        <v>1980</v>
      </c>
      <c r="M677">
        <v>9</v>
      </c>
      <c r="N677">
        <v>1</v>
      </c>
      <c r="O677" t="s">
        <v>14</v>
      </c>
      <c r="P677" s="1">
        <v>1</v>
      </c>
      <c r="Q677" s="2">
        <v>3018</v>
      </c>
      <c r="R677">
        <v>3</v>
      </c>
      <c r="S677" s="6">
        <f t="shared" si="60"/>
        <v>891</v>
      </c>
      <c r="T677" s="1">
        <f t="shared" si="61"/>
        <v>1.1063790877236259</v>
      </c>
      <c r="U677" s="1">
        <f t="shared" si="62"/>
        <v>10783.786121408821</v>
      </c>
      <c r="V677" s="8">
        <f t="shared" si="63"/>
        <v>1325.661716801221</v>
      </c>
      <c r="W677" s="10">
        <f t="shared" si="64"/>
        <v>1889.0679464417401</v>
      </c>
      <c r="X677" t="b">
        <f t="shared" si="65"/>
        <v>0</v>
      </c>
    </row>
    <row r="678" spans="1:24" x14ac:dyDescent="0.3">
      <c r="A678">
        <v>3209</v>
      </c>
      <c r="B678">
        <v>43</v>
      </c>
      <c r="C678" t="s">
        <v>10</v>
      </c>
      <c r="D678" s="1">
        <v>1</v>
      </c>
      <c r="E678" t="s">
        <v>19</v>
      </c>
      <c r="F678" s="1">
        <v>2</v>
      </c>
      <c r="G678" t="s">
        <v>15</v>
      </c>
      <c r="H678" s="1">
        <v>3</v>
      </c>
      <c r="I678">
        <v>45.1</v>
      </c>
      <c r="J678" t="s">
        <v>13</v>
      </c>
      <c r="K678" s="1">
        <v>1</v>
      </c>
      <c r="L678" s="2">
        <v>9330</v>
      </c>
      <c r="M678">
        <v>6</v>
      </c>
      <c r="N678">
        <v>1</v>
      </c>
      <c r="O678" t="s">
        <v>20</v>
      </c>
      <c r="P678" s="1">
        <v>2</v>
      </c>
      <c r="Q678" s="2">
        <v>0</v>
      </c>
      <c r="R678">
        <v>0</v>
      </c>
      <c r="S678" s="6">
        <f t="shared" si="60"/>
        <v>2799</v>
      </c>
      <c r="T678" s="1">
        <f t="shared" si="61"/>
        <v>0.26276165827252135</v>
      </c>
      <c r="U678" s="1">
        <f t="shared" si="62"/>
        <v>10590.567230464852</v>
      </c>
      <c r="V678" s="8">
        <f t="shared" si="63"/>
        <v>463.79916792059475</v>
      </c>
      <c r="W678" s="10">
        <f t="shared" si="64"/>
        <v>660.91381428684758</v>
      </c>
      <c r="X678" t="b">
        <f t="shared" si="65"/>
        <v>1</v>
      </c>
    </row>
    <row r="679" spans="1:24" x14ac:dyDescent="0.3">
      <c r="A679">
        <v>3210</v>
      </c>
      <c r="B679">
        <v>37</v>
      </c>
      <c r="C679" t="s">
        <v>18</v>
      </c>
      <c r="D679" s="1">
        <v>2</v>
      </c>
      <c r="E679" t="s">
        <v>11</v>
      </c>
      <c r="F679" s="1">
        <v>1</v>
      </c>
      <c r="G679" t="s">
        <v>15</v>
      </c>
      <c r="H679" s="1">
        <v>3</v>
      </c>
      <c r="I679">
        <v>57.9</v>
      </c>
      <c r="J679" t="s">
        <v>13</v>
      </c>
      <c r="K679" s="1">
        <v>1</v>
      </c>
      <c r="L679" s="2">
        <v>10100</v>
      </c>
      <c r="M679">
        <v>1</v>
      </c>
      <c r="N679">
        <v>1</v>
      </c>
      <c r="O679" t="s">
        <v>14</v>
      </c>
      <c r="P679" s="1">
        <v>1</v>
      </c>
      <c r="Q679" s="2">
        <v>11626</v>
      </c>
      <c r="R679">
        <v>2</v>
      </c>
      <c r="S679" s="6">
        <f t="shared" si="60"/>
        <v>505</v>
      </c>
      <c r="T679" s="1">
        <f t="shared" si="61"/>
        <v>0.93865432363063195</v>
      </c>
      <c r="U679" s="1">
        <f t="shared" si="62"/>
        <v>10375.878331775948</v>
      </c>
      <c r="V679" s="8">
        <f t="shared" si="63"/>
        <v>9739.3630575868829</v>
      </c>
      <c r="W679" s="10">
        <f t="shared" si="64"/>
        <v>13878.592357061309</v>
      </c>
      <c r="X679" t="b">
        <f t="shared" si="65"/>
        <v>0</v>
      </c>
    </row>
    <row r="680" spans="1:24" x14ac:dyDescent="0.3">
      <c r="A680">
        <v>3217</v>
      </c>
      <c r="B680">
        <v>37</v>
      </c>
      <c r="C680" t="s">
        <v>18</v>
      </c>
      <c r="D680" s="1">
        <v>2</v>
      </c>
      <c r="E680" t="s">
        <v>19</v>
      </c>
      <c r="F680" s="1">
        <v>2</v>
      </c>
      <c r="G680" t="s">
        <v>12</v>
      </c>
      <c r="H680" s="1">
        <v>1</v>
      </c>
      <c r="I680">
        <v>64.400000000000006</v>
      </c>
      <c r="J680" t="s">
        <v>16</v>
      </c>
      <c r="K680" s="1">
        <v>2</v>
      </c>
      <c r="L680" s="2">
        <v>23710</v>
      </c>
      <c r="M680">
        <v>1</v>
      </c>
      <c r="N680">
        <v>13</v>
      </c>
      <c r="O680" t="s">
        <v>14</v>
      </c>
      <c r="P680" s="1">
        <v>1</v>
      </c>
      <c r="Q680" s="2">
        <v>0</v>
      </c>
      <c r="R680">
        <v>0</v>
      </c>
      <c r="S680" s="6">
        <f t="shared" si="60"/>
        <v>1185.5</v>
      </c>
      <c r="T680" s="1">
        <f t="shared" si="61"/>
        <v>0.90130253573880859</v>
      </c>
      <c r="U680" s="1">
        <f t="shared" si="62"/>
        <v>10268.52838443078</v>
      </c>
      <c r="V680" s="8">
        <f t="shared" si="63"/>
        <v>9255.050671193394</v>
      </c>
      <c r="W680" s="10">
        <f t="shared" si="64"/>
        <v>13188.447206450586</v>
      </c>
      <c r="X680" t="b">
        <f t="shared" si="65"/>
        <v>0</v>
      </c>
    </row>
    <row r="681" spans="1:24" x14ac:dyDescent="0.3">
      <c r="A681">
        <v>3220</v>
      </c>
      <c r="B681">
        <v>42</v>
      </c>
      <c r="C681" t="s">
        <v>10</v>
      </c>
      <c r="D681" s="1">
        <v>1</v>
      </c>
      <c r="E681" t="s">
        <v>19</v>
      </c>
      <c r="F681" s="1">
        <v>2</v>
      </c>
      <c r="G681" t="s">
        <v>12</v>
      </c>
      <c r="H681" s="1">
        <v>1</v>
      </c>
      <c r="I681">
        <v>107.8</v>
      </c>
      <c r="J681" t="s">
        <v>13</v>
      </c>
      <c r="K681" s="1">
        <v>1</v>
      </c>
      <c r="L681" s="2">
        <v>18710</v>
      </c>
      <c r="M681">
        <v>10</v>
      </c>
      <c r="N681">
        <v>12</v>
      </c>
      <c r="O681" t="s">
        <v>20</v>
      </c>
      <c r="P681" s="1">
        <v>2</v>
      </c>
      <c r="Q681" s="2">
        <v>0</v>
      </c>
      <c r="R681">
        <v>0</v>
      </c>
      <c r="S681" s="6">
        <f t="shared" si="60"/>
        <v>9355</v>
      </c>
      <c r="T681" s="1">
        <f t="shared" si="61"/>
        <v>0.22589380037437104</v>
      </c>
      <c r="U681" s="1">
        <f t="shared" si="62"/>
        <v>9579.675521651423</v>
      </c>
      <c r="V681" s="8">
        <f t="shared" si="63"/>
        <v>216.39893099391753</v>
      </c>
      <c r="W681" s="10">
        <f t="shared" si="64"/>
        <v>308.36847666633247</v>
      </c>
      <c r="X681" t="b">
        <f t="shared" si="65"/>
        <v>1</v>
      </c>
    </row>
    <row r="682" spans="1:24" x14ac:dyDescent="0.3">
      <c r="A682">
        <v>3228</v>
      </c>
      <c r="B682">
        <v>33</v>
      </c>
      <c r="C682" t="s">
        <v>18</v>
      </c>
      <c r="D682" s="1">
        <v>2</v>
      </c>
      <c r="E682" t="s">
        <v>11</v>
      </c>
      <c r="F682" s="1">
        <v>1</v>
      </c>
      <c r="G682" t="s">
        <v>17</v>
      </c>
      <c r="H682" s="1">
        <v>2</v>
      </c>
      <c r="I682">
        <v>35.4</v>
      </c>
      <c r="J682" t="s">
        <v>16</v>
      </c>
      <c r="K682" s="1">
        <v>2</v>
      </c>
      <c r="L682" s="2">
        <v>12250</v>
      </c>
      <c r="M682">
        <v>1</v>
      </c>
      <c r="N682">
        <v>9</v>
      </c>
      <c r="O682" t="s">
        <v>14</v>
      </c>
      <c r="P682" s="1">
        <v>1</v>
      </c>
      <c r="Q682" s="2">
        <v>3961</v>
      </c>
      <c r="R682">
        <v>3</v>
      </c>
      <c r="S682" s="6">
        <f t="shared" si="60"/>
        <v>612.5</v>
      </c>
      <c r="T682" s="1">
        <f t="shared" si="61"/>
        <v>1.0379602611967427</v>
      </c>
      <c r="U682" s="1">
        <f t="shared" si="62"/>
        <v>10756.214935114023</v>
      </c>
      <c r="V682" s="8">
        <f t="shared" si="63"/>
        <v>11164.523663539256</v>
      </c>
      <c r="W682" s="10">
        <f t="shared" si="64"/>
        <v>15909.446220543439</v>
      </c>
      <c r="X682" t="b">
        <f t="shared" si="65"/>
        <v>0</v>
      </c>
    </row>
    <row r="683" spans="1:24" x14ac:dyDescent="0.3">
      <c r="A683">
        <v>3232</v>
      </c>
      <c r="B683">
        <v>55</v>
      </c>
      <c r="C683" t="s">
        <v>18</v>
      </c>
      <c r="D683" s="1">
        <v>2</v>
      </c>
      <c r="E683" t="s">
        <v>11</v>
      </c>
      <c r="F683" s="1">
        <v>1</v>
      </c>
      <c r="G683" t="s">
        <v>12</v>
      </c>
      <c r="H683" s="1">
        <v>1</v>
      </c>
      <c r="I683">
        <v>16.100000000000001</v>
      </c>
      <c r="J683" t="s">
        <v>13</v>
      </c>
      <c r="K683" s="1">
        <v>1</v>
      </c>
      <c r="L683" s="2">
        <v>25040</v>
      </c>
      <c r="M683">
        <v>4</v>
      </c>
      <c r="N683">
        <v>18</v>
      </c>
      <c r="O683" t="s">
        <v>14</v>
      </c>
      <c r="P683" s="1">
        <v>1</v>
      </c>
      <c r="Q683" s="2">
        <v>0</v>
      </c>
      <c r="R683">
        <v>0</v>
      </c>
      <c r="S683" s="6">
        <f t="shared" si="60"/>
        <v>5008</v>
      </c>
      <c r="T683" s="1">
        <f t="shared" si="61"/>
        <v>0.58061453108540428</v>
      </c>
      <c r="U683" s="1">
        <f t="shared" si="62"/>
        <v>11093.548476563896</v>
      </c>
      <c r="V683" s="8">
        <f t="shared" si="63"/>
        <v>1610.2688616983369</v>
      </c>
      <c r="W683" s="10">
        <f t="shared" si="64"/>
        <v>2294.6331279201299</v>
      </c>
      <c r="X683" t="b">
        <f t="shared" si="65"/>
        <v>1</v>
      </c>
    </row>
    <row r="684" spans="1:24" x14ac:dyDescent="0.3">
      <c r="A684">
        <v>3239</v>
      </c>
      <c r="B684">
        <v>44</v>
      </c>
      <c r="C684" t="s">
        <v>18</v>
      </c>
      <c r="D684" s="1">
        <v>2</v>
      </c>
      <c r="E684" t="s">
        <v>11</v>
      </c>
      <c r="F684" s="1">
        <v>1</v>
      </c>
      <c r="G684" t="s">
        <v>12</v>
      </c>
      <c r="H684" s="1">
        <v>1</v>
      </c>
      <c r="I684">
        <v>25.7</v>
      </c>
      <c r="J684" t="s">
        <v>16</v>
      </c>
      <c r="K684" s="1">
        <v>2</v>
      </c>
      <c r="L684" s="2">
        <v>41710</v>
      </c>
      <c r="M684">
        <v>6</v>
      </c>
      <c r="N684">
        <v>14</v>
      </c>
      <c r="O684" t="s">
        <v>14</v>
      </c>
      <c r="P684" s="1">
        <v>1</v>
      </c>
      <c r="Q684" s="2">
        <v>0</v>
      </c>
      <c r="R684">
        <v>0</v>
      </c>
      <c r="S684" s="6">
        <f t="shared" si="60"/>
        <v>12513</v>
      </c>
      <c r="T684" s="1">
        <f t="shared" si="61"/>
        <v>0.63578469679952643</v>
      </c>
      <c r="U684" s="1">
        <f t="shared" si="62"/>
        <v>10924.453545562519</v>
      </c>
      <c r="V684" s="8">
        <f t="shared" si="63"/>
        <v>1157.6000641943297</v>
      </c>
      <c r="W684" s="10">
        <f t="shared" si="64"/>
        <v>1649.5800914769197</v>
      </c>
      <c r="X684" t="b">
        <f t="shared" si="65"/>
        <v>1</v>
      </c>
    </row>
    <row r="685" spans="1:24" x14ac:dyDescent="0.3">
      <c r="A685">
        <v>3243</v>
      </c>
      <c r="B685">
        <v>45</v>
      </c>
      <c r="C685" t="s">
        <v>10</v>
      </c>
      <c r="D685" s="1">
        <v>1</v>
      </c>
      <c r="E685" t="s">
        <v>19</v>
      </c>
      <c r="F685" s="1">
        <v>2</v>
      </c>
      <c r="G685" t="s">
        <v>12</v>
      </c>
      <c r="H685" s="1">
        <v>1</v>
      </c>
      <c r="I685">
        <v>67.599999999999994</v>
      </c>
      <c r="J685" t="s">
        <v>16</v>
      </c>
      <c r="K685" s="1">
        <v>2</v>
      </c>
      <c r="L685" s="2">
        <v>34320</v>
      </c>
      <c r="M685">
        <v>1</v>
      </c>
      <c r="N685">
        <v>5</v>
      </c>
      <c r="O685" t="s">
        <v>14</v>
      </c>
      <c r="P685" s="1">
        <v>1</v>
      </c>
      <c r="Q685" s="2">
        <v>583</v>
      </c>
      <c r="R685">
        <v>4</v>
      </c>
      <c r="S685" s="6">
        <f t="shared" si="60"/>
        <v>1716</v>
      </c>
      <c r="T685" s="1">
        <f t="shared" si="61"/>
        <v>0.98934754358915744</v>
      </c>
      <c r="U685" s="1">
        <f t="shared" si="62"/>
        <v>10216.087881348365</v>
      </c>
      <c r="V685" s="8">
        <f t="shared" si="63"/>
        <v>10107.261450502965</v>
      </c>
      <c r="W685" s="10">
        <f t="shared" si="64"/>
        <v>14402.847566966726</v>
      </c>
      <c r="X685" t="b">
        <f t="shared" si="65"/>
        <v>0</v>
      </c>
    </row>
    <row r="686" spans="1:24" x14ac:dyDescent="0.3">
      <c r="A686">
        <v>3245</v>
      </c>
      <c r="B686">
        <v>46</v>
      </c>
      <c r="C686" t="s">
        <v>18</v>
      </c>
      <c r="D686" s="1">
        <v>2</v>
      </c>
      <c r="E686" t="s">
        <v>11</v>
      </c>
      <c r="F686" s="1">
        <v>1</v>
      </c>
      <c r="G686" t="s">
        <v>12</v>
      </c>
      <c r="H686" s="1">
        <v>1</v>
      </c>
      <c r="I686">
        <v>27.4</v>
      </c>
      <c r="J686" t="s">
        <v>16</v>
      </c>
      <c r="K686" s="1">
        <v>2</v>
      </c>
      <c r="L686" s="2">
        <v>22100</v>
      </c>
      <c r="M686">
        <v>4</v>
      </c>
      <c r="N686">
        <v>14</v>
      </c>
      <c r="O686" t="s">
        <v>14</v>
      </c>
      <c r="P686" s="1">
        <v>1</v>
      </c>
      <c r="Q686" s="2">
        <v>0</v>
      </c>
      <c r="R686">
        <v>0</v>
      </c>
      <c r="S686" s="6">
        <f t="shared" si="60"/>
        <v>4420</v>
      </c>
      <c r="T686" s="1">
        <f t="shared" si="61"/>
        <v>0.81144473226241742</v>
      </c>
      <c r="U686" s="1">
        <f t="shared" si="62"/>
        <v>10894.77940704207</v>
      </c>
      <c r="V686" s="8">
        <f t="shared" si="63"/>
        <v>2210.1278397513379</v>
      </c>
      <c r="W686" s="10">
        <f t="shared" si="64"/>
        <v>3149.4321716456566</v>
      </c>
      <c r="X686" t="b">
        <f t="shared" si="65"/>
        <v>1</v>
      </c>
    </row>
    <row r="687" spans="1:24" x14ac:dyDescent="0.3">
      <c r="A687">
        <v>3246</v>
      </c>
      <c r="B687">
        <v>35</v>
      </c>
      <c r="C687" t="s">
        <v>18</v>
      </c>
      <c r="D687" s="1">
        <v>2</v>
      </c>
      <c r="E687" t="s">
        <v>19</v>
      </c>
      <c r="F687" s="1">
        <v>2</v>
      </c>
      <c r="G687" t="s">
        <v>15</v>
      </c>
      <c r="H687" s="1">
        <v>3</v>
      </c>
      <c r="I687">
        <v>72.400000000000006</v>
      </c>
      <c r="J687" t="s">
        <v>16</v>
      </c>
      <c r="K687" s="1">
        <v>2</v>
      </c>
      <c r="L687" s="2">
        <v>23380</v>
      </c>
      <c r="M687">
        <v>1</v>
      </c>
      <c r="N687">
        <v>7</v>
      </c>
      <c r="O687" t="s">
        <v>14</v>
      </c>
      <c r="P687" s="1">
        <v>1</v>
      </c>
      <c r="Q687" s="2">
        <v>0</v>
      </c>
      <c r="R687">
        <v>0</v>
      </c>
      <c r="S687" s="6">
        <f t="shared" si="60"/>
        <v>1169</v>
      </c>
      <c r="T687" s="1">
        <f t="shared" si="61"/>
        <v>1.1008301753263845</v>
      </c>
      <c r="U687" s="1">
        <f t="shared" si="62"/>
        <v>10137.928841300323</v>
      </c>
      <c r="V687" s="8">
        <f t="shared" si="63"/>
        <v>11160.137983815044</v>
      </c>
      <c r="W687" s="10">
        <f t="shared" si="64"/>
        <v>15903.196626936438</v>
      </c>
      <c r="X687" t="b">
        <f t="shared" si="65"/>
        <v>0</v>
      </c>
    </row>
    <row r="688" spans="1:24" x14ac:dyDescent="0.3">
      <c r="A688">
        <v>3251</v>
      </c>
      <c r="B688">
        <v>49</v>
      </c>
      <c r="C688" t="s">
        <v>18</v>
      </c>
      <c r="D688" s="1">
        <v>2</v>
      </c>
      <c r="E688" t="s">
        <v>19</v>
      </c>
      <c r="F688" s="1">
        <v>2</v>
      </c>
      <c r="G688" t="s">
        <v>12</v>
      </c>
      <c r="H688" s="1">
        <v>1</v>
      </c>
      <c r="I688">
        <v>43.5</v>
      </c>
      <c r="J688" t="s">
        <v>13</v>
      </c>
      <c r="K688" s="1">
        <v>1</v>
      </c>
      <c r="L688" s="2">
        <v>16220</v>
      </c>
      <c r="M688">
        <v>3</v>
      </c>
      <c r="N688">
        <v>15</v>
      </c>
      <c r="O688" t="s">
        <v>14</v>
      </c>
      <c r="P688" s="1">
        <v>1</v>
      </c>
      <c r="Q688" s="2">
        <v>0</v>
      </c>
      <c r="R688">
        <v>0</v>
      </c>
      <c r="S688" s="6">
        <f t="shared" si="60"/>
        <v>2433</v>
      </c>
      <c r="T688" s="1">
        <f t="shared" si="61"/>
        <v>0.69557001785297001</v>
      </c>
      <c r="U688" s="1">
        <f t="shared" si="62"/>
        <v>10617.713815377885</v>
      </c>
      <c r="V688" s="8">
        <f t="shared" si="63"/>
        <v>2461.7877960400406</v>
      </c>
      <c r="W688" s="10">
        <f t="shared" si="64"/>
        <v>3508.0476093570578</v>
      </c>
      <c r="X688" t="b">
        <f t="shared" si="65"/>
        <v>0</v>
      </c>
    </row>
    <row r="689" spans="1:24" x14ac:dyDescent="0.3">
      <c r="A689">
        <v>3253</v>
      </c>
      <c r="B689">
        <v>38</v>
      </c>
      <c r="C689" t="s">
        <v>18</v>
      </c>
      <c r="D689" s="1">
        <v>2</v>
      </c>
      <c r="E689" t="s">
        <v>11</v>
      </c>
      <c r="F689" s="1">
        <v>1</v>
      </c>
      <c r="G689" t="s">
        <v>15</v>
      </c>
      <c r="H689" s="1">
        <v>3</v>
      </c>
      <c r="I689">
        <v>82.1</v>
      </c>
      <c r="J689" t="s">
        <v>13</v>
      </c>
      <c r="K689" s="1">
        <v>1</v>
      </c>
      <c r="L689" s="2">
        <v>1770</v>
      </c>
      <c r="M689">
        <v>1</v>
      </c>
      <c r="N689">
        <v>1</v>
      </c>
      <c r="O689" t="s">
        <v>14</v>
      </c>
      <c r="P689" s="1">
        <v>1</v>
      </c>
      <c r="Q689" s="2">
        <v>0</v>
      </c>
      <c r="R689">
        <v>0</v>
      </c>
      <c r="S689" s="6">
        <f t="shared" si="60"/>
        <v>88.5</v>
      </c>
      <c r="T689" s="1">
        <f t="shared" si="61"/>
        <v>1.0993475857664734</v>
      </c>
      <c r="U689" s="1">
        <f t="shared" si="62"/>
        <v>9981.8028571517716</v>
      </c>
      <c r="V689" s="8">
        <f t="shared" si="63"/>
        <v>10973.470872606686</v>
      </c>
      <c r="W689" s="10">
        <f t="shared" si="64"/>
        <v>15637.195993464527</v>
      </c>
      <c r="X689" t="b">
        <f t="shared" si="65"/>
        <v>0</v>
      </c>
    </row>
    <row r="690" spans="1:24" x14ac:dyDescent="0.3">
      <c r="A690">
        <v>3257</v>
      </c>
      <c r="B690">
        <v>37</v>
      </c>
      <c r="C690" t="s">
        <v>18</v>
      </c>
      <c r="D690" s="1">
        <v>2</v>
      </c>
      <c r="E690" t="s">
        <v>19</v>
      </c>
      <c r="F690" s="1">
        <v>2</v>
      </c>
      <c r="G690" t="s">
        <v>15</v>
      </c>
      <c r="H690" s="1">
        <v>3</v>
      </c>
      <c r="I690">
        <v>99.8</v>
      </c>
      <c r="J690" t="s">
        <v>13</v>
      </c>
      <c r="K690" s="1">
        <v>1</v>
      </c>
      <c r="L690" s="2">
        <v>11740</v>
      </c>
      <c r="M690">
        <v>1</v>
      </c>
      <c r="N690">
        <v>7</v>
      </c>
      <c r="O690" t="s">
        <v>20</v>
      </c>
      <c r="P690" s="1">
        <v>2</v>
      </c>
      <c r="Q690" s="2">
        <v>0</v>
      </c>
      <c r="R690">
        <v>0</v>
      </c>
      <c r="S690" s="6">
        <f t="shared" si="60"/>
        <v>587</v>
      </c>
      <c r="T690" s="1">
        <f t="shared" si="61"/>
        <v>0.25115319183190693</v>
      </c>
      <c r="U690" s="1">
        <f t="shared" si="62"/>
        <v>9703.0834944287526</v>
      </c>
      <c r="V690" s="8">
        <f t="shared" si="63"/>
        <v>2436.9603902372742</v>
      </c>
      <c r="W690" s="10">
        <f t="shared" si="64"/>
        <v>3472.668556088116</v>
      </c>
      <c r="X690" t="b">
        <f t="shared" si="65"/>
        <v>0</v>
      </c>
    </row>
    <row r="691" spans="1:24" x14ac:dyDescent="0.3">
      <c r="A691">
        <v>3260</v>
      </c>
      <c r="B691">
        <v>51</v>
      </c>
      <c r="C691" t="s">
        <v>18</v>
      </c>
      <c r="D691" s="1">
        <v>2</v>
      </c>
      <c r="E691" t="s">
        <v>11</v>
      </c>
      <c r="F691" s="1">
        <v>1</v>
      </c>
      <c r="G691" t="s">
        <v>15</v>
      </c>
      <c r="H691" s="1">
        <v>3</v>
      </c>
      <c r="I691">
        <v>98.2</v>
      </c>
      <c r="J691" t="s">
        <v>13</v>
      </c>
      <c r="K691" s="1">
        <v>1</v>
      </c>
      <c r="L691" s="2">
        <v>13760</v>
      </c>
      <c r="M691">
        <v>6</v>
      </c>
      <c r="N691">
        <v>1</v>
      </c>
      <c r="O691" t="s">
        <v>20</v>
      </c>
      <c r="P691" s="1">
        <v>2</v>
      </c>
      <c r="Q691" s="2">
        <v>0</v>
      </c>
      <c r="R691">
        <v>0</v>
      </c>
      <c r="S691" s="6">
        <f t="shared" si="60"/>
        <v>4128</v>
      </c>
      <c r="T691" s="1">
        <f t="shared" si="61"/>
        <v>0.23409066064630268</v>
      </c>
      <c r="U691" s="1">
        <f t="shared" si="62"/>
        <v>9727.9552103876358</v>
      </c>
      <c r="V691" s="8">
        <f t="shared" si="63"/>
        <v>379.537243656214</v>
      </c>
      <c r="W691" s="10">
        <f t="shared" si="64"/>
        <v>540.84057221010494</v>
      </c>
      <c r="X691" t="b">
        <f t="shared" si="65"/>
        <v>1</v>
      </c>
    </row>
    <row r="692" spans="1:24" x14ac:dyDescent="0.3">
      <c r="A692">
        <v>3261</v>
      </c>
      <c r="B692">
        <v>49</v>
      </c>
      <c r="C692" t="s">
        <v>18</v>
      </c>
      <c r="D692" s="1">
        <v>2</v>
      </c>
      <c r="E692" t="s">
        <v>11</v>
      </c>
      <c r="F692" s="1">
        <v>1</v>
      </c>
      <c r="G692" t="s">
        <v>17</v>
      </c>
      <c r="H692" s="1">
        <v>2</v>
      </c>
      <c r="I692">
        <v>56.3</v>
      </c>
      <c r="J692" t="s">
        <v>16</v>
      </c>
      <c r="K692" s="1">
        <v>2</v>
      </c>
      <c r="L692" s="2">
        <v>10760</v>
      </c>
      <c r="M692">
        <v>4</v>
      </c>
      <c r="N692">
        <v>7</v>
      </c>
      <c r="O692" t="s">
        <v>14</v>
      </c>
      <c r="P692" s="1">
        <v>1</v>
      </c>
      <c r="Q692" s="2">
        <v>0</v>
      </c>
      <c r="R692">
        <v>0</v>
      </c>
      <c r="S692" s="6">
        <f t="shared" si="60"/>
        <v>2152</v>
      </c>
      <c r="T692" s="1">
        <f t="shared" si="61"/>
        <v>1.0867050193847094</v>
      </c>
      <c r="U692" s="1">
        <f t="shared" si="62"/>
        <v>10402.474609015037</v>
      </c>
      <c r="V692" s="8">
        <f t="shared" si="63"/>
        <v>2826.1053429096582</v>
      </c>
      <c r="W692" s="10">
        <f t="shared" si="64"/>
        <v>4027.2001136462632</v>
      </c>
      <c r="X692" t="b">
        <f t="shared" si="65"/>
        <v>0</v>
      </c>
    </row>
    <row r="693" spans="1:24" x14ac:dyDescent="0.3">
      <c r="A693">
        <v>3263</v>
      </c>
      <c r="B693">
        <v>48</v>
      </c>
      <c r="C693" t="s">
        <v>18</v>
      </c>
      <c r="D693" s="1">
        <v>2</v>
      </c>
      <c r="E693" t="s">
        <v>19</v>
      </c>
      <c r="F693" s="1">
        <v>2</v>
      </c>
      <c r="G693" t="s">
        <v>15</v>
      </c>
      <c r="H693" s="1">
        <v>3</v>
      </c>
      <c r="I693">
        <v>38.6</v>
      </c>
      <c r="J693" t="s">
        <v>13</v>
      </c>
      <c r="K693" s="1">
        <v>1</v>
      </c>
      <c r="L693" s="2">
        <v>19250</v>
      </c>
      <c r="M693">
        <v>13</v>
      </c>
      <c r="N693">
        <v>1</v>
      </c>
      <c r="O693" t="s">
        <v>14</v>
      </c>
      <c r="P693" s="1">
        <v>1</v>
      </c>
      <c r="Q693" s="2">
        <v>5245</v>
      </c>
      <c r="R693">
        <v>2</v>
      </c>
      <c r="S693" s="6">
        <f t="shared" si="60"/>
        <v>12512.5</v>
      </c>
      <c r="T693" s="1">
        <f t="shared" si="61"/>
        <v>0.72501676518624958</v>
      </c>
      <c r="U693" s="1">
        <f t="shared" si="62"/>
        <v>10701.283858201854</v>
      </c>
      <c r="V693" s="8">
        <f t="shared" si="63"/>
        <v>596.81616970871823</v>
      </c>
      <c r="W693" s="10">
        <f t="shared" si="64"/>
        <v>850.4630418349235</v>
      </c>
      <c r="X693" t="b">
        <f t="shared" si="65"/>
        <v>1</v>
      </c>
    </row>
    <row r="694" spans="1:24" x14ac:dyDescent="0.3">
      <c r="A694">
        <v>3278</v>
      </c>
      <c r="B694">
        <v>50</v>
      </c>
      <c r="C694" t="s">
        <v>10</v>
      </c>
      <c r="D694" s="1">
        <v>1</v>
      </c>
      <c r="E694" t="s">
        <v>11</v>
      </c>
      <c r="F694" s="1">
        <v>1</v>
      </c>
      <c r="G694" t="s">
        <v>12</v>
      </c>
      <c r="H694" s="1">
        <v>1</v>
      </c>
      <c r="I694">
        <v>77.2</v>
      </c>
      <c r="J694" t="s">
        <v>16</v>
      </c>
      <c r="K694" s="1">
        <v>2</v>
      </c>
      <c r="L694" s="2">
        <v>35640</v>
      </c>
      <c r="M694">
        <v>4</v>
      </c>
      <c r="N694">
        <v>0</v>
      </c>
      <c r="O694" t="s">
        <v>14</v>
      </c>
      <c r="P694" s="1">
        <v>1</v>
      </c>
      <c r="Q694" s="2">
        <v>0</v>
      </c>
      <c r="R694">
        <v>0</v>
      </c>
      <c r="S694" s="6">
        <f t="shared" si="60"/>
        <v>7128</v>
      </c>
      <c r="T694" s="1">
        <f t="shared" si="61"/>
        <v>0.97397153559670591</v>
      </c>
      <c r="U694" s="1">
        <f t="shared" si="62"/>
        <v>10060.367763565486</v>
      </c>
      <c r="V694" s="8">
        <f t="shared" si="63"/>
        <v>2449.6279598368687</v>
      </c>
      <c r="W694" s="10">
        <f t="shared" si="64"/>
        <v>3490.719842767538</v>
      </c>
      <c r="X694" t="b">
        <f t="shared" si="65"/>
        <v>1</v>
      </c>
    </row>
    <row r="695" spans="1:24" x14ac:dyDescent="0.3">
      <c r="A695">
        <v>3281</v>
      </c>
      <c r="B695">
        <v>57</v>
      </c>
      <c r="C695" t="s">
        <v>18</v>
      </c>
      <c r="D695" s="1">
        <v>2</v>
      </c>
      <c r="E695" t="s">
        <v>11</v>
      </c>
      <c r="F695" s="1">
        <v>1</v>
      </c>
      <c r="G695" t="s">
        <v>15</v>
      </c>
      <c r="H695" s="1">
        <v>3</v>
      </c>
      <c r="I695">
        <v>11.3</v>
      </c>
      <c r="J695" t="s">
        <v>13</v>
      </c>
      <c r="K695" s="1">
        <v>1</v>
      </c>
      <c r="L695" s="2">
        <v>21550</v>
      </c>
      <c r="M695">
        <v>3</v>
      </c>
      <c r="N695">
        <v>1</v>
      </c>
      <c r="O695" t="s">
        <v>14</v>
      </c>
      <c r="P695" s="1">
        <v>1</v>
      </c>
      <c r="Q695" s="2">
        <v>42944</v>
      </c>
      <c r="R695">
        <v>1</v>
      </c>
      <c r="S695" s="6">
        <f t="shared" si="60"/>
        <v>3232.5</v>
      </c>
      <c r="T695" s="1">
        <f t="shared" si="61"/>
        <v>0.71684295002270371</v>
      </c>
      <c r="U695" s="1">
        <f t="shared" si="62"/>
        <v>11179.07493006615</v>
      </c>
      <c r="V695" s="8">
        <f t="shared" si="63"/>
        <v>2671.2136837978228</v>
      </c>
      <c r="W695" s="10">
        <f t="shared" si="64"/>
        <v>3806.4794994118975</v>
      </c>
      <c r="X695" t="b">
        <f t="shared" si="65"/>
        <v>0</v>
      </c>
    </row>
    <row r="696" spans="1:24" x14ac:dyDescent="0.3">
      <c r="A696">
        <v>3283</v>
      </c>
      <c r="B696">
        <v>48</v>
      </c>
      <c r="C696" t="s">
        <v>18</v>
      </c>
      <c r="D696" s="1">
        <v>2</v>
      </c>
      <c r="E696" t="s">
        <v>11</v>
      </c>
      <c r="F696" s="1">
        <v>1</v>
      </c>
      <c r="G696" t="s">
        <v>17</v>
      </c>
      <c r="H696" s="1">
        <v>2</v>
      </c>
      <c r="I696">
        <v>72.400000000000006</v>
      </c>
      <c r="J696" t="s">
        <v>16</v>
      </c>
      <c r="K696" s="1">
        <v>2</v>
      </c>
      <c r="L696" s="2">
        <v>6300</v>
      </c>
      <c r="M696">
        <v>1</v>
      </c>
      <c r="N696">
        <v>7</v>
      </c>
      <c r="O696" t="s">
        <v>20</v>
      </c>
      <c r="P696" s="1">
        <v>2</v>
      </c>
      <c r="Q696" s="2">
        <v>0</v>
      </c>
      <c r="R696">
        <v>0</v>
      </c>
      <c r="S696" s="6">
        <f t="shared" si="60"/>
        <v>315</v>
      </c>
      <c r="T696" s="1">
        <f t="shared" si="61"/>
        <v>0.29878859374388844</v>
      </c>
      <c r="U696" s="1">
        <f t="shared" si="62"/>
        <v>10137.928841300323</v>
      </c>
      <c r="V696" s="8">
        <f t="shared" si="63"/>
        <v>3029.0975019677321</v>
      </c>
      <c r="W696" s="10">
        <f t="shared" si="64"/>
        <v>4316.4639403040183</v>
      </c>
      <c r="X696" t="b">
        <f t="shared" si="65"/>
        <v>0</v>
      </c>
    </row>
    <row r="697" spans="1:24" x14ac:dyDescent="0.3">
      <c r="A697">
        <v>3290</v>
      </c>
      <c r="B697">
        <v>62</v>
      </c>
      <c r="C697" t="s">
        <v>18</v>
      </c>
      <c r="D697" s="1">
        <v>2</v>
      </c>
      <c r="E697" t="s">
        <v>19</v>
      </c>
      <c r="F697" s="1">
        <v>2</v>
      </c>
      <c r="G697" t="s">
        <v>15</v>
      </c>
      <c r="H697" s="1">
        <v>3</v>
      </c>
      <c r="I697">
        <v>62.8</v>
      </c>
      <c r="J697" t="s">
        <v>13</v>
      </c>
      <c r="K697" s="1">
        <v>1</v>
      </c>
      <c r="L697" s="2">
        <v>23740</v>
      </c>
      <c r="M697">
        <v>11</v>
      </c>
      <c r="N697">
        <v>11</v>
      </c>
      <c r="O697" t="s">
        <v>20</v>
      </c>
      <c r="P697" s="1">
        <v>2</v>
      </c>
      <c r="Q697" s="2">
        <v>0</v>
      </c>
      <c r="R697">
        <v>0</v>
      </c>
      <c r="S697" s="6">
        <f t="shared" si="60"/>
        <v>13057</v>
      </c>
      <c r="T697" s="1">
        <f t="shared" si="61"/>
        <v>0.18241295110453118</v>
      </c>
      <c r="U697" s="1">
        <f t="shared" si="62"/>
        <v>10294.849493740014</v>
      </c>
      <c r="V697" s="8">
        <f t="shared" si="63"/>
        <v>170.71944339364589</v>
      </c>
      <c r="W697" s="10">
        <f t="shared" si="64"/>
        <v>243.2752068359454</v>
      </c>
      <c r="X697" t="b">
        <f t="shared" si="65"/>
        <v>1</v>
      </c>
    </row>
    <row r="698" spans="1:24" x14ac:dyDescent="0.3">
      <c r="A698">
        <v>3297</v>
      </c>
      <c r="B698">
        <v>30</v>
      </c>
      <c r="C698" t="s">
        <v>18</v>
      </c>
      <c r="D698" s="1">
        <v>2</v>
      </c>
      <c r="E698" t="s">
        <v>11</v>
      </c>
      <c r="F698" s="1">
        <v>1</v>
      </c>
      <c r="G698" t="s">
        <v>17</v>
      </c>
      <c r="H698" s="1">
        <v>2</v>
      </c>
      <c r="I698">
        <v>14.5</v>
      </c>
      <c r="J698" t="s">
        <v>16</v>
      </c>
      <c r="K698" s="1">
        <v>2</v>
      </c>
      <c r="L698" s="2">
        <v>6600</v>
      </c>
      <c r="M698">
        <v>10</v>
      </c>
      <c r="N698">
        <v>13</v>
      </c>
      <c r="O698" t="s">
        <v>14</v>
      </c>
      <c r="P698" s="1">
        <v>1</v>
      </c>
      <c r="Q698" s="2">
        <v>2986</v>
      </c>
      <c r="R698">
        <v>1</v>
      </c>
      <c r="S698" s="6">
        <f t="shared" si="60"/>
        <v>3300</v>
      </c>
      <c r="T698" s="1">
        <f t="shared" si="61"/>
        <v>0.96892991194640565</v>
      </c>
      <c r="U698" s="1">
        <f t="shared" si="62"/>
        <v>11121.984343043228</v>
      </c>
      <c r="V698" s="8">
        <f t="shared" si="63"/>
        <v>1077.6423310174177</v>
      </c>
      <c r="W698" s="10">
        <f t="shared" si="64"/>
        <v>1535.6403216998203</v>
      </c>
      <c r="X698" t="b">
        <f t="shared" si="65"/>
        <v>1</v>
      </c>
    </row>
    <row r="699" spans="1:24" x14ac:dyDescent="0.3">
      <c r="A699">
        <v>3304</v>
      </c>
      <c r="B699">
        <v>53</v>
      </c>
      <c r="C699" t="s">
        <v>18</v>
      </c>
      <c r="D699" s="1">
        <v>2</v>
      </c>
      <c r="E699" t="s">
        <v>19</v>
      </c>
      <c r="F699" s="1">
        <v>2</v>
      </c>
      <c r="G699" t="s">
        <v>12</v>
      </c>
      <c r="H699" s="1">
        <v>1</v>
      </c>
      <c r="I699">
        <v>20.9</v>
      </c>
      <c r="J699" t="s">
        <v>13</v>
      </c>
      <c r="K699" s="1">
        <v>1</v>
      </c>
      <c r="L699" s="2">
        <v>12970</v>
      </c>
      <c r="M699">
        <v>6</v>
      </c>
      <c r="N699">
        <v>15</v>
      </c>
      <c r="O699" t="s">
        <v>14</v>
      </c>
      <c r="P699" s="1">
        <v>1</v>
      </c>
      <c r="Q699" s="2">
        <v>0</v>
      </c>
      <c r="R699">
        <v>0</v>
      </c>
      <c r="S699" s="6">
        <f t="shared" si="60"/>
        <v>3891</v>
      </c>
      <c r="T699" s="1">
        <f t="shared" si="61"/>
        <v>0.66259250545087311</v>
      </c>
      <c r="U699" s="1">
        <f t="shared" si="62"/>
        <v>11008.676350391446</v>
      </c>
      <c r="V699" s="8">
        <f t="shared" si="63"/>
        <v>1215.7110741172737</v>
      </c>
      <c r="W699" s="10">
        <f t="shared" si="64"/>
        <v>1732.388280617115</v>
      </c>
      <c r="X699" t="b">
        <f t="shared" si="65"/>
        <v>1</v>
      </c>
    </row>
    <row r="700" spans="1:24" x14ac:dyDescent="0.3">
      <c r="A700">
        <v>3305</v>
      </c>
      <c r="B700">
        <v>37</v>
      </c>
      <c r="C700" t="s">
        <v>10</v>
      </c>
      <c r="D700" s="1">
        <v>1</v>
      </c>
      <c r="E700" t="s">
        <v>19</v>
      </c>
      <c r="F700" s="1">
        <v>2</v>
      </c>
      <c r="G700" t="s">
        <v>15</v>
      </c>
      <c r="H700" s="1">
        <v>3</v>
      </c>
      <c r="I700">
        <v>90.1</v>
      </c>
      <c r="J700" t="s">
        <v>13</v>
      </c>
      <c r="K700" s="1">
        <v>1</v>
      </c>
      <c r="L700" s="2">
        <v>19970</v>
      </c>
      <c r="M700">
        <v>13</v>
      </c>
      <c r="N700">
        <v>7</v>
      </c>
      <c r="O700" t="s">
        <v>14</v>
      </c>
      <c r="P700" s="1">
        <v>1</v>
      </c>
      <c r="Q700" s="2">
        <v>0</v>
      </c>
      <c r="R700">
        <v>0</v>
      </c>
      <c r="S700" s="6">
        <f t="shared" si="60"/>
        <v>12980.5</v>
      </c>
      <c r="T700" s="1">
        <f t="shared" si="61"/>
        <v>1.0107846394622675</v>
      </c>
      <c r="U700" s="1">
        <f t="shared" si="62"/>
        <v>9854.8500121132674</v>
      </c>
      <c r="V700" s="8">
        <f t="shared" si="63"/>
        <v>766.24084741912543</v>
      </c>
      <c r="W700" s="10">
        <f t="shared" si="64"/>
        <v>1091.8932075722537</v>
      </c>
      <c r="X700" t="b">
        <f t="shared" si="65"/>
        <v>1</v>
      </c>
    </row>
    <row r="701" spans="1:24" x14ac:dyDescent="0.3">
      <c r="A701">
        <v>3307</v>
      </c>
      <c r="B701">
        <v>45</v>
      </c>
      <c r="C701" t="s">
        <v>18</v>
      </c>
      <c r="D701" s="1">
        <v>2</v>
      </c>
      <c r="E701" t="s">
        <v>19</v>
      </c>
      <c r="F701" s="1">
        <v>2</v>
      </c>
      <c r="G701" t="s">
        <v>12</v>
      </c>
      <c r="H701" s="1">
        <v>1</v>
      </c>
      <c r="I701">
        <v>8</v>
      </c>
      <c r="J701" t="s">
        <v>13</v>
      </c>
      <c r="K701" s="1">
        <v>1</v>
      </c>
      <c r="L701" s="2">
        <v>11160</v>
      </c>
      <c r="M701">
        <v>1</v>
      </c>
      <c r="N701">
        <v>16</v>
      </c>
      <c r="O701" t="s">
        <v>14</v>
      </c>
      <c r="P701" s="1">
        <v>1</v>
      </c>
      <c r="Q701" s="2">
        <v>0</v>
      </c>
      <c r="R701">
        <v>0</v>
      </c>
      <c r="S701" s="6">
        <f t="shared" si="60"/>
        <v>558</v>
      </c>
      <c r="T701" s="1">
        <f t="shared" si="61"/>
        <v>0.6826624215109518</v>
      </c>
      <c r="U701" s="1">
        <f t="shared" si="62"/>
        <v>11238.25654767671</v>
      </c>
      <c r="V701" s="8">
        <f t="shared" si="63"/>
        <v>7671.9354283982921</v>
      </c>
      <c r="W701" s="10">
        <f t="shared" si="64"/>
        <v>10932.507985467566</v>
      </c>
      <c r="X701" t="b">
        <f t="shared" si="65"/>
        <v>0</v>
      </c>
    </row>
    <row r="702" spans="1:24" x14ac:dyDescent="0.3">
      <c r="A702">
        <v>3308</v>
      </c>
      <c r="B702">
        <v>42</v>
      </c>
      <c r="C702" t="s">
        <v>18</v>
      </c>
      <c r="D702" s="1">
        <v>2</v>
      </c>
      <c r="E702" t="s">
        <v>11</v>
      </c>
      <c r="F702" s="1">
        <v>1</v>
      </c>
      <c r="G702" t="s">
        <v>12</v>
      </c>
      <c r="H702" s="1">
        <v>1</v>
      </c>
      <c r="I702">
        <v>75.599999999999994</v>
      </c>
      <c r="J702" t="s">
        <v>16</v>
      </c>
      <c r="K702" s="1">
        <v>2</v>
      </c>
      <c r="L702" s="2">
        <v>29920</v>
      </c>
      <c r="M702">
        <v>1</v>
      </c>
      <c r="N702">
        <v>8</v>
      </c>
      <c r="O702" t="s">
        <v>14</v>
      </c>
      <c r="P702" s="1">
        <v>1</v>
      </c>
      <c r="Q702" s="2">
        <v>3199</v>
      </c>
      <c r="R702">
        <v>2</v>
      </c>
      <c r="S702" s="6">
        <f t="shared" si="60"/>
        <v>1496</v>
      </c>
      <c r="T702" s="1">
        <f t="shared" si="61"/>
        <v>0.8651800875674216</v>
      </c>
      <c r="U702" s="1">
        <f t="shared" si="62"/>
        <v>10086.155299002132</v>
      </c>
      <c r="V702" s="8">
        <f t="shared" si="63"/>
        <v>8726.3407248092772</v>
      </c>
      <c r="W702" s="10">
        <f t="shared" si="64"/>
        <v>12435.035532853221</v>
      </c>
      <c r="X702" t="b">
        <f t="shared" si="65"/>
        <v>0</v>
      </c>
    </row>
    <row r="703" spans="1:24" x14ac:dyDescent="0.3">
      <c r="A703">
        <v>3313</v>
      </c>
      <c r="B703">
        <v>50</v>
      </c>
      <c r="C703" t="s">
        <v>10</v>
      </c>
      <c r="D703" s="1">
        <v>1</v>
      </c>
      <c r="E703" t="s">
        <v>19</v>
      </c>
      <c r="F703" s="1">
        <v>2</v>
      </c>
      <c r="G703" t="s">
        <v>15</v>
      </c>
      <c r="H703" s="1">
        <v>3</v>
      </c>
      <c r="I703">
        <v>24.1</v>
      </c>
      <c r="J703" t="s">
        <v>13</v>
      </c>
      <c r="K703" s="1">
        <v>1</v>
      </c>
      <c r="L703" s="2">
        <v>12580</v>
      </c>
      <c r="M703">
        <v>4</v>
      </c>
      <c r="N703">
        <v>4</v>
      </c>
      <c r="O703" t="s">
        <v>14</v>
      </c>
      <c r="P703" s="1">
        <v>1</v>
      </c>
      <c r="Q703" s="2">
        <v>0</v>
      </c>
      <c r="R703">
        <v>0</v>
      </c>
      <c r="S703" s="6">
        <f t="shared" si="60"/>
        <v>2516</v>
      </c>
      <c r="T703" s="1">
        <f t="shared" si="61"/>
        <v>0.99874438894003759</v>
      </c>
      <c r="U703" s="1">
        <f t="shared" si="62"/>
        <v>10952.455974455072</v>
      </c>
      <c r="V703" s="8">
        <f t="shared" si="63"/>
        <v>2734.6759873999486</v>
      </c>
      <c r="W703" s="10">
        <f t="shared" si="64"/>
        <v>3896.9132820449267</v>
      </c>
      <c r="X703" t="b">
        <f t="shared" si="65"/>
        <v>0</v>
      </c>
    </row>
    <row r="704" spans="1:24" x14ac:dyDescent="0.3">
      <c r="A704">
        <v>3314</v>
      </c>
      <c r="B704">
        <v>53</v>
      </c>
      <c r="C704" t="s">
        <v>18</v>
      </c>
      <c r="D704" s="1">
        <v>2</v>
      </c>
      <c r="E704" t="s">
        <v>11</v>
      </c>
      <c r="F704" s="1">
        <v>1</v>
      </c>
      <c r="G704" t="s">
        <v>15</v>
      </c>
      <c r="H704" s="1">
        <v>3</v>
      </c>
      <c r="I704">
        <v>22.5</v>
      </c>
      <c r="J704" t="s">
        <v>13</v>
      </c>
      <c r="K704" s="1">
        <v>1</v>
      </c>
      <c r="L704" s="2">
        <v>14970</v>
      </c>
      <c r="M704">
        <v>6</v>
      </c>
      <c r="N704">
        <v>1</v>
      </c>
      <c r="O704" t="s">
        <v>14</v>
      </c>
      <c r="P704" s="1">
        <v>1</v>
      </c>
      <c r="Q704" s="2">
        <v>1358</v>
      </c>
      <c r="R704">
        <v>3</v>
      </c>
      <c r="S704" s="6">
        <f t="shared" si="60"/>
        <v>4491</v>
      </c>
      <c r="T704" s="1">
        <f t="shared" si="61"/>
        <v>0.77503499175223889</v>
      </c>
      <c r="U704" s="1">
        <f t="shared" si="62"/>
        <v>10980.530181402321</v>
      </c>
      <c r="V704" s="8">
        <f t="shared" si="63"/>
        <v>1418.3825197630595</v>
      </c>
      <c r="W704" s="10">
        <f t="shared" si="64"/>
        <v>2021.1950906623597</v>
      </c>
      <c r="X704" t="b">
        <f t="shared" si="65"/>
        <v>1</v>
      </c>
    </row>
    <row r="705" spans="1:24" x14ac:dyDescent="0.3">
      <c r="A705">
        <v>3317</v>
      </c>
      <c r="B705">
        <v>43</v>
      </c>
      <c r="C705" t="s">
        <v>18</v>
      </c>
      <c r="D705" s="1">
        <v>2</v>
      </c>
      <c r="E705" t="s">
        <v>19</v>
      </c>
      <c r="F705" s="1">
        <v>2</v>
      </c>
      <c r="G705" t="s">
        <v>17</v>
      </c>
      <c r="H705" s="1">
        <v>2</v>
      </c>
      <c r="I705">
        <v>40.200000000000003</v>
      </c>
      <c r="J705" t="s">
        <v>16</v>
      </c>
      <c r="K705" s="1">
        <v>2</v>
      </c>
      <c r="L705" s="2">
        <v>24500</v>
      </c>
      <c r="M705">
        <v>10</v>
      </c>
      <c r="N705">
        <v>7</v>
      </c>
      <c r="O705" t="s">
        <v>14</v>
      </c>
      <c r="P705" s="1">
        <v>1</v>
      </c>
      <c r="Q705" s="2">
        <v>0</v>
      </c>
      <c r="R705">
        <v>0</v>
      </c>
      <c r="S705" s="6">
        <f t="shared" si="60"/>
        <v>12250</v>
      </c>
      <c r="T705" s="1">
        <f t="shared" si="61"/>
        <v>0.84638664211743397</v>
      </c>
      <c r="U705" s="1">
        <f t="shared" si="62"/>
        <v>10673.923607587978</v>
      </c>
      <c r="V705" s="8">
        <f t="shared" si="63"/>
        <v>903.42663604443953</v>
      </c>
      <c r="W705" s="10">
        <f t="shared" si="64"/>
        <v>1287.3829563633265</v>
      </c>
      <c r="X705" t="b">
        <f t="shared" si="65"/>
        <v>1</v>
      </c>
    </row>
    <row r="706" spans="1:24" x14ac:dyDescent="0.3">
      <c r="A706">
        <v>3348</v>
      </c>
      <c r="B706">
        <v>42</v>
      </c>
      <c r="C706" t="s">
        <v>18</v>
      </c>
      <c r="D706" s="1">
        <v>2</v>
      </c>
      <c r="E706" t="s">
        <v>19</v>
      </c>
      <c r="F706" s="1">
        <v>2</v>
      </c>
      <c r="G706" t="s">
        <v>12</v>
      </c>
      <c r="H706" s="1">
        <v>1</v>
      </c>
      <c r="I706">
        <v>43.5</v>
      </c>
      <c r="J706" t="s">
        <v>13</v>
      </c>
      <c r="K706" s="1">
        <v>1</v>
      </c>
      <c r="L706" s="2">
        <v>28370</v>
      </c>
      <c r="M706">
        <v>7</v>
      </c>
      <c r="N706">
        <v>15</v>
      </c>
      <c r="O706" t="s">
        <v>14</v>
      </c>
      <c r="P706" s="1">
        <v>1</v>
      </c>
      <c r="Q706" s="2">
        <v>0</v>
      </c>
      <c r="R706">
        <v>0</v>
      </c>
      <c r="S706" s="6">
        <f t="shared" si="60"/>
        <v>9929.5</v>
      </c>
      <c r="T706" s="1">
        <f t="shared" si="61"/>
        <v>0.58549882662660169</v>
      </c>
      <c r="U706" s="1">
        <f t="shared" si="62"/>
        <v>10617.713815377885</v>
      </c>
      <c r="V706" s="8">
        <f t="shared" si="63"/>
        <v>888.09414005154417</v>
      </c>
      <c r="W706" s="10">
        <f t="shared" si="64"/>
        <v>1265.5341495734506</v>
      </c>
      <c r="X706" t="b">
        <f t="shared" si="65"/>
        <v>1</v>
      </c>
    </row>
    <row r="707" spans="1:24" x14ac:dyDescent="0.3">
      <c r="A707">
        <v>3350</v>
      </c>
      <c r="B707">
        <v>50</v>
      </c>
      <c r="C707" t="s">
        <v>18</v>
      </c>
      <c r="D707" s="1">
        <v>2</v>
      </c>
      <c r="E707" t="s">
        <v>19</v>
      </c>
      <c r="F707" s="1">
        <v>2</v>
      </c>
      <c r="G707" t="s">
        <v>12</v>
      </c>
      <c r="H707" s="1">
        <v>1</v>
      </c>
      <c r="I707">
        <v>70.8</v>
      </c>
      <c r="J707" t="s">
        <v>13</v>
      </c>
      <c r="K707" s="1">
        <v>1</v>
      </c>
      <c r="L707" s="2">
        <v>17460</v>
      </c>
      <c r="M707">
        <v>4</v>
      </c>
      <c r="N707">
        <v>20</v>
      </c>
      <c r="O707" t="s">
        <v>14</v>
      </c>
      <c r="P707" s="1">
        <v>1</v>
      </c>
      <c r="Q707" s="2">
        <v>5516</v>
      </c>
      <c r="R707">
        <v>3</v>
      </c>
      <c r="S707" s="6">
        <f t="shared" si="60"/>
        <v>3492</v>
      </c>
      <c r="T707" s="1">
        <f t="shared" si="61"/>
        <v>0.73057323468235158</v>
      </c>
      <c r="U707" s="1">
        <f t="shared" si="62"/>
        <v>10163.915187465143</v>
      </c>
      <c r="V707" s="8">
        <f t="shared" si="63"/>
        <v>1856.3710988858725</v>
      </c>
      <c r="W707" s="10">
        <f t="shared" si="64"/>
        <v>2645.3288159123686</v>
      </c>
      <c r="X707" t="b">
        <f t="shared" si="65"/>
        <v>1</v>
      </c>
    </row>
    <row r="708" spans="1:24" x14ac:dyDescent="0.3">
      <c r="A708">
        <v>3359</v>
      </c>
      <c r="B708">
        <v>51</v>
      </c>
      <c r="C708" t="s">
        <v>10</v>
      </c>
      <c r="D708" s="1">
        <v>1</v>
      </c>
      <c r="E708" t="s">
        <v>19</v>
      </c>
      <c r="F708" s="1">
        <v>2</v>
      </c>
      <c r="G708" t="s">
        <v>12</v>
      </c>
      <c r="H708" s="1">
        <v>1</v>
      </c>
      <c r="I708">
        <v>25.7</v>
      </c>
      <c r="J708" t="s">
        <v>13</v>
      </c>
      <c r="K708" s="1">
        <v>1</v>
      </c>
      <c r="L708" s="2">
        <v>6390</v>
      </c>
      <c r="M708">
        <v>1</v>
      </c>
      <c r="N708">
        <v>17</v>
      </c>
      <c r="O708" t="s">
        <v>20</v>
      </c>
      <c r="P708" s="1">
        <v>2</v>
      </c>
      <c r="Q708" s="2">
        <v>0</v>
      </c>
      <c r="R708">
        <v>0</v>
      </c>
      <c r="S708" s="6">
        <f t="shared" si="60"/>
        <v>319.5</v>
      </c>
      <c r="T708" s="1">
        <f t="shared" si="61"/>
        <v>0.22623981816508684</v>
      </c>
      <c r="U708" s="1">
        <f t="shared" si="62"/>
        <v>10924.453545562519</v>
      </c>
      <c r="V708" s="8">
        <f t="shared" si="63"/>
        <v>2471.5463837010025</v>
      </c>
      <c r="W708" s="10">
        <f t="shared" si="64"/>
        <v>3521.9535967739284</v>
      </c>
      <c r="X708" t="b">
        <f t="shared" si="65"/>
        <v>0</v>
      </c>
    </row>
    <row r="709" spans="1:24" x14ac:dyDescent="0.3">
      <c r="A709">
        <v>3367</v>
      </c>
      <c r="B709">
        <v>53</v>
      </c>
      <c r="C709" t="s">
        <v>18</v>
      </c>
      <c r="D709" s="1">
        <v>2</v>
      </c>
      <c r="E709" t="s">
        <v>11</v>
      </c>
      <c r="F709" s="1">
        <v>1</v>
      </c>
      <c r="G709" t="s">
        <v>15</v>
      </c>
      <c r="H709" s="1">
        <v>3</v>
      </c>
      <c r="I709">
        <v>144.80000000000001</v>
      </c>
      <c r="J709" t="s">
        <v>16</v>
      </c>
      <c r="K709" s="1">
        <v>2</v>
      </c>
      <c r="L709" s="2">
        <v>9650</v>
      </c>
      <c r="M709">
        <v>9</v>
      </c>
      <c r="N709">
        <v>5</v>
      </c>
      <c r="O709" t="s">
        <v>20</v>
      </c>
      <c r="P709" s="1">
        <v>2</v>
      </c>
      <c r="Q709" s="2">
        <v>0</v>
      </c>
      <c r="R709">
        <v>0</v>
      </c>
      <c r="S709" s="6">
        <f t="shared" si="60"/>
        <v>4342.5</v>
      </c>
      <c r="T709" s="1">
        <f t="shared" si="61"/>
        <v>0.35445336257006943</v>
      </c>
      <c r="U709" s="1">
        <f t="shared" si="62"/>
        <v>9029.0189762017035</v>
      </c>
      <c r="V709" s="8">
        <f t="shared" si="63"/>
        <v>355.59623742485104</v>
      </c>
      <c r="W709" s="10">
        <f t="shared" si="64"/>
        <v>506.72463833041274</v>
      </c>
      <c r="X709" t="b">
        <f t="shared" si="65"/>
        <v>1</v>
      </c>
    </row>
    <row r="710" spans="1:24" x14ac:dyDescent="0.3">
      <c r="A710">
        <v>3376</v>
      </c>
      <c r="B710">
        <v>56</v>
      </c>
      <c r="C710" t="s">
        <v>10</v>
      </c>
      <c r="D710" s="1">
        <v>1</v>
      </c>
      <c r="E710" t="s">
        <v>11</v>
      </c>
      <c r="F710" s="1">
        <v>1</v>
      </c>
      <c r="G710" t="s">
        <v>12</v>
      </c>
      <c r="H710" s="1">
        <v>1</v>
      </c>
      <c r="I710">
        <v>78.900000000000006</v>
      </c>
      <c r="J710" t="s">
        <v>13</v>
      </c>
      <c r="K710" s="1">
        <v>1</v>
      </c>
      <c r="L710" s="2">
        <v>16150</v>
      </c>
      <c r="M710">
        <v>1</v>
      </c>
      <c r="N710">
        <v>1</v>
      </c>
      <c r="O710" t="s">
        <v>14</v>
      </c>
      <c r="P710" s="1">
        <v>1</v>
      </c>
      <c r="Q710" s="2">
        <v>0</v>
      </c>
      <c r="R710">
        <v>0</v>
      </c>
      <c r="S710" s="6">
        <f t="shared" ref="S710:S773" si="66">0.05*L710*M710</f>
        <v>807.5</v>
      </c>
      <c r="T710" s="1">
        <f t="shared" ref="T710:T773" si="67">EXP($A$1+$D$1*D710+$H$1*H710+$I$1*I710+$K$1*K710+$L$1*L710+$M$1*M710+$P$1*P710)</f>
        <v>0.9542548546225732</v>
      </c>
      <c r="U710" s="1">
        <f t="shared" ref="U710:U773" si="68">EXP($A$2+$I$2*I710)</f>
        <v>10033.040744842066</v>
      </c>
      <c r="V710" s="8">
        <f t="shared" ref="V710:V773" si="69">T710*U710/M710</f>
        <v>9574.0778373916201</v>
      </c>
      <c r="W710" s="10">
        <f t="shared" ref="W710:W773" si="70">+(1.425)*V710</f>
        <v>13643.060918283059</v>
      </c>
      <c r="X710" t="b">
        <f t="shared" ref="X710:X773" si="71">+S710&gt;W710</f>
        <v>0</v>
      </c>
    </row>
    <row r="711" spans="1:24" x14ac:dyDescent="0.3">
      <c r="A711">
        <v>3378</v>
      </c>
      <c r="B711">
        <v>40</v>
      </c>
      <c r="C711" t="s">
        <v>18</v>
      </c>
      <c r="D711" s="1">
        <v>2</v>
      </c>
      <c r="E711" t="s">
        <v>11</v>
      </c>
      <c r="F711" s="1">
        <v>1</v>
      </c>
      <c r="G711" t="s">
        <v>15</v>
      </c>
      <c r="H711" s="1">
        <v>3</v>
      </c>
      <c r="I711">
        <v>40.200000000000003</v>
      </c>
      <c r="J711" t="s">
        <v>13</v>
      </c>
      <c r="K711" s="1">
        <v>1</v>
      </c>
      <c r="L711" s="2">
        <v>19670</v>
      </c>
      <c r="M711">
        <v>16</v>
      </c>
      <c r="N711">
        <v>6</v>
      </c>
      <c r="O711" t="s">
        <v>14</v>
      </c>
      <c r="P711" s="1">
        <v>1</v>
      </c>
      <c r="Q711" s="2">
        <v>34492</v>
      </c>
      <c r="R711">
        <v>3</v>
      </c>
      <c r="S711" s="6">
        <f t="shared" si="66"/>
        <v>15736</v>
      </c>
      <c r="T711" s="1">
        <f t="shared" si="67"/>
        <v>0.70605149856932825</v>
      </c>
      <c r="U711" s="1">
        <f t="shared" si="68"/>
        <v>10673.923607587978</v>
      </c>
      <c r="V711" s="8">
        <f t="shared" si="69"/>
        <v>471.02123492200138</v>
      </c>
      <c r="W711" s="10">
        <f t="shared" si="70"/>
        <v>671.20525976385204</v>
      </c>
      <c r="X711" t="b">
        <f t="shared" si="71"/>
        <v>1</v>
      </c>
    </row>
    <row r="712" spans="1:24" x14ac:dyDescent="0.3">
      <c r="A712">
        <v>3384</v>
      </c>
      <c r="B712">
        <v>44</v>
      </c>
      <c r="C712" t="s">
        <v>10</v>
      </c>
      <c r="D712" s="1">
        <v>1</v>
      </c>
      <c r="E712" t="s">
        <v>19</v>
      </c>
      <c r="F712" s="1">
        <v>2</v>
      </c>
      <c r="G712" t="s">
        <v>15</v>
      </c>
      <c r="H712" s="1">
        <v>3</v>
      </c>
      <c r="I712">
        <v>45.1</v>
      </c>
      <c r="J712" t="s">
        <v>13</v>
      </c>
      <c r="K712" s="1">
        <v>1</v>
      </c>
      <c r="L712" s="2">
        <v>9070</v>
      </c>
      <c r="M712">
        <v>6</v>
      </c>
      <c r="N712">
        <v>1</v>
      </c>
      <c r="O712" t="s">
        <v>14</v>
      </c>
      <c r="P712" s="1">
        <v>1</v>
      </c>
      <c r="Q712" s="2">
        <v>5897</v>
      </c>
      <c r="R712">
        <v>3</v>
      </c>
      <c r="S712" s="6">
        <f t="shared" si="66"/>
        <v>2721</v>
      </c>
      <c r="T712" s="1">
        <f t="shared" si="67"/>
        <v>1.0794351553326045</v>
      </c>
      <c r="U712" s="1">
        <f t="shared" si="68"/>
        <v>10590.567230464852</v>
      </c>
      <c r="V712" s="8">
        <f t="shared" si="69"/>
        <v>1905.3050972462031</v>
      </c>
      <c r="W712" s="10">
        <f t="shared" si="70"/>
        <v>2715.0597635758395</v>
      </c>
      <c r="X712" t="b">
        <f t="shared" si="71"/>
        <v>1</v>
      </c>
    </row>
    <row r="713" spans="1:24" x14ac:dyDescent="0.3">
      <c r="A713">
        <v>3386</v>
      </c>
      <c r="B713">
        <v>32</v>
      </c>
      <c r="C713" t="s">
        <v>10</v>
      </c>
      <c r="D713" s="1">
        <v>1</v>
      </c>
      <c r="E713" t="s">
        <v>11</v>
      </c>
      <c r="F713" s="1">
        <v>1</v>
      </c>
      <c r="G713" t="s">
        <v>15</v>
      </c>
      <c r="H713" s="1">
        <v>3</v>
      </c>
      <c r="I713">
        <v>72.400000000000006</v>
      </c>
      <c r="J713" t="s">
        <v>16</v>
      </c>
      <c r="K713" s="1">
        <v>2</v>
      </c>
      <c r="L713" s="2">
        <v>11250</v>
      </c>
      <c r="M713">
        <v>6</v>
      </c>
      <c r="N713">
        <v>1</v>
      </c>
      <c r="O713" t="s">
        <v>20</v>
      </c>
      <c r="P713" s="1">
        <v>2</v>
      </c>
      <c r="Q713" s="2">
        <v>0</v>
      </c>
      <c r="R713">
        <v>0</v>
      </c>
      <c r="S713" s="6">
        <f t="shared" si="66"/>
        <v>3375</v>
      </c>
      <c r="T713" s="1">
        <f t="shared" si="67"/>
        <v>0.36248851063126591</v>
      </c>
      <c r="U713" s="1">
        <f t="shared" si="68"/>
        <v>10137.928841300323</v>
      </c>
      <c r="V713" s="8">
        <f t="shared" si="69"/>
        <v>612.48045442811826</v>
      </c>
      <c r="W713" s="10">
        <f t="shared" si="70"/>
        <v>872.78464756006861</v>
      </c>
      <c r="X713" t="b">
        <f t="shared" si="71"/>
        <v>1</v>
      </c>
    </row>
    <row r="714" spans="1:24" x14ac:dyDescent="0.3">
      <c r="A714">
        <v>3387</v>
      </c>
      <c r="B714">
        <v>46</v>
      </c>
      <c r="C714" t="s">
        <v>10</v>
      </c>
      <c r="D714" s="1">
        <v>1</v>
      </c>
      <c r="E714" t="s">
        <v>11</v>
      </c>
      <c r="F714" s="1">
        <v>1</v>
      </c>
      <c r="G714" t="s">
        <v>12</v>
      </c>
      <c r="H714" s="1">
        <v>1</v>
      </c>
      <c r="I714">
        <v>67.599999999999994</v>
      </c>
      <c r="J714" t="s">
        <v>13</v>
      </c>
      <c r="K714" s="1">
        <v>1</v>
      </c>
      <c r="L714" s="2">
        <v>6100</v>
      </c>
      <c r="M714">
        <v>7</v>
      </c>
      <c r="N714">
        <v>13</v>
      </c>
      <c r="O714" t="s">
        <v>14</v>
      </c>
      <c r="P714" s="1">
        <v>1</v>
      </c>
      <c r="Q714" s="2">
        <v>0</v>
      </c>
      <c r="R714">
        <v>0</v>
      </c>
      <c r="S714" s="6">
        <f t="shared" si="66"/>
        <v>2135</v>
      </c>
      <c r="T714" s="1">
        <f t="shared" si="67"/>
        <v>0.98551690382468671</v>
      </c>
      <c r="U714" s="1">
        <f t="shared" si="68"/>
        <v>10216.087881348365</v>
      </c>
      <c r="V714" s="8">
        <f t="shared" si="69"/>
        <v>1438.303899718192</v>
      </c>
      <c r="W714" s="10">
        <f t="shared" si="70"/>
        <v>2049.5830570984235</v>
      </c>
      <c r="X714" t="b">
        <f t="shared" si="71"/>
        <v>1</v>
      </c>
    </row>
    <row r="715" spans="1:24" x14ac:dyDescent="0.3">
      <c r="A715">
        <v>3388</v>
      </c>
      <c r="B715">
        <v>63</v>
      </c>
      <c r="C715" t="s">
        <v>10</v>
      </c>
      <c r="D715" s="1">
        <v>1</v>
      </c>
      <c r="E715" t="s">
        <v>19</v>
      </c>
      <c r="F715" s="1">
        <v>2</v>
      </c>
      <c r="G715" t="s">
        <v>15</v>
      </c>
      <c r="H715" s="1">
        <v>3</v>
      </c>
      <c r="I715">
        <v>78.900000000000006</v>
      </c>
      <c r="J715" t="s">
        <v>13</v>
      </c>
      <c r="K715" s="1">
        <v>1</v>
      </c>
      <c r="L715" s="2">
        <v>18540</v>
      </c>
      <c r="M715">
        <v>1</v>
      </c>
      <c r="N715">
        <v>1</v>
      </c>
      <c r="O715" t="s">
        <v>20</v>
      </c>
      <c r="P715" s="1">
        <v>2</v>
      </c>
      <c r="Q715" s="2">
        <v>5139</v>
      </c>
      <c r="R715">
        <v>2</v>
      </c>
      <c r="S715" s="6">
        <f t="shared" si="66"/>
        <v>927</v>
      </c>
      <c r="T715" s="1">
        <f t="shared" si="67"/>
        <v>0.27017018600878739</v>
      </c>
      <c r="U715" s="1">
        <f t="shared" si="68"/>
        <v>10033.040744842066</v>
      </c>
      <c r="V715" s="8">
        <f t="shared" si="69"/>
        <v>2710.6284842677237</v>
      </c>
      <c r="W715" s="10">
        <f t="shared" si="70"/>
        <v>3862.6455900815063</v>
      </c>
      <c r="X715" t="b">
        <f t="shared" si="71"/>
        <v>0</v>
      </c>
    </row>
    <row r="716" spans="1:24" x14ac:dyDescent="0.3">
      <c r="A716">
        <v>3390</v>
      </c>
      <c r="B716">
        <v>43</v>
      </c>
      <c r="C716" t="s">
        <v>18</v>
      </c>
      <c r="D716" s="1">
        <v>2</v>
      </c>
      <c r="E716" t="s">
        <v>19</v>
      </c>
      <c r="F716" s="1">
        <v>2</v>
      </c>
      <c r="G716" t="s">
        <v>15</v>
      </c>
      <c r="H716" s="1">
        <v>3</v>
      </c>
      <c r="I716">
        <v>49.9</v>
      </c>
      <c r="J716" t="s">
        <v>13</v>
      </c>
      <c r="K716" s="1">
        <v>1</v>
      </c>
      <c r="L716" s="2">
        <v>12470</v>
      </c>
      <c r="M716">
        <v>1</v>
      </c>
      <c r="N716">
        <v>1</v>
      </c>
      <c r="O716" t="s">
        <v>20</v>
      </c>
      <c r="P716" s="1">
        <v>2</v>
      </c>
      <c r="Q716" s="2">
        <v>0</v>
      </c>
      <c r="R716">
        <v>0</v>
      </c>
      <c r="S716" s="6">
        <f t="shared" si="66"/>
        <v>623.5</v>
      </c>
      <c r="T716" s="1">
        <f t="shared" si="67"/>
        <v>0.21844956825250272</v>
      </c>
      <c r="U716" s="1">
        <f t="shared" si="68"/>
        <v>10509.543204642932</v>
      </c>
      <c r="V716" s="8">
        <f t="shared" si="69"/>
        <v>2295.8051755852725</v>
      </c>
      <c r="W716" s="10">
        <f t="shared" si="70"/>
        <v>3271.5223752090133</v>
      </c>
      <c r="X716" t="b">
        <f t="shared" si="71"/>
        <v>0</v>
      </c>
    </row>
    <row r="717" spans="1:24" x14ac:dyDescent="0.3">
      <c r="A717">
        <v>3391</v>
      </c>
      <c r="B717">
        <v>33</v>
      </c>
      <c r="C717" t="s">
        <v>10</v>
      </c>
      <c r="D717" s="1">
        <v>1</v>
      </c>
      <c r="E717" t="s">
        <v>19</v>
      </c>
      <c r="F717" s="1">
        <v>2</v>
      </c>
      <c r="G717" t="s">
        <v>17</v>
      </c>
      <c r="H717" s="1">
        <v>2</v>
      </c>
      <c r="I717">
        <v>53.1</v>
      </c>
      <c r="J717" t="s">
        <v>16</v>
      </c>
      <c r="K717" s="1">
        <v>2</v>
      </c>
      <c r="L717" s="2">
        <v>11620</v>
      </c>
      <c r="M717">
        <v>4</v>
      </c>
      <c r="N717">
        <v>4</v>
      </c>
      <c r="O717" t="s">
        <v>14</v>
      </c>
      <c r="P717" s="1">
        <v>1</v>
      </c>
      <c r="Q717" s="2">
        <v>0</v>
      </c>
      <c r="R717">
        <v>0</v>
      </c>
      <c r="S717" s="6">
        <f t="shared" si="66"/>
        <v>2324</v>
      </c>
      <c r="T717" s="1">
        <f t="shared" si="67"/>
        <v>1.3099518751348833</v>
      </c>
      <c r="U717" s="1">
        <f t="shared" si="68"/>
        <v>10455.871859325965</v>
      </c>
      <c r="V717" s="8">
        <f t="shared" si="69"/>
        <v>3424.172237073527</v>
      </c>
      <c r="W717" s="10">
        <f t="shared" si="70"/>
        <v>4879.445437829776</v>
      </c>
      <c r="X717" t="b">
        <f t="shared" si="71"/>
        <v>0</v>
      </c>
    </row>
    <row r="718" spans="1:24" x14ac:dyDescent="0.3">
      <c r="A718">
        <v>3396</v>
      </c>
      <c r="B718">
        <v>38</v>
      </c>
      <c r="C718" t="s">
        <v>10</v>
      </c>
      <c r="D718" s="1">
        <v>1</v>
      </c>
      <c r="E718" t="s">
        <v>11</v>
      </c>
      <c r="F718" s="1">
        <v>1</v>
      </c>
      <c r="G718" t="s">
        <v>17</v>
      </c>
      <c r="H718" s="1">
        <v>2</v>
      </c>
      <c r="I718">
        <v>30.6</v>
      </c>
      <c r="J718" t="s">
        <v>13</v>
      </c>
      <c r="K718" s="1">
        <v>1</v>
      </c>
      <c r="L718" s="2">
        <v>10560</v>
      </c>
      <c r="M718">
        <v>1</v>
      </c>
      <c r="N718">
        <v>0</v>
      </c>
      <c r="O718" t="s">
        <v>14</v>
      </c>
      <c r="P718" s="1">
        <v>1</v>
      </c>
      <c r="Q718" s="2">
        <v>0</v>
      </c>
      <c r="R718">
        <v>0</v>
      </c>
      <c r="S718" s="6">
        <f t="shared" si="66"/>
        <v>528</v>
      </c>
      <c r="T718" s="1">
        <f t="shared" si="67"/>
        <v>0.97734184070880747</v>
      </c>
      <c r="U718" s="1">
        <f t="shared" si="68"/>
        <v>10839.140693130203</v>
      </c>
      <c r="V718" s="8">
        <f t="shared" si="69"/>
        <v>10593.545716725612</v>
      </c>
      <c r="W718" s="10">
        <f t="shared" si="70"/>
        <v>15095.802646333997</v>
      </c>
      <c r="X718" t="b">
        <f t="shared" si="71"/>
        <v>0</v>
      </c>
    </row>
    <row r="719" spans="1:24" x14ac:dyDescent="0.3">
      <c r="A719">
        <v>3398</v>
      </c>
      <c r="B719">
        <v>55</v>
      </c>
      <c r="C719" t="s">
        <v>18</v>
      </c>
      <c r="D719" s="1">
        <v>2</v>
      </c>
      <c r="E719" t="s">
        <v>19</v>
      </c>
      <c r="F719" s="1">
        <v>2</v>
      </c>
      <c r="G719" t="s">
        <v>17</v>
      </c>
      <c r="H719" s="1">
        <v>2</v>
      </c>
      <c r="I719">
        <v>96.6</v>
      </c>
      <c r="J719" t="s">
        <v>13</v>
      </c>
      <c r="K719" s="1">
        <v>1</v>
      </c>
      <c r="L719" s="2">
        <v>8510</v>
      </c>
      <c r="M719">
        <v>1</v>
      </c>
      <c r="N719">
        <v>3</v>
      </c>
      <c r="O719" t="s">
        <v>20</v>
      </c>
      <c r="P719" s="1">
        <v>2</v>
      </c>
      <c r="Q719" s="2">
        <v>0</v>
      </c>
      <c r="R719">
        <v>0</v>
      </c>
      <c r="S719" s="6">
        <f t="shared" si="66"/>
        <v>425.5</v>
      </c>
      <c r="T719" s="1">
        <f t="shared" si="67"/>
        <v>0.23666437044666244</v>
      </c>
      <c r="U719" s="1">
        <f t="shared" si="68"/>
        <v>9752.8906795086223</v>
      </c>
      <c r="V719" s="8">
        <f t="shared" si="69"/>
        <v>2308.1617327010299</v>
      </c>
      <c r="W719" s="10">
        <f t="shared" si="70"/>
        <v>3289.1304690989678</v>
      </c>
      <c r="X719" t="b">
        <f t="shared" si="71"/>
        <v>0</v>
      </c>
    </row>
    <row r="720" spans="1:24" x14ac:dyDescent="0.3">
      <c r="A720">
        <v>3404</v>
      </c>
      <c r="B720">
        <v>55</v>
      </c>
      <c r="C720" t="s">
        <v>18</v>
      </c>
      <c r="D720" s="1">
        <v>2</v>
      </c>
      <c r="E720" t="s">
        <v>11</v>
      </c>
      <c r="F720" s="1">
        <v>1</v>
      </c>
      <c r="G720" t="s">
        <v>12</v>
      </c>
      <c r="H720" s="1">
        <v>1</v>
      </c>
      <c r="I720">
        <v>57.9</v>
      </c>
      <c r="J720" t="s">
        <v>13</v>
      </c>
      <c r="K720" s="1">
        <v>1</v>
      </c>
      <c r="L720" s="2">
        <v>22460</v>
      </c>
      <c r="M720">
        <v>3</v>
      </c>
      <c r="N720">
        <v>18</v>
      </c>
      <c r="O720" t="s">
        <v>14</v>
      </c>
      <c r="P720" s="1">
        <v>1</v>
      </c>
      <c r="Q720" s="2">
        <v>0</v>
      </c>
      <c r="R720">
        <v>0</v>
      </c>
      <c r="S720" s="6">
        <f t="shared" si="66"/>
        <v>3369</v>
      </c>
      <c r="T720" s="1">
        <f t="shared" si="67"/>
        <v>0.67310711602757289</v>
      </c>
      <c r="U720" s="1">
        <f t="shared" si="68"/>
        <v>10375.878331775948</v>
      </c>
      <c r="V720" s="8">
        <f t="shared" si="69"/>
        <v>2328.0258467182307</v>
      </c>
      <c r="W720" s="10">
        <f t="shared" si="70"/>
        <v>3317.4368315734787</v>
      </c>
      <c r="X720" t="b">
        <f t="shared" si="71"/>
        <v>1</v>
      </c>
    </row>
    <row r="721" spans="1:24" x14ac:dyDescent="0.3">
      <c r="A721">
        <v>3406</v>
      </c>
      <c r="B721">
        <v>39</v>
      </c>
      <c r="C721" t="s">
        <v>18</v>
      </c>
      <c r="D721" s="1">
        <v>2</v>
      </c>
      <c r="E721" t="s">
        <v>11</v>
      </c>
      <c r="F721" s="1">
        <v>1</v>
      </c>
      <c r="G721" t="s">
        <v>17</v>
      </c>
      <c r="H721" s="1">
        <v>2</v>
      </c>
      <c r="I721">
        <v>72.400000000000006</v>
      </c>
      <c r="J721" t="s">
        <v>16</v>
      </c>
      <c r="K721" s="1">
        <v>2</v>
      </c>
      <c r="L721" s="2">
        <v>23610</v>
      </c>
      <c r="M721">
        <v>1</v>
      </c>
      <c r="N721">
        <v>1</v>
      </c>
      <c r="O721" t="s">
        <v>20</v>
      </c>
      <c r="P721" s="1">
        <v>2</v>
      </c>
      <c r="Q721" s="2">
        <v>0</v>
      </c>
      <c r="R721">
        <v>0</v>
      </c>
      <c r="S721" s="6">
        <f t="shared" si="66"/>
        <v>1180.5</v>
      </c>
      <c r="T721" s="1">
        <f t="shared" si="67"/>
        <v>0.24557784363282595</v>
      </c>
      <c r="U721" s="1">
        <f t="shared" si="68"/>
        <v>10137.928841300323</v>
      </c>
      <c r="V721" s="8">
        <f t="shared" si="69"/>
        <v>2489.6507037495671</v>
      </c>
      <c r="W721" s="10">
        <f t="shared" si="70"/>
        <v>3547.7522528431332</v>
      </c>
      <c r="X721" t="b">
        <f t="shared" si="71"/>
        <v>0</v>
      </c>
    </row>
    <row r="722" spans="1:24" x14ac:dyDescent="0.3">
      <c r="A722">
        <v>3407</v>
      </c>
      <c r="B722">
        <v>35</v>
      </c>
      <c r="C722" t="s">
        <v>10</v>
      </c>
      <c r="D722" s="1">
        <v>1</v>
      </c>
      <c r="E722" t="s">
        <v>11</v>
      </c>
      <c r="F722" s="1">
        <v>1</v>
      </c>
      <c r="G722" t="s">
        <v>15</v>
      </c>
      <c r="H722" s="1">
        <v>3</v>
      </c>
      <c r="I722">
        <v>69.2</v>
      </c>
      <c r="J722" t="s">
        <v>13</v>
      </c>
      <c r="K722" s="1">
        <v>1</v>
      </c>
      <c r="L722" s="2">
        <v>8270</v>
      </c>
      <c r="M722">
        <v>3</v>
      </c>
      <c r="N722">
        <v>1</v>
      </c>
      <c r="O722" t="s">
        <v>20</v>
      </c>
      <c r="P722" s="1">
        <v>2</v>
      </c>
      <c r="Q722" s="2">
        <v>0</v>
      </c>
      <c r="R722">
        <v>0</v>
      </c>
      <c r="S722" s="6">
        <f t="shared" si="66"/>
        <v>1240.5</v>
      </c>
      <c r="T722" s="1">
        <f t="shared" si="67"/>
        <v>0.29078849423788627</v>
      </c>
      <c r="U722" s="1">
        <f t="shared" si="68"/>
        <v>10189.968143900895</v>
      </c>
      <c r="V722" s="8">
        <f t="shared" si="69"/>
        <v>987.70849763232343</v>
      </c>
      <c r="W722" s="10">
        <f t="shared" si="70"/>
        <v>1407.4846091260608</v>
      </c>
      <c r="X722" t="b">
        <f t="shared" si="71"/>
        <v>0</v>
      </c>
    </row>
    <row r="723" spans="1:24" x14ac:dyDescent="0.3">
      <c r="A723">
        <v>3414</v>
      </c>
      <c r="B723">
        <v>60</v>
      </c>
      <c r="C723" t="s">
        <v>10</v>
      </c>
      <c r="D723" s="1">
        <v>1</v>
      </c>
      <c r="E723" t="s">
        <v>11</v>
      </c>
      <c r="F723" s="1">
        <v>1</v>
      </c>
      <c r="G723" t="s">
        <v>12</v>
      </c>
      <c r="H723" s="1">
        <v>1</v>
      </c>
      <c r="I723">
        <v>38.6</v>
      </c>
      <c r="J723" t="s">
        <v>13</v>
      </c>
      <c r="K723" s="1">
        <v>1</v>
      </c>
      <c r="L723" s="2">
        <v>12710</v>
      </c>
      <c r="M723">
        <v>11</v>
      </c>
      <c r="N723">
        <v>19</v>
      </c>
      <c r="O723" t="s">
        <v>14</v>
      </c>
      <c r="P723" s="1">
        <v>1</v>
      </c>
      <c r="Q723" s="2">
        <v>0</v>
      </c>
      <c r="R723">
        <v>0</v>
      </c>
      <c r="S723" s="6">
        <f t="shared" si="66"/>
        <v>6990.5</v>
      </c>
      <c r="T723" s="1">
        <f t="shared" si="67"/>
        <v>0.81843745439675075</v>
      </c>
      <c r="U723" s="1">
        <f t="shared" si="68"/>
        <v>10701.283858201854</v>
      </c>
      <c r="V723" s="8">
        <f t="shared" si="69"/>
        <v>796.21195633488776</v>
      </c>
      <c r="W723" s="10">
        <f t="shared" si="70"/>
        <v>1134.6020377772152</v>
      </c>
      <c r="X723" t="b">
        <f t="shared" si="71"/>
        <v>1</v>
      </c>
    </row>
    <row r="724" spans="1:24" x14ac:dyDescent="0.3">
      <c r="A724">
        <v>3419</v>
      </c>
      <c r="B724">
        <v>47</v>
      </c>
      <c r="C724" t="s">
        <v>18</v>
      </c>
      <c r="D724" s="1">
        <v>2</v>
      </c>
      <c r="E724" t="s">
        <v>19</v>
      </c>
      <c r="F724" s="1">
        <v>2</v>
      </c>
      <c r="G724" t="s">
        <v>12</v>
      </c>
      <c r="H724" s="1">
        <v>1</v>
      </c>
      <c r="I724">
        <v>80.5</v>
      </c>
      <c r="J724" t="s">
        <v>13</v>
      </c>
      <c r="K724" s="1">
        <v>1</v>
      </c>
      <c r="L724" s="2">
        <v>12560</v>
      </c>
      <c r="M724">
        <v>6</v>
      </c>
      <c r="N724">
        <v>25</v>
      </c>
      <c r="O724" t="s">
        <v>14</v>
      </c>
      <c r="P724" s="1">
        <v>1</v>
      </c>
      <c r="Q724" s="2">
        <v>0</v>
      </c>
      <c r="R724">
        <v>0</v>
      </c>
      <c r="S724" s="6">
        <f t="shared" si="66"/>
        <v>3768</v>
      </c>
      <c r="T724" s="1">
        <f t="shared" si="67"/>
        <v>0.7786436369299603</v>
      </c>
      <c r="U724" s="1">
        <f t="shared" si="68"/>
        <v>10007.389008766706</v>
      </c>
      <c r="V724" s="8">
        <f t="shared" si="69"/>
        <v>1298.6982956598365</v>
      </c>
      <c r="W724" s="10">
        <f t="shared" si="70"/>
        <v>1850.6450713152672</v>
      </c>
      <c r="X724" t="b">
        <f t="shared" si="71"/>
        <v>1</v>
      </c>
    </row>
    <row r="725" spans="1:24" x14ac:dyDescent="0.3">
      <c r="A725">
        <v>3423</v>
      </c>
      <c r="B725">
        <v>36</v>
      </c>
      <c r="C725" t="s">
        <v>10</v>
      </c>
      <c r="D725" s="1">
        <v>1</v>
      </c>
      <c r="E725" t="s">
        <v>19</v>
      </c>
      <c r="F725" s="1">
        <v>2</v>
      </c>
      <c r="G725" t="s">
        <v>15</v>
      </c>
      <c r="H725" s="1">
        <v>3</v>
      </c>
      <c r="I725">
        <v>67.599999999999994</v>
      </c>
      <c r="J725" t="s">
        <v>13</v>
      </c>
      <c r="K725" s="1">
        <v>1</v>
      </c>
      <c r="L725" s="2">
        <v>7940</v>
      </c>
      <c r="M725">
        <v>1</v>
      </c>
      <c r="N725">
        <v>1</v>
      </c>
      <c r="O725" t="s">
        <v>14</v>
      </c>
      <c r="P725" s="1">
        <v>1</v>
      </c>
      <c r="Q725" s="2">
        <v>9459</v>
      </c>
      <c r="R725">
        <v>1</v>
      </c>
      <c r="S725" s="6">
        <f t="shared" si="66"/>
        <v>397</v>
      </c>
      <c r="T725" s="1">
        <f t="shared" si="67"/>
        <v>1.2112777570531228</v>
      </c>
      <c r="U725" s="1">
        <f t="shared" si="68"/>
        <v>10216.087881348365</v>
      </c>
      <c r="V725" s="8">
        <f t="shared" si="69"/>
        <v>12374.520014777238</v>
      </c>
      <c r="W725" s="10">
        <f t="shared" si="70"/>
        <v>17633.691021057562</v>
      </c>
      <c r="X725" t="b">
        <f t="shared" si="71"/>
        <v>0</v>
      </c>
    </row>
    <row r="726" spans="1:24" x14ac:dyDescent="0.3">
      <c r="A726">
        <v>3427</v>
      </c>
      <c r="B726">
        <v>35</v>
      </c>
      <c r="C726" t="s">
        <v>18</v>
      </c>
      <c r="D726" s="1">
        <v>2</v>
      </c>
      <c r="E726" t="s">
        <v>11</v>
      </c>
      <c r="F726" s="1">
        <v>1</v>
      </c>
      <c r="G726" t="s">
        <v>15</v>
      </c>
      <c r="H726" s="1">
        <v>3</v>
      </c>
      <c r="I726">
        <v>86.9</v>
      </c>
      <c r="J726" t="s">
        <v>13</v>
      </c>
      <c r="K726" s="1">
        <v>1</v>
      </c>
      <c r="L726" s="2">
        <v>6870</v>
      </c>
      <c r="M726">
        <v>1</v>
      </c>
      <c r="N726">
        <v>1</v>
      </c>
      <c r="O726" t="s">
        <v>20</v>
      </c>
      <c r="P726" s="1">
        <v>2</v>
      </c>
      <c r="Q726" s="2">
        <v>0</v>
      </c>
      <c r="R726">
        <v>0</v>
      </c>
      <c r="S726" s="6">
        <f t="shared" si="66"/>
        <v>343.5</v>
      </c>
      <c r="T726" s="1">
        <f t="shared" si="67"/>
        <v>0.25654733230285254</v>
      </c>
      <c r="U726" s="1">
        <f t="shared" si="68"/>
        <v>9905.4362343970915</v>
      </c>
      <c r="V726" s="8">
        <f t="shared" si="69"/>
        <v>2541.2132412305868</v>
      </c>
      <c r="W726" s="10">
        <f t="shared" si="70"/>
        <v>3621.2288687535865</v>
      </c>
      <c r="X726" t="b">
        <f t="shared" si="71"/>
        <v>0</v>
      </c>
    </row>
    <row r="727" spans="1:24" x14ac:dyDescent="0.3">
      <c r="A727">
        <v>3432</v>
      </c>
      <c r="B727">
        <v>54</v>
      </c>
      <c r="C727" t="s">
        <v>10</v>
      </c>
      <c r="D727" s="1">
        <v>1</v>
      </c>
      <c r="E727" t="s">
        <v>11</v>
      </c>
      <c r="F727" s="1">
        <v>1</v>
      </c>
      <c r="G727" t="s">
        <v>12</v>
      </c>
      <c r="H727" s="1">
        <v>1</v>
      </c>
      <c r="I727">
        <v>53.1</v>
      </c>
      <c r="J727" t="s">
        <v>13</v>
      </c>
      <c r="K727" s="1">
        <v>1</v>
      </c>
      <c r="L727" s="2">
        <v>23220</v>
      </c>
      <c r="M727">
        <v>10</v>
      </c>
      <c r="N727">
        <v>16</v>
      </c>
      <c r="O727" t="s">
        <v>14</v>
      </c>
      <c r="P727" s="1">
        <v>1</v>
      </c>
      <c r="Q727" s="2">
        <v>0</v>
      </c>
      <c r="R727">
        <v>0</v>
      </c>
      <c r="S727" s="6">
        <f t="shared" si="66"/>
        <v>11610</v>
      </c>
      <c r="T727" s="1">
        <f t="shared" si="67"/>
        <v>0.7613595212707247</v>
      </c>
      <c r="U727" s="1">
        <f t="shared" si="68"/>
        <v>10455.871859325965</v>
      </c>
      <c r="V727" s="8">
        <f t="shared" si="69"/>
        <v>796.06775932844596</v>
      </c>
      <c r="W727" s="10">
        <f t="shared" si="70"/>
        <v>1134.3965570430355</v>
      </c>
      <c r="X727" t="b">
        <f t="shared" si="71"/>
        <v>1</v>
      </c>
    </row>
    <row r="728" spans="1:24" x14ac:dyDescent="0.3">
      <c r="A728">
        <v>3434</v>
      </c>
      <c r="B728">
        <v>42</v>
      </c>
      <c r="C728" t="s">
        <v>18</v>
      </c>
      <c r="D728" s="1">
        <v>2</v>
      </c>
      <c r="E728" t="s">
        <v>11</v>
      </c>
      <c r="F728" s="1">
        <v>1</v>
      </c>
      <c r="G728" t="s">
        <v>12</v>
      </c>
      <c r="H728" s="1">
        <v>1</v>
      </c>
      <c r="I728">
        <v>69.2</v>
      </c>
      <c r="J728" t="s">
        <v>13</v>
      </c>
      <c r="K728" s="1">
        <v>1</v>
      </c>
      <c r="L728" s="2">
        <v>12900</v>
      </c>
      <c r="M728">
        <v>6</v>
      </c>
      <c r="N728">
        <v>0</v>
      </c>
      <c r="O728" t="s">
        <v>14</v>
      </c>
      <c r="P728" s="1">
        <v>1</v>
      </c>
      <c r="Q728" s="2">
        <v>0</v>
      </c>
      <c r="R728">
        <v>0</v>
      </c>
      <c r="S728" s="6">
        <f t="shared" si="66"/>
        <v>3870</v>
      </c>
      <c r="T728" s="1">
        <f t="shared" si="67"/>
        <v>0.75293754213066844</v>
      </c>
      <c r="U728" s="1">
        <f t="shared" si="68"/>
        <v>10189.968143900895</v>
      </c>
      <c r="V728" s="8">
        <f t="shared" si="69"/>
        <v>1278.7349281097581</v>
      </c>
      <c r="W728" s="10">
        <f t="shared" si="70"/>
        <v>1822.1972725564053</v>
      </c>
      <c r="X728" t="b">
        <f t="shared" si="71"/>
        <v>1</v>
      </c>
    </row>
    <row r="729" spans="1:24" x14ac:dyDescent="0.3">
      <c r="A729">
        <v>3438</v>
      </c>
      <c r="B729">
        <v>38</v>
      </c>
      <c r="C729" t="s">
        <v>18</v>
      </c>
      <c r="D729" s="1">
        <v>2</v>
      </c>
      <c r="E729" t="s">
        <v>11</v>
      </c>
      <c r="F729" s="1">
        <v>1</v>
      </c>
      <c r="G729" t="s">
        <v>17</v>
      </c>
      <c r="H729" s="1">
        <v>2</v>
      </c>
      <c r="I729">
        <v>53.1</v>
      </c>
      <c r="J729" t="s">
        <v>13</v>
      </c>
      <c r="K729" s="1">
        <v>1</v>
      </c>
      <c r="L729" s="2">
        <v>19500</v>
      </c>
      <c r="M729">
        <v>4</v>
      </c>
      <c r="N729">
        <v>12</v>
      </c>
      <c r="O729" t="s">
        <v>14</v>
      </c>
      <c r="P729" s="1">
        <v>1</v>
      </c>
      <c r="Q729" s="2">
        <v>0</v>
      </c>
      <c r="R729">
        <v>0</v>
      </c>
      <c r="S729" s="6">
        <f t="shared" si="66"/>
        <v>3900</v>
      </c>
      <c r="T729" s="1">
        <f t="shared" si="67"/>
        <v>0.74379486593164967</v>
      </c>
      <c r="U729" s="1">
        <f t="shared" si="68"/>
        <v>10455.871859325965</v>
      </c>
      <c r="V729" s="8">
        <f t="shared" si="69"/>
        <v>1944.2559519514664</v>
      </c>
      <c r="W729" s="10">
        <f t="shared" si="70"/>
        <v>2770.5647315308397</v>
      </c>
      <c r="X729" t="b">
        <f t="shared" si="71"/>
        <v>1</v>
      </c>
    </row>
    <row r="730" spans="1:24" x14ac:dyDescent="0.3">
      <c r="A730">
        <v>3442</v>
      </c>
      <c r="B730">
        <v>39</v>
      </c>
      <c r="C730" t="s">
        <v>18</v>
      </c>
      <c r="D730" s="1">
        <v>2</v>
      </c>
      <c r="E730" t="s">
        <v>11</v>
      </c>
      <c r="F730" s="1">
        <v>1</v>
      </c>
      <c r="G730" t="s">
        <v>17</v>
      </c>
      <c r="H730" s="1">
        <v>2</v>
      </c>
      <c r="I730">
        <v>77.2</v>
      </c>
      <c r="J730" t="s">
        <v>13</v>
      </c>
      <c r="K730" s="1">
        <v>1</v>
      </c>
      <c r="L730" s="2">
        <v>10880</v>
      </c>
      <c r="M730">
        <v>4</v>
      </c>
      <c r="N730">
        <v>11</v>
      </c>
      <c r="O730" t="s">
        <v>14</v>
      </c>
      <c r="P730" s="1">
        <v>1</v>
      </c>
      <c r="Q730" s="2">
        <v>0</v>
      </c>
      <c r="R730">
        <v>0</v>
      </c>
      <c r="S730" s="6">
        <f t="shared" si="66"/>
        <v>2176</v>
      </c>
      <c r="T730" s="1">
        <f t="shared" si="67"/>
        <v>0.87376623917396568</v>
      </c>
      <c r="U730" s="1">
        <f t="shared" si="68"/>
        <v>10060.367763565486</v>
      </c>
      <c r="V730" s="8">
        <f t="shared" si="69"/>
        <v>2197.6024263694035</v>
      </c>
      <c r="W730" s="10">
        <f t="shared" si="70"/>
        <v>3131.5834575764002</v>
      </c>
      <c r="X730" t="b">
        <f t="shared" si="71"/>
        <v>0</v>
      </c>
    </row>
    <row r="731" spans="1:24" x14ac:dyDescent="0.3">
      <c r="A731">
        <v>3443</v>
      </c>
      <c r="B731">
        <v>46</v>
      </c>
      <c r="C731" t="s">
        <v>10</v>
      </c>
      <c r="D731" s="1">
        <v>1</v>
      </c>
      <c r="E731" t="s">
        <v>19</v>
      </c>
      <c r="F731" s="1">
        <v>2</v>
      </c>
      <c r="G731" t="s">
        <v>15</v>
      </c>
      <c r="H731" s="1">
        <v>3</v>
      </c>
      <c r="I731">
        <v>62.8</v>
      </c>
      <c r="J731" t="s">
        <v>16</v>
      </c>
      <c r="K731" s="1">
        <v>2</v>
      </c>
      <c r="L731" s="2">
        <v>19070</v>
      </c>
      <c r="M731">
        <v>4</v>
      </c>
      <c r="N731">
        <v>1</v>
      </c>
      <c r="O731" t="s">
        <v>20</v>
      </c>
      <c r="P731" s="1">
        <v>2</v>
      </c>
      <c r="Q731" s="2">
        <v>0</v>
      </c>
      <c r="R731">
        <v>0</v>
      </c>
      <c r="S731" s="6">
        <f t="shared" si="66"/>
        <v>3814</v>
      </c>
      <c r="T731" s="1">
        <f t="shared" si="67"/>
        <v>0.32912847596200429</v>
      </c>
      <c r="U731" s="1">
        <f t="shared" si="68"/>
        <v>10294.849493740014</v>
      </c>
      <c r="V731" s="8">
        <f t="shared" si="69"/>
        <v>847.08203103321557</v>
      </c>
      <c r="W731" s="10">
        <f t="shared" si="70"/>
        <v>1207.0918942223323</v>
      </c>
      <c r="X731" t="b">
        <f t="shared" si="71"/>
        <v>1</v>
      </c>
    </row>
    <row r="732" spans="1:24" x14ac:dyDescent="0.3">
      <c r="A732">
        <v>3448</v>
      </c>
      <c r="B732">
        <v>56</v>
      </c>
      <c r="C732" t="s">
        <v>18</v>
      </c>
      <c r="D732" s="1">
        <v>2</v>
      </c>
      <c r="E732" t="s">
        <v>19</v>
      </c>
      <c r="F732" s="1">
        <v>2</v>
      </c>
      <c r="G732" t="s">
        <v>17</v>
      </c>
      <c r="H732" s="1">
        <v>2</v>
      </c>
      <c r="I732">
        <v>11.3</v>
      </c>
      <c r="J732" t="s">
        <v>13</v>
      </c>
      <c r="K732" s="1">
        <v>1</v>
      </c>
      <c r="L732" s="2">
        <v>20170</v>
      </c>
      <c r="M732">
        <v>1</v>
      </c>
      <c r="N732">
        <v>0</v>
      </c>
      <c r="O732" t="s">
        <v>14</v>
      </c>
      <c r="P732" s="1">
        <v>1</v>
      </c>
      <c r="Q732" s="2">
        <v>0</v>
      </c>
      <c r="R732">
        <v>0</v>
      </c>
      <c r="S732" s="6">
        <f t="shared" si="66"/>
        <v>1008.5</v>
      </c>
      <c r="T732" s="1">
        <f t="shared" si="67"/>
        <v>0.67871152121518219</v>
      </c>
      <c r="U732" s="1">
        <f t="shared" si="68"/>
        <v>11179.07493006615</v>
      </c>
      <c r="V732" s="8">
        <f t="shared" si="69"/>
        <v>7587.366951563703</v>
      </c>
      <c r="W732" s="10">
        <f t="shared" si="70"/>
        <v>10811.997905978276</v>
      </c>
      <c r="X732" t="b">
        <f t="shared" si="71"/>
        <v>0</v>
      </c>
    </row>
    <row r="733" spans="1:24" x14ac:dyDescent="0.3">
      <c r="A733">
        <v>3456</v>
      </c>
      <c r="B733">
        <v>48</v>
      </c>
      <c r="C733" t="s">
        <v>10</v>
      </c>
      <c r="D733" s="1">
        <v>1</v>
      </c>
      <c r="E733" t="s">
        <v>11</v>
      </c>
      <c r="F733" s="1">
        <v>1</v>
      </c>
      <c r="G733" t="s">
        <v>15</v>
      </c>
      <c r="H733" s="1">
        <v>3</v>
      </c>
      <c r="I733">
        <v>66</v>
      </c>
      <c r="J733" t="s">
        <v>13</v>
      </c>
      <c r="K733" s="1">
        <v>1</v>
      </c>
      <c r="L733" s="2">
        <v>7970</v>
      </c>
      <c r="M733">
        <v>1</v>
      </c>
      <c r="N733">
        <v>1</v>
      </c>
      <c r="O733" t="s">
        <v>20</v>
      </c>
      <c r="P733" s="1">
        <v>2</v>
      </c>
      <c r="Q733" s="2">
        <v>0</v>
      </c>
      <c r="R733">
        <v>0</v>
      </c>
      <c r="S733" s="6">
        <f t="shared" si="66"/>
        <v>398.5</v>
      </c>
      <c r="T733" s="1">
        <f t="shared" si="67"/>
        <v>0.29438345286735529</v>
      </c>
      <c r="U733" s="1">
        <f t="shared" si="68"/>
        <v>10242.274570985919</v>
      </c>
      <c r="V733" s="8">
        <f t="shared" si="69"/>
        <v>3015.1561534223451</v>
      </c>
      <c r="W733" s="10">
        <f t="shared" si="70"/>
        <v>4296.5975186268415</v>
      </c>
      <c r="X733" t="b">
        <f t="shared" si="71"/>
        <v>0</v>
      </c>
    </row>
    <row r="734" spans="1:24" x14ac:dyDescent="0.3">
      <c r="A734">
        <v>3464</v>
      </c>
      <c r="B734">
        <v>48</v>
      </c>
      <c r="C734" t="s">
        <v>18</v>
      </c>
      <c r="D734" s="1">
        <v>2</v>
      </c>
      <c r="E734" t="s">
        <v>19</v>
      </c>
      <c r="F734" s="1">
        <v>2</v>
      </c>
      <c r="G734" t="s">
        <v>15</v>
      </c>
      <c r="H734" s="1">
        <v>3</v>
      </c>
      <c r="I734">
        <v>22.5</v>
      </c>
      <c r="J734" t="s">
        <v>13</v>
      </c>
      <c r="K734" s="1">
        <v>1</v>
      </c>
      <c r="L734" s="2">
        <v>20040</v>
      </c>
      <c r="M734">
        <v>10</v>
      </c>
      <c r="N734">
        <v>1</v>
      </c>
      <c r="O734" t="s">
        <v>14</v>
      </c>
      <c r="P734" s="1">
        <v>1</v>
      </c>
      <c r="Q734" s="2">
        <v>0</v>
      </c>
      <c r="R734">
        <v>0</v>
      </c>
      <c r="S734" s="6">
        <f t="shared" si="66"/>
        <v>10020</v>
      </c>
      <c r="T734" s="1">
        <f t="shared" si="67"/>
        <v>0.70687728470268718</v>
      </c>
      <c r="U734" s="1">
        <f t="shared" si="68"/>
        <v>10980.530181402321</v>
      </c>
      <c r="V734" s="8">
        <f t="shared" si="69"/>
        <v>776.18873592255773</v>
      </c>
      <c r="W734" s="10">
        <f t="shared" si="70"/>
        <v>1106.0689486896447</v>
      </c>
      <c r="X734" t="b">
        <f t="shared" si="71"/>
        <v>1</v>
      </c>
    </row>
    <row r="735" spans="1:24" x14ac:dyDescent="0.3">
      <c r="A735">
        <v>3470</v>
      </c>
      <c r="B735">
        <v>39</v>
      </c>
      <c r="C735" t="s">
        <v>18</v>
      </c>
      <c r="D735" s="1">
        <v>2</v>
      </c>
      <c r="E735" t="s">
        <v>19</v>
      </c>
      <c r="F735" s="1">
        <v>2</v>
      </c>
      <c r="G735" t="s">
        <v>15</v>
      </c>
      <c r="H735" s="1">
        <v>3</v>
      </c>
      <c r="I735">
        <v>74</v>
      </c>
      <c r="J735" t="s">
        <v>13</v>
      </c>
      <c r="K735" s="1">
        <v>1</v>
      </c>
      <c r="L735" s="2">
        <v>1500</v>
      </c>
      <c r="M735">
        <v>1</v>
      </c>
      <c r="N735">
        <v>7</v>
      </c>
      <c r="O735" t="s">
        <v>14</v>
      </c>
      <c r="P735" s="1">
        <v>1</v>
      </c>
      <c r="Q735" s="2">
        <v>5764</v>
      </c>
      <c r="R735">
        <v>1</v>
      </c>
      <c r="S735" s="6">
        <f t="shared" si="66"/>
        <v>75</v>
      </c>
      <c r="T735" s="1">
        <f t="shared" si="67"/>
        <v>1.0794730441715015</v>
      </c>
      <c r="U735" s="1">
        <f t="shared" si="68"/>
        <v>10112.008935102262</v>
      </c>
      <c r="V735" s="8">
        <f t="shared" si="69"/>
        <v>10915.641067864261</v>
      </c>
      <c r="W735" s="10">
        <f t="shared" si="70"/>
        <v>15554.788521706572</v>
      </c>
      <c r="X735" t="b">
        <f t="shared" si="71"/>
        <v>0</v>
      </c>
    </row>
    <row r="736" spans="1:24" x14ac:dyDescent="0.3">
      <c r="A736">
        <v>3475</v>
      </c>
      <c r="B736">
        <v>39</v>
      </c>
      <c r="C736" t="s">
        <v>10</v>
      </c>
      <c r="D736" s="1">
        <v>1</v>
      </c>
      <c r="E736" t="s">
        <v>19</v>
      </c>
      <c r="F736" s="1">
        <v>2</v>
      </c>
      <c r="G736" t="s">
        <v>15</v>
      </c>
      <c r="H736" s="1">
        <v>3</v>
      </c>
      <c r="I736">
        <v>66</v>
      </c>
      <c r="J736" t="s">
        <v>13</v>
      </c>
      <c r="K736" s="1">
        <v>1</v>
      </c>
      <c r="L736" s="2">
        <v>20840</v>
      </c>
      <c r="M736">
        <v>3</v>
      </c>
      <c r="N736">
        <v>1</v>
      </c>
      <c r="O736" t="s">
        <v>14</v>
      </c>
      <c r="P736" s="1">
        <v>1</v>
      </c>
      <c r="Q736" s="2">
        <v>0</v>
      </c>
      <c r="R736">
        <v>0</v>
      </c>
      <c r="S736" s="6">
        <f t="shared" si="66"/>
        <v>3126</v>
      </c>
      <c r="T736" s="1">
        <f t="shared" si="67"/>
        <v>1.0242972830884651</v>
      </c>
      <c r="U736" s="1">
        <f t="shared" si="68"/>
        <v>10242.274570985919</v>
      </c>
      <c r="V736" s="8">
        <f t="shared" si="69"/>
        <v>3497.0446719023171</v>
      </c>
      <c r="W736" s="10">
        <f t="shared" si="70"/>
        <v>4983.2886574608019</v>
      </c>
      <c r="X736" t="b">
        <f t="shared" si="71"/>
        <v>0</v>
      </c>
    </row>
    <row r="737" spans="1:24" x14ac:dyDescent="0.3">
      <c r="A737">
        <v>3477</v>
      </c>
      <c r="B737">
        <v>45</v>
      </c>
      <c r="C737" t="s">
        <v>10</v>
      </c>
      <c r="D737" s="1">
        <v>1</v>
      </c>
      <c r="E737" t="s">
        <v>19</v>
      </c>
      <c r="F737" s="1">
        <v>2</v>
      </c>
      <c r="G737" t="s">
        <v>12</v>
      </c>
      <c r="H737" s="1">
        <v>1</v>
      </c>
      <c r="I737">
        <v>41.8</v>
      </c>
      <c r="J737" t="s">
        <v>16</v>
      </c>
      <c r="K737" s="1">
        <v>2</v>
      </c>
      <c r="L737" s="2">
        <v>22370</v>
      </c>
      <c r="M737">
        <v>8</v>
      </c>
      <c r="N737">
        <v>17</v>
      </c>
      <c r="O737" t="s">
        <v>14</v>
      </c>
      <c r="P737" s="1">
        <v>1</v>
      </c>
      <c r="Q737" s="2">
        <v>1463</v>
      </c>
      <c r="R737">
        <v>2</v>
      </c>
      <c r="S737" s="6">
        <f t="shared" si="66"/>
        <v>8948</v>
      </c>
      <c r="T737" s="1">
        <f t="shared" si="67"/>
        <v>0.99627286308176111</v>
      </c>
      <c r="U737" s="1">
        <f t="shared" si="68"/>
        <v>10646.633309638079</v>
      </c>
      <c r="V737" s="8">
        <f t="shared" si="69"/>
        <v>1325.8689811968468</v>
      </c>
      <c r="W737" s="10">
        <f t="shared" si="70"/>
        <v>1889.3632982055067</v>
      </c>
      <c r="X737" t="b">
        <f t="shared" si="71"/>
        <v>1</v>
      </c>
    </row>
    <row r="738" spans="1:24" x14ac:dyDescent="0.3">
      <c r="A738">
        <v>3490</v>
      </c>
      <c r="B738">
        <v>52</v>
      </c>
      <c r="C738" t="s">
        <v>18</v>
      </c>
      <c r="D738" s="1">
        <v>2</v>
      </c>
      <c r="E738" t="s">
        <v>19</v>
      </c>
      <c r="F738" s="1">
        <v>2</v>
      </c>
      <c r="G738" t="s">
        <v>12</v>
      </c>
      <c r="H738" s="1">
        <v>1</v>
      </c>
      <c r="I738">
        <v>35.4</v>
      </c>
      <c r="J738" t="s">
        <v>13</v>
      </c>
      <c r="K738" s="1">
        <v>1</v>
      </c>
      <c r="L738" s="2">
        <v>11900</v>
      </c>
      <c r="M738">
        <v>3</v>
      </c>
      <c r="N738">
        <v>12</v>
      </c>
      <c r="O738" t="s">
        <v>14</v>
      </c>
      <c r="P738" s="1">
        <v>1</v>
      </c>
      <c r="Q738" s="2">
        <v>0</v>
      </c>
      <c r="R738">
        <v>0</v>
      </c>
      <c r="S738" s="6">
        <f t="shared" si="66"/>
        <v>1785</v>
      </c>
      <c r="T738" s="1">
        <f t="shared" si="67"/>
        <v>0.71506559445466245</v>
      </c>
      <c r="U738" s="1">
        <f t="shared" si="68"/>
        <v>10756.214935114023</v>
      </c>
      <c r="V738" s="8">
        <f t="shared" si="69"/>
        <v>2563.7997422198091</v>
      </c>
      <c r="W738" s="10">
        <f t="shared" si="70"/>
        <v>3653.4146326632281</v>
      </c>
      <c r="X738" t="b">
        <f t="shared" si="71"/>
        <v>0</v>
      </c>
    </row>
    <row r="739" spans="1:24" x14ac:dyDescent="0.3">
      <c r="A739">
        <v>3493</v>
      </c>
      <c r="B739">
        <v>44</v>
      </c>
      <c r="C739" t="s">
        <v>18</v>
      </c>
      <c r="D739" s="1">
        <v>2</v>
      </c>
      <c r="E739" t="s">
        <v>19</v>
      </c>
      <c r="F739" s="1">
        <v>2</v>
      </c>
      <c r="G739" t="s">
        <v>15</v>
      </c>
      <c r="H739" s="1">
        <v>3</v>
      </c>
      <c r="I739">
        <v>135.19999999999999</v>
      </c>
      <c r="J739" t="s">
        <v>16</v>
      </c>
      <c r="K739" s="1">
        <v>2</v>
      </c>
      <c r="L739" s="2">
        <v>32130</v>
      </c>
      <c r="M739">
        <v>9</v>
      </c>
      <c r="N739">
        <v>6</v>
      </c>
      <c r="O739" t="s">
        <v>14</v>
      </c>
      <c r="P739" s="1">
        <v>1</v>
      </c>
      <c r="Q739" s="2">
        <v>0</v>
      </c>
      <c r="R739">
        <v>0</v>
      </c>
      <c r="S739" s="6">
        <f t="shared" si="66"/>
        <v>14458.5</v>
      </c>
      <c r="T739" s="1">
        <f t="shared" si="67"/>
        <v>1.0973246708571978</v>
      </c>
      <c r="U739" s="1">
        <f t="shared" si="68"/>
        <v>9168.7752884440943</v>
      </c>
      <c r="V739" s="8">
        <f t="shared" si="69"/>
        <v>1117.9025917283916</v>
      </c>
      <c r="W739" s="10">
        <f t="shared" si="70"/>
        <v>1593.011193212958</v>
      </c>
      <c r="X739" t="b">
        <f t="shared" si="71"/>
        <v>1</v>
      </c>
    </row>
    <row r="740" spans="1:24" x14ac:dyDescent="0.3">
      <c r="A740">
        <v>3502</v>
      </c>
      <c r="B740">
        <v>35</v>
      </c>
      <c r="C740" t="s">
        <v>10</v>
      </c>
      <c r="D740" s="1">
        <v>1</v>
      </c>
      <c r="E740" t="s">
        <v>11</v>
      </c>
      <c r="F740" s="1">
        <v>1</v>
      </c>
      <c r="G740" t="s">
        <v>15</v>
      </c>
      <c r="H740" s="1">
        <v>3</v>
      </c>
      <c r="I740">
        <v>24.1</v>
      </c>
      <c r="J740" t="s">
        <v>13</v>
      </c>
      <c r="K740" s="1">
        <v>1</v>
      </c>
      <c r="L740" s="2">
        <v>5000</v>
      </c>
      <c r="M740">
        <v>1</v>
      </c>
      <c r="N740">
        <v>0</v>
      </c>
      <c r="O740" t="s">
        <v>14</v>
      </c>
      <c r="P740" s="1">
        <v>1</v>
      </c>
      <c r="Q740" s="2">
        <v>3969</v>
      </c>
      <c r="R740">
        <v>2</v>
      </c>
      <c r="S740" s="6">
        <f t="shared" si="66"/>
        <v>250</v>
      </c>
      <c r="T740" s="1">
        <f t="shared" si="67"/>
        <v>1.1169268164602721</v>
      </c>
      <c r="U740" s="1">
        <f t="shared" si="68"/>
        <v>10952.455974455072</v>
      </c>
      <c r="V740" s="8">
        <f t="shared" si="69"/>
        <v>12233.09178396939</v>
      </c>
      <c r="W740" s="10">
        <f t="shared" si="70"/>
        <v>17432.15579215638</v>
      </c>
      <c r="X740" t="b">
        <f t="shared" si="71"/>
        <v>0</v>
      </c>
    </row>
    <row r="741" spans="1:24" x14ac:dyDescent="0.3">
      <c r="A741">
        <v>3508</v>
      </c>
      <c r="B741">
        <v>35</v>
      </c>
      <c r="C741" t="s">
        <v>18</v>
      </c>
      <c r="D741" s="1">
        <v>2</v>
      </c>
      <c r="E741" t="s">
        <v>11</v>
      </c>
      <c r="F741" s="1">
        <v>1</v>
      </c>
      <c r="G741" t="s">
        <v>15</v>
      </c>
      <c r="H741" s="1">
        <v>3</v>
      </c>
      <c r="I741">
        <v>8</v>
      </c>
      <c r="J741" t="s">
        <v>16</v>
      </c>
      <c r="K741" s="1">
        <v>2</v>
      </c>
      <c r="L741" s="2">
        <v>27030</v>
      </c>
      <c r="M741">
        <v>6</v>
      </c>
      <c r="N741">
        <v>1</v>
      </c>
      <c r="O741" t="s">
        <v>20</v>
      </c>
      <c r="P741" s="1">
        <v>2</v>
      </c>
      <c r="Q741" s="2">
        <v>5068</v>
      </c>
      <c r="R741">
        <v>1</v>
      </c>
      <c r="S741" s="6">
        <f t="shared" si="66"/>
        <v>8109</v>
      </c>
      <c r="T741" s="1">
        <f t="shared" si="67"/>
        <v>0.20847797058333356</v>
      </c>
      <c r="U741" s="1">
        <f t="shared" si="68"/>
        <v>11238.25654767671</v>
      </c>
      <c r="V741" s="8">
        <f t="shared" si="69"/>
        <v>390.48815299241687</v>
      </c>
      <c r="W741" s="10">
        <f t="shared" si="70"/>
        <v>556.44561801419411</v>
      </c>
      <c r="X741" t="b">
        <f t="shared" si="71"/>
        <v>1</v>
      </c>
    </row>
    <row r="742" spans="1:24" x14ac:dyDescent="0.3">
      <c r="A742">
        <v>3516</v>
      </c>
      <c r="B742">
        <v>45</v>
      </c>
      <c r="C742" t="s">
        <v>18</v>
      </c>
      <c r="D742" s="1">
        <v>2</v>
      </c>
      <c r="E742" t="s">
        <v>19</v>
      </c>
      <c r="F742" s="1">
        <v>2</v>
      </c>
      <c r="G742" t="s">
        <v>15</v>
      </c>
      <c r="H742" s="1">
        <v>3</v>
      </c>
      <c r="I742">
        <v>33.799999999999997</v>
      </c>
      <c r="J742" t="s">
        <v>13</v>
      </c>
      <c r="K742" s="1">
        <v>1</v>
      </c>
      <c r="L742" s="2">
        <v>23750</v>
      </c>
      <c r="M742">
        <v>15</v>
      </c>
      <c r="N742">
        <v>4</v>
      </c>
      <c r="O742" t="s">
        <v>14</v>
      </c>
      <c r="P742" s="1">
        <v>1</v>
      </c>
      <c r="Q742" s="2">
        <v>0</v>
      </c>
      <c r="R742">
        <v>0</v>
      </c>
      <c r="S742" s="6">
        <f t="shared" si="66"/>
        <v>17812.5</v>
      </c>
      <c r="T742" s="1">
        <f t="shared" si="67"/>
        <v>0.66866405828892173</v>
      </c>
      <c r="U742" s="1">
        <f t="shared" si="68"/>
        <v>10783.786121408821</v>
      </c>
      <c r="V742" s="8">
        <f t="shared" si="69"/>
        <v>480.71534611073156</v>
      </c>
      <c r="W742" s="10">
        <f t="shared" si="70"/>
        <v>685.01936820779247</v>
      </c>
      <c r="X742" t="b">
        <f t="shared" si="71"/>
        <v>1</v>
      </c>
    </row>
    <row r="743" spans="1:24" x14ac:dyDescent="0.3">
      <c r="A743">
        <v>3517</v>
      </c>
      <c r="B743">
        <v>56</v>
      </c>
      <c r="C743" t="s">
        <v>18</v>
      </c>
      <c r="D743" s="1">
        <v>2</v>
      </c>
      <c r="E743" t="s">
        <v>19</v>
      </c>
      <c r="F743" s="1">
        <v>2</v>
      </c>
      <c r="G743" t="s">
        <v>17</v>
      </c>
      <c r="H743" s="1">
        <v>2</v>
      </c>
      <c r="I743">
        <v>66</v>
      </c>
      <c r="J743" t="s">
        <v>13</v>
      </c>
      <c r="K743" s="1">
        <v>1</v>
      </c>
      <c r="L743" s="2">
        <v>14670</v>
      </c>
      <c r="M743">
        <v>4</v>
      </c>
      <c r="N743">
        <v>13</v>
      </c>
      <c r="O743" t="s">
        <v>14</v>
      </c>
      <c r="P743" s="1">
        <v>1</v>
      </c>
      <c r="Q743" s="2">
        <v>8818</v>
      </c>
      <c r="R743">
        <v>2</v>
      </c>
      <c r="S743" s="6">
        <f t="shared" si="66"/>
        <v>2934</v>
      </c>
      <c r="T743" s="1">
        <f t="shared" si="67"/>
        <v>0.81274400176305839</v>
      </c>
      <c r="U743" s="1">
        <f t="shared" si="68"/>
        <v>10242.274570985919</v>
      </c>
      <c r="V743" s="8">
        <f t="shared" si="69"/>
        <v>2081.0868054947769</v>
      </c>
      <c r="W743" s="10">
        <f t="shared" si="70"/>
        <v>2965.5486978300573</v>
      </c>
      <c r="X743" t="b">
        <f t="shared" si="71"/>
        <v>0</v>
      </c>
    </row>
    <row r="744" spans="1:24" x14ac:dyDescent="0.3">
      <c r="A744">
        <v>3525</v>
      </c>
      <c r="B744">
        <v>37</v>
      </c>
      <c r="C744" t="s">
        <v>10</v>
      </c>
      <c r="D744" s="1">
        <v>1</v>
      </c>
      <c r="E744" t="s">
        <v>11</v>
      </c>
      <c r="F744" s="1">
        <v>1</v>
      </c>
      <c r="G744" t="s">
        <v>12</v>
      </c>
      <c r="H744" s="1">
        <v>1</v>
      </c>
      <c r="I744">
        <v>8</v>
      </c>
      <c r="J744" t="s">
        <v>16</v>
      </c>
      <c r="K744" s="1">
        <v>2</v>
      </c>
      <c r="L744" s="2">
        <v>9740</v>
      </c>
      <c r="M744">
        <v>1</v>
      </c>
      <c r="N744">
        <v>15</v>
      </c>
      <c r="O744" t="s">
        <v>14</v>
      </c>
      <c r="P744" s="1">
        <v>1</v>
      </c>
      <c r="Q744" s="2">
        <v>0</v>
      </c>
      <c r="R744">
        <v>0</v>
      </c>
      <c r="S744" s="6">
        <f t="shared" si="66"/>
        <v>487</v>
      </c>
      <c r="T744" s="1">
        <f t="shared" si="67"/>
        <v>1.1174326754405954</v>
      </c>
      <c r="U744" s="1">
        <f t="shared" si="68"/>
        <v>11238.25654767671</v>
      </c>
      <c r="V744" s="8">
        <f t="shared" si="69"/>
        <v>12557.995081358176</v>
      </c>
      <c r="W744" s="10">
        <f t="shared" si="70"/>
        <v>17895.142990935401</v>
      </c>
      <c r="X744" t="b">
        <f t="shared" si="71"/>
        <v>0</v>
      </c>
    </row>
    <row r="745" spans="1:24" x14ac:dyDescent="0.3">
      <c r="A745">
        <v>3532</v>
      </c>
      <c r="B745">
        <v>59</v>
      </c>
      <c r="C745" t="s">
        <v>10</v>
      </c>
      <c r="D745" s="1">
        <v>1</v>
      </c>
      <c r="E745" t="s">
        <v>19</v>
      </c>
      <c r="F745" s="1">
        <v>2</v>
      </c>
      <c r="G745" t="s">
        <v>15</v>
      </c>
      <c r="H745" s="1">
        <v>3</v>
      </c>
      <c r="I745">
        <v>20.9</v>
      </c>
      <c r="J745" t="s">
        <v>16</v>
      </c>
      <c r="K745" s="1">
        <v>2</v>
      </c>
      <c r="L745" s="2">
        <v>7400</v>
      </c>
      <c r="M745">
        <v>1</v>
      </c>
      <c r="N745">
        <v>8</v>
      </c>
      <c r="O745" t="s">
        <v>14</v>
      </c>
      <c r="P745" s="1">
        <v>1</v>
      </c>
      <c r="Q745" s="2">
        <v>5259</v>
      </c>
      <c r="R745">
        <v>1</v>
      </c>
      <c r="S745" s="6">
        <f t="shared" si="66"/>
        <v>370</v>
      </c>
      <c r="T745" s="1">
        <f t="shared" si="67"/>
        <v>1.4143541559354571</v>
      </c>
      <c r="U745" s="1">
        <f t="shared" si="68"/>
        <v>11008.676350391446</v>
      </c>
      <c r="V745" s="8">
        <f t="shared" si="69"/>
        <v>15570.167147524522</v>
      </c>
      <c r="W745" s="10">
        <f t="shared" si="70"/>
        <v>22187.488185222446</v>
      </c>
      <c r="X745" t="b">
        <f t="shared" si="71"/>
        <v>0</v>
      </c>
    </row>
    <row r="746" spans="1:24" x14ac:dyDescent="0.3">
      <c r="A746">
        <v>3535</v>
      </c>
      <c r="B746">
        <v>45</v>
      </c>
      <c r="C746" t="s">
        <v>18</v>
      </c>
      <c r="D746" s="1">
        <v>2</v>
      </c>
      <c r="E746" t="s">
        <v>19</v>
      </c>
      <c r="F746" s="1">
        <v>2</v>
      </c>
      <c r="G746" t="s">
        <v>17</v>
      </c>
      <c r="H746" s="1">
        <v>2</v>
      </c>
      <c r="I746">
        <v>46.7</v>
      </c>
      <c r="J746" t="s">
        <v>13</v>
      </c>
      <c r="K746" s="1">
        <v>1</v>
      </c>
      <c r="L746" s="2">
        <v>4750</v>
      </c>
      <c r="M746">
        <v>6</v>
      </c>
      <c r="N746">
        <v>10</v>
      </c>
      <c r="O746" t="s">
        <v>14</v>
      </c>
      <c r="P746" s="1">
        <v>1</v>
      </c>
      <c r="Q746" s="2">
        <v>0</v>
      </c>
      <c r="R746">
        <v>0</v>
      </c>
      <c r="S746" s="6">
        <f t="shared" si="66"/>
        <v>1425</v>
      </c>
      <c r="T746" s="1">
        <f t="shared" si="67"/>
        <v>0.84958396692018046</v>
      </c>
      <c r="U746" s="1">
        <f t="shared" si="68"/>
        <v>10563.490051931143</v>
      </c>
      <c r="V746" s="8">
        <f t="shared" si="69"/>
        <v>1495.7619638069207</v>
      </c>
      <c r="W746" s="10">
        <f t="shared" si="70"/>
        <v>2131.4607984248619</v>
      </c>
      <c r="X746" t="b">
        <f t="shared" si="71"/>
        <v>0</v>
      </c>
    </row>
    <row r="747" spans="1:24" x14ac:dyDescent="0.3">
      <c r="A747">
        <v>3536</v>
      </c>
      <c r="B747">
        <v>41</v>
      </c>
      <c r="C747" t="s">
        <v>18</v>
      </c>
      <c r="D747" s="1">
        <v>2</v>
      </c>
      <c r="E747" t="s">
        <v>19</v>
      </c>
      <c r="F747" s="1">
        <v>2</v>
      </c>
      <c r="G747" t="s">
        <v>15</v>
      </c>
      <c r="H747" s="1">
        <v>3</v>
      </c>
      <c r="I747">
        <v>49.9</v>
      </c>
      <c r="J747" t="s">
        <v>13</v>
      </c>
      <c r="K747" s="1">
        <v>1</v>
      </c>
      <c r="L747" s="2">
        <v>5600</v>
      </c>
      <c r="M747">
        <v>3</v>
      </c>
      <c r="N747">
        <v>7</v>
      </c>
      <c r="O747" t="s">
        <v>14</v>
      </c>
      <c r="P747" s="1">
        <v>1</v>
      </c>
      <c r="Q747" s="2">
        <v>1479</v>
      </c>
      <c r="R747">
        <v>2</v>
      </c>
      <c r="S747" s="6">
        <f t="shared" si="66"/>
        <v>840</v>
      </c>
      <c r="T747" s="1">
        <f t="shared" si="67"/>
        <v>0.95059516602328897</v>
      </c>
      <c r="U747" s="1">
        <f t="shared" si="68"/>
        <v>10509.543204642932</v>
      </c>
      <c r="V747" s="8">
        <f t="shared" si="69"/>
        <v>3330.1069891488255</v>
      </c>
      <c r="W747" s="10">
        <f t="shared" si="70"/>
        <v>4745.4024595370765</v>
      </c>
      <c r="X747" t="b">
        <f t="shared" si="71"/>
        <v>0</v>
      </c>
    </row>
    <row r="748" spans="1:24" x14ac:dyDescent="0.3">
      <c r="A748">
        <v>3540</v>
      </c>
      <c r="B748">
        <v>63</v>
      </c>
      <c r="C748" t="s">
        <v>18</v>
      </c>
      <c r="D748" s="1">
        <v>2</v>
      </c>
      <c r="E748" t="s">
        <v>11</v>
      </c>
      <c r="F748" s="1">
        <v>1</v>
      </c>
      <c r="G748" t="s">
        <v>12</v>
      </c>
      <c r="H748" s="1">
        <v>1</v>
      </c>
      <c r="I748">
        <v>48.3</v>
      </c>
      <c r="J748" t="s">
        <v>13</v>
      </c>
      <c r="K748" s="1">
        <v>1</v>
      </c>
      <c r="L748" s="2">
        <v>30480</v>
      </c>
      <c r="M748">
        <v>3</v>
      </c>
      <c r="N748">
        <v>5</v>
      </c>
      <c r="O748" t="s">
        <v>14</v>
      </c>
      <c r="P748" s="1">
        <v>1</v>
      </c>
      <c r="Q748" s="2">
        <v>0</v>
      </c>
      <c r="R748">
        <v>0</v>
      </c>
      <c r="S748" s="6">
        <f t="shared" si="66"/>
        <v>4572</v>
      </c>
      <c r="T748" s="1">
        <f t="shared" si="67"/>
        <v>0.59931652383852874</v>
      </c>
      <c r="U748" s="1">
        <f t="shared" si="68"/>
        <v>10536.482102323629</v>
      </c>
      <c r="V748" s="8">
        <f t="shared" si="69"/>
        <v>2104.8959423504903</v>
      </c>
      <c r="W748" s="10">
        <f t="shared" si="70"/>
        <v>2999.4767178494485</v>
      </c>
      <c r="X748" t="b">
        <f t="shared" si="71"/>
        <v>1</v>
      </c>
    </row>
    <row r="749" spans="1:24" x14ac:dyDescent="0.3">
      <c r="A749">
        <v>3547</v>
      </c>
      <c r="B749">
        <v>29</v>
      </c>
      <c r="C749" t="s">
        <v>10</v>
      </c>
      <c r="D749" s="1">
        <v>1</v>
      </c>
      <c r="E749" t="s">
        <v>11</v>
      </c>
      <c r="F749" s="1">
        <v>1</v>
      </c>
      <c r="G749" t="s">
        <v>12</v>
      </c>
      <c r="H749" s="1">
        <v>1</v>
      </c>
      <c r="I749">
        <v>62.8</v>
      </c>
      <c r="J749" t="s">
        <v>13</v>
      </c>
      <c r="K749" s="1">
        <v>1</v>
      </c>
      <c r="L749" s="2">
        <v>20040</v>
      </c>
      <c r="M749">
        <v>7</v>
      </c>
      <c r="N749">
        <v>12</v>
      </c>
      <c r="O749" t="s">
        <v>14</v>
      </c>
      <c r="P749" s="1">
        <v>1</v>
      </c>
      <c r="Q749" s="2">
        <v>5077</v>
      </c>
      <c r="R749">
        <v>2</v>
      </c>
      <c r="S749" s="6">
        <f t="shared" si="66"/>
        <v>7014</v>
      </c>
      <c r="T749" s="1">
        <f t="shared" si="67"/>
        <v>0.83097696842844992</v>
      </c>
      <c r="U749" s="1">
        <f t="shared" si="68"/>
        <v>10294.849493740014</v>
      </c>
      <c r="V749" s="8">
        <f t="shared" si="69"/>
        <v>1222.1118318193198</v>
      </c>
      <c r="W749" s="10">
        <f t="shared" si="70"/>
        <v>1741.5093603425307</v>
      </c>
      <c r="X749" t="b">
        <f t="shared" si="71"/>
        <v>1</v>
      </c>
    </row>
    <row r="750" spans="1:24" x14ac:dyDescent="0.3">
      <c r="A750">
        <v>3550</v>
      </c>
      <c r="B750">
        <v>25</v>
      </c>
      <c r="C750" t="s">
        <v>18</v>
      </c>
      <c r="D750" s="1">
        <v>2</v>
      </c>
      <c r="E750" t="s">
        <v>19</v>
      </c>
      <c r="F750" s="1">
        <v>2</v>
      </c>
      <c r="G750" t="s">
        <v>15</v>
      </c>
      <c r="H750" s="1">
        <v>3</v>
      </c>
      <c r="I750">
        <v>33.799999999999997</v>
      </c>
      <c r="J750" t="s">
        <v>16</v>
      </c>
      <c r="K750" s="1">
        <v>2</v>
      </c>
      <c r="L750" s="2">
        <v>27470</v>
      </c>
      <c r="M750">
        <v>6</v>
      </c>
      <c r="N750">
        <v>9</v>
      </c>
      <c r="O750" t="s">
        <v>14</v>
      </c>
      <c r="P750" s="1">
        <v>1</v>
      </c>
      <c r="Q750" s="2">
        <v>3340</v>
      </c>
      <c r="R750">
        <v>2</v>
      </c>
      <c r="S750" s="6">
        <f t="shared" si="66"/>
        <v>8241</v>
      </c>
      <c r="T750" s="1">
        <f t="shared" si="67"/>
        <v>0.9093246480474273</v>
      </c>
      <c r="U750" s="1">
        <f t="shared" si="68"/>
        <v>10783.786121408821</v>
      </c>
      <c r="V750" s="8">
        <f t="shared" si="69"/>
        <v>1634.3270865781344</v>
      </c>
      <c r="W750" s="10">
        <f t="shared" si="70"/>
        <v>2328.9160983738416</v>
      </c>
      <c r="X750" t="b">
        <f t="shared" si="71"/>
        <v>1</v>
      </c>
    </row>
    <row r="751" spans="1:24" x14ac:dyDescent="0.3">
      <c r="A751">
        <v>3557</v>
      </c>
      <c r="B751">
        <v>27</v>
      </c>
      <c r="C751" t="s">
        <v>10</v>
      </c>
      <c r="D751" s="1">
        <v>1</v>
      </c>
      <c r="E751" t="s">
        <v>11</v>
      </c>
      <c r="F751" s="1">
        <v>1</v>
      </c>
      <c r="G751" t="s">
        <v>15</v>
      </c>
      <c r="H751" s="1">
        <v>3</v>
      </c>
      <c r="I751">
        <v>32.200000000000003</v>
      </c>
      <c r="J751" t="s">
        <v>16</v>
      </c>
      <c r="K751" s="1">
        <v>2</v>
      </c>
      <c r="L751" s="2">
        <v>11920</v>
      </c>
      <c r="M751">
        <v>4</v>
      </c>
      <c r="N751">
        <v>1</v>
      </c>
      <c r="O751" t="s">
        <v>14</v>
      </c>
      <c r="P751" s="1">
        <v>1</v>
      </c>
      <c r="Q751" s="2">
        <v>2043</v>
      </c>
      <c r="R751">
        <v>1</v>
      </c>
      <c r="S751" s="6">
        <f t="shared" si="66"/>
        <v>2384</v>
      </c>
      <c r="T751" s="1">
        <f t="shared" si="67"/>
        <v>1.3488122629873018</v>
      </c>
      <c r="U751" s="1">
        <f t="shared" si="68"/>
        <v>10811.427980362958</v>
      </c>
      <c r="V751" s="8">
        <f t="shared" si="69"/>
        <v>3645.6466600793988</v>
      </c>
      <c r="W751" s="10">
        <f t="shared" si="70"/>
        <v>5195.0464906131438</v>
      </c>
      <c r="X751" t="b">
        <f t="shared" si="71"/>
        <v>0</v>
      </c>
    </row>
    <row r="752" spans="1:24" x14ac:dyDescent="0.3">
      <c r="A752">
        <v>3562</v>
      </c>
      <c r="B752">
        <v>46</v>
      </c>
      <c r="C752" t="s">
        <v>10</v>
      </c>
      <c r="D752" s="1">
        <v>1</v>
      </c>
      <c r="E752" t="s">
        <v>11</v>
      </c>
      <c r="F752" s="1">
        <v>1</v>
      </c>
      <c r="G752" t="s">
        <v>15</v>
      </c>
      <c r="H752" s="1">
        <v>3</v>
      </c>
      <c r="I752">
        <v>37</v>
      </c>
      <c r="J752" t="s">
        <v>16</v>
      </c>
      <c r="K752" s="1">
        <v>2</v>
      </c>
      <c r="L752" s="2">
        <v>17380</v>
      </c>
      <c r="M752">
        <v>4</v>
      </c>
      <c r="N752">
        <v>1</v>
      </c>
      <c r="O752" t="s">
        <v>20</v>
      </c>
      <c r="P752" s="1">
        <v>2</v>
      </c>
      <c r="Q752" s="2">
        <v>0</v>
      </c>
      <c r="R752">
        <v>0</v>
      </c>
      <c r="S752" s="6">
        <f t="shared" si="66"/>
        <v>3476</v>
      </c>
      <c r="T752" s="1">
        <f t="shared" si="67"/>
        <v>0.31348198019592627</v>
      </c>
      <c r="U752" s="1">
        <f t="shared" si="68"/>
        <v>10728.714240787906</v>
      </c>
      <c r="V752" s="8">
        <f t="shared" si="69"/>
        <v>840.81464628960657</v>
      </c>
      <c r="W752" s="10">
        <f t="shared" si="70"/>
        <v>1198.1608709626894</v>
      </c>
      <c r="X752" t="b">
        <f t="shared" si="71"/>
        <v>1</v>
      </c>
    </row>
    <row r="753" spans="1:24" x14ac:dyDescent="0.3">
      <c r="A753">
        <v>3563</v>
      </c>
      <c r="B753">
        <v>56</v>
      </c>
      <c r="C753" t="s">
        <v>18</v>
      </c>
      <c r="D753" s="1">
        <v>2</v>
      </c>
      <c r="E753" t="s">
        <v>19</v>
      </c>
      <c r="F753" s="1">
        <v>2</v>
      </c>
      <c r="G753" t="s">
        <v>12</v>
      </c>
      <c r="H753" s="1">
        <v>1</v>
      </c>
      <c r="I753">
        <v>86.9</v>
      </c>
      <c r="J753" t="s">
        <v>13</v>
      </c>
      <c r="K753" s="1">
        <v>1</v>
      </c>
      <c r="L753" s="2">
        <v>13800</v>
      </c>
      <c r="M753">
        <v>6</v>
      </c>
      <c r="N753">
        <v>0</v>
      </c>
      <c r="O753" t="s">
        <v>14</v>
      </c>
      <c r="P753" s="1">
        <v>1</v>
      </c>
      <c r="Q753" s="2">
        <v>0</v>
      </c>
      <c r="R753">
        <v>0</v>
      </c>
      <c r="S753" s="6">
        <f t="shared" si="66"/>
        <v>4140</v>
      </c>
      <c r="T753" s="1">
        <f t="shared" si="67"/>
        <v>0.78081346414013175</v>
      </c>
      <c r="U753" s="1">
        <f t="shared" si="68"/>
        <v>9905.4362343970915</v>
      </c>
      <c r="V753" s="8">
        <f t="shared" si="69"/>
        <v>1289.0496633331293</v>
      </c>
      <c r="W753" s="10">
        <f t="shared" si="70"/>
        <v>1836.8957702497094</v>
      </c>
      <c r="X753" t="b">
        <f t="shared" si="71"/>
        <v>1</v>
      </c>
    </row>
    <row r="754" spans="1:24" x14ac:dyDescent="0.3">
      <c r="A754">
        <v>3564</v>
      </c>
      <c r="B754">
        <v>32</v>
      </c>
      <c r="C754" t="s">
        <v>10</v>
      </c>
      <c r="D754" s="1">
        <v>1</v>
      </c>
      <c r="E754" t="s">
        <v>19</v>
      </c>
      <c r="F754" s="1">
        <v>2</v>
      </c>
      <c r="G754" t="s">
        <v>12</v>
      </c>
      <c r="H754" s="1">
        <v>1</v>
      </c>
      <c r="I754">
        <v>66</v>
      </c>
      <c r="J754" t="s">
        <v>13</v>
      </c>
      <c r="K754" s="1">
        <v>1</v>
      </c>
      <c r="L754" s="2">
        <v>18430</v>
      </c>
      <c r="M754">
        <v>4</v>
      </c>
      <c r="N754">
        <v>25</v>
      </c>
      <c r="O754" t="s">
        <v>14</v>
      </c>
      <c r="P754" s="1">
        <v>1</v>
      </c>
      <c r="Q754" s="2">
        <v>0</v>
      </c>
      <c r="R754">
        <v>0</v>
      </c>
      <c r="S754" s="6">
        <f t="shared" si="66"/>
        <v>3686</v>
      </c>
      <c r="T754" s="1">
        <f t="shared" si="67"/>
        <v>0.87586798627634654</v>
      </c>
      <c r="U754" s="1">
        <f t="shared" si="68"/>
        <v>10242.274570985919</v>
      </c>
      <c r="V754" s="8">
        <f t="shared" si="69"/>
        <v>2242.7201008447169</v>
      </c>
      <c r="W754" s="10">
        <f t="shared" si="70"/>
        <v>3195.8761437037215</v>
      </c>
      <c r="X754" t="b">
        <f t="shared" si="71"/>
        <v>1</v>
      </c>
    </row>
    <row r="755" spans="1:24" x14ac:dyDescent="0.3">
      <c r="A755">
        <v>3570</v>
      </c>
      <c r="B755">
        <v>42</v>
      </c>
      <c r="C755" t="s">
        <v>10</v>
      </c>
      <c r="D755" s="1">
        <v>1</v>
      </c>
      <c r="E755" t="s">
        <v>11</v>
      </c>
      <c r="F755" s="1">
        <v>1</v>
      </c>
      <c r="G755" t="s">
        <v>15</v>
      </c>
      <c r="H755" s="1">
        <v>3</v>
      </c>
      <c r="I755">
        <v>32.200000000000003</v>
      </c>
      <c r="J755" t="s">
        <v>16</v>
      </c>
      <c r="K755" s="1">
        <v>2</v>
      </c>
      <c r="L755" s="2">
        <v>9180</v>
      </c>
      <c r="M755">
        <v>1</v>
      </c>
      <c r="N755">
        <v>11</v>
      </c>
      <c r="O755" t="s">
        <v>20</v>
      </c>
      <c r="P755" s="1">
        <v>2</v>
      </c>
      <c r="Q755" s="2">
        <v>0</v>
      </c>
      <c r="R755">
        <v>0</v>
      </c>
      <c r="S755" s="6">
        <f t="shared" si="66"/>
        <v>459</v>
      </c>
      <c r="T755" s="1">
        <f t="shared" si="67"/>
        <v>0.34861908494182747</v>
      </c>
      <c r="U755" s="1">
        <f t="shared" si="68"/>
        <v>10811.427980362958</v>
      </c>
      <c r="V755" s="8">
        <f t="shared" si="69"/>
        <v>3769.0701294286041</v>
      </c>
      <c r="W755" s="10">
        <f t="shared" si="70"/>
        <v>5370.9249344357613</v>
      </c>
      <c r="X755" t="b">
        <f t="shared" si="71"/>
        <v>0</v>
      </c>
    </row>
    <row r="756" spans="1:24" x14ac:dyDescent="0.3">
      <c r="A756">
        <v>3573</v>
      </c>
      <c r="B756">
        <v>32</v>
      </c>
      <c r="C756" t="s">
        <v>18</v>
      </c>
      <c r="D756" s="1">
        <v>2</v>
      </c>
      <c r="E756" t="s">
        <v>11</v>
      </c>
      <c r="F756" s="1">
        <v>1</v>
      </c>
      <c r="G756" t="s">
        <v>15</v>
      </c>
      <c r="H756" s="1">
        <v>3</v>
      </c>
      <c r="I756">
        <v>77.2</v>
      </c>
      <c r="J756" t="s">
        <v>13</v>
      </c>
      <c r="K756" s="1">
        <v>1</v>
      </c>
      <c r="L756" s="2">
        <v>12500</v>
      </c>
      <c r="M756">
        <v>7</v>
      </c>
      <c r="N756">
        <v>1</v>
      </c>
      <c r="O756" t="s">
        <v>14</v>
      </c>
      <c r="P756" s="1">
        <v>1</v>
      </c>
      <c r="Q756" s="2">
        <v>3983</v>
      </c>
      <c r="R756">
        <v>1</v>
      </c>
      <c r="S756" s="6">
        <f t="shared" si="66"/>
        <v>4375</v>
      </c>
      <c r="T756" s="1">
        <f t="shared" si="67"/>
        <v>0.91242170495116914</v>
      </c>
      <c r="U756" s="1">
        <f t="shared" si="68"/>
        <v>10060.367763565486</v>
      </c>
      <c r="V756" s="8">
        <f t="shared" si="69"/>
        <v>1311.3282724668859</v>
      </c>
      <c r="W756" s="10">
        <f t="shared" si="70"/>
        <v>1868.6427882653124</v>
      </c>
      <c r="X756" t="b">
        <f t="shared" si="71"/>
        <v>1</v>
      </c>
    </row>
    <row r="757" spans="1:24" x14ac:dyDescent="0.3">
      <c r="A757">
        <v>3577</v>
      </c>
      <c r="B757">
        <v>45</v>
      </c>
      <c r="C757" t="s">
        <v>18</v>
      </c>
      <c r="D757" s="1">
        <v>2</v>
      </c>
      <c r="E757" t="s">
        <v>19</v>
      </c>
      <c r="F757" s="1">
        <v>2</v>
      </c>
      <c r="G757" t="s">
        <v>15</v>
      </c>
      <c r="H757" s="1">
        <v>3</v>
      </c>
      <c r="I757">
        <v>66</v>
      </c>
      <c r="J757" t="s">
        <v>16</v>
      </c>
      <c r="K757" s="1">
        <v>2</v>
      </c>
      <c r="L757" s="2">
        <v>14250</v>
      </c>
      <c r="M757">
        <v>10</v>
      </c>
      <c r="N757">
        <v>1</v>
      </c>
      <c r="O757" t="s">
        <v>14</v>
      </c>
      <c r="P757" s="1">
        <v>1</v>
      </c>
      <c r="Q757" s="2">
        <v>0</v>
      </c>
      <c r="R757">
        <v>0</v>
      </c>
      <c r="S757" s="6">
        <f t="shared" si="66"/>
        <v>7125</v>
      </c>
      <c r="T757" s="1">
        <f t="shared" si="67"/>
        <v>1.1104968191412767</v>
      </c>
      <c r="U757" s="1">
        <f t="shared" si="68"/>
        <v>10242.274570985919</v>
      </c>
      <c r="V757" s="8">
        <f t="shared" si="69"/>
        <v>1137.4013331851447</v>
      </c>
      <c r="W757" s="10">
        <f t="shared" si="70"/>
        <v>1620.7968997888313</v>
      </c>
      <c r="X757" t="b">
        <f t="shared" si="71"/>
        <v>1</v>
      </c>
    </row>
    <row r="758" spans="1:24" x14ac:dyDescent="0.3">
      <c r="A758">
        <v>3579</v>
      </c>
      <c r="B758">
        <v>47</v>
      </c>
      <c r="C758" t="s">
        <v>10</v>
      </c>
      <c r="D758" s="1">
        <v>1</v>
      </c>
      <c r="E758" t="s">
        <v>19</v>
      </c>
      <c r="F758" s="1">
        <v>2</v>
      </c>
      <c r="G758" t="s">
        <v>15</v>
      </c>
      <c r="H758" s="1">
        <v>3</v>
      </c>
      <c r="I758">
        <v>80.5</v>
      </c>
      <c r="J758" t="s">
        <v>13</v>
      </c>
      <c r="K758" s="1">
        <v>1</v>
      </c>
      <c r="L758" s="2">
        <v>11170</v>
      </c>
      <c r="M758">
        <v>10</v>
      </c>
      <c r="N758">
        <v>0</v>
      </c>
      <c r="O758" t="s">
        <v>14</v>
      </c>
      <c r="P758" s="1">
        <v>1</v>
      </c>
      <c r="Q758" s="2">
        <v>2549</v>
      </c>
      <c r="R758">
        <v>4</v>
      </c>
      <c r="S758" s="6">
        <f t="shared" si="66"/>
        <v>5585</v>
      </c>
      <c r="T758" s="1">
        <f t="shared" si="67"/>
        <v>1.1175501237865872</v>
      </c>
      <c r="U758" s="1">
        <f t="shared" si="68"/>
        <v>10007.389008766706</v>
      </c>
      <c r="V758" s="8">
        <f t="shared" si="69"/>
        <v>1118.3758825527764</v>
      </c>
      <c r="W758" s="10">
        <f t="shared" si="70"/>
        <v>1593.6856326377065</v>
      </c>
      <c r="X758" t="b">
        <f t="shared" si="71"/>
        <v>1</v>
      </c>
    </row>
    <row r="759" spans="1:24" x14ac:dyDescent="0.3">
      <c r="A759">
        <v>3581</v>
      </c>
      <c r="B759">
        <v>53</v>
      </c>
      <c r="C759" t="s">
        <v>18</v>
      </c>
      <c r="D759" s="1">
        <v>2</v>
      </c>
      <c r="E759" t="s">
        <v>11</v>
      </c>
      <c r="F759" s="1">
        <v>1</v>
      </c>
      <c r="G759" t="s">
        <v>15</v>
      </c>
      <c r="H759" s="1">
        <v>3</v>
      </c>
      <c r="I759">
        <v>72.400000000000006</v>
      </c>
      <c r="J759" t="s">
        <v>16</v>
      </c>
      <c r="K759" s="1">
        <v>2</v>
      </c>
      <c r="L759" s="2">
        <v>1500</v>
      </c>
      <c r="M759">
        <v>1</v>
      </c>
      <c r="N759">
        <v>9</v>
      </c>
      <c r="O759" t="s">
        <v>20</v>
      </c>
      <c r="P759" s="1">
        <v>2</v>
      </c>
      <c r="Q759" s="2">
        <v>0</v>
      </c>
      <c r="R759">
        <v>0</v>
      </c>
      <c r="S759" s="6">
        <f t="shared" si="66"/>
        <v>75</v>
      </c>
      <c r="T759" s="1">
        <f t="shared" si="67"/>
        <v>0.34437124601439972</v>
      </c>
      <c r="U759" s="1">
        <f t="shared" si="68"/>
        <v>10137.928841300323</v>
      </c>
      <c r="V759" s="8">
        <f t="shared" si="69"/>
        <v>3491.2111870839121</v>
      </c>
      <c r="W759" s="10">
        <f t="shared" si="70"/>
        <v>4974.9759415945746</v>
      </c>
      <c r="X759" t="b">
        <f t="shared" si="71"/>
        <v>0</v>
      </c>
    </row>
    <row r="760" spans="1:24" x14ac:dyDescent="0.3">
      <c r="A760">
        <v>3587</v>
      </c>
      <c r="B760">
        <v>51</v>
      </c>
      <c r="C760" t="s">
        <v>10</v>
      </c>
      <c r="D760" s="1">
        <v>1</v>
      </c>
      <c r="E760" t="s">
        <v>19</v>
      </c>
      <c r="F760" s="1">
        <v>2</v>
      </c>
      <c r="G760" t="s">
        <v>17</v>
      </c>
      <c r="H760" s="1">
        <v>2</v>
      </c>
      <c r="I760">
        <v>29</v>
      </c>
      <c r="J760" t="s">
        <v>13</v>
      </c>
      <c r="K760" s="1">
        <v>1</v>
      </c>
      <c r="L760" s="2">
        <v>10370</v>
      </c>
      <c r="M760">
        <v>7</v>
      </c>
      <c r="N760">
        <v>7</v>
      </c>
      <c r="O760" t="s">
        <v>14</v>
      </c>
      <c r="P760" s="1">
        <v>1</v>
      </c>
      <c r="Q760" s="2">
        <v>0</v>
      </c>
      <c r="R760">
        <v>0</v>
      </c>
      <c r="S760" s="6">
        <f t="shared" si="66"/>
        <v>3629.5</v>
      </c>
      <c r="T760" s="1">
        <f t="shared" si="67"/>
        <v>0.92599531846693106</v>
      </c>
      <c r="U760" s="1">
        <f t="shared" si="68"/>
        <v>10866.924441328671</v>
      </c>
      <c r="V760" s="8">
        <f t="shared" si="69"/>
        <v>1437.5315941148885</v>
      </c>
      <c r="W760" s="10">
        <f t="shared" si="70"/>
        <v>2048.4825216137165</v>
      </c>
      <c r="X760" t="b">
        <f t="shared" si="71"/>
        <v>1</v>
      </c>
    </row>
    <row r="761" spans="1:24" x14ac:dyDescent="0.3">
      <c r="A761">
        <v>3602</v>
      </c>
      <c r="B761">
        <v>34</v>
      </c>
      <c r="C761" t="s">
        <v>18</v>
      </c>
      <c r="D761" s="1">
        <v>2</v>
      </c>
      <c r="E761" t="s">
        <v>19</v>
      </c>
      <c r="F761" s="1">
        <v>2</v>
      </c>
      <c r="G761" t="s">
        <v>15</v>
      </c>
      <c r="H761" s="1">
        <v>3</v>
      </c>
      <c r="I761">
        <v>59.5</v>
      </c>
      <c r="J761" t="s">
        <v>13</v>
      </c>
      <c r="K761" s="1">
        <v>1</v>
      </c>
      <c r="L761" s="2">
        <v>14760</v>
      </c>
      <c r="M761">
        <v>1</v>
      </c>
      <c r="N761">
        <v>1</v>
      </c>
      <c r="O761" t="s">
        <v>14</v>
      </c>
      <c r="P761" s="1">
        <v>1</v>
      </c>
      <c r="Q761" s="2">
        <v>0</v>
      </c>
      <c r="R761">
        <v>0</v>
      </c>
      <c r="S761" s="6">
        <f t="shared" si="66"/>
        <v>738</v>
      </c>
      <c r="T761" s="1">
        <f t="shared" si="67"/>
        <v>0.89413563349270753</v>
      </c>
      <c r="U761" s="1">
        <f t="shared" si="68"/>
        <v>10349.350053930209</v>
      </c>
      <c r="V761" s="8">
        <f t="shared" si="69"/>
        <v>9253.7226667086743</v>
      </c>
      <c r="W761" s="10">
        <f t="shared" si="70"/>
        <v>13186.554800059861</v>
      </c>
      <c r="X761" t="b">
        <f t="shared" si="71"/>
        <v>0</v>
      </c>
    </row>
    <row r="762" spans="1:24" x14ac:dyDescent="0.3">
      <c r="A762">
        <v>3609</v>
      </c>
      <c r="B762">
        <v>50</v>
      </c>
      <c r="C762" t="s">
        <v>18</v>
      </c>
      <c r="D762" s="1">
        <v>2</v>
      </c>
      <c r="E762" t="s">
        <v>11</v>
      </c>
      <c r="F762" s="1">
        <v>1</v>
      </c>
      <c r="G762" t="s">
        <v>15</v>
      </c>
      <c r="H762" s="1">
        <v>3</v>
      </c>
      <c r="I762">
        <v>45.1</v>
      </c>
      <c r="J762" t="s">
        <v>16</v>
      </c>
      <c r="K762" s="1">
        <v>2</v>
      </c>
      <c r="L762" s="2">
        <v>11190</v>
      </c>
      <c r="M762">
        <v>6</v>
      </c>
      <c r="N762">
        <v>12</v>
      </c>
      <c r="O762" t="s">
        <v>14</v>
      </c>
      <c r="P762" s="1">
        <v>1</v>
      </c>
      <c r="Q762" s="2">
        <v>7812</v>
      </c>
      <c r="R762">
        <v>2</v>
      </c>
      <c r="S762" s="6">
        <f t="shared" si="66"/>
        <v>3357</v>
      </c>
      <c r="T762" s="1">
        <f t="shared" si="67"/>
        <v>1.1265031757317092</v>
      </c>
      <c r="U762" s="1">
        <f t="shared" si="68"/>
        <v>10590.567230464852</v>
      </c>
      <c r="V762" s="8">
        <f t="shared" si="69"/>
        <v>1988.3846029864715</v>
      </c>
      <c r="W762" s="10">
        <f t="shared" si="70"/>
        <v>2833.448059255722</v>
      </c>
      <c r="X762" t="b">
        <f t="shared" si="71"/>
        <v>1</v>
      </c>
    </row>
    <row r="763" spans="1:24" x14ac:dyDescent="0.3">
      <c r="A763">
        <v>3612</v>
      </c>
      <c r="B763">
        <v>54</v>
      </c>
      <c r="C763" t="s">
        <v>18</v>
      </c>
      <c r="D763" s="1">
        <v>2</v>
      </c>
      <c r="E763" t="s">
        <v>11</v>
      </c>
      <c r="F763" s="1">
        <v>1</v>
      </c>
      <c r="G763" t="s">
        <v>17</v>
      </c>
      <c r="H763" s="1">
        <v>2</v>
      </c>
      <c r="I763">
        <v>9.6999999999999993</v>
      </c>
      <c r="J763" t="s">
        <v>16</v>
      </c>
      <c r="K763" s="1">
        <v>2</v>
      </c>
      <c r="L763" s="2">
        <v>9730</v>
      </c>
      <c r="M763">
        <v>6</v>
      </c>
      <c r="N763">
        <v>11</v>
      </c>
      <c r="O763" t="s">
        <v>14</v>
      </c>
      <c r="P763" s="1">
        <v>1</v>
      </c>
      <c r="Q763" s="2">
        <v>0</v>
      </c>
      <c r="R763">
        <v>0</v>
      </c>
      <c r="S763" s="6">
        <f t="shared" si="66"/>
        <v>2919</v>
      </c>
      <c r="T763" s="1">
        <f t="shared" si="67"/>
        <v>0.95595742637777903</v>
      </c>
      <c r="U763" s="1">
        <f t="shared" si="68"/>
        <v>11207.730024758815</v>
      </c>
      <c r="V763" s="8">
        <f t="shared" si="69"/>
        <v>1785.6854583342331</v>
      </c>
      <c r="W763" s="10">
        <f t="shared" si="70"/>
        <v>2544.6017781262822</v>
      </c>
      <c r="X763" t="b">
        <f t="shared" si="71"/>
        <v>1</v>
      </c>
    </row>
    <row r="764" spans="1:24" x14ac:dyDescent="0.3">
      <c r="A764">
        <v>3621</v>
      </c>
      <c r="B764">
        <v>44</v>
      </c>
      <c r="C764" t="s">
        <v>18</v>
      </c>
      <c r="D764" s="1">
        <v>2</v>
      </c>
      <c r="E764" t="s">
        <v>19</v>
      </c>
      <c r="F764" s="1">
        <v>2</v>
      </c>
      <c r="G764" t="s">
        <v>15</v>
      </c>
      <c r="H764" s="1">
        <v>3</v>
      </c>
      <c r="I764">
        <v>82.1</v>
      </c>
      <c r="J764" t="s">
        <v>13</v>
      </c>
      <c r="K764" s="1">
        <v>1</v>
      </c>
      <c r="L764" s="2">
        <v>3570</v>
      </c>
      <c r="M764">
        <v>1</v>
      </c>
      <c r="N764">
        <v>9</v>
      </c>
      <c r="O764" t="s">
        <v>14</v>
      </c>
      <c r="P764" s="1">
        <v>1</v>
      </c>
      <c r="Q764" s="2">
        <v>0</v>
      </c>
      <c r="R764">
        <v>0</v>
      </c>
      <c r="S764" s="6">
        <f t="shared" si="66"/>
        <v>178.5</v>
      </c>
      <c r="T764" s="1">
        <f t="shared" si="67"/>
        <v>1.0771545625560701</v>
      </c>
      <c r="U764" s="1">
        <f t="shared" si="68"/>
        <v>9981.8028571517716</v>
      </c>
      <c r="V764" s="8">
        <f t="shared" si="69"/>
        <v>10751.944490116248</v>
      </c>
      <c r="W764" s="10">
        <f t="shared" si="70"/>
        <v>15321.520898415654</v>
      </c>
      <c r="X764" t="b">
        <f t="shared" si="71"/>
        <v>0</v>
      </c>
    </row>
    <row r="765" spans="1:24" x14ac:dyDescent="0.3">
      <c r="A765">
        <v>3642</v>
      </c>
      <c r="B765">
        <v>52</v>
      </c>
      <c r="C765" t="s">
        <v>10</v>
      </c>
      <c r="D765" s="1">
        <v>1</v>
      </c>
      <c r="E765" t="s">
        <v>11</v>
      </c>
      <c r="F765" s="1">
        <v>1</v>
      </c>
      <c r="G765" t="s">
        <v>12</v>
      </c>
      <c r="H765" s="1">
        <v>1</v>
      </c>
      <c r="I765">
        <v>53.1</v>
      </c>
      <c r="J765" t="s">
        <v>16</v>
      </c>
      <c r="K765" s="1">
        <v>2</v>
      </c>
      <c r="L765" s="2">
        <v>23640</v>
      </c>
      <c r="M765">
        <v>11</v>
      </c>
      <c r="N765">
        <v>12</v>
      </c>
      <c r="O765" t="s">
        <v>14</v>
      </c>
      <c r="P765" s="1">
        <v>1</v>
      </c>
      <c r="Q765" s="2">
        <v>0</v>
      </c>
      <c r="R765">
        <v>0</v>
      </c>
      <c r="S765" s="6">
        <f t="shared" si="66"/>
        <v>13002</v>
      </c>
      <c r="T765" s="1">
        <f t="shared" si="67"/>
        <v>0.98574241588987843</v>
      </c>
      <c r="U765" s="1">
        <f t="shared" si="68"/>
        <v>10455.871859325965</v>
      </c>
      <c r="V765" s="8">
        <f t="shared" si="69"/>
        <v>936.98148971336116</v>
      </c>
      <c r="W765" s="10">
        <f t="shared" si="70"/>
        <v>1335.1986228415396</v>
      </c>
      <c r="X765" t="b">
        <f t="shared" si="71"/>
        <v>1</v>
      </c>
    </row>
    <row r="766" spans="1:24" x14ac:dyDescent="0.3">
      <c r="A766">
        <v>3647</v>
      </c>
      <c r="B766">
        <v>41</v>
      </c>
      <c r="C766" t="s">
        <v>10</v>
      </c>
      <c r="D766" s="1">
        <v>1</v>
      </c>
      <c r="E766" t="s">
        <v>19</v>
      </c>
      <c r="F766" s="1">
        <v>2</v>
      </c>
      <c r="G766" t="s">
        <v>15</v>
      </c>
      <c r="H766" s="1">
        <v>3</v>
      </c>
      <c r="I766">
        <v>70.8</v>
      </c>
      <c r="J766" t="s">
        <v>16</v>
      </c>
      <c r="K766" s="1">
        <v>2</v>
      </c>
      <c r="L766" s="2">
        <v>10680</v>
      </c>
      <c r="M766">
        <v>4</v>
      </c>
      <c r="N766">
        <v>1</v>
      </c>
      <c r="O766" t="s">
        <v>14</v>
      </c>
      <c r="P766" s="1">
        <v>1</v>
      </c>
      <c r="Q766" s="2">
        <v>0</v>
      </c>
      <c r="R766">
        <v>0</v>
      </c>
      <c r="S766" s="6">
        <f t="shared" si="66"/>
        <v>2136</v>
      </c>
      <c r="T766" s="1">
        <f t="shared" si="67"/>
        <v>1.5140551787123888</v>
      </c>
      <c r="U766" s="1">
        <f t="shared" si="68"/>
        <v>10163.915187465143</v>
      </c>
      <c r="V766" s="8">
        <f t="shared" si="69"/>
        <v>3847.182106393775</v>
      </c>
      <c r="W766" s="10">
        <f t="shared" si="70"/>
        <v>5482.2345016111294</v>
      </c>
      <c r="X766" t="b">
        <f t="shared" si="71"/>
        <v>0</v>
      </c>
    </row>
    <row r="767" spans="1:24" x14ac:dyDescent="0.3">
      <c r="A767">
        <v>3649</v>
      </c>
      <c r="B767">
        <v>60</v>
      </c>
      <c r="C767" t="s">
        <v>10</v>
      </c>
      <c r="D767" s="1">
        <v>1</v>
      </c>
      <c r="E767" t="s">
        <v>11</v>
      </c>
      <c r="F767" s="1">
        <v>1</v>
      </c>
      <c r="G767" t="s">
        <v>15</v>
      </c>
      <c r="H767" s="1">
        <v>3</v>
      </c>
      <c r="I767">
        <v>56.3</v>
      </c>
      <c r="J767" t="s">
        <v>13</v>
      </c>
      <c r="K767" s="1">
        <v>1</v>
      </c>
      <c r="L767" s="2">
        <v>20040</v>
      </c>
      <c r="M767">
        <v>4</v>
      </c>
      <c r="N767">
        <v>8</v>
      </c>
      <c r="O767" t="s">
        <v>14</v>
      </c>
      <c r="P767" s="1">
        <v>1</v>
      </c>
      <c r="Q767" s="2">
        <v>6456</v>
      </c>
      <c r="R767">
        <v>3</v>
      </c>
      <c r="S767" s="6">
        <f t="shared" si="66"/>
        <v>4008</v>
      </c>
      <c r="T767" s="1">
        <f t="shared" si="67"/>
        <v>0.99890839623333183</v>
      </c>
      <c r="U767" s="1">
        <f t="shared" si="68"/>
        <v>10402.474609015037</v>
      </c>
      <c r="V767" s="8">
        <f t="shared" si="69"/>
        <v>2597.7798071372913</v>
      </c>
      <c r="W767" s="10">
        <f t="shared" si="70"/>
        <v>3701.8362251706403</v>
      </c>
      <c r="X767" t="b">
        <f t="shared" si="71"/>
        <v>1</v>
      </c>
    </row>
    <row r="768" spans="1:24" x14ac:dyDescent="0.3">
      <c r="A768">
        <v>3654</v>
      </c>
      <c r="B768">
        <v>45</v>
      </c>
      <c r="C768" t="s">
        <v>10</v>
      </c>
      <c r="D768" s="1">
        <v>1</v>
      </c>
      <c r="E768" t="s">
        <v>19</v>
      </c>
      <c r="F768" s="1">
        <v>2</v>
      </c>
      <c r="G768" t="s">
        <v>15</v>
      </c>
      <c r="H768" s="1">
        <v>3</v>
      </c>
      <c r="I768">
        <v>35.4</v>
      </c>
      <c r="J768" t="s">
        <v>13</v>
      </c>
      <c r="K768" s="1">
        <v>1</v>
      </c>
      <c r="L768" s="2">
        <v>22410</v>
      </c>
      <c r="M768">
        <v>3</v>
      </c>
      <c r="N768">
        <v>1</v>
      </c>
      <c r="O768" t="s">
        <v>14</v>
      </c>
      <c r="P768" s="1">
        <v>1</v>
      </c>
      <c r="Q768" s="2">
        <v>3636</v>
      </c>
      <c r="R768">
        <v>1</v>
      </c>
      <c r="S768" s="6">
        <f t="shared" si="66"/>
        <v>3361.5</v>
      </c>
      <c r="T768" s="1">
        <f t="shared" si="67"/>
        <v>0.92843092048868858</v>
      </c>
      <c r="U768" s="1">
        <f t="shared" si="68"/>
        <v>10756.214935114023</v>
      </c>
      <c r="V768" s="8">
        <f t="shared" si="69"/>
        <v>3328.8008443940307</v>
      </c>
      <c r="W768" s="10">
        <f t="shared" si="70"/>
        <v>4743.541203261494</v>
      </c>
      <c r="X768" t="b">
        <f t="shared" si="71"/>
        <v>0</v>
      </c>
    </row>
    <row r="769" spans="1:24" x14ac:dyDescent="0.3">
      <c r="A769">
        <v>3660</v>
      </c>
      <c r="B769">
        <v>39</v>
      </c>
      <c r="C769" t="s">
        <v>18</v>
      </c>
      <c r="D769" s="1">
        <v>2</v>
      </c>
      <c r="E769" t="s">
        <v>11</v>
      </c>
      <c r="F769" s="1">
        <v>1</v>
      </c>
      <c r="G769" t="s">
        <v>15</v>
      </c>
      <c r="H769" s="1">
        <v>3</v>
      </c>
      <c r="I769">
        <v>61.2</v>
      </c>
      <c r="J769" t="s">
        <v>13</v>
      </c>
      <c r="K769" s="1">
        <v>1</v>
      </c>
      <c r="L769" s="2">
        <v>9950</v>
      </c>
      <c r="M769">
        <v>6</v>
      </c>
      <c r="N769">
        <v>1</v>
      </c>
      <c r="O769" t="s">
        <v>14</v>
      </c>
      <c r="P769" s="1">
        <v>1</v>
      </c>
      <c r="Q769" s="2">
        <v>5829</v>
      </c>
      <c r="R769">
        <v>3</v>
      </c>
      <c r="S769" s="6">
        <f t="shared" si="66"/>
        <v>2985</v>
      </c>
      <c r="T769" s="1">
        <f t="shared" si="67"/>
        <v>0.90829187844821602</v>
      </c>
      <c r="U769" s="1">
        <f t="shared" si="68"/>
        <v>10321.238071411717</v>
      </c>
      <c r="V769" s="8">
        <f t="shared" si="69"/>
        <v>1562.4494526322985</v>
      </c>
      <c r="W769" s="10">
        <f t="shared" si="70"/>
        <v>2226.4904700010256</v>
      </c>
      <c r="X769" t="b">
        <f t="shared" si="71"/>
        <v>1</v>
      </c>
    </row>
    <row r="770" spans="1:24" x14ac:dyDescent="0.3">
      <c r="A770">
        <v>3665</v>
      </c>
      <c r="B770">
        <v>47</v>
      </c>
      <c r="C770" t="s">
        <v>18</v>
      </c>
      <c r="D770" s="1">
        <v>2</v>
      </c>
      <c r="E770" t="s">
        <v>11</v>
      </c>
      <c r="F770" s="1">
        <v>1</v>
      </c>
      <c r="G770" t="s">
        <v>15</v>
      </c>
      <c r="H770" s="1">
        <v>3</v>
      </c>
      <c r="I770">
        <v>86.9</v>
      </c>
      <c r="J770" t="s">
        <v>13</v>
      </c>
      <c r="K770" s="1">
        <v>1</v>
      </c>
      <c r="L770" s="2">
        <v>9150</v>
      </c>
      <c r="M770">
        <v>4</v>
      </c>
      <c r="N770">
        <v>3</v>
      </c>
      <c r="O770" t="s">
        <v>14</v>
      </c>
      <c r="P770" s="1">
        <v>1</v>
      </c>
      <c r="Q770" s="2">
        <v>20115</v>
      </c>
      <c r="R770">
        <v>1</v>
      </c>
      <c r="S770" s="6">
        <f t="shared" si="66"/>
        <v>1830</v>
      </c>
      <c r="T770" s="1">
        <f t="shared" si="67"/>
        <v>0.99777198571665138</v>
      </c>
      <c r="U770" s="1">
        <f t="shared" si="68"/>
        <v>9905.4362343970915</v>
      </c>
      <c r="V770" s="8">
        <f t="shared" si="69"/>
        <v>2470.8416952460138</v>
      </c>
      <c r="W770" s="10">
        <f t="shared" si="70"/>
        <v>3520.9494157255699</v>
      </c>
      <c r="X770" t="b">
        <f t="shared" si="71"/>
        <v>0</v>
      </c>
    </row>
    <row r="771" spans="1:24" x14ac:dyDescent="0.3">
      <c r="A771">
        <v>3669</v>
      </c>
      <c r="B771">
        <v>43</v>
      </c>
      <c r="C771" t="s">
        <v>10</v>
      </c>
      <c r="D771" s="1">
        <v>1</v>
      </c>
      <c r="E771" t="s">
        <v>19</v>
      </c>
      <c r="F771" s="1">
        <v>2</v>
      </c>
      <c r="G771" t="s">
        <v>12</v>
      </c>
      <c r="H771" s="1">
        <v>1</v>
      </c>
      <c r="I771">
        <v>25.7</v>
      </c>
      <c r="J771" t="s">
        <v>13</v>
      </c>
      <c r="K771" s="1">
        <v>1</v>
      </c>
      <c r="L771" s="2">
        <v>5800</v>
      </c>
      <c r="M771">
        <v>1</v>
      </c>
      <c r="N771">
        <v>17</v>
      </c>
      <c r="O771" t="s">
        <v>14</v>
      </c>
      <c r="P771" s="1">
        <v>1</v>
      </c>
      <c r="Q771" s="2">
        <v>2069</v>
      </c>
      <c r="R771">
        <v>3</v>
      </c>
      <c r="S771" s="6">
        <f t="shared" si="66"/>
        <v>290</v>
      </c>
      <c r="T771" s="1">
        <f t="shared" si="67"/>
        <v>0.93288345517941185</v>
      </c>
      <c r="U771" s="1">
        <f t="shared" si="68"/>
        <v>10924.453545562519</v>
      </c>
      <c r="V771" s="8">
        <f t="shared" si="69"/>
        <v>10191.241969531338</v>
      </c>
      <c r="W771" s="10">
        <f t="shared" si="70"/>
        <v>14522.519806582157</v>
      </c>
      <c r="X771" t="b">
        <f t="shared" si="71"/>
        <v>0</v>
      </c>
    </row>
    <row r="772" spans="1:24" x14ac:dyDescent="0.3">
      <c r="A772">
        <v>3673</v>
      </c>
      <c r="B772">
        <v>55</v>
      </c>
      <c r="C772" t="s">
        <v>10</v>
      </c>
      <c r="D772" s="1">
        <v>1</v>
      </c>
      <c r="E772" t="s">
        <v>19</v>
      </c>
      <c r="F772" s="1">
        <v>2</v>
      </c>
      <c r="G772" t="s">
        <v>12</v>
      </c>
      <c r="H772" s="1">
        <v>1</v>
      </c>
      <c r="I772">
        <v>48.3</v>
      </c>
      <c r="J772" t="s">
        <v>16</v>
      </c>
      <c r="K772" s="1">
        <v>2</v>
      </c>
      <c r="L772" s="2">
        <v>40580</v>
      </c>
      <c r="M772">
        <v>10</v>
      </c>
      <c r="N772">
        <v>16</v>
      </c>
      <c r="O772" t="s">
        <v>14</v>
      </c>
      <c r="P772" s="1">
        <v>1</v>
      </c>
      <c r="Q772" s="2">
        <v>6680</v>
      </c>
      <c r="R772">
        <v>2</v>
      </c>
      <c r="S772" s="6">
        <f t="shared" si="66"/>
        <v>20290</v>
      </c>
      <c r="T772" s="1">
        <f t="shared" si="67"/>
        <v>0.81037157656749059</v>
      </c>
      <c r="U772" s="1">
        <f t="shared" si="68"/>
        <v>10536.482102323629</v>
      </c>
      <c r="V772" s="8">
        <f t="shared" si="69"/>
        <v>853.84656127351468</v>
      </c>
      <c r="W772" s="10">
        <f t="shared" si="70"/>
        <v>1216.7313498147585</v>
      </c>
      <c r="X772" t="b">
        <f t="shared" si="71"/>
        <v>1</v>
      </c>
    </row>
    <row r="773" spans="1:24" x14ac:dyDescent="0.3">
      <c r="A773">
        <v>3675</v>
      </c>
      <c r="B773">
        <v>49</v>
      </c>
      <c r="C773" t="s">
        <v>10</v>
      </c>
      <c r="D773" s="1">
        <v>1</v>
      </c>
      <c r="E773" t="s">
        <v>11</v>
      </c>
      <c r="F773" s="1">
        <v>1</v>
      </c>
      <c r="G773" t="s">
        <v>12</v>
      </c>
      <c r="H773" s="1">
        <v>1</v>
      </c>
      <c r="I773">
        <v>16.100000000000001</v>
      </c>
      <c r="J773" t="s">
        <v>16</v>
      </c>
      <c r="K773" s="1">
        <v>2</v>
      </c>
      <c r="L773" s="2">
        <v>23570</v>
      </c>
      <c r="M773">
        <v>6</v>
      </c>
      <c r="N773">
        <v>9</v>
      </c>
      <c r="O773" t="s">
        <v>14</v>
      </c>
      <c r="P773" s="1">
        <v>1</v>
      </c>
      <c r="Q773" s="2">
        <v>1208</v>
      </c>
      <c r="R773">
        <v>1</v>
      </c>
      <c r="S773" s="6">
        <f t="shared" si="66"/>
        <v>7071</v>
      </c>
      <c r="T773" s="1">
        <f t="shared" si="67"/>
        <v>0.93461827040837819</v>
      </c>
      <c r="U773" s="1">
        <f t="shared" si="68"/>
        <v>11093.548476563896</v>
      </c>
      <c r="V773" s="8">
        <f t="shared" si="69"/>
        <v>1728.0388483096078</v>
      </c>
      <c r="W773" s="10">
        <f t="shared" si="70"/>
        <v>2462.4553588411914</v>
      </c>
      <c r="X773" t="b">
        <f t="shared" si="71"/>
        <v>1</v>
      </c>
    </row>
    <row r="774" spans="1:24" x14ac:dyDescent="0.3">
      <c r="A774">
        <v>3678</v>
      </c>
      <c r="B774">
        <v>38</v>
      </c>
      <c r="C774" t="s">
        <v>18</v>
      </c>
      <c r="D774" s="1">
        <v>2</v>
      </c>
      <c r="E774" t="s">
        <v>19</v>
      </c>
      <c r="F774" s="1">
        <v>2</v>
      </c>
      <c r="G774" t="s">
        <v>15</v>
      </c>
      <c r="H774" s="1">
        <v>3</v>
      </c>
      <c r="I774">
        <v>51.5</v>
      </c>
      <c r="J774" t="s">
        <v>13</v>
      </c>
      <c r="K774" s="1">
        <v>1</v>
      </c>
      <c r="L774" s="2">
        <v>5340</v>
      </c>
      <c r="M774">
        <v>14</v>
      </c>
      <c r="N774">
        <v>4</v>
      </c>
      <c r="O774" t="s">
        <v>20</v>
      </c>
      <c r="P774" s="1">
        <v>2</v>
      </c>
      <c r="Q774" s="2">
        <v>5290</v>
      </c>
      <c r="R774">
        <v>1</v>
      </c>
      <c r="S774" s="6">
        <f t="shared" ref="S774:S837" si="72">0.05*L774*M774</f>
        <v>3738</v>
      </c>
      <c r="T774" s="1">
        <f t="shared" ref="T774:T837" si="73">EXP($A$1+$D$1*D774+$H$1*H774+$I$1*I774+$K$1*K774+$L$1*L774+$M$1*M774+$P$1*P774)</f>
        <v>0.21252722099959412</v>
      </c>
      <c r="U774" s="1">
        <f t="shared" ref="U774:U837" si="74">EXP($A$2+$I$2*I774)</f>
        <v>10482.673182342214</v>
      </c>
      <c r="V774" s="8">
        <f t="shared" ref="V774:V837" si="75">T774*U774/M774</f>
        <v>159.13238572072586</v>
      </c>
      <c r="W774" s="10">
        <f t="shared" ref="W774:W837" si="76">+(1.425)*V774</f>
        <v>226.76364965203436</v>
      </c>
      <c r="X774" t="b">
        <f t="shared" ref="X774:X837" si="77">+S774&gt;W774</f>
        <v>1</v>
      </c>
    </row>
    <row r="775" spans="1:24" x14ac:dyDescent="0.3">
      <c r="A775">
        <v>3680</v>
      </c>
      <c r="B775">
        <v>35</v>
      </c>
      <c r="C775" t="s">
        <v>18</v>
      </c>
      <c r="D775" s="1">
        <v>2</v>
      </c>
      <c r="E775" t="s">
        <v>19</v>
      </c>
      <c r="F775" s="1">
        <v>2</v>
      </c>
      <c r="G775" t="s">
        <v>17</v>
      </c>
      <c r="H775" s="1">
        <v>2</v>
      </c>
      <c r="I775">
        <v>49.9</v>
      </c>
      <c r="J775" t="s">
        <v>16</v>
      </c>
      <c r="K775" s="1">
        <v>2</v>
      </c>
      <c r="L775" s="2">
        <v>7470</v>
      </c>
      <c r="M775">
        <v>6</v>
      </c>
      <c r="N775">
        <v>8</v>
      </c>
      <c r="O775" t="s">
        <v>14</v>
      </c>
      <c r="P775" s="1">
        <v>1</v>
      </c>
      <c r="Q775" s="2">
        <v>4350</v>
      </c>
      <c r="R775">
        <v>1</v>
      </c>
      <c r="S775" s="6">
        <f t="shared" si="72"/>
        <v>2241</v>
      </c>
      <c r="T775" s="1">
        <f t="shared" si="73"/>
        <v>1.0901223089588874</v>
      </c>
      <c r="U775" s="1">
        <f t="shared" si="74"/>
        <v>10509.543204642932</v>
      </c>
      <c r="V775" s="8">
        <f t="shared" si="75"/>
        <v>1909.4479173914231</v>
      </c>
      <c r="W775" s="10">
        <f t="shared" si="76"/>
        <v>2720.963282282778</v>
      </c>
      <c r="X775" t="b">
        <f t="shared" si="77"/>
        <v>0</v>
      </c>
    </row>
    <row r="776" spans="1:24" x14ac:dyDescent="0.3">
      <c r="A776">
        <v>3686</v>
      </c>
      <c r="B776">
        <v>49</v>
      </c>
      <c r="C776" t="s">
        <v>18</v>
      </c>
      <c r="D776" s="1">
        <v>2</v>
      </c>
      <c r="E776" t="s">
        <v>11</v>
      </c>
      <c r="F776" s="1">
        <v>1</v>
      </c>
      <c r="G776" t="s">
        <v>15</v>
      </c>
      <c r="H776" s="1">
        <v>3</v>
      </c>
      <c r="I776">
        <v>37</v>
      </c>
      <c r="J776" t="s">
        <v>16</v>
      </c>
      <c r="K776" s="1">
        <v>2</v>
      </c>
      <c r="L776" s="2">
        <v>11610</v>
      </c>
      <c r="M776">
        <v>10</v>
      </c>
      <c r="N776">
        <v>1</v>
      </c>
      <c r="O776" t="s">
        <v>14</v>
      </c>
      <c r="P776" s="1">
        <v>1</v>
      </c>
      <c r="Q776" s="2">
        <v>3996</v>
      </c>
      <c r="R776">
        <v>1</v>
      </c>
      <c r="S776" s="6">
        <f t="shared" si="72"/>
        <v>5805</v>
      </c>
      <c r="T776" s="1">
        <f t="shared" si="73"/>
        <v>1.0601905965219256</v>
      </c>
      <c r="U776" s="1">
        <f t="shared" si="74"/>
        <v>10728.714240787906</v>
      </c>
      <c r="V776" s="8">
        <f t="shared" si="75"/>
        <v>1137.4481950854208</v>
      </c>
      <c r="W776" s="10">
        <f t="shared" si="76"/>
        <v>1620.8636779967246</v>
      </c>
      <c r="X776" t="b">
        <f t="shared" si="77"/>
        <v>1</v>
      </c>
    </row>
    <row r="777" spans="1:24" x14ac:dyDescent="0.3">
      <c r="A777">
        <v>3693</v>
      </c>
      <c r="B777">
        <v>43</v>
      </c>
      <c r="C777" t="s">
        <v>10</v>
      </c>
      <c r="D777" s="1">
        <v>1</v>
      </c>
      <c r="E777" t="s">
        <v>11</v>
      </c>
      <c r="F777" s="1">
        <v>1</v>
      </c>
      <c r="G777" t="s">
        <v>12</v>
      </c>
      <c r="H777" s="1">
        <v>1</v>
      </c>
      <c r="I777">
        <v>17.7</v>
      </c>
      <c r="J777" t="s">
        <v>16</v>
      </c>
      <c r="K777" s="1">
        <v>2</v>
      </c>
      <c r="L777" s="2">
        <v>19010</v>
      </c>
      <c r="M777">
        <v>11</v>
      </c>
      <c r="N777">
        <v>17</v>
      </c>
      <c r="O777" t="s">
        <v>14</v>
      </c>
      <c r="P777" s="1">
        <v>1</v>
      </c>
      <c r="Q777" s="2">
        <v>11909</v>
      </c>
      <c r="R777">
        <v>1</v>
      </c>
      <c r="S777" s="6">
        <f t="shared" si="72"/>
        <v>10455.5</v>
      </c>
      <c r="T777" s="1">
        <f t="shared" si="73"/>
        <v>0.94648107807609816</v>
      </c>
      <c r="U777" s="1">
        <f t="shared" si="74"/>
        <v>11065.185312803564</v>
      </c>
      <c r="V777" s="8">
        <f t="shared" si="75"/>
        <v>952.08986581582951</v>
      </c>
      <c r="W777" s="10">
        <f t="shared" si="76"/>
        <v>1356.7280587875571</v>
      </c>
      <c r="X777" t="b">
        <f t="shared" si="77"/>
        <v>1</v>
      </c>
    </row>
    <row r="778" spans="1:24" x14ac:dyDescent="0.3">
      <c r="A778">
        <v>3710</v>
      </c>
      <c r="B778">
        <v>50</v>
      </c>
      <c r="C778" t="s">
        <v>10</v>
      </c>
      <c r="D778" s="1">
        <v>1</v>
      </c>
      <c r="E778" t="s">
        <v>11</v>
      </c>
      <c r="F778" s="1">
        <v>1</v>
      </c>
      <c r="G778" t="s">
        <v>17</v>
      </c>
      <c r="H778" s="1">
        <v>2</v>
      </c>
      <c r="I778">
        <v>80.5</v>
      </c>
      <c r="J778" t="s">
        <v>16</v>
      </c>
      <c r="K778" s="1">
        <v>2</v>
      </c>
      <c r="L778" s="2">
        <v>10210</v>
      </c>
      <c r="M778">
        <v>1</v>
      </c>
      <c r="N778">
        <v>9</v>
      </c>
      <c r="O778" t="s">
        <v>14</v>
      </c>
      <c r="P778" s="1">
        <v>1</v>
      </c>
      <c r="Q778" s="2">
        <v>0</v>
      </c>
      <c r="R778">
        <v>0</v>
      </c>
      <c r="S778" s="6">
        <f t="shared" si="72"/>
        <v>510.5</v>
      </c>
      <c r="T778" s="1">
        <f t="shared" si="73"/>
        <v>1.4681215111063248</v>
      </c>
      <c r="U778" s="1">
        <f t="shared" si="74"/>
        <v>10007.389008766706</v>
      </c>
      <c r="V778" s="8">
        <f t="shared" si="75"/>
        <v>14692.063073779402</v>
      </c>
      <c r="W778" s="10">
        <f t="shared" si="76"/>
        <v>20936.189880135647</v>
      </c>
      <c r="X778" t="b">
        <f t="shared" si="77"/>
        <v>0</v>
      </c>
    </row>
    <row r="779" spans="1:24" x14ac:dyDescent="0.3">
      <c r="A779">
        <v>3713</v>
      </c>
      <c r="B779">
        <v>56</v>
      </c>
      <c r="C779" t="s">
        <v>18</v>
      </c>
      <c r="D779" s="1">
        <v>2</v>
      </c>
      <c r="E779" t="s">
        <v>19</v>
      </c>
      <c r="F779" s="1">
        <v>2</v>
      </c>
      <c r="G779" t="s">
        <v>15</v>
      </c>
      <c r="H779" s="1">
        <v>3</v>
      </c>
      <c r="I779">
        <v>51.5</v>
      </c>
      <c r="J779" t="s">
        <v>13</v>
      </c>
      <c r="K779" s="1">
        <v>1</v>
      </c>
      <c r="L779" s="2">
        <v>7100</v>
      </c>
      <c r="M779">
        <v>1</v>
      </c>
      <c r="N779">
        <v>1</v>
      </c>
      <c r="O779" t="s">
        <v>20</v>
      </c>
      <c r="P779" s="1">
        <v>2</v>
      </c>
      <c r="Q779" s="2">
        <v>0</v>
      </c>
      <c r="R779">
        <v>0</v>
      </c>
      <c r="S779" s="6">
        <f t="shared" si="72"/>
        <v>355</v>
      </c>
      <c r="T779" s="1">
        <f t="shared" si="73"/>
        <v>0.23313210775951054</v>
      </c>
      <c r="U779" s="1">
        <f t="shared" si="74"/>
        <v>10482.673182342214</v>
      </c>
      <c r="V779" s="8">
        <f t="shared" si="75"/>
        <v>2443.8476939535362</v>
      </c>
      <c r="W779" s="10">
        <f t="shared" si="76"/>
        <v>3482.4829638837891</v>
      </c>
      <c r="X779" t="b">
        <f t="shared" si="77"/>
        <v>0</v>
      </c>
    </row>
    <row r="780" spans="1:24" x14ac:dyDescent="0.3">
      <c r="A780">
        <v>3718</v>
      </c>
      <c r="B780">
        <v>27</v>
      </c>
      <c r="C780" t="s">
        <v>10</v>
      </c>
      <c r="D780" s="1">
        <v>1</v>
      </c>
      <c r="E780" t="s">
        <v>19</v>
      </c>
      <c r="F780" s="1">
        <v>2</v>
      </c>
      <c r="G780" t="s">
        <v>15</v>
      </c>
      <c r="H780" s="1">
        <v>3</v>
      </c>
      <c r="I780">
        <v>8</v>
      </c>
      <c r="J780" t="s">
        <v>13</v>
      </c>
      <c r="K780" s="1">
        <v>1</v>
      </c>
      <c r="L780" s="2">
        <v>21860</v>
      </c>
      <c r="M780">
        <v>1</v>
      </c>
      <c r="N780">
        <v>8</v>
      </c>
      <c r="O780" t="s">
        <v>14</v>
      </c>
      <c r="P780" s="1">
        <v>1</v>
      </c>
      <c r="Q780" s="2">
        <v>4740</v>
      </c>
      <c r="R780">
        <v>3</v>
      </c>
      <c r="S780" s="6">
        <f t="shared" si="72"/>
        <v>1093</v>
      </c>
      <c r="T780" s="1">
        <f t="shared" si="73"/>
        <v>0.88445309212452339</v>
      </c>
      <c r="U780" s="1">
        <f t="shared" si="74"/>
        <v>11238.25654767671</v>
      </c>
      <c r="V780" s="8">
        <f t="shared" si="75"/>
        <v>9939.7107536813382</v>
      </c>
      <c r="W780" s="10">
        <f t="shared" si="76"/>
        <v>14164.087823995907</v>
      </c>
      <c r="X780" t="b">
        <f t="shared" si="77"/>
        <v>0</v>
      </c>
    </row>
    <row r="781" spans="1:24" x14ac:dyDescent="0.3">
      <c r="A781">
        <v>3725</v>
      </c>
      <c r="B781">
        <v>43</v>
      </c>
      <c r="C781" t="s">
        <v>18</v>
      </c>
      <c r="D781" s="1">
        <v>2</v>
      </c>
      <c r="E781" t="s">
        <v>19</v>
      </c>
      <c r="F781" s="1">
        <v>2</v>
      </c>
      <c r="G781" t="s">
        <v>15</v>
      </c>
      <c r="H781" s="1">
        <v>3</v>
      </c>
      <c r="I781">
        <v>64.400000000000006</v>
      </c>
      <c r="J781" t="s">
        <v>13</v>
      </c>
      <c r="K781" s="1">
        <v>1</v>
      </c>
      <c r="L781" s="2">
        <v>11090</v>
      </c>
      <c r="M781">
        <v>1</v>
      </c>
      <c r="N781">
        <v>1</v>
      </c>
      <c r="O781" t="s">
        <v>20</v>
      </c>
      <c r="P781" s="1">
        <v>2</v>
      </c>
      <c r="Q781" s="2">
        <v>0</v>
      </c>
      <c r="R781">
        <v>0</v>
      </c>
      <c r="S781" s="6">
        <f t="shared" si="72"/>
        <v>554.5</v>
      </c>
      <c r="T781" s="1">
        <f t="shared" si="73"/>
        <v>0.23051722280712886</v>
      </c>
      <c r="U781" s="1">
        <f t="shared" si="74"/>
        <v>10268.52838443078</v>
      </c>
      <c r="V781" s="8">
        <f t="shared" si="75"/>
        <v>2367.0726454951568</v>
      </c>
      <c r="W781" s="10">
        <f t="shared" si="76"/>
        <v>3373.0785198305985</v>
      </c>
      <c r="X781" t="b">
        <f t="shared" si="77"/>
        <v>0</v>
      </c>
    </row>
    <row r="782" spans="1:24" x14ac:dyDescent="0.3">
      <c r="A782">
        <v>3726</v>
      </c>
      <c r="B782">
        <v>47</v>
      </c>
      <c r="C782" t="s">
        <v>18</v>
      </c>
      <c r="D782" s="1">
        <v>2</v>
      </c>
      <c r="E782" t="s">
        <v>19</v>
      </c>
      <c r="F782" s="1">
        <v>2</v>
      </c>
      <c r="G782" t="s">
        <v>15</v>
      </c>
      <c r="H782" s="1">
        <v>3</v>
      </c>
      <c r="I782">
        <v>43.5</v>
      </c>
      <c r="J782" t="s">
        <v>13</v>
      </c>
      <c r="K782" s="1">
        <v>1</v>
      </c>
      <c r="L782" s="2">
        <v>10440</v>
      </c>
      <c r="M782">
        <v>1</v>
      </c>
      <c r="N782">
        <v>0</v>
      </c>
      <c r="O782" t="s">
        <v>14</v>
      </c>
      <c r="P782" s="1">
        <v>1</v>
      </c>
      <c r="Q782" s="2">
        <v>0</v>
      </c>
      <c r="R782">
        <v>0</v>
      </c>
      <c r="S782" s="6">
        <f t="shared" si="72"/>
        <v>522</v>
      </c>
      <c r="T782" s="1">
        <f t="shared" si="73"/>
        <v>0.90029553260337969</v>
      </c>
      <c r="U782" s="1">
        <f t="shared" si="74"/>
        <v>10617.713815377885</v>
      </c>
      <c r="V782" s="8">
        <f t="shared" si="75"/>
        <v>9559.0803144458951</v>
      </c>
      <c r="W782" s="10">
        <f t="shared" si="76"/>
        <v>13621.689448085401</v>
      </c>
      <c r="X782" t="b">
        <f t="shared" si="77"/>
        <v>0</v>
      </c>
    </row>
    <row r="783" spans="1:24" x14ac:dyDescent="0.3">
      <c r="A783">
        <v>3747</v>
      </c>
      <c r="B783">
        <v>53</v>
      </c>
      <c r="C783" t="s">
        <v>18</v>
      </c>
      <c r="D783" s="1">
        <v>2</v>
      </c>
      <c r="E783" t="s">
        <v>11</v>
      </c>
      <c r="F783" s="1">
        <v>1</v>
      </c>
      <c r="G783" t="s">
        <v>17</v>
      </c>
      <c r="H783" s="1">
        <v>2</v>
      </c>
      <c r="I783">
        <v>78.900000000000006</v>
      </c>
      <c r="J783" t="s">
        <v>16</v>
      </c>
      <c r="K783" s="1">
        <v>2</v>
      </c>
      <c r="L783" s="2">
        <v>25840</v>
      </c>
      <c r="M783">
        <v>17</v>
      </c>
      <c r="N783">
        <v>7</v>
      </c>
      <c r="O783" t="s">
        <v>14</v>
      </c>
      <c r="P783" s="1">
        <v>1</v>
      </c>
      <c r="Q783" s="2">
        <v>10474</v>
      </c>
      <c r="R783">
        <v>2</v>
      </c>
      <c r="S783" s="6">
        <f t="shared" si="72"/>
        <v>21964</v>
      </c>
      <c r="T783" s="1">
        <f t="shared" si="73"/>
        <v>0.86871149968023187</v>
      </c>
      <c r="U783" s="1">
        <f t="shared" si="74"/>
        <v>10033.040744842066</v>
      </c>
      <c r="V783" s="8">
        <f t="shared" si="75"/>
        <v>512.69516892968363</v>
      </c>
      <c r="W783" s="10">
        <f t="shared" si="76"/>
        <v>730.59061572479925</v>
      </c>
      <c r="X783" t="b">
        <f t="shared" si="77"/>
        <v>1</v>
      </c>
    </row>
    <row r="784" spans="1:24" x14ac:dyDescent="0.3">
      <c r="A784">
        <v>3753</v>
      </c>
      <c r="B784">
        <v>40</v>
      </c>
      <c r="C784" t="s">
        <v>18</v>
      </c>
      <c r="D784" s="1">
        <v>2</v>
      </c>
      <c r="E784" t="s">
        <v>19</v>
      </c>
      <c r="F784" s="1">
        <v>2</v>
      </c>
      <c r="G784" t="s">
        <v>15</v>
      </c>
      <c r="H784" s="1">
        <v>3</v>
      </c>
      <c r="I784">
        <v>33.799999999999997</v>
      </c>
      <c r="J784" t="s">
        <v>13</v>
      </c>
      <c r="K784" s="1">
        <v>1</v>
      </c>
      <c r="L784" s="2">
        <v>17200</v>
      </c>
      <c r="M784">
        <v>4</v>
      </c>
      <c r="N784">
        <v>6</v>
      </c>
      <c r="O784" t="s">
        <v>20</v>
      </c>
      <c r="P784" s="1">
        <v>2</v>
      </c>
      <c r="Q784" s="2">
        <v>0</v>
      </c>
      <c r="R784">
        <v>0</v>
      </c>
      <c r="S784" s="6">
        <f t="shared" si="72"/>
        <v>3440</v>
      </c>
      <c r="T784" s="1">
        <f t="shared" si="73"/>
        <v>0.19338156907751786</v>
      </c>
      <c r="U784" s="1">
        <f t="shared" si="74"/>
        <v>10783.786121408821</v>
      </c>
      <c r="V784" s="8">
        <f t="shared" si="75"/>
        <v>521.34637018859951</v>
      </c>
      <c r="W784" s="10">
        <f t="shared" si="76"/>
        <v>742.91857751875432</v>
      </c>
      <c r="X784" t="b">
        <f t="shared" si="77"/>
        <v>1</v>
      </c>
    </row>
    <row r="785" spans="1:24" x14ac:dyDescent="0.3">
      <c r="A785">
        <v>3754</v>
      </c>
      <c r="B785">
        <v>47</v>
      </c>
      <c r="C785" t="s">
        <v>18</v>
      </c>
      <c r="D785" s="1">
        <v>2</v>
      </c>
      <c r="E785" t="s">
        <v>19</v>
      </c>
      <c r="F785" s="1">
        <v>2</v>
      </c>
      <c r="G785" t="s">
        <v>17</v>
      </c>
      <c r="H785" s="1">
        <v>2</v>
      </c>
      <c r="I785">
        <v>82.1</v>
      </c>
      <c r="J785" t="s">
        <v>13</v>
      </c>
      <c r="K785" s="1">
        <v>1</v>
      </c>
      <c r="L785" s="2">
        <v>11700</v>
      </c>
      <c r="M785">
        <v>4</v>
      </c>
      <c r="N785">
        <v>9</v>
      </c>
      <c r="O785" t="s">
        <v>14</v>
      </c>
      <c r="P785" s="1">
        <v>1</v>
      </c>
      <c r="Q785" s="2">
        <v>2257</v>
      </c>
      <c r="R785">
        <v>2</v>
      </c>
      <c r="S785" s="6">
        <f t="shared" si="72"/>
        <v>2340</v>
      </c>
      <c r="T785" s="1">
        <f t="shared" si="73"/>
        <v>0.87691430954355076</v>
      </c>
      <c r="U785" s="1">
        <f t="shared" si="74"/>
        <v>9981.8028571517716</v>
      </c>
      <c r="V785" s="8">
        <f t="shared" si="75"/>
        <v>2188.2964401197719</v>
      </c>
      <c r="W785" s="10">
        <f t="shared" si="76"/>
        <v>3118.3224271706749</v>
      </c>
      <c r="X785" t="b">
        <f t="shared" si="77"/>
        <v>0</v>
      </c>
    </row>
    <row r="786" spans="1:24" x14ac:dyDescent="0.3">
      <c r="A786">
        <v>3760</v>
      </c>
      <c r="B786">
        <v>34</v>
      </c>
      <c r="C786" t="s">
        <v>10</v>
      </c>
      <c r="D786" s="1">
        <v>1</v>
      </c>
      <c r="E786" t="s">
        <v>11</v>
      </c>
      <c r="F786" s="1">
        <v>1</v>
      </c>
      <c r="G786" t="s">
        <v>15</v>
      </c>
      <c r="H786" s="1">
        <v>3</v>
      </c>
      <c r="I786">
        <v>43.5</v>
      </c>
      <c r="J786" t="s">
        <v>16</v>
      </c>
      <c r="K786" s="1">
        <v>2</v>
      </c>
      <c r="L786" s="2">
        <v>18660</v>
      </c>
      <c r="M786">
        <v>1</v>
      </c>
      <c r="N786">
        <v>1</v>
      </c>
      <c r="O786" t="s">
        <v>14</v>
      </c>
      <c r="P786" s="1">
        <v>1</v>
      </c>
      <c r="Q786" s="2">
        <v>0</v>
      </c>
      <c r="R786">
        <v>0</v>
      </c>
      <c r="S786" s="6">
        <f t="shared" si="72"/>
        <v>933</v>
      </c>
      <c r="T786" s="1">
        <f t="shared" si="73"/>
        <v>1.3211931105749846</v>
      </c>
      <c r="U786" s="1">
        <f t="shared" si="74"/>
        <v>10617.713815377885</v>
      </c>
      <c r="V786" s="8">
        <f t="shared" si="75"/>
        <v>14028.050342934095</v>
      </c>
      <c r="W786" s="10">
        <f t="shared" si="76"/>
        <v>19989.971738681088</v>
      </c>
      <c r="X786" t="b">
        <f t="shared" si="77"/>
        <v>0</v>
      </c>
    </row>
    <row r="787" spans="1:24" x14ac:dyDescent="0.3">
      <c r="A787">
        <v>3763</v>
      </c>
      <c r="B787">
        <v>50</v>
      </c>
      <c r="C787" t="s">
        <v>18</v>
      </c>
      <c r="D787" s="1">
        <v>2</v>
      </c>
      <c r="E787" t="s">
        <v>19</v>
      </c>
      <c r="F787" s="1">
        <v>2</v>
      </c>
      <c r="G787" t="s">
        <v>12</v>
      </c>
      <c r="H787" s="1">
        <v>1</v>
      </c>
      <c r="I787">
        <v>48.3</v>
      </c>
      <c r="J787" t="s">
        <v>13</v>
      </c>
      <c r="K787" s="1">
        <v>1</v>
      </c>
      <c r="L787" s="2">
        <v>17990</v>
      </c>
      <c r="M787">
        <v>10</v>
      </c>
      <c r="N787">
        <v>26</v>
      </c>
      <c r="O787" t="s">
        <v>14</v>
      </c>
      <c r="P787" s="1">
        <v>1</v>
      </c>
      <c r="Q787" s="2">
        <v>0</v>
      </c>
      <c r="R787">
        <v>0</v>
      </c>
      <c r="S787" s="6">
        <f t="shared" si="72"/>
        <v>8995</v>
      </c>
      <c r="T787" s="1">
        <f t="shared" si="73"/>
        <v>0.64984740837382549</v>
      </c>
      <c r="U787" s="1">
        <f t="shared" si="74"/>
        <v>10536.482102323629</v>
      </c>
      <c r="V787" s="8">
        <f t="shared" si="75"/>
        <v>684.71055875722072</v>
      </c>
      <c r="W787" s="10">
        <f t="shared" si="76"/>
        <v>975.71254622903962</v>
      </c>
      <c r="X787" t="b">
        <f t="shared" si="77"/>
        <v>1</v>
      </c>
    </row>
    <row r="788" spans="1:24" x14ac:dyDescent="0.3">
      <c r="A788">
        <v>3765</v>
      </c>
      <c r="B788">
        <v>41</v>
      </c>
      <c r="C788" t="s">
        <v>10</v>
      </c>
      <c r="D788" s="1">
        <v>1</v>
      </c>
      <c r="E788" t="s">
        <v>11</v>
      </c>
      <c r="F788" s="1">
        <v>1</v>
      </c>
      <c r="G788" t="s">
        <v>12</v>
      </c>
      <c r="H788" s="1">
        <v>1</v>
      </c>
      <c r="I788">
        <v>37</v>
      </c>
      <c r="J788" t="s">
        <v>13</v>
      </c>
      <c r="K788" s="1">
        <v>1</v>
      </c>
      <c r="L788" s="2">
        <v>22060</v>
      </c>
      <c r="M788">
        <v>1</v>
      </c>
      <c r="N788">
        <v>18</v>
      </c>
      <c r="O788" t="s">
        <v>14</v>
      </c>
      <c r="P788" s="1">
        <v>1</v>
      </c>
      <c r="Q788" s="2">
        <v>4165</v>
      </c>
      <c r="R788">
        <v>1</v>
      </c>
      <c r="S788" s="6">
        <f t="shared" si="72"/>
        <v>1103</v>
      </c>
      <c r="T788" s="1">
        <f t="shared" si="73"/>
        <v>0.79932968203719423</v>
      </c>
      <c r="U788" s="1">
        <f t="shared" si="74"/>
        <v>10728.714240787906</v>
      </c>
      <c r="V788" s="8">
        <f t="shared" si="75"/>
        <v>8575.7797427569149</v>
      </c>
      <c r="W788" s="10">
        <f t="shared" si="76"/>
        <v>12220.486133428603</v>
      </c>
      <c r="X788" t="b">
        <f t="shared" si="77"/>
        <v>0</v>
      </c>
    </row>
    <row r="789" spans="1:24" x14ac:dyDescent="0.3">
      <c r="A789">
        <v>3769</v>
      </c>
      <c r="B789">
        <v>44</v>
      </c>
      <c r="C789" t="s">
        <v>18</v>
      </c>
      <c r="D789" s="1">
        <v>2</v>
      </c>
      <c r="E789" t="s">
        <v>11</v>
      </c>
      <c r="F789" s="1">
        <v>1</v>
      </c>
      <c r="G789" t="s">
        <v>15</v>
      </c>
      <c r="H789" s="1">
        <v>3</v>
      </c>
      <c r="I789">
        <v>37</v>
      </c>
      <c r="J789" t="s">
        <v>13</v>
      </c>
      <c r="K789" s="1">
        <v>1</v>
      </c>
      <c r="L789" s="2">
        <v>9940</v>
      </c>
      <c r="M789">
        <v>10</v>
      </c>
      <c r="N789">
        <v>1</v>
      </c>
      <c r="O789" t="s">
        <v>14</v>
      </c>
      <c r="P789" s="1">
        <v>1</v>
      </c>
      <c r="Q789" s="2">
        <v>4266</v>
      </c>
      <c r="R789">
        <v>1</v>
      </c>
      <c r="S789" s="6">
        <f t="shared" si="72"/>
        <v>4970</v>
      </c>
      <c r="T789" s="1">
        <f t="shared" si="73"/>
        <v>0.82338597732619645</v>
      </c>
      <c r="U789" s="1">
        <f t="shared" si="74"/>
        <v>10728.714240787906</v>
      </c>
      <c r="V789" s="8">
        <f t="shared" si="75"/>
        <v>883.38728606046311</v>
      </c>
      <c r="W789" s="10">
        <f t="shared" si="76"/>
        <v>1258.82688263616</v>
      </c>
      <c r="X789" t="b">
        <f t="shared" si="77"/>
        <v>1</v>
      </c>
    </row>
    <row r="790" spans="1:24" x14ac:dyDescent="0.3">
      <c r="A790">
        <v>3771</v>
      </c>
      <c r="B790">
        <v>35</v>
      </c>
      <c r="C790" t="s">
        <v>10</v>
      </c>
      <c r="D790" s="1">
        <v>1</v>
      </c>
      <c r="E790" t="s">
        <v>11</v>
      </c>
      <c r="F790" s="1">
        <v>1</v>
      </c>
      <c r="G790" t="s">
        <v>15</v>
      </c>
      <c r="H790" s="1">
        <v>3</v>
      </c>
      <c r="I790">
        <v>59.5</v>
      </c>
      <c r="J790" t="s">
        <v>16</v>
      </c>
      <c r="K790" s="1">
        <v>2</v>
      </c>
      <c r="L790" s="2">
        <v>21180</v>
      </c>
      <c r="M790">
        <v>4</v>
      </c>
      <c r="N790">
        <v>1</v>
      </c>
      <c r="O790" t="s">
        <v>14</v>
      </c>
      <c r="P790" s="1">
        <v>1</v>
      </c>
      <c r="Q790" s="2">
        <v>8194</v>
      </c>
      <c r="R790">
        <v>2</v>
      </c>
      <c r="S790" s="6">
        <f t="shared" si="72"/>
        <v>4236</v>
      </c>
      <c r="T790" s="1">
        <f t="shared" si="73"/>
        <v>1.3048754557324682</v>
      </c>
      <c r="U790" s="1">
        <f t="shared" si="74"/>
        <v>10349.350053930209</v>
      </c>
      <c r="V790" s="8">
        <f t="shared" si="75"/>
        <v>3376.1532170392566</v>
      </c>
      <c r="W790" s="10">
        <f t="shared" si="76"/>
        <v>4811.0183342809405</v>
      </c>
      <c r="X790" t="b">
        <f t="shared" si="77"/>
        <v>0</v>
      </c>
    </row>
    <row r="791" spans="1:24" x14ac:dyDescent="0.3">
      <c r="A791">
        <v>3784</v>
      </c>
      <c r="B791">
        <v>50</v>
      </c>
      <c r="C791" t="s">
        <v>18</v>
      </c>
      <c r="D791" s="1">
        <v>2</v>
      </c>
      <c r="E791" t="s">
        <v>19</v>
      </c>
      <c r="F791" s="1">
        <v>2</v>
      </c>
      <c r="G791" t="s">
        <v>17</v>
      </c>
      <c r="H791" s="1">
        <v>2</v>
      </c>
      <c r="I791">
        <v>32.200000000000003</v>
      </c>
      <c r="J791" t="s">
        <v>13</v>
      </c>
      <c r="K791" s="1">
        <v>1</v>
      </c>
      <c r="L791" s="2">
        <v>15020</v>
      </c>
      <c r="M791">
        <v>10</v>
      </c>
      <c r="N791">
        <v>5</v>
      </c>
      <c r="O791" t="s">
        <v>14</v>
      </c>
      <c r="P791" s="1">
        <v>1</v>
      </c>
      <c r="Q791" s="2">
        <v>0</v>
      </c>
      <c r="R791">
        <v>0</v>
      </c>
      <c r="S791" s="6">
        <f t="shared" si="72"/>
        <v>7510</v>
      </c>
      <c r="T791" s="1">
        <f t="shared" si="73"/>
        <v>0.70320234349607991</v>
      </c>
      <c r="U791" s="1">
        <f t="shared" si="74"/>
        <v>10811.427980362958</v>
      </c>
      <c r="V791" s="8">
        <f t="shared" si="75"/>
        <v>760.26214923303223</v>
      </c>
      <c r="W791" s="10">
        <f t="shared" si="76"/>
        <v>1083.373562657071</v>
      </c>
      <c r="X791" t="b">
        <f t="shared" si="77"/>
        <v>1</v>
      </c>
    </row>
    <row r="792" spans="1:24" x14ac:dyDescent="0.3">
      <c r="A792">
        <v>3787</v>
      </c>
      <c r="B792">
        <v>44</v>
      </c>
      <c r="C792" t="s">
        <v>18</v>
      </c>
      <c r="D792" s="1">
        <v>2</v>
      </c>
      <c r="E792" t="s">
        <v>11</v>
      </c>
      <c r="F792" s="1">
        <v>1</v>
      </c>
      <c r="G792" t="s">
        <v>17</v>
      </c>
      <c r="H792" s="1">
        <v>2</v>
      </c>
      <c r="I792">
        <v>38.6</v>
      </c>
      <c r="J792" t="s">
        <v>13</v>
      </c>
      <c r="K792" s="1">
        <v>1</v>
      </c>
      <c r="L792" s="2">
        <v>15980</v>
      </c>
      <c r="M792">
        <v>6</v>
      </c>
      <c r="N792">
        <v>8</v>
      </c>
      <c r="O792" t="s">
        <v>14</v>
      </c>
      <c r="P792" s="1">
        <v>1</v>
      </c>
      <c r="Q792" s="2">
        <v>6935</v>
      </c>
      <c r="R792">
        <v>2</v>
      </c>
      <c r="S792" s="6">
        <f t="shared" si="72"/>
        <v>4794</v>
      </c>
      <c r="T792" s="1">
        <f t="shared" si="73"/>
        <v>0.73231289805132338</v>
      </c>
      <c r="U792" s="1">
        <f t="shared" si="74"/>
        <v>10701.283858201854</v>
      </c>
      <c r="V792" s="8">
        <f t="shared" si="75"/>
        <v>1306.1146991782746</v>
      </c>
      <c r="W792" s="10">
        <f t="shared" si="76"/>
        <v>1861.2134463290413</v>
      </c>
      <c r="X792" t="b">
        <f t="shared" si="77"/>
        <v>1</v>
      </c>
    </row>
    <row r="793" spans="1:24" x14ac:dyDescent="0.3">
      <c r="A793">
        <v>3794</v>
      </c>
      <c r="B793">
        <v>29</v>
      </c>
      <c r="C793" t="s">
        <v>10</v>
      </c>
      <c r="D793" s="1">
        <v>1</v>
      </c>
      <c r="E793" t="s">
        <v>19</v>
      </c>
      <c r="F793" s="1">
        <v>2</v>
      </c>
      <c r="G793" t="s">
        <v>15</v>
      </c>
      <c r="H793" s="1">
        <v>3</v>
      </c>
      <c r="I793">
        <v>86.9</v>
      </c>
      <c r="J793" t="s">
        <v>13</v>
      </c>
      <c r="K793" s="1">
        <v>1</v>
      </c>
      <c r="L793" s="2">
        <v>9760</v>
      </c>
      <c r="M793">
        <v>1</v>
      </c>
      <c r="N793">
        <v>11</v>
      </c>
      <c r="O793" t="s">
        <v>20</v>
      </c>
      <c r="P793" s="1">
        <v>2</v>
      </c>
      <c r="Q793" s="2">
        <v>0</v>
      </c>
      <c r="R793">
        <v>0</v>
      </c>
      <c r="S793" s="6">
        <f t="shared" si="72"/>
        <v>488</v>
      </c>
      <c r="T793" s="1">
        <f t="shared" si="73"/>
        <v>0.30477368323188297</v>
      </c>
      <c r="U793" s="1">
        <f t="shared" si="74"/>
        <v>9905.4362343970915</v>
      </c>
      <c r="V793" s="8">
        <f t="shared" si="75"/>
        <v>3018.9162851757551</v>
      </c>
      <c r="W793" s="10">
        <f t="shared" si="76"/>
        <v>4301.955706375451</v>
      </c>
      <c r="X793" t="b">
        <f t="shared" si="77"/>
        <v>0</v>
      </c>
    </row>
    <row r="794" spans="1:24" x14ac:dyDescent="0.3">
      <c r="A794">
        <v>3796</v>
      </c>
      <c r="B794">
        <v>48</v>
      </c>
      <c r="C794" t="s">
        <v>18</v>
      </c>
      <c r="D794" s="1">
        <v>2</v>
      </c>
      <c r="E794" t="s">
        <v>11</v>
      </c>
      <c r="F794" s="1">
        <v>1</v>
      </c>
      <c r="G794" t="s">
        <v>15</v>
      </c>
      <c r="H794" s="1">
        <v>3</v>
      </c>
      <c r="I794">
        <v>95</v>
      </c>
      <c r="J794" t="s">
        <v>16</v>
      </c>
      <c r="K794" s="1">
        <v>2</v>
      </c>
      <c r="L794" s="2">
        <v>19510</v>
      </c>
      <c r="M794">
        <v>3</v>
      </c>
      <c r="N794">
        <v>0</v>
      </c>
      <c r="O794" t="s">
        <v>20</v>
      </c>
      <c r="P794" s="1">
        <v>2</v>
      </c>
      <c r="Q794" s="2">
        <v>0</v>
      </c>
      <c r="R794">
        <v>0</v>
      </c>
      <c r="S794" s="6">
        <f t="shared" si="72"/>
        <v>2926.5</v>
      </c>
      <c r="T794" s="1">
        <f t="shared" si="73"/>
        <v>0.29289113263021055</v>
      </c>
      <c r="U794" s="1">
        <f t="shared" si="74"/>
        <v>9777.8900652088705</v>
      </c>
      <c r="V794" s="8">
        <f t="shared" si="75"/>
        <v>954.61909864423649</v>
      </c>
      <c r="W794" s="10">
        <f t="shared" si="76"/>
        <v>1360.3322155680371</v>
      </c>
      <c r="X794" t="b">
        <f t="shared" si="77"/>
        <v>1</v>
      </c>
    </row>
    <row r="795" spans="1:24" x14ac:dyDescent="0.3">
      <c r="A795">
        <v>3798</v>
      </c>
      <c r="B795">
        <v>44</v>
      </c>
      <c r="C795" t="s">
        <v>18</v>
      </c>
      <c r="D795" s="1">
        <v>2</v>
      </c>
      <c r="E795" t="s">
        <v>11</v>
      </c>
      <c r="F795" s="1">
        <v>1</v>
      </c>
      <c r="G795" t="s">
        <v>12</v>
      </c>
      <c r="H795" s="1">
        <v>1</v>
      </c>
      <c r="I795">
        <v>48.3</v>
      </c>
      <c r="J795" t="s">
        <v>13</v>
      </c>
      <c r="K795" s="1">
        <v>1</v>
      </c>
      <c r="L795" s="2">
        <v>12170</v>
      </c>
      <c r="M795">
        <v>6</v>
      </c>
      <c r="N795">
        <v>9</v>
      </c>
      <c r="O795" t="s">
        <v>14</v>
      </c>
      <c r="P795" s="1">
        <v>1</v>
      </c>
      <c r="Q795" s="2">
        <v>0</v>
      </c>
      <c r="R795">
        <v>0</v>
      </c>
      <c r="S795" s="6">
        <f t="shared" si="72"/>
        <v>3651</v>
      </c>
      <c r="T795" s="1">
        <f t="shared" si="73"/>
        <v>0.71858656539751886</v>
      </c>
      <c r="U795" s="1">
        <f t="shared" si="74"/>
        <v>10536.482102323629</v>
      </c>
      <c r="V795" s="8">
        <f t="shared" si="75"/>
        <v>1261.8957475468608</v>
      </c>
      <c r="W795" s="10">
        <f t="shared" si="76"/>
        <v>1798.2014402542766</v>
      </c>
      <c r="X795" t="b">
        <f t="shared" si="77"/>
        <v>1</v>
      </c>
    </row>
    <row r="796" spans="1:24" x14ac:dyDescent="0.3">
      <c r="A796">
        <v>3809</v>
      </c>
      <c r="B796">
        <v>41</v>
      </c>
      <c r="C796" t="s">
        <v>18</v>
      </c>
      <c r="D796" s="1">
        <v>2</v>
      </c>
      <c r="E796" t="s">
        <v>11</v>
      </c>
      <c r="F796" s="1">
        <v>1</v>
      </c>
      <c r="G796" t="s">
        <v>15</v>
      </c>
      <c r="H796" s="1">
        <v>3</v>
      </c>
      <c r="I796">
        <v>69.2</v>
      </c>
      <c r="J796" t="s">
        <v>13</v>
      </c>
      <c r="K796" s="1">
        <v>1</v>
      </c>
      <c r="L796" s="2">
        <v>14430</v>
      </c>
      <c r="M796">
        <v>1</v>
      </c>
      <c r="N796">
        <v>1</v>
      </c>
      <c r="O796" t="s">
        <v>14</v>
      </c>
      <c r="P796" s="1">
        <v>1</v>
      </c>
      <c r="Q796" s="2">
        <v>0</v>
      </c>
      <c r="R796">
        <v>0</v>
      </c>
      <c r="S796" s="6">
        <f t="shared" si="72"/>
        <v>721.5</v>
      </c>
      <c r="T796" s="1">
        <f t="shared" si="73"/>
        <v>0.92067525991575272</v>
      </c>
      <c r="U796" s="1">
        <f t="shared" si="74"/>
        <v>10189.968143900895</v>
      </c>
      <c r="V796" s="8">
        <f t="shared" si="75"/>
        <v>9381.6515694191967</v>
      </c>
      <c r="W796" s="10">
        <f t="shared" si="76"/>
        <v>13368.853486422357</v>
      </c>
      <c r="X796" t="b">
        <f t="shared" si="77"/>
        <v>0</v>
      </c>
    </row>
    <row r="797" spans="1:24" x14ac:dyDescent="0.3">
      <c r="A797">
        <v>3812</v>
      </c>
      <c r="B797">
        <v>41</v>
      </c>
      <c r="C797" t="s">
        <v>10</v>
      </c>
      <c r="D797" s="1">
        <v>1</v>
      </c>
      <c r="E797" t="s">
        <v>11</v>
      </c>
      <c r="F797" s="1">
        <v>1</v>
      </c>
      <c r="G797" t="s">
        <v>12</v>
      </c>
      <c r="H797" s="1">
        <v>1</v>
      </c>
      <c r="I797">
        <v>29</v>
      </c>
      <c r="J797" t="s">
        <v>16</v>
      </c>
      <c r="K797" s="1">
        <v>2</v>
      </c>
      <c r="L797" s="2">
        <v>24650</v>
      </c>
      <c r="M797">
        <v>15</v>
      </c>
      <c r="N797">
        <v>14</v>
      </c>
      <c r="O797" t="s">
        <v>14</v>
      </c>
      <c r="P797" s="1">
        <v>1</v>
      </c>
      <c r="Q797" s="2">
        <v>0</v>
      </c>
      <c r="R797">
        <v>0</v>
      </c>
      <c r="S797" s="6">
        <f t="shared" si="72"/>
        <v>18487.5</v>
      </c>
      <c r="T797" s="1">
        <f t="shared" si="73"/>
        <v>0.88356139409400625</v>
      </c>
      <c r="U797" s="1">
        <f t="shared" si="74"/>
        <v>10866.924441328671</v>
      </c>
      <c r="V797" s="8">
        <f t="shared" si="75"/>
        <v>640.10632725963944</v>
      </c>
      <c r="W797" s="10">
        <f t="shared" si="76"/>
        <v>912.15151634498625</v>
      </c>
      <c r="X797" t="b">
        <f t="shared" si="77"/>
        <v>1</v>
      </c>
    </row>
    <row r="798" spans="1:24" x14ac:dyDescent="0.3">
      <c r="A798">
        <v>3819</v>
      </c>
      <c r="B798">
        <v>45</v>
      </c>
      <c r="C798" t="s">
        <v>10</v>
      </c>
      <c r="D798" s="1">
        <v>1</v>
      </c>
      <c r="E798" t="s">
        <v>19</v>
      </c>
      <c r="F798" s="1">
        <v>2</v>
      </c>
      <c r="G798" t="s">
        <v>15</v>
      </c>
      <c r="H798" s="1">
        <v>3</v>
      </c>
      <c r="I798">
        <v>32.200000000000003</v>
      </c>
      <c r="J798" t="s">
        <v>13</v>
      </c>
      <c r="K798" s="1">
        <v>1</v>
      </c>
      <c r="L798" s="2">
        <v>31010</v>
      </c>
      <c r="M798">
        <v>6</v>
      </c>
      <c r="N798">
        <v>0</v>
      </c>
      <c r="O798" t="s">
        <v>14</v>
      </c>
      <c r="P798" s="1">
        <v>1</v>
      </c>
      <c r="Q798" s="2">
        <v>0</v>
      </c>
      <c r="R798">
        <v>0</v>
      </c>
      <c r="S798" s="6">
        <f t="shared" si="72"/>
        <v>9303</v>
      </c>
      <c r="T798" s="1">
        <f t="shared" si="73"/>
        <v>0.81377667960490196</v>
      </c>
      <c r="U798" s="1">
        <f t="shared" si="74"/>
        <v>10811.427980362958</v>
      </c>
      <c r="V798" s="8">
        <f t="shared" si="75"/>
        <v>1466.3479939412164</v>
      </c>
      <c r="W798" s="10">
        <f t="shared" si="76"/>
        <v>2089.5458913662333</v>
      </c>
      <c r="X798" t="b">
        <f t="shared" si="77"/>
        <v>1</v>
      </c>
    </row>
    <row r="799" spans="1:24" x14ac:dyDescent="0.3">
      <c r="A799">
        <v>3828</v>
      </c>
      <c r="B799">
        <v>50</v>
      </c>
      <c r="C799" t="s">
        <v>18</v>
      </c>
      <c r="D799" s="1">
        <v>2</v>
      </c>
      <c r="E799" t="s">
        <v>19</v>
      </c>
      <c r="F799" s="1">
        <v>2</v>
      </c>
      <c r="G799" t="s">
        <v>17</v>
      </c>
      <c r="H799" s="1">
        <v>2</v>
      </c>
      <c r="I799">
        <v>56.3</v>
      </c>
      <c r="J799" t="s">
        <v>13</v>
      </c>
      <c r="K799" s="1">
        <v>1</v>
      </c>
      <c r="L799" s="2">
        <v>18050</v>
      </c>
      <c r="M799">
        <v>10</v>
      </c>
      <c r="N799">
        <v>12</v>
      </c>
      <c r="O799" t="s">
        <v>14</v>
      </c>
      <c r="P799" s="1">
        <v>1</v>
      </c>
      <c r="Q799" s="2">
        <v>3485</v>
      </c>
      <c r="R799">
        <v>1</v>
      </c>
      <c r="S799" s="6">
        <f t="shared" si="72"/>
        <v>9025</v>
      </c>
      <c r="T799" s="1">
        <f t="shared" si="73"/>
        <v>0.7239322270680858</v>
      </c>
      <c r="U799" s="1">
        <f t="shared" si="74"/>
        <v>10402.474609015037</v>
      </c>
      <c r="V799" s="8">
        <f t="shared" si="75"/>
        <v>753.06866107234703</v>
      </c>
      <c r="W799" s="10">
        <f t="shared" si="76"/>
        <v>1073.1228420280945</v>
      </c>
      <c r="X799" t="b">
        <f t="shared" si="77"/>
        <v>1</v>
      </c>
    </row>
    <row r="800" spans="1:24" x14ac:dyDescent="0.3">
      <c r="A800">
        <v>3831</v>
      </c>
      <c r="B800">
        <v>39</v>
      </c>
      <c r="C800" t="s">
        <v>18</v>
      </c>
      <c r="D800" s="1">
        <v>2</v>
      </c>
      <c r="E800" t="s">
        <v>19</v>
      </c>
      <c r="F800" s="1">
        <v>2</v>
      </c>
      <c r="G800" t="s">
        <v>15</v>
      </c>
      <c r="H800" s="1">
        <v>3</v>
      </c>
      <c r="I800">
        <v>38.6</v>
      </c>
      <c r="J800" t="s">
        <v>13</v>
      </c>
      <c r="K800" s="1">
        <v>1</v>
      </c>
      <c r="L800" s="2">
        <v>7090</v>
      </c>
      <c r="M800">
        <v>4</v>
      </c>
      <c r="N800">
        <v>1</v>
      </c>
      <c r="O800" t="s">
        <v>14</v>
      </c>
      <c r="P800" s="1">
        <v>1</v>
      </c>
      <c r="Q800" s="2">
        <v>0</v>
      </c>
      <c r="R800">
        <v>0</v>
      </c>
      <c r="S800" s="6">
        <f t="shared" si="72"/>
        <v>1418</v>
      </c>
      <c r="T800" s="1">
        <f t="shared" si="73"/>
        <v>0.89949687477502782</v>
      </c>
      <c r="U800" s="1">
        <f t="shared" si="74"/>
        <v>10701.283858201854</v>
      </c>
      <c r="V800" s="8">
        <f t="shared" si="75"/>
        <v>2406.4428466332547</v>
      </c>
      <c r="W800" s="10">
        <f t="shared" si="76"/>
        <v>3429.181056452388</v>
      </c>
      <c r="X800" t="b">
        <f t="shared" si="77"/>
        <v>0</v>
      </c>
    </row>
    <row r="801" spans="1:24" x14ac:dyDescent="0.3">
      <c r="A801">
        <v>3833</v>
      </c>
      <c r="B801">
        <v>48</v>
      </c>
      <c r="C801" t="s">
        <v>18</v>
      </c>
      <c r="D801" s="1">
        <v>2</v>
      </c>
      <c r="E801" t="s">
        <v>11</v>
      </c>
      <c r="F801" s="1">
        <v>1</v>
      </c>
      <c r="G801" t="s">
        <v>17</v>
      </c>
      <c r="H801" s="1">
        <v>2</v>
      </c>
      <c r="I801">
        <v>54.7</v>
      </c>
      <c r="J801" t="s">
        <v>16</v>
      </c>
      <c r="K801" s="1">
        <v>2</v>
      </c>
      <c r="L801" s="2">
        <v>12790</v>
      </c>
      <c r="M801">
        <v>10</v>
      </c>
      <c r="N801">
        <v>11</v>
      </c>
      <c r="O801" t="s">
        <v>14</v>
      </c>
      <c r="P801" s="1">
        <v>1</v>
      </c>
      <c r="Q801" s="2">
        <v>0</v>
      </c>
      <c r="R801">
        <v>0</v>
      </c>
      <c r="S801" s="6">
        <f t="shared" si="72"/>
        <v>6395</v>
      </c>
      <c r="T801" s="1">
        <f t="shared" si="73"/>
        <v>1.004038432580955</v>
      </c>
      <c r="U801" s="1">
        <f t="shared" si="74"/>
        <v>10429.139059948975</v>
      </c>
      <c r="V801" s="8">
        <f t="shared" si="75"/>
        <v>1047.1256434919983</v>
      </c>
      <c r="W801" s="10">
        <f t="shared" si="76"/>
        <v>1492.1540419760977</v>
      </c>
      <c r="X801" t="b">
        <f t="shared" si="77"/>
        <v>1</v>
      </c>
    </row>
    <row r="802" spans="1:24" x14ac:dyDescent="0.3">
      <c r="A802">
        <v>3837</v>
      </c>
      <c r="B802">
        <v>28</v>
      </c>
      <c r="C802" t="s">
        <v>18</v>
      </c>
      <c r="D802" s="1">
        <v>2</v>
      </c>
      <c r="E802" t="s">
        <v>19</v>
      </c>
      <c r="F802" s="1">
        <v>2</v>
      </c>
      <c r="G802" t="s">
        <v>15</v>
      </c>
      <c r="H802" s="1">
        <v>3</v>
      </c>
      <c r="I802">
        <v>46.7</v>
      </c>
      <c r="J802" t="s">
        <v>13</v>
      </c>
      <c r="K802" s="1">
        <v>1</v>
      </c>
      <c r="L802" s="2">
        <v>1500</v>
      </c>
      <c r="M802">
        <v>4</v>
      </c>
      <c r="N802">
        <v>5</v>
      </c>
      <c r="O802" t="s">
        <v>14</v>
      </c>
      <c r="P802" s="1">
        <v>1</v>
      </c>
      <c r="Q802" s="2">
        <v>3202</v>
      </c>
      <c r="R802">
        <v>2</v>
      </c>
      <c r="S802" s="6">
        <f t="shared" si="72"/>
        <v>300</v>
      </c>
      <c r="T802" s="1">
        <f t="shared" si="73"/>
        <v>0.97894286375349593</v>
      </c>
      <c r="U802" s="1">
        <f t="shared" si="74"/>
        <v>10563.490051931143</v>
      </c>
      <c r="V802" s="8">
        <f t="shared" si="75"/>
        <v>2585.2633006672595</v>
      </c>
      <c r="W802" s="10">
        <f t="shared" si="76"/>
        <v>3684.0002034508448</v>
      </c>
      <c r="X802" t="b">
        <f t="shared" si="77"/>
        <v>0</v>
      </c>
    </row>
    <row r="803" spans="1:24" x14ac:dyDescent="0.3">
      <c r="A803">
        <v>3839</v>
      </c>
      <c r="B803">
        <v>41</v>
      </c>
      <c r="C803" t="s">
        <v>10</v>
      </c>
      <c r="D803" s="1">
        <v>1</v>
      </c>
      <c r="E803" t="s">
        <v>11</v>
      </c>
      <c r="F803" s="1">
        <v>1</v>
      </c>
      <c r="G803" t="s">
        <v>15</v>
      </c>
      <c r="H803" s="1">
        <v>3</v>
      </c>
      <c r="I803">
        <v>78.900000000000006</v>
      </c>
      <c r="J803" t="s">
        <v>16</v>
      </c>
      <c r="K803" s="1">
        <v>2</v>
      </c>
      <c r="L803" s="2">
        <v>10810</v>
      </c>
      <c r="M803">
        <v>4</v>
      </c>
      <c r="N803">
        <v>1</v>
      </c>
      <c r="O803" t="s">
        <v>14</v>
      </c>
      <c r="P803" s="1">
        <v>1</v>
      </c>
      <c r="Q803" s="2">
        <v>6985</v>
      </c>
      <c r="R803">
        <v>1</v>
      </c>
      <c r="S803" s="6">
        <f t="shared" si="72"/>
        <v>2162</v>
      </c>
      <c r="T803" s="1">
        <f t="shared" si="73"/>
        <v>1.5443787099627178</v>
      </c>
      <c r="U803" s="1">
        <f t="shared" si="74"/>
        <v>10033.040744842066</v>
      </c>
      <c r="V803" s="8">
        <f t="shared" si="75"/>
        <v>3873.7036306306441</v>
      </c>
      <c r="W803" s="10">
        <f t="shared" si="76"/>
        <v>5520.0276736486676</v>
      </c>
      <c r="X803" t="b">
        <f t="shared" si="77"/>
        <v>0</v>
      </c>
    </row>
    <row r="804" spans="1:24" x14ac:dyDescent="0.3">
      <c r="A804">
        <v>3843</v>
      </c>
      <c r="B804">
        <v>40</v>
      </c>
      <c r="C804" t="s">
        <v>10</v>
      </c>
      <c r="D804" s="1">
        <v>1</v>
      </c>
      <c r="E804" t="s">
        <v>19</v>
      </c>
      <c r="F804" s="1">
        <v>2</v>
      </c>
      <c r="G804" t="s">
        <v>15</v>
      </c>
      <c r="H804" s="1">
        <v>3</v>
      </c>
      <c r="I804">
        <v>24.1</v>
      </c>
      <c r="J804" t="s">
        <v>16</v>
      </c>
      <c r="K804" s="1">
        <v>2</v>
      </c>
      <c r="L804" s="2">
        <v>10570</v>
      </c>
      <c r="M804">
        <v>17</v>
      </c>
      <c r="N804">
        <v>6</v>
      </c>
      <c r="O804" t="s">
        <v>14</v>
      </c>
      <c r="P804" s="1">
        <v>1</v>
      </c>
      <c r="Q804" s="2">
        <v>0</v>
      </c>
      <c r="R804">
        <v>0</v>
      </c>
      <c r="S804" s="6">
        <f t="shared" si="72"/>
        <v>8984.5</v>
      </c>
      <c r="T804" s="1">
        <f t="shared" si="73"/>
        <v>1.19810471014326</v>
      </c>
      <c r="U804" s="1">
        <f t="shared" si="74"/>
        <v>10952.455974455072</v>
      </c>
      <c r="V804" s="8">
        <f t="shared" si="75"/>
        <v>771.89347591948876</v>
      </c>
      <c r="W804" s="10">
        <f t="shared" si="76"/>
        <v>1099.9482031852715</v>
      </c>
      <c r="X804" t="b">
        <f t="shared" si="77"/>
        <v>1</v>
      </c>
    </row>
    <row r="805" spans="1:24" x14ac:dyDescent="0.3">
      <c r="A805">
        <v>3846</v>
      </c>
      <c r="B805">
        <v>53</v>
      </c>
      <c r="C805" t="s">
        <v>10</v>
      </c>
      <c r="D805" s="1">
        <v>1</v>
      </c>
      <c r="E805" t="s">
        <v>11</v>
      </c>
      <c r="F805" s="1">
        <v>1</v>
      </c>
      <c r="G805" t="s">
        <v>15</v>
      </c>
      <c r="H805" s="1">
        <v>3</v>
      </c>
      <c r="I805">
        <v>85.3</v>
      </c>
      <c r="J805" t="s">
        <v>16</v>
      </c>
      <c r="K805" s="1">
        <v>2</v>
      </c>
      <c r="L805" s="2">
        <v>18290</v>
      </c>
      <c r="M805">
        <v>10</v>
      </c>
      <c r="N805">
        <v>1</v>
      </c>
      <c r="O805" t="s">
        <v>20</v>
      </c>
      <c r="P805" s="1">
        <v>2</v>
      </c>
      <c r="Q805" s="2">
        <v>0</v>
      </c>
      <c r="R805">
        <v>0</v>
      </c>
      <c r="S805" s="6">
        <f t="shared" si="72"/>
        <v>9145</v>
      </c>
      <c r="T805" s="1">
        <f t="shared" si="73"/>
        <v>0.33447046475794301</v>
      </c>
      <c r="U805" s="1">
        <f t="shared" si="74"/>
        <v>9930.8266370059337</v>
      </c>
      <c r="V805" s="8">
        <f t="shared" si="75"/>
        <v>332.15682007099349</v>
      </c>
      <c r="W805" s="10">
        <f t="shared" si="76"/>
        <v>473.32346860116576</v>
      </c>
      <c r="X805" t="b">
        <f t="shared" si="77"/>
        <v>1</v>
      </c>
    </row>
    <row r="806" spans="1:24" x14ac:dyDescent="0.3">
      <c r="A806">
        <v>3854</v>
      </c>
      <c r="B806">
        <v>43</v>
      </c>
      <c r="C806" t="s">
        <v>18</v>
      </c>
      <c r="D806" s="1">
        <v>2</v>
      </c>
      <c r="E806" t="s">
        <v>11</v>
      </c>
      <c r="F806" s="1">
        <v>1</v>
      </c>
      <c r="G806" t="s">
        <v>15</v>
      </c>
      <c r="H806" s="1">
        <v>3</v>
      </c>
      <c r="I806">
        <v>69.2</v>
      </c>
      <c r="J806" t="s">
        <v>13</v>
      </c>
      <c r="K806" s="1">
        <v>1</v>
      </c>
      <c r="L806" s="2">
        <v>8340</v>
      </c>
      <c r="M806">
        <v>1</v>
      </c>
      <c r="N806">
        <v>6</v>
      </c>
      <c r="O806" t="s">
        <v>20</v>
      </c>
      <c r="P806" s="1">
        <v>2</v>
      </c>
      <c r="Q806" s="2">
        <v>0</v>
      </c>
      <c r="R806">
        <v>0</v>
      </c>
      <c r="S806" s="6">
        <f t="shared" si="72"/>
        <v>417</v>
      </c>
      <c r="T806" s="1">
        <f t="shared" si="73"/>
        <v>0.24083380239612154</v>
      </c>
      <c r="U806" s="1">
        <f t="shared" si="74"/>
        <v>10189.968143900895</v>
      </c>
      <c r="V806" s="8">
        <f t="shared" si="75"/>
        <v>2454.0887743910016</v>
      </c>
      <c r="W806" s="10">
        <f t="shared" si="76"/>
        <v>3497.0765035071772</v>
      </c>
      <c r="X806" t="b">
        <f t="shared" si="77"/>
        <v>0</v>
      </c>
    </row>
    <row r="807" spans="1:24" x14ac:dyDescent="0.3">
      <c r="A807">
        <v>3861</v>
      </c>
      <c r="B807">
        <v>48</v>
      </c>
      <c r="C807" t="s">
        <v>10</v>
      </c>
      <c r="D807" s="1">
        <v>1</v>
      </c>
      <c r="E807" t="s">
        <v>19</v>
      </c>
      <c r="F807" s="1">
        <v>2</v>
      </c>
      <c r="G807" t="s">
        <v>12</v>
      </c>
      <c r="H807" s="1">
        <v>1</v>
      </c>
      <c r="I807">
        <v>43.5</v>
      </c>
      <c r="J807" t="s">
        <v>13</v>
      </c>
      <c r="K807" s="1">
        <v>1</v>
      </c>
      <c r="L807" s="2">
        <v>15950</v>
      </c>
      <c r="M807">
        <v>9</v>
      </c>
      <c r="N807">
        <v>21</v>
      </c>
      <c r="O807" t="s">
        <v>14</v>
      </c>
      <c r="P807" s="1">
        <v>1</v>
      </c>
      <c r="Q807" s="2">
        <v>0</v>
      </c>
      <c r="R807">
        <v>0</v>
      </c>
      <c r="S807" s="6">
        <f t="shared" si="72"/>
        <v>7177.5</v>
      </c>
      <c r="T807" s="1">
        <f t="shared" si="73"/>
        <v>0.81312006411478943</v>
      </c>
      <c r="U807" s="1">
        <f t="shared" si="74"/>
        <v>10617.713815377885</v>
      </c>
      <c r="V807" s="8">
        <f t="shared" si="75"/>
        <v>959.2751264791724</v>
      </c>
      <c r="W807" s="10">
        <f t="shared" si="76"/>
        <v>1366.9670552328207</v>
      </c>
      <c r="X807" t="b">
        <f t="shared" si="77"/>
        <v>1</v>
      </c>
    </row>
    <row r="808" spans="1:24" x14ac:dyDescent="0.3">
      <c r="A808">
        <v>3864</v>
      </c>
      <c r="B808">
        <v>51</v>
      </c>
      <c r="C808" t="s">
        <v>18</v>
      </c>
      <c r="D808" s="1">
        <v>2</v>
      </c>
      <c r="E808" t="s">
        <v>11</v>
      </c>
      <c r="F808" s="1">
        <v>1</v>
      </c>
      <c r="G808" t="s">
        <v>15</v>
      </c>
      <c r="H808" s="1">
        <v>3</v>
      </c>
      <c r="I808">
        <v>66</v>
      </c>
      <c r="J808" t="s">
        <v>16</v>
      </c>
      <c r="K808" s="1">
        <v>2</v>
      </c>
      <c r="L808" s="2">
        <v>11700</v>
      </c>
      <c r="M808">
        <v>1</v>
      </c>
      <c r="N808">
        <v>7</v>
      </c>
      <c r="O808" t="s">
        <v>14</v>
      </c>
      <c r="P808" s="1">
        <v>1</v>
      </c>
      <c r="Q808" s="2">
        <v>0</v>
      </c>
      <c r="R808">
        <v>0</v>
      </c>
      <c r="S808" s="6">
        <f t="shared" si="72"/>
        <v>585</v>
      </c>
      <c r="T808" s="1">
        <f t="shared" si="73"/>
        <v>1.2356127489096065</v>
      </c>
      <c r="U808" s="1">
        <f t="shared" si="74"/>
        <v>10242.274570985919</v>
      </c>
      <c r="V808" s="8">
        <f t="shared" si="75"/>
        <v>12655.485037742872</v>
      </c>
      <c r="W808" s="10">
        <f t="shared" si="76"/>
        <v>18034.066178783592</v>
      </c>
      <c r="X808" t="b">
        <f t="shared" si="77"/>
        <v>0</v>
      </c>
    </row>
    <row r="809" spans="1:24" x14ac:dyDescent="0.3">
      <c r="A809">
        <v>3868</v>
      </c>
      <c r="B809">
        <v>54</v>
      </c>
      <c r="C809" t="s">
        <v>10</v>
      </c>
      <c r="D809" s="1">
        <v>1</v>
      </c>
      <c r="E809" t="s">
        <v>19</v>
      </c>
      <c r="F809" s="1">
        <v>2</v>
      </c>
      <c r="G809" t="s">
        <v>12</v>
      </c>
      <c r="H809" s="1">
        <v>1</v>
      </c>
      <c r="I809">
        <v>33.799999999999997</v>
      </c>
      <c r="J809" t="s">
        <v>13</v>
      </c>
      <c r="K809" s="1">
        <v>1</v>
      </c>
      <c r="L809" s="2">
        <v>23440</v>
      </c>
      <c r="M809">
        <v>1</v>
      </c>
      <c r="N809">
        <v>13</v>
      </c>
      <c r="O809" t="s">
        <v>14</v>
      </c>
      <c r="P809" s="1">
        <v>1</v>
      </c>
      <c r="Q809" s="2">
        <v>0</v>
      </c>
      <c r="R809">
        <v>0</v>
      </c>
      <c r="S809" s="6">
        <f t="shared" si="72"/>
        <v>1172</v>
      </c>
      <c r="T809" s="1">
        <f t="shared" si="73"/>
        <v>0.78033403575798477</v>
      </c>
      <c r="U809" s="1">
        <f t="shared" si="74"/>
        <v>10783.786121408821</v>
      </c>
      <c r="V809" s="8">
        <f t="shared" si="75"/>
        <v>8414.9553448698898</v>
      </c>
      <c r="W809" s="10">
        <f t="shared" si="76"/>
        <v>11991.311366439593</v>
      </c>
      <c r="X809" t="b">
        <f t="shared" si="77"/>
        <v>0</v>
      </c>
    </row>
    <row r="810" spans="1:24" x14ac:dyDescent="0.3">
      <c r="A810">
        <v>3869</v>
      </c>
      <c r="B810">
        <v>43</v>
      </c>
      <c r="C810" t="s">
        <v>18</v>
      </c>
      <c r="D810" s="1">
        <v>2</v>
      </c>
      <c r="E810" t="s">
        <v>19</v>
      </c>
      <c r="F810" s="1">
        <v>2</v>
      </c>
      <c r="G810" t="s">
        <v>15</v>
      </c>
      <c r="H810" s="1">
        <v>3</v>
      </c>
      <c r="I810">
        <v>56.3</v>
      </c>
      <c r="J810" t="s">
        <v>16</v>
      </c>
      <c r="K810" s="1">
        <v>2</v>
      </c>
      <c r="L810" s="2">
        <v>5800</v>
      </c>
      <c r="M810">
        <v>1</v>
      </c>
      <c r="N810">
        <v>7</v>
      </c>
      <c r="O810" t="s">
        <v>20</v>
      </c>
      <c r="P810" s="1">
        <v>2</v>
      </c>
      <c r="Q810" s="2">
        <v>0</v>
      </c>
      <c r="R810">
        <v>0</v>
      </c>
      <c r="S810" s="6">
        <f t="shared" si="72"/>
        <v>290</v>
      </c>
      <c r="T810" s="1">
        <f t="shared" si="73"/>
        <v>0.31439755348299459</v>
      </c>
      <c r="U810" s="1">
        <f t="shared" si="74"/>
        <v>10402.474609015037</v>
      </c>
      <c r="V810" s="8">
        <f t="shared" si="75"/>
        <v>3270.5125672432982</v>
      </c>
      <c r="W810" s="10">
        <f t="shared" si="76"/>
        <v>4660.4804083217005</v>
      </c>
      <c r="X810" t="b">
        <f t="shared" si="77"/>
        <v>0</v>
      </c>
    </row>
    <row r="811" spans="1:24" x14ac:dyDescent="0.3">
      <c r="A811">
        <v>3870</v>
      </c>
      <c r="B811">
        <v>35</v>
      </c>
      <c r="C811" t="s">
        <v>18</v>
      </c>
      <c r="D811" s="1">
        <v>2</v>
      </c>
      <c r="E811" t="s">
        <v>19</v>
      </c>
      <c r="F811" s="1">
        <v>2</v>
      </c>
      <c r="G811" t="s">
        <v>15</v>
      </c>
      <c r="H811" s="1">
        <v>3</v>
      </c>
      <c r="I811">
        <v>69.2</v>
      </c>
      <c r="J811" t="s">
        <v>13</v>
      </c>
      <c r="K811" s="1">
        <v>1</v>
      </c>
      <c r="L811" s="2">
        <v>12650</v>
      </c>
      <c r="M811">
        <v>4</v>
      </c>
      <c r="N811">
        <v>9</v>
      </c>
      <c r="O811" t="s">
        <v>14</v>
      </c>
      <c r="P811" s="1">
        <v>1</v>
      </c>
      <c r="Q811" s="2">
        <v>0</v>
      </c>
      <c r="R811">
        <v>0</v>
      </c>
      <c r="S811" s="6">
        <f t="shared" si="72"/>
        <v>2530</v>
      </c>
      <c r="T811" s="1">
        <f t="shared" si="73"/>
        <v>0.91536123432893401</v>
      </c>
      <c r="U811" s="1">
        <f t="shared" si="74"/>
        <v>10189.968143900895</v>
      </c>
      <c r="V811" s="8">
        <f t="shared" si="75"/>
        <v>2331.87545449341</v>
      </c>
      <c r="W811" s="10">
        <f t="shared" si="76"/>
        <v>3322.9225226531094</v>
      </c>
      <c r="X811" t="b">
        <f t="shared" si="77"/>
        <v>0</v>
      </c>
    </row>
    <row r="812" spans="1:24" x14ac:dyDescent="0.3">
      <c r="A812">
        <v>3883</v>
      </c>
      <c r="B812">
        <v>48</v>
      </c>
      <c r="C812" t="s">
        <v>18</v>
      </c>
      <c r="D812" s="1">
        <v>2</v>
      </c>
      <c r="E812" t="s">
        <v>11</v>
      </c>
      <c r="F812" s="1">
        <v>1</v>
      </c>
      <c r="G812" t="s">
        <v>15</v>
      </c>
      <c r="H812" s="1">
        <v>3</v>
      </c>
      <c r="I812">
        <v>56.3</v>
      </c>
      <c r="J812" t="s">
        <v>13</v>
      </c>
      <c r="K812" s="1">
        <v>1</v>
      </c>
      <c r="L812" s="2">
        <v>9830</v>
      </c>
      <c r="M812">
        <v>1</v>
      </c>
      <c r="N812">
        <v>1</v>
      </c>
      <c r="O812" t="s">
        <v>14</v>
      </c>
      <c r="P812" s="1">
        <v>1</v>
      </c>
      <c r="Q812" s="2">
        <v>0</v>
      </c>
      <c r="R812">
        <v>0</v>
      </c>
      <c r="S812" s="6">
        <f t="shared" si="72"/>
        <v>491.5</v>
      </c>
      <c r="T812" s="1">
        <f t="shared" si="73"/>
        <v>0.93757652293937521</v>
      </c>
      <c r="U812" s="1">
        <f t="shared" si="74"/>
        <v>10402.474609015037</v>
      </c>
      <c r="V812" s="8">
        <f t="shared" si="75"/>
        <v>9753.1159738854549</v>
      </c>
      <c r="W812" s="10">
        <f t="shared" si="76"/>
        <v>13898.190262786773</v>
      </c>
      <c r="X812" t="b">
        <f t="shared" si="77"/>
        <v>0</v>
      </c>
    </row>
    <row r="813" spans="1:24" x14ac:dyDescent="0.3">
      <c r="A813">
        <v>3886</v>
      </c>
      <c r="B813">
        <v>51</v>
      </c>
      <c r="C813" t="s">
        <v>18</v>
      </c>
      <c r="D813" s="1">
        <v>2</v>
      </c>
      <c r="E813" t="s">
        <v>19</v>
      </c>
      <c r="F813" s="1">
        <v>2</v>
      </c>
      <c r="G813" t="s">
        <v>15</v>
      </c>
      <c r="H813" s="1">
        <v>3</v>
      </c>
      <c r="I813">
        <v>75.599999999999994</v>
      </c>
      <c r="J813" t="s">
        <v>13</v>
      </c>
      <c r="K813" s="1">
        <v>1</v>
      </c>
      <c r="L813" s="2">
        <v>6600</v>
      </c>
      <c r="M813">
        <v>4</v>
      </c>
      <c r="N813">
        <v>7</v>
      </c>
      <c r="O813" t="s">
        <v>20</v>
      </c>
      <c r="P813" s="1">
        <v>2</v>
      </c>
      <c r="Q813" s="2">
        <v>0</v>
      </c>
      <c r="R813">
        <v>0</v>
      </c>
      <c r="S813" s="6">
        <f t="shared" si="72"/>
        <v>1320</v>
      </c>
      <c r="T813" s="1">
        <f t="shared" si="73"/>
        <v>0.24339783336719137</v>
      </c>
      <c r="U813" s="1">
        <f t="shared" si="74"/>
        <v>10086.155299002132</v>
      </c>
      <c r="V813" s="8">
        <f t="shared" si="75"/>
        <v>613.73708669553378</v>
      </c>
      <c r="W813" s="10">
        <f t="shared" si="76"/>
        <v>874.57534854113567</v>
      </c>
      <c r="X813" t="b">
        <f t="shared" si="77"/>
        <v>1</v>
      </c>
    </row>
    <row r="814" spans="1:24" x14ac:dyDescent="0.3">
      <c r="A814">
        <v>3889</v>
      </c>
      <c r="B814">
        <v>49</v>
      </c>
      <c r="C814" t="s">
        <v>18</v>
      </c>
      <c r="D814" s="1">
        <v>2</v>
      </c>
      <c r="E814" t="s">
        <v>19</v>
      </c>
      <c r="F814" s="1">
        <v>2</v>
      </c>
      <c r="G814" t="s">
        <v>17</v>
      </c>
      <c r="H814" s="1">
        <v>2</v>
      </c>
      <c r="I814">
        <v>72.400000000000006</v>
      </c>
      <c r="J814" t="s">
        <v>16</v>
      </c>
      <c r="K814" s="1">
        <v>2</v>
      </c>
      <c r="L814" s="2">
        <v>30520</v>
      </c>
      <c r="M814">
        <v>1</v>
      </c>
      <c r="N814">
        <v>12</v>
      </c>
      <c r="O814" t="s">
        <v>14</v>
      </c>
      <c r="P814" s="1">
        <v>1</v>
      </c>
      <c r="Q814" s="2">
        <v>8514</v>
      </c>
      <c r="R814">
        <v>1</v>
      </c>
      <c r="S814" s="6">
        <f t="shared" si="72"/>
        <v>1526</v>
      </c>
      <c r="T814" s="1">
        <f t="shared" si="73"/>
        <v>0.93012936533308377</v>
      </c>
      <c r="U814" s="1">
        <f t="shared" si="74"/>
        <v>10137.928841300323</v>
      </c>
      <c r="V814" s="8">
        <f t="shared" si="75"/>
        <v>9429.5853189506342</v>
      </c>
      <c r="W814" s="10">
        <f t="shared" si="76"/>
        <v>13437.159079504654</v>
      </c>
      <c r="X814" t="b">
        <f t="shared" si="77"/>
        <v>0</v>
      </c>
    </row>
    <row r="815" spans="1:24" x14ac:dyDescent="0.3">
      <c r="A815">
        <v>3894</v>
      </c>
      <c r="B815">
        <v>37</v>
      </c>
      <c r="C815" t="s">
        <v>18</v>
      </c>
      <c r="D815" s="1">
        <v>2</v>
      </c>
      <c r="E815" t="s">
        <v>11</v>
      </c>
      <c r="F815" s="1">
        <v>1</v>
      </c>
      <c r="G815" t="s">
        <v>15</v>
      </c>
      <c r="H815" s="1">
        <v>3</v>
      </c>
      <c r="I815">
        <v>8</v>
      </c>
      <c r="J815" t="s">
        <v>16</v>
      </c>
      <c r="K815" s="1">
        <v>2</v>
      </c>
      <c r="L815" s="2">
        <v>16530</v>
      </c>
      <c r="M815">
        <v>6</v>
      </c>
      <c r="N815">
        <v>1</v>
      </c>
      <c r="O815" t="s">
        <v>14</v>
      </c>
      <c r="P815" s="1">
        <v>1</v>
      </c>
      <c r="Q815" s="2">
        <v>10546</v>
      </c>
      <c r="R815">
        <v>3</v>
      </c>
      <c r="S815" s="6">
        <f t="shared" si="72"/>
        <v>4959</v>
      </c>
      <c r="T815" s="1">
        <f t="shared" si="73"/>
        <v>0.96179216149522273</v>
      </c>
      <c r="U815" s="1">
        <f t="shared" si="74"/>
        <v>11238.25654767671</v>
      </c>
      <c r="V815" s="8">
        <f t="shared" si="75"/>
        <v>1801.4778427379706</v>
      </c>
      <c r="W815" s="10">
        <f t="shared" si="76"/>
        <v>2567.1059259016083</v>
      </c>
      <c r="X815" t="b">
        <f t="shared" si="77"/>
        <v>1</v>
      </c>
    </row>
    <row r="816" spans="1:24" x14ac:dyDescent="0.3">
      <c r="A816">
        <v>3907</v>
      </c>
      <c r="B816">
        <v>47</v>
      </c>
      <c r="C816" t="s">
        <v>18</v>
      </c>
      <c r="D816" s="1">
        <v>2</v>
      </c>
      <c r="E816" t="s">
        <v>19</v>
      </c>
      <c r="F816" s="1">
        <v>2</v>
      </c>
      <c r="G816" t="s">
        <v>17</v>
      </c>
      <c r="H816" s="1">
        <v>2</v>
      </c>
      <c r="I816">
        <v>104.6</v>
      </c>
      <c r="J816" t="s">
        <v>13</v>
      </c>
      <c r="K816" s="1">
        <v>1</v>
      </c>
      <c r="L816" s="2">
        <v>6500</v>
      </c>
      <c r="M816">
        <v>1</v>
      </c>
      <c r="N816">
        <v>16</v>
      </c>
      <c r="O816" t="s">
        <v>20</v>
      </c>
      <c r="P816" s="1">
        <v>2</v>
      </c>
      <c r="Q816" s="2">
        <v>0</v>
      </c>
      <c r="R816">
        <v>0</v>
      </c>
      <c r="S816" s="6">
        <f t="shared" si="72"/>
        <v>325</v>
      </c>
      <c r="T816" s="1">
        <f t="shared" si="73"/>
        <v>0.24726392266348912</v>
      </c>
      <c r="U816" s="1">
        <f t="shared" si="74"/>
        <v>9628.8492376135655</v>
      </c>
      <c r="V816" s="8">
        <f t="shared" si="75"/>
        <v>2380.867033227677</v>
      </c>
      <c r="W816" s="10">
        <f t="shared" si="76"/>
        <v>3392.7355223494396</v>
      </c>
      <c r="X816" t="b">
        <f t="shared" si="77"/>
        <v>0</v>
      </c>
    </row>
    <row r="817" spans="1:24" x14ac:dyDescent="0.3">
      <c r="A817">
        <v>3910</v>
      </c>
      <c r="B817">
        <v>46</v>
      </c>
      <c r="C817" t="s">
        <v>18</v>
      </c>
      <c r="D817" s="1">
        <v>2</v>
      </c>
      <c r="E817" t="s">
        <v>19</v>
      </c>
      <c r="F817" s="1">
        <v>2</v>
      </c>
      <c r="G817" t="s">
        <v>12</v>
      </c>
      <c r="H817" s="1">
        <v>1</v>
      </c>
      <c r="I817">
        <v>57.9</v>
      </c>
      <c r="J817" t="s">
        <v>13</v>
      </c>
      <c r="K817" s="1">
        <v>1</v>
      </c>
      <c r="L817" s="2">
        <v>18930</v>
      </c>
      <c r="M817">
        <v>4</v>
      </c>
      <c r="N817">
        <v>1</v>
      </c>
      <c r="O817" t="s">
        <v>14</v>
      </c>
      <c r="P817" s="1">
        <v>1</v>
      </c>
      <c r="Q817" s="2">
        <v>0</v>
      </c>
      <c r="R817">
        <v>0</v>
      </c>
      <c r="S817" s="6">
        <f t="shared" si="72"/>
        <v>3786</v>
      </c>
      <c r="T817" s="1">
        <f t="shared" si="73"/>
        <v>0.69453834911783252</v>
      </c>
      <c r="U817" s="1">
        <f t="shared" si="74"/>
        <v>10375.878331775948</v>
      </c>
      <c r="V817" s="8">
        <f t="shared" si="75"/>
        <v>1801.6113517997892</v>
      </c>
      <c r="W817" s="10">
        <f t="shared" si="76"/>
        <v>2567.2961763146996</v>
      </c>
      <c r="X817" t="b">
        <f t="shared" si="77"/>
        <v>1</v>
      </c>
    </row>
    <row r="818" spans="1:24" x14ac:dyDescent="0.3">
      <c r="A818">
        <v>3913</v>
      </c>
      <c r="B818">
        <v>48</v>
      </c>
      <c r="C818" t="s">
        <v>18</v>
      </c>
      <c r="D818" s="1">
        <v>2</v>
      </c>
      <c r="E818" t="s">
        <v>19</v>
      </c>
      <c r="F818" s="1">
        <v>2</v>
      </c>
      <c r="G818" t="s">
        <v>17</v>
      </c>
      <c r="H818" s="1">
        <v>2</v>
      </c>
      <c r="I818">
        <v>64.400000000000006</v>
      </c>
      <c r="J818" t="s">
        <v>13</v>
      </c>
      <c r="K818" s="1">
        <v>1</v>
      </c>
      <c r="L818" s="2">
        <v>3200</v>
      </c>
      <c r="M818">
        <v>3</v>
      </c>
      <c r="N818">
        <v>10</v>
      </c>
      <c r="O818" t="s">
        <v>20</v>
      </c>
      <c r="P818" s="1">
        <v>2</v>
      </c>
      <c r="Q818" s="2">
        <v>0</v>
      </c>
      <c r="R818">
        <v>0</v>
      </c>
      <c r="S818" s="6">
        <f t="shared" si="72"/>
        <v>480</v>
      </c>
      <c r="T818" s="1">
        <f t="shared" si="73"/>
        <v>0.2269694164211058</v>
      </c>
      <c r="U818" s="1">
        <f t="shared" si="74"/>
        <v>10268.52838443078</v>
      </c>
      <c r="V818" s="8">
        <f t="shared" si="75"/>
        <v>776.88063163927143</v>
      </c>
      <c r="W818" s="10">
        <f t="shared" si="76"/>
        <v>1107.0549000859619</v>
      </c>
      <c r="X818" t="b">
        <f t="shared" si="77"/>
        <v>0</v>
      </c>
    </row>
    <row r="819" spans="1:24" x14ac:dyDescent="0.3">
      <c r="A819">
        <v>3914</v>
      </c>
      <c r="B819">
        <v>61</v>
      </c>
      <c r="C819" t="s">
        <v>10</v>
      </c>
      <c r="D819" s="1">
        <v>1</v>
      </c>
      <c r="E819" t="s">
        <v>19</v>
      </c>
      <c r="F819" s="1">
        <v>2</v>
      </c>
      <c r="G819" t="s">
        <v>12</v>
      </c>
      <c r="H819" s="1">
        <v>1</v>
      </c>
      <c r="I819">
        <v>80.5</v>
      </c>
      <c r="J819" t="s">
        <v>13</v>
      </c>
      <c r="K819" s="1">
        <v>1</v>
      </c>
      <c r="L819" s="2">
        <v>31240</v>
      </c>
      <c r="M819">
        <v>14</v>
      </c>
      <c r="N819">
        <v>18</v>
      </c>
      <c r="O819" t="s">
        <v>14</v>
      </c>
      <c r="P819" s="1">
        <v>1</v>
      </c>
      <c r="Q819" s="2">
        <v>7204</v>
      </c>
      <c r="R819">
        <v>2</v>
      </c>
      <c r="S819" s="6">
        <f t="shared" si="72"/>
        <v>21868</v>
      </c>
      <c r="T819" s="1">
        <f t="shared" si="73"/>
        <v>0.72176029254530316</v>
      </c>
      <c r="U819" s="1">
        <f t="shared" si="74"/>
        <v>10007.389008766706</v>
      </c>
      <c r="V819" s="8">
        <f t="shared" si="75"/>
        <v>515.92400132729347</v>
      </c>
      <c r="W819" s="10">
        <f t="shared" si="76"/>
        <v>735.19170189139322</v>
      </c>
      <c r="X819" t="b">
        <f t="shared" si="77"/>
        <v>1</v>
      </c>
    </row>
    <row r="820" spans="1:24" x14ac:dyDescent="0.3">
      <c r="A820">
        <v>3921</v>
      </c>
      <c r="B820">
        <v>46</v>
      </c>
      <c r="C820" t="s">
        <v>18</v>
      </c>
      <c r="D820" s="1">
        <v>2</v>
      </c>
      <c r="E820" t="s">
        <v>11</v>
      </c>
      <c r="F820" s="1">
        <v>1</v>
      </c>
      <c r="G820" t="s">
        <v>15</v>
      </c>
      <c r="H820" s="1">
        <v>3</v>
      </c>
      <c r="I820">
        <v>8</v>
      </c>
      <c r="J820" t="s">
        <v>13</v>
      </c>
      <c r="K820" s="1">
        <v>1</v>
      </c>
      <c r="L820" s="2">
        <v>6000</v>
      </c>
      <c r="M820">
        <v>1</v>
      </c>
      <c r="N820">
        <v>1</v>
      </c>
      <c r="O820" t="s">
        <v>14</v>
      </c>
      <c r="P820" s="1">
        <v>1</v>
      </c>
      <c r="Q820" s="2">
        <v>0</v>
      </c>
      <c r="R820">
        <v>0</v>
      </c>
      <c r="S820" s="6">
        <f t="shared" si="72"/>
        <v>300</v>
      </c>
      <c r="T820" s="1">
        <f t="shared" si="73"/>
        <v>0.86235177492916737</v>
      </c>
      <c r="U820" s="1">
        <f t="shared" si="74"/>
        <v>11238.25654767671</v>
      </c>
      <c r="V820" s="8">
        <f t="shared" si="75"/>
        <v>9691.3304809983474</v>
      </c>
      <c r="W820" s="10">
        <f t="shared" si="76"/>
        <v>13810.145935422646</v>
      </c>
      <c r="X820" t="b">
        <f t="shared" si="77"/>
        <v>0</v>
      </c>
    </row>
    <row r="821" spans="1:24" x14ac:dyDescent="0.3">
      <c r="A821">
        <v>3923</v>
      </c>
      <c r="B821">
        <v>58</v>
      </c>
      <c r="C821" t="s">
        <v>10</v>
      </c>
      <c r="D821" s="1">
        <v>1</v>
      </c>
      <c r="E821" t="s">
        <v>19</v>
      </c>
      <c r="F821" s="1">
        <v>2</v>
      </c>
      <c r="G821" t="s">
        <v>17</v>
      </c>
      <c r="H821" s="1">
        <v>2</v>
      </c>
      <c r="I821">
        <v>83.7</v>
      </c>
      <c r="J821" t="s">
        <v>13</v>
      </c>
      <c r="K821" s="1">
        <v>1</v>
      </c>
      <c r="L821" s="2">
        <v>17850</v>
      </c>
      <c r="M821">
        <v>1</v>
      </c>
      <c r="N821">
        <v>8</v>
      </c>
      <c r="O821" t="s">
        <v>20</v>
      </c>
      <c r="P821" s="1">
        <v>2</v>
      </c>
      <c r="Q821" s="2">
        <v>0</v>
      </c>
      <c r="R821">
        <v>0</v>
      </c>
      <c r="S821" s="6">
        <f t="shared" si="72"/>
        <v>892.5</v>
      </c>
      <c r="T821" s="1">
        <f t="shared" si="73"/>
        <v>0.25262186829255273</v>
      </c>
      <c r="U821" s="1">
        <f t="shared" si="74"/>
        <v>9956.2821223157862</v>
      </c>
      <c r="V821" s="8">
        <f t="shared" si="75"/>
        <v>2515.1745909871561</v>
      </c>
      <c r="W821" s="10">
        <f t="shared" si="76"/>
        <v>3584.1237921566976</v>
      </c>
      <c r="X821" t="b">
        <f t="shared" si="77"/>
        <v>0</v>
      </c>
    </row>
    <row r="822" spans="1:24" x14ac:dyDescent="0.3">
      <c r="A822">
        <v>3929</v>
      </c>
      <c r="B822">
        <v>41</v>
      </c>
      <c r="C822" t="s">
        <v>10</v>
      </c>
      <c r="D822" s="1">
        <v>1</v>
      </c>
      <c r="E822" t="s">
        <v>19</v>
      </c>
      <c r="F822" s="1">
        <v>2</v>
      </c>
      <c r="G822" t="s">
        <v>17</v>
      </c>
      <c r="H822" s="1">
        <v>2</v>
      </c>
      <c r="I822">
        <v>82.1</v>
      </c>
      <c r="J822" t="s">
        <v>16</v>
      </c>
      <c r="K822" s="1">
        <v>2</v>
      </c>
      <c r="L822" s="2">
        <v>23560</v>
      </c>
      <c r="M822">
        <v>1</v>
      </c>
      <c r="N822">
        <v>1</v>
      </c>
      <c r="O822" t="s">
        <v>14</v>
      </c>
      <c r="P822" s="1">
        <v>1</v>
      </c>
      <c r="Q822" s="2">
        <v>0</v>
      </c>
      <c r="R822">
        <v>0</v>
      </c>
      <c r="S822" s="6">
        <f t="shared" si="72"/>
        <v>1178</v>
      </c>
      <c r="T822" s="1">
        <f t="shared" si="73"/>
        <v>1.2673602576114362</v>
      </c>
      <c r="U822" s="1">
        <f t="shared" si="74"/>
        <v>9981.8028571517716</v>
      </c>
      <c r="V822" s="8">
        <f t="shared" si="75"/>
        <v>12650.54024046644</v>
      </c>
      <c r="W822" s="10">
        <f t="shared" si="76"/>
        <v>18027.019842664678</v>
      </c>
      <c r="X822" t="b">
        <f t="shared" si="77"/>
        <v>0</v>
      </c>
    </row>
    <row r="823" spans="1:24" x14ac:dyDescent="0.3">
      <c r="A823">
        <v>3931</v>
      </c>
      <c r="B823">
        <v>46</v>
      </c>
      <c r="C823" t="s">
        <v>18</v>
      </c>
      <c r="D823" s="1">
        <v>2</v>
      </c>
      <c r="E823" t="s">
        <v>19</v>
      </c>
      <c r="F823" s="1">
        <v>2</v>
      </c>
      <c r="G823" t="s">
        <v>15</v>
      </c>
      <c r="H823" s="1">
        <v>3</v>
      </c>
      <c r="I823">
        <v>77.2</v>
      </c>
      <c r="J823" t="s">
        <v>13</v>
      </c>
      <c r="K823" s="1">
        <v>1</v>
      </c>
      <c r="L823" s="2">
        <v>24930</v>
      </c>
      <c r="M823">
        <v>1</v>
      </c>
      <c r="N823">
        <v>1</v>
      </c>
      <c r="O823" t="s">
        <v>14</v>
      </c>
      <c r="P823" s="1">
        <v>1</v>
      </c>
      <c r="Q823" s="2">
        <v>23060</v>
      </c>
      <c r="R823">
        <v>1</v>
      </c>
      <c r="S823" s="6">
        <f t="shared" si="72"/>
        <v>1246.5</v>
      </c>
      <c r="T823" s="1">
        <f t="shared" si="73"/>
        <v>0.83479182215484171</v>
      </c>
      <c r="U823" s="1">
        <f t="shared" si="74"/>
        <v>10060.367763565486</v>
      </c>
      <c r="V823" s="8">
        <f t="shared" si="75"/>
        <v>8398.3127368946625</v>
      </c>
      <c r="W823" s="10">
        <f t="shared" si="76"/>
        <v>11967.595650074894</v>
      </c>
      <c r="X823" t="b">
        <f t="shared" si="77"/>
        <v>0</v>
      </c>
    </row>
    <row r="824" spans="1:24" x14ac:dyDescent="0.3">
      <c r="A824">
        <v>3932</v>
      </c>
      <c r="B824">
        <v>37</v>
      </c>
      <c r="C824" t="s">
        <v>10</v>
      </c>
      <c r="D824" s="1">
        <v>1</v>
      </c>
      <c r="E824" t="s">
        <v>19</v>
      </c>
      <c r="F824" s="1">
        <v>2</v>
      </c>
      <c r="G824" t="s">
        <v>15</v>
      </c>
      <c r="H824" s="1">
        <v>3</v>
      </c>
      <c r="I824">
        <v>114.3</v>
      </c>
      <c r="J824" t="s">
        <v>13</v>
      </c>
      <c r="K824" s="1">
        <v>1</v>
      </c>
      <c r="L824" s="2">
        <v>4620</v>
      </c>
      <c r="M824">
        <v>7</v>
      </c>
      <c r="N824">
        <v>8</v>
      </c>
      <c r="O824" t="s">
        <v>20</v>
      </c>
      <c r="P824" s="1">
        <v>2</v>
      </c>
      <c r="Q824" s="2">
        <v>5481</v>
      </c>
      <c r="R824">
        <v>2</v>
      </c>
      <c r="S824" s="6">
        <f t="shared" si="72"/>
        <v>1617</v>
      </c>
      <c r="T824" s="1">
        <f t="shared" si="73"/>
        <v>0.32962501130900096</v>
      </c>
      <c r="U824" s="1">
        <f t="shared" si="74"/>
        <v>9480.5631737662643</v>
      </c>
      <c r="V824" s="8">
        <f t="shared" si="75"/>
        <v>446.43296333834326</v>
      </c>
      <c r="W824" s="10">
        <f t="shared" si="76"/>
        <v>636.16697275713921</v>
      </c>
      <c r="X824" t="b">
        <f t="shared" si="77"/>
        <v>1</v>
      </c>
    </row>
    <row r="825" spans="1:24" x14ac:dyDescent="0.3">
      <c r="A825">
        <v>3937</v>
      </c>
      <c r="B825">
        <v>34</v>
      </c>
      <c r="C825" t="s">
        <v>10</v>
      </c>
      <c r="D825" s="1">
        <v>1</v>
      </c>
      <c r="E825" t="s">
        <v>19</v>
      </c>
      <c r="F825" s="1">
        <v>2</v>
      </c>
      <c r="G825" t="s">
        <v>17</v>
      </c>
      <c r="H825" s="1">
        <v>2</v>
      </c>
      <c r="I825">
        <v>106.2</v>
      </c>
      <c r="J825" t="s">
        <v>13</v>
      </c>
      <c r="K825" s="1">
        <v>1</v>
      </c>
      <c r="L825" s="2">
        <v>6010</v>
      </c>
      <c r="M825">
        <v>6</v>
      </c>
      <c r="N825">
        <v>9</v>
      </c>
      <c r="O825" t="s">
        <v>14</v>
      </c>
      <c r="P825" s="1">
        <v>1</v>
      </c>
      <c r="Q825" s="2">
        <v>6682</v>
      </c>
      <c r="R825">
        <v>3</v>
      </c>
      <c r="S825" s="6">
        <f t="shared" si="72"/>
        <v>1803</v>
      </c>
      <c r="T825" s="1">
        <f t="shared" si="73"/>
        <v>1.2022570918825102</v>
      </c>
      <c r="U825" s="1">
        <f t="shared" si="74"/>
        <v>9604.2309084714743</v>
      </c>
      <c r="V825" s="8">
        <f t="shared" si="75"/>
        <v>1924.459120297839</v>
      </c>
      <c r="W825" s="10">
        <f t="shared" si="76"/>
        <v>2742.3542464244206</v>
      </c>
      <c r="X825" t="b">
        <f t="shared" si="77"/>
        <v>0</v>
      </c>
    </row>
    <row r="826" spans="1:24" x14ac:dyDescent="0.3">
      <c r="A826">
        <v>3943</v>
      </c>
      <c r="B826">
        <v>40</v>
      </c>
      <c r="C826" t="s">
        <v>18</v>
      </c>
      <c r="D826" s="1">
        <v>2</v>
      </c>
      <c r="E826" t="s">
        <v>11</v>
      </c>
      <c r="F826" s="1">
        <v>1</v>
      </c>
      <c r="G826" t="s">
        <v>15</v>
      </c>
      <c r="H826" s="1">
        <v>3</v>
      </c>
      <c r="I826">
        <v>51.5</v>
      </c>
      <c r="J826" t="s">
        <v>13</v>
      </c>
      <c r="K826" s="1">
        <v>1</v>
      </c>
      <c r="L826" s="2">
        <v>1500</v>
      </c>
      <c r="M826">
        <v>4</v>
      </c>
      <c r="N826">
        <v>6</v>
      </c>
      <c r="O826" t="s">
        <v>14</v>
      </c>
      <c r="P826" s="1">
        <v>1</v>
      </c>
      <c r="Q826" s="2">
        <v>0</v>
      </c>
      <c r="R826">
        <v>0</v>
      </c>
      <c r="S826" s="6">
        <f t="shared" si="72"/>
        <v>300</v>
      </c>
      <c r="T826" s="1">
        <f t="shared" si="73"/>
        <v>0.99137937254705533</v>
      </c>
      <c r="U826" s="1">
        <f t="shared" si="74"/>
        <v>10482.673182342214</v>
      </c>
      <c r="V826" s="8">
        <f t="shared" si="75"/>
        <v>2598.0764905315668</v>
      </c>
      <c r="W826" s="10">
        <f t="shared" si="76"/>
        <v>3702.258999007483</v>
      </c>
      <c r="X826" t="b">
        <f t="shared" si="77"/>
        <v>0</v>
      </c>
    </row>
    <row r="827" spans="1:24" x14ac:dyDescent="0.3">
      <c r="A827">
        <v>3956</v>
      </c>
      <c r="B827">
        <v>24</v>
      </c>
      <c r="C827" t="s">
        <v>10</v>
      </c>
      <c r="D827" s="1">
        <v>1</v>
      </c>
      <c r="E827" t="s">
        <v>11</v>
      </c>
      <c r="F827" s="1">
        <v>1</v>
      </c>
      <c r="G827" t="s">
        <v>12</v>
      </c>
      <c r="H827" s="1">
        <v>1</v>
      </c>
      <c r="I827">
        <v>40.200000000000003</v>
      </c>
      <c r="J827" t="s">
        <v>13</v>
      </c>
      <c r="K827" s="1">
        <v>1</v>
      </c>
      <c r="L827" s="2">
        <v>13070</v>
      </c>
      <c r="M827">
        <v>3</v>
      </c>
      <c r="N827">
        <v>14</v>
      </c>
      <c r="O827" t="s">
        <v>14</v>
      </c>
      <c r="P827" s="1">
        <v>1</v>
      </c>
      <c r="Q827" s="2">
        <v>0</v>
      </c>
      <c r="R827">
        <v>0</v>
      </c>
      <c r="S827" s="6">
        <f t="shared" si="72"/>
        <v>1960.5</v>
      </c>
      <c r="T827" s="1">
        <f t="shared" si="73"/>
        <v>0.87720628291346847</v>
      </c>
      <c r="U827" s="1">
        <f t="shared" si="74"/>
        <v>10673.923607587978</v>
      </c>
      <c r="V827" s="8">
        <f t="shared" si="75"/>
        <v>3121.0776173048566</v>
      </c>
      <c r="W827" s="10">
        <f t="shared" si="76"/>
        <v>4447.5356046594206</v>
      </c>
      <c r="X827" t="b">
        <f t="shared" si="77"/>
        <v>0</v>
      </c>
    </row>
    <row r="828" spans="1:24" x14ac:dyDescent="0.3">
      <c r="A828">
        <v>3957</v>
      </c>
      <c r="B828">
        <v>33</v>
      </c>
      <c r="C828" t="s">
        <v>10</v>
      </c>
      <c r="D828" s="1">
        <v>1</v>
      </c>
      <c r="E828" t="s">
        <v>19</v>
      </c>
      <c r="F828" s="1">
        <v>2</v>
      </c>
      <c r="G828" t="s">
        <v>15</v>
      </c>
      <c r="H828" s="1">
        <v>3</v>
      </c>
      <c r="I828">
        <v>35.4</v>
      </c>
      <c r="J828" t="s">
        <v>13</v>
      </c>
      <c r="K828" s="1">
        <v>1</v>
      </c>
      <c r="L828" s="2">
        <v>6380</v>
      </c>
      <c r="M828">
        <v>3</v>
      </c>
      <c r="N828">
        <v>10</v>
      </c>
      <c r="O828" t="s">
        <v>14</v>
      </c>
      <c r="P828" s="1">
        <v>1</v>
      </c>
      <c r="Q828" s="2">
        <v>1564</v>
      </c>
      <c r="R828">
        <v>2</v>
      </c>
      <c r="S828" s="6">
        <f t="shared" si="72"/>
        <v>957</v>
      </c>
      <c r="T828" s="1">
        <f t="shared" si="73"/>
        <v>1.1133356509389232</v>
      </c>
      <c r="U828" s="1">
        <f t="shared" si="74"/>
        <v>10756.214935114023</v>
      </c>
      <c r="V828" s="8">
        <f t="shared" si="75"/>
        <v>3991.7591854747129</v>
      </c>
      <c r="W828" s="10">
        <f t="shared" si="76"/>
        <v>5688.2568393014662</v>
      </c>
      <c r="X828" t="b">
        <f t="shared" si="77"/>
        <v>0</v>
      </c>
    </row>
    <row r="829" spans="1:24" x14ac:dyDescent="0.3">
      <c r="A829">
        <v>3961</v>
      </c>
      <c r="B829">
        <v>38</v>
      </c>
      <c r="C829" t="s">
        <v>10</v>
      </c>
      <c r="D829" s="1">
        <v>1</v>
      </c>
      <c r="E829" t="s">
        <v>11</v>
      </c>
      <c r="F829" s="1">
        <v>1</v>
      </c>
      <c r="G829" t="s">
        <v>17</v>
      </c>
      <c r="H829" s="1">
        <v>2</v>
      </c>
      <c r="I829">
        <v>82.1</v>
      </c>
      <c r="J829" t="s">
        <v>16</v>
      </c>
      <c r="K829" s="1">
        <v>2</v>
      </c>
      <c r="L829" s="2">
        <v>11260</v>
      </c>
      <c r="M829">
        <v>4</v>
      </c>
      <c r="N829">
        <v>10</v>
      </c>
      <c r="O829" t="s">
        <v>14</v>
      </c>
      <c r="P829" s="1">
        <v>1</v>
      </c>
      <c r="Q829" s="2">
        <v>5436</v>
      </c>
      <c r="R829">
        <v>3</v>
      </c>
      <c r="S829" s="6">
        <f t="shared" si="72"/>
        <v>2252</v>
      </c>
      <c r="T829" s="1">
        <f t="shared" si="73"/>
        <v>1.4195489779515433</v>
      </c>
      <c r="U829" s="1">
        <f t="shared" si="74"/>
        <v>9981.8028571517716</v>
      </c>
      <c r="V829" s="8">
        <f t="shared" si="75"/>
        <v>3542.4145109958981</v>
      </c>
      <c r="W829" s="10">
        <f t="shared" si="76"/>
        <v>5047.940678169155</v>
      </c>
      <c r="X829" t="b">
        <f t="shared" si="77"/>
        <v>0</v>
      </c>
    </row>
    <row r="830" spans="1:24" x14ac:dyDescent="0.3">
      <c r="A830">
        <v>3971</v>
      </c>
      <c r="B830">
        <v>52</v>
      </c>
      <c r="C830" t="s">
        <v>10</v>
      </c>
      <c r="D830" s="1">
        <v>1</v>
      </c>
      <c r="E830" t="s">
        <v>19</v>
      </c>
      <c r="F830" s="1">
        <v>2</v>
      </c>
      <c r="G830" t="s">
        <v>12</v>
      </c>
      <c r="H830" s="1">
        <v>1</v>
      </c>
      <c r="I830">
        <v>43.5</v>
      </c>
      <c r="J830" t="s">
        <v>13</v>
      </c>
      <c r="K830" s="1">
        <v>1</v>
      </c>
      <c r="L830" s="2">
        <v>13000</v>
      </c>
      <c r="M830">
        <v>4</v>
      </c>
      <c r="N830">
        <v>12</v>
      </c>
      <c r="O830" t="s">
        <v>14</v>
      </c>
      <c r="P830" s="1">
        <v>1</v>
      </c>
      <c r="Q830" s="2">
        <v>0</v>
      </c>
      <c r="R830">
        <v>0</v>
      </c>
      <c r="S830" s="6">
        <f t="shared" si="72"/>
        <v>2600</v>
      </c>
      <c r="T830" s="1">
        <f t="shared" si="73"/>
        <v>0.87792597485543034</v>
      </c>
      <c r="U830" s="1">
        <f t="shared" si="74"/>
        <v>10617.713815377885</v>
      </c>
      <c r="V830" s="8">
        <f t="shared" si="75"/>
        <v>2330.3916880254001</v>
      </c>
      <c r="W830" s="10">
        <f t="shared" si="76"/>
        <v>3320.8081554361952</v>
      </c>
      <c r="X830" t="b">
        <f t="shared" si="77"/>
        <v>0</v>
      </c>
    </row>
    <row r="831" spans="1:24" x14ac:dyDescent="0.3">
      <c r="A831">
        <v>4004</v>
      </c>
      <c r="B831">
        <v>45</v>
      </c>
      <c r="C831" t="s">
        <v>10</v>
      </c>
      <c r="D831" s="1">
        <v>1</v>
      </c>
      <c r="E831" t="s">
        <v>19</v>
      </c>
      <c r="F831" s="1">
        <v>2</v>
      </c>
      <c r="G831" t="s">
        <v>12</v>
      </c>
      <c r="H831" s="1">
        <v>1</v>
      </c>
      <c r="I831">
        <v>61.2</v>
      </c>
      <c r="J831" t="s">
        <v>13</v>
      </c>
      <c r="K831" s="1">
        <v>1</v>
      </c>
      <c r="L831" s="2">
        <v>11810</v>
      </c>
      <c r="M831">
        <v>1</v>
      </c>
      <c r="N831">
        <v>21</v>
      </c>
      <c r="O831" t="s">
        <v>14</v>
      </c>
      <c r="P831" s="1">
        <v>1</v>
      </c>
      <c r="Q831" s="2">
        <v>0</v>
      </c>
      <c r="R831">
        <v>0</v>
      </c>
      <c r="S831" s="6">
        <f t="shared" si="72"/>
        <v>590.5</v>
      </c>
      <c r="T831" s="1">
        <f t="shared" si="73"/>
        <v>0.95675942850803197</v>
      </c>
      <c r="U831" s="1">
        <f t="shared" si="74"/>
        <v>10321.238071411717</v>
      </c>
      <c r="V831" s="8">
        <f t="shared" si="75"/>
        <v>9874.9418386992165</v>
      </c>
      <c r="W831" s="10">
        <f t="shared" si="76"/>
        <v>14071.792120146383</v>
      </c>
      <c r="X831" t="b">
        <f t="shared" si="77"/>
        <v>0</v>
      </c>
    </row>
    <row r="832" spans="1:24" x14ac:dyDescent="0.3">
      <c r="A832">
        <v>4005</v>
      </c>
      <c r="B832">
        <v>56</v>
      </c>
      <c r="C832" t="s">
        <v>18</v>
      </c>
      <c r="D832" s="1">
        <v>2</v>
      </c>
      <c r="E832" t="s">
        <v>11</v>
      </c>
      <c r="F832" s="1">
        <v>1</v>
      </c>
      <c r="G832" t="s">
        <v>17</v>
      </c>
      <c r="H832" s="1">
        <v>2</v>
      </c>
      <c r="I832">
        <v>72.400000000000006</v>
      </c>
      <c r="J832" t="s">
        <v>13</v>
      </c>
      <c r="K832" s="1">
        <v>1</v>
      </c>
      <c r="L832" s="2">
        <v>37200</v>
      </c>
      <c r="M832">
        <v>1</v>
      </c>
      <c r="N832">
        <v>10</v>
      </c>
      <c r="O832" t="s">
        <v>14</v>
      </c>
      <c r="P832" s="1">
        <v>1</v>
      </c>
      <c r="Q832" s="2">
        <v>0</v>
      </c>
      <c r="R832">
        <v>0</v>
      </c>
      <c r="S832" s="6">
        <f t="shared" si="72"/>
        <v>1860</v>
      </c>
      <c r="T832" s="1">
        <f t="shared" si="73"/>
        <v>0.65716772755307373</v>
      </c>
      <c r="U832" s="1">
        <f t="shared" si="74"/>
        <v>10137.928841300323</v>
      </c>
      <c r="V832" s="8">
        <f t="shared" si="75"/>
        <v>6662.319658732099</v>
      </c>
      <c r="W832" s="10">
        <f t="shared" si="76"/>
        <v>9493.8055136932417</v>
      </c>
      <c r="X832" t="b">
        <f t="shared" si="77"/>
        <v>0</v>
      </c>
    </row>
    <row r="833" spans="1:24" x14ac:dyDescent="0.3">
      <c r="A833">
        <v>4006</v>
      </c>
      <c r="B833">
        <v>39</v>
      </c>
      <c r="C833" t="s">
        <v>18</v>
      </c>
      <c r="D833" s="1">
        <v>2</v>
      </c>
      <c r="E833" t="s">
        <v>11</v>
      </c>
      <c r="F833" s="1">
        <v>1</v>
      </c>
      <c r="G833" t="s">
        <v>17</v>
      </c>
      <c r="H833" s="1">
        <v>2</v>
      </c>
      <c r="I833">
        <v>46.7</v>
      </c>
      <c r="J833" t="s">
        <v>16</v>
      </c>
      <c r="K833" s="1">
        <v>2</v>
      </c>
      <c r="L833" s="2">
        <v>24480</v>
      </c>
      <c r="M833">
        <v>14</v>
      </c>
      <c r="N833">
        <v>1</v>
      </c>
      <c r="O833" t="s">
        <v>20</v>
      </c>
      <c r="P833" s="1">
        <v>2</v>
      </c>
      <c r="Q833" s="2">
        <v>0</v>
      </c>
      <c r="R833">
        <v>0</v>
      </c>
      <c r="S833" s="6">
        <f t="shared" si="72"/>
        <v>17136</v>
      </c>
      <c r="T833" s="1">
        <f t="shared" si="73"/>
        <v>0.20309825545887916</v>
      </c>
      <c r="U833" s="1">
        <f t="shared" si="74"/>
        <v>10563.490051931143</v>
      </c>
      <c r="V833" s="8">
        <f t="shared" si="75"/>
        <v>153.24474293603143</v>
      </c>
      <c r="W833" s="10">
        <f t="shared" si="76"/>
        <v>218.37375868384478</v>
      </c>
      <c r="X833" t="b">
        <f t="shared" si="77"/>
        <v>1</v>
      </c>
    </row>
    <row r="834" spans="1:24" x14ac:dyDescent="0.3">
      <c r="A834">
        <v>4011</v>
      </c>
      <c r="B834">
        <v>45</v>
      </c>
      <c r="C834" t="s">
        <v>18</v>
      </c>
      <c r="D834" s="1">
        <v>2</v>
      </c>
      <c r="E834" t="s">
        <v>11</v>
      </c>
      <c r="F834" s="1">
        <v>1</v>
      </c>
      <c r="G834" t="s">
        <v>15</v>
      </c>
      <c r="H834" s="1">
        <v>3</v>
      </c>
      <c r="I834">
        <v>66</v>
      </c>
      <c r="J834" t="s">
        <v>13</v>
      </c>
      <c r="K834" s="1">
        <v>1</v>
      </c>
      <c r="L834" s="2">
        <v>13990</v>
      </c>
      <c r="M834">
        <v>7</v>
      </c>
      <c r="N834">
        <v>5</v>
      </c>
      <c r="O834" t="s">
        <v>14</v>
      </c>
      <c r="P834" s="1">
        <v>1</v>
      </c>
      <c r="Q834" s="2">
        <v>0</v>
      </c>
      <c r="R834">
        <v>0</v>
      </c>
      <c r="S834" s="6">
        <f t="shared" si="72"/>
        <v>4896.5</v>
      </c>
      <c r="T834" s="1">
        <f t="shared" si="73"/>
        <v>0.87110679300130256</v>
      </c>
      <c r="U834" s="1">
        <f t="shared" si="74"/>
        <v>10242.274570985919</v>
      </c>
      <c r="V834" s="8">
        <f t="shared" si="75"/>
        <v>1274.587850652905</v>
      </c>
      <c r="W834" s="10">
        <f t="shared" si="76"/>
        <v>1816.2876871803896</v>
      </c>
      <c r="X834" t="b">
        <f t="shared" si="77"/>
        <v>1</v>
      </c>
    </row>
    <row r="835" spans="1:24" x14ac:dyDescent="0.3">
      <c r="A835">
        <v>4013</v>
      </c>
      <c r="B835">
        <v>49</v>
      </c>
      <c r="C835" t="s">
        <v>10</v>
      </c>
      <c r="D835" s="1">
        <v>1</v>
      </c>
      <c r="E835" t="s">
        <v>19</v>
      </c>
      <c r="F835" s="1">
        <v>2</v>
      </c>
      <c r="G835" t="s">
        <v>12</v>
      </c>
      <c r="H835" s="1">
        <v>1</v>
      </c>
      <c r="I835">
        <v>67.599999999999994</v>
      </c>
      <c r="J835" t="s">
        <v>13</v>
      </c>
      <c r="K835" s="1">
        <v>1</v>
      </c>
      <c r="L835" s="2">
        <v>21930</v>
      </c>
      <c r="M835">
        <v>10</v>
      </c>
      <c r="N835">
        <v>19</v>
      </c>
      <c r="O835" t="s">
        <v>14</v>
      </c>
      <c r="P835" s="1">
        <v>1</v>
      </c>
      <c r="Q835" s="2">
        <v>0</v>
      </c>
      <c r="R835">
        <v>0</v>
      </c>
      <c r="S835" s="6">
        <f t="shared" si="72"/>
        <v>10965</v>
      </c>
      <c r="T835" s="1">
        <f t="shared" si="73"/>
        <v>0.80259993671444763</v>
      </c>
      <c r="U835" s="1">
        <f t="shared" si="74"/>
        <v>10216.087881348365</v>
      </c>
      <c r="V835" s="8">
        <f t="shared" si="75"/>
        <v>819.94314870394339</v>
      </c>
      <c r="W835" s="10">
        <f t="shared" si="76"/>
        <v>1168.4189869031193</v>
      </c>
      <c r="X835" t="b">
        <f t="shared" si="77"/>
        <v>1</v>
      </c>
    </row>
    <row r="836" spans="1:24" x14ac:dyDescent="0.3">
      <c r="A836">
        <v>4014</v>
      </c>
      <c r="B836">
        <v>44</v>
      </c>
      <c r="C836" t="s">
        <v>18</v>
      </c>
      <c r="D836" s="1">
        <v>2</v>
      </c>
      <c r="E836" t="s">
        <v>19</v>
      </c>
      <c r="F836" s="1">
        <v>2</v>
      </c>
      <c r="G836" t="s">
        <v>15</v>
      </c>
      <c r="H836" s="1">
        <v>3</v>
      </c>
      <c r="I836">
        <v>14.5</v>
      </c>
      <c r="J836" t="s">
        <v>13</v>
      </c>
      <c r="K836" s="1">
        <v>1</v>
      </c>
      <c r="L836" s="2">
        <v>8620</v>
      </c>
      <c r="M836">
        <v>9</v>
      </c>
      <c r="N836">
        <v>1</v>
      </c>
      <c r="O836" t="s">
        <v>14</v>
      </c>
      <c r="P836" s="1">
        <v>1</v>
      </c>
      <c r="Q836" s="2">
        <v>0</v>
      </c>
      <c r="R836">
        <v>0</v>
      </c>
      <c r="S836" s="6">
        <f t="shared" si="72"/>
        <v>3879</v>
      </c>
      <c r="T836" s="1">
        <f t="shared" si="73"/>
        <v>0.79461496691001698</v>
      </c>
      <c r="U836" s="1">
        <f t="shared" si="74"/>
        <v>11121.984343043228</v>
      </c>
      <c r="V836" s="8">
        <f t="shared" si="75"/>
        <v>981.96613563566905</v>
      </c>
      <c r="W836" s="10">
        <f t="shared" si="76"/>
        <v>1399.3017432808285</v>
      </c>
      <c r="X836" t="b">
        <f t="shared" si="77"/>
        <v>1</v>
      </c>
    </row>
    <row r="837" spans="1:24" x14ac:dyDescent="0.3">
      <c r="A837">
        <v>4016</v>
      </c>
      <c r="B837">
        <v>39</v>
      </c>
      <c r="C837" t="s">
        <v>18</v>
      </c>
      <c r="D837" s="1">
        <v>2</v>
      </c>
      <c r="E837" t="s">
        <v>11</v>
      </c>
      <c r="F837" s="1">
        <v>1</v>
      </c>
      <c r="G837" t="s">
        <v>15</v>
      </c>
      <c r="H837" s="1">
        <v>3</v>
      </c>
      <c r="I837">
        <v>54.7</v>
      </c>
      <c r="J837" t="s">
        <v>16</v>
      </c>
      <c r="K837" s="1">
        <v>2</v>
      </c>
      <c r="L837" s="2">
        <v>15110</v>
      </c>
      <c r="M837">
        <v>1</v>
      </c>
      <c r="N837">
        <v>5</v>
      </c>
      <c r="O837" t="s">
        <v>14</v>
      </c>
      <c r="P837" s="1">
        <v>1</v>
      </c>
      <c r="Q837" s="2">
        <v>0</v>
      </c>
      <c r="R837">
        <v>0</v>
      </c>
      <c r="S837" s="6">
        <f t="shared" si="72"/>
        <v>755.5</v>
      </c>
      <c r="T837" s="1">
        <f t="shared" si="73"/>
        <v>1.1539752260947875</v>
      </c>
      <c r="U837" s="1">
        <f t="shared" si="74"/>
        <v>10429.139059948975</v>
      </c>
      <c r="V837" s="8">
        <f t="shared" si="75"/>
        <v>12034.968104678599</v>
      </c>
      <c r="W837" s="10">
        <f t="shared" si="76"/>
        <v>17149.829549167003</v>
      </c>
      <c r="X837" t="b">
        <f t="shared" si="77"/>
        <v>0</v>
      </c>
    </row>
    <row r="838" spans="1:24" x14ac:dyDescent="0.3">
      <c r="A838">
        <v>4017</v>
      </c>
      <c r="B838">
        <v>38</v>
      </c>
      <c r="C838" t="s">
        <v>18</v>
      </c>
      <c r="D838" s="1">
        <v>2</v>
      </c>
      <c r="E838" t="s">
        <v>19</v>
      </c>
      <c r="F838" s="1">
        <v>2</v>
      </c>
      <c r="G838" t="s">
        <v>17</v>
      </c>
      <c r="H838" s="1">
        <v>2</v>
      </c>
      <c r="I838">
        <v>57.9</v>
      </c>
      <c r="J838" t="s">
        <v>13</v>
      </c>
      <c r="K838" s="1">
        <v>1</v>
      </c>
      <c r="L838" s="2">
        <v>8120</v>
      </c>
      <c r="M838">
        <v>1</v>
      </c>
      <c r="N838">
        <v>1</v>
      </c>
      <c r="O838" t="s">
        <v>20</v>
      </c>
      <c r="P838" s="1">
        <v>2</v>
      </c>
      <c r="Q838" s="2">
        <v>0</v>
      </c>
      <c r="R838">
        <v>0</v>
      </c>
      <c r="S838" s="6">
        <f t="shared" ref="S838:S901" si="78">0.05*L838*M838</f>
        <v>406</v>
      </c>
      <c r="T838" s="1">
        <f t="shared" ref="T838:T901" si="79">EXP($A$1+$D$1*D838+$H$1*H838+$I$1*I838+$K$1*K838+$L$1*L838+$M$1*M838+$P$1*P838)</f>
        <v>0.21470836790177683</v>
      </c>
      <c r="U838" s="1">
        <f t="shared" ref="U838:U901" si="80">EXP($A$2+$I$2*I838)</f>
        <v>10375.878331775948</v>
      </c>
      <c r="V838" s="8">
        <f t="shared" ref="V838:V901" si="81">T838*U838/M838</f>
        <v>2227.7879021630247</v>
      </c>
      <c r="W838" s="10">
        <f t="shared" ref="W838:W901" si="82">+(1.425)*V838</f>
        <v>3174.5977605823105</v>
      </c>
      <c r="X838" t="b">
        <f t="shared" ref="X838:X901" si="83">+S838&gt;W838</f>
        <v>0</v>
      </c>
    </row>
    <row r="839" spans="1:24" x14ac:dyDescent="0.3">
      <c r="A839">
        <v>4020</v>
      </c>
      <c r="B839">
        <v>60</v>
      </c>
      <c r="C839" t="s">
        <v>18</v>
      </c>
      <c r="D839" s="1">
        <v>2</v>
      </c>
      <c r="E839" t="s">
        <v>11</v>
      </c>
      <c r="F839" s="1">
        <v>1</v>
      </c>
      <c r="G839" t="s">
        <v>15</v>
      </c>
      <c r="H839" s="1">
        <v>3</v>
      </c>
      <c r="I839">
        <v>53.1</v>
      </c>
      <c r="J839" t="s">
        <v>16</v>
      </c>
      <c r="K839" s="1">
        <v>2</v>
      </c>
      <c r="L839" s="2">
        <v>10980</v>
      </c>
      <c r="M839">
        <v>10</v>
      </c>
      <c r="N839">
        <v>1</v>
      </c>
      <c r="O839" t="s">
        <v>20</v>
      </c>
      <c r="P839" s="1">
        <v>2</v>
      </c>
      <c r="Q839" s="2">
        <v>0</v>
      </c>
      <c r="R839">
        <v>0</v>
      </c>
      <c r="S839" s="6">
        <f t="shared" si="78"/>
        <v>5490</v>
      </c>
      <c r="T839" s="1">
        <f t="shared" si="79"/>
        <v>0.27196812691822692</v>
      </c>
      <c r="U839" s="1">
        <f t="shared" si="80"/>
        <v>10455.871859325965</v>
      </c>
      <c r="V839" s="8">
        <f t="shared" si="81"/>
        <v>284.36638848778819</v>
      </c>
      <c r="W839" s="10">
        <f t="shared" si="82"/>
        <v>405.22210359509819</v>
      </c>
      <c r="X839" t="b">
        <f t="shared" si="83"/>
        <v>1</v>
      </c>
    </row>
    <row r="840" spans="1:24" x14ac:dyDescent="0.3">
      <c r="A840">
        <v>4022</v>
      </c>
      <c r="B840">
        <v>36</v>
      </c>
      <c r="C840" t="s">
        <v>18</v>
      </c>
      <c r="D840" s="1">
        <v>2</v>
      </c>
      <c r="E840" t="s">
        <v>19</v>
      </c>
      <c r="F840" s="1">
        <v>2</v>
      </c>
      <c r="G840" t="s">
        <v>12</v>
      </c>
      <c r="H840" s="1">
        <v>1</v>
      </c>
      <c r="I840">
        <v>29</v>
      </c>
      <c r="J840" t="s">
        <v>16</v>
      </c>
      <c r="K840" s="1">
        <v>2</v>
      </c>
      <c r="L840" s="2">
        <v>36970</v>
      </c>
      <c r="M840">
        <v>9</v>
      </c>
      <c r="N840">
        <v>18</v>
      </c>
      <c r="O840" t="s">
        <v>14</v>
      </c>
      <c r="P840" s="1">
        <v>1</v>
      </c>
      <c r="Q840" s="2">
        <v>0</v>
      </c>
      <c r="R840">
        <v>0</v>
      </c>
      <c r="S840" s="6">
        <f t="shared" si="78"/>
        <v>16636.5</v>
      </c>
      <c r="T840" s="1">
        <f t="shared" si="79"/>
        <v>0.65937154641228179</v>
      </c>
      <c r="U840" s="1">
        <f t="shared" si="80"/>
        <v>10866.924441328671</v>
      </c>
      <c r="V840" s="8">
        <f t="shared" si="81"/>
        <v>796.14897484714527</v>
      </c>
      <c r="W840" s="10">
        <f t="shared" si="82"/>
        <v>1134.5122891571821</v>
      </c>
      <c r="X840" t="b">
        <f t="shared" si="83"/>
        <v>1</v>
      </c>
    </row>
    <row r="841" spans="1:24" x14ac:dyDescent="0.3">
      <c r="A841">
        <v>4026</v>
      </c>
      <c r="B841">
        <v>55</v>
      </c>
      <c r="C841" t="s">
        <v>10</v>
      </c>
      <c r="D841" s="1">
        <v>1</v>
      </c>
      <c r="E841" t="s">
        <v>19</v>
      </c>
      <c r="F841" s="1">
        <v>2</v>
      </c>
      <c r="G841" t="s">
        <v>12</v>
      </c>
      <c r="H841" s="1">
        <v>1</v>
      </c>
      <c r="I841">
        <v>98.2</v>
      </c>
      <c r="J841" t="s">
        <v>13</v>
      </c>
      <c r="K841" s="1">
        <v>1</v>
      </c>
      <c r="L841" s="2">
        <v>17720</v>
      </c>
      <c r="M841">
        <v>1</v>
      </c>
      <c r="N841">
        <v>15</v>
      </c>
      <c r="O841" t="s">
        <v>14</v>
      </c>
      <c r="P841" s="1">
        <v>1</v>
      </c>
      <c r="Q841" s="2">
        <v>0</v>
      </c>
      <c r="R841">
        <v>0</v>
      </c>
      <c r="S841" s="6">
        <f t="shared" si="78"/>
        <v>886</v>
      </c>
      <c r="T841" s="1">
        <f t="shared" si="79"/>
        <v>0.98624191951135232</v>
      </c>
      <c r="U841" s="1">
        <f t="shared" si="80"/>
        <v>9727.9552103876358</v>
      </c>
      <c r="V841" s="8">
        <f t="shared" si="81"/>
        <v>9594.1172196131629</v>
      </c>
      <c r="W841" s="10">
        <f t="shared" si="82"/>
        <v>13671.617037948758</v>
      </c>
      <c r="X841" t="b">
        <f t="shared" si="83"/>
        <v>0</v>
      </c>
    </row>
    <row r="842" spans="1:24" x14ac:dyDescent="0.3">
      <c r="A842">
        <v>4032</v>
      </c>
      <c r="B842">
        <v>48</v>
      </c>
      <c r="C842" t="s">
        <v>18</v>
      </c>
      <c r="D842" s="1">
        <v>2</v>
      </c>
      <c r="E842" t="s">
        <v>11</v>
      </c>
      <c r="F842" s="1">
        <v>1</v>
      </c>
      <c r="G842" t="s">
        <v>12</v>
      </c>
      <c r="H842" s="1">
        <v>1</v>
      </c>
      <c r="I842">
        <v>41.8</v>
      </c>
      <c r="J842" t="s">
        <v>16</v>
      </c>
      <c r="K842" s="1">
        <v>2</v>
      </c>
      <c r="L842" s="2">
        <v>28210</v>
      </c>
      <c r="M842">
        <v>4</v>
      </c>
      <c r="N842">
        <v>10</v>
      </c>
      <c r="O842" t="s">
        <v>14</v>
      </c>
      <c r="P842" s="1">
        <v>1</v>
      </c>
      <c r="Q842" s="2">
        <v>0</v>
      </c>
      <c r="R842">
        <v>0</v>
      </c>
      <c r="S842" s="6">
        <f t="shared" si="78"/>
        <v>5642</v>
      </c>
      <c r="T842" s="1">
        <f t="shared" si="79"/>
        <v>0.78639717694638267</v>
      </c>
      <c r="U842" s="1">
        <f t="shared" si="80"/>
        <v>10646.633309638079</v>
      </c>
      <c r="V842" s="8">
        <f t="shared" si="81"/>
        <v>2093.1205946706768</v>
      </c>
      <c r="W842" s="10">
        <f t="shared" si="82"/>
        <v>2982.6968474057144</v>
      </c>
      <c r="X842" t="b">
        <f t="shared" si="83"/>
        <v>1</v>
      </c>
    </row>
    <row r="843" spans="1:24" x14ac:dyDescent="0.3">
      <c r="A843">
        <v>4043</v>
      </c>
      <c r="B843">
        <v>51</v>
      </c>
      <c r="C843" t="s">
        <v>18</v>
      </c>
      <c r="D843" s="1">
        <v>2</v>
      </c>
      <c r="E843" t="s">
        <v>19</v>
      </c>
      <c r="F843" s="1">
        <v>2</v>
      </c>
      <c r="G843" t="s">
        <v>12</v>
      </c>
      <c r="H843" s="1">
        <v>1</v>
      </c>
      <c r="I843">
        <v>37</v>
      </c>
      <c r="J843" t="s">
        <v>13</v>
      </c>
      <c r="K843" s="1">
        <v>1</v>
      </c>
      <c r="L843" s="2">
        <v>43510</v>
      </c>
      <c r="M843">
        <v>1</v>
      </c>
      <c r="N843">
        <v>16</v>
      </c>
      <c r="O843" t="s">
        <v>14</v>
      </c>
      <c r="P843" s="1">
        <v>1</v>
      </c>
      <c r="Q843" s="2">
        <v>6302</v>
      </c>
      <c r="R843">
        <v>2</v>
      </c>
      <c r="S843" s="6">
        <f t="shared" si="78"/>
        <v>2175.5</v>
      </c>
      <c r="T843" s="1">
        <f t="shared" si="79"/>
        <v>0.51068092332558856</v>
      </c>
      <c r="U843" s="1">
        <f t="shared" si="80"/>
        <v>10728.714240787906</v>
      </c>
      <c r="V843" s="8">
        <f t="shared" si="81"/>
        <v>5478.9496945819583</v>
      </c>
      <c r="W843" s="10">
        <f t="shared" si="82"/>
        <v>7807.503314779291</v>
      </c>
      <c r="X843" t="b">
        <f t="shared" si="83"/>
        <v>0</v>
      </c>
    </row>
    <row r="844" spans="1:24" x14ac:dyDescent="0.3">
      <c r="A844">
        <v>4045</v>
      </c>
      <c r="B844">
        <v>36</v>
      </c>
      <c r="C844" t="s">
        <v>18</v>
      </c>
      <c r="D844" s="1">
        <v>2</v>
      </c>
      <c r="E844" t="s">
        <v>11</v>
      </c>
      <c r="F844" s="1">
        <v>1</v>
      </c>
      <c r="G844" t="s">
        <v>17</v>
      </c>
      <c r="H844" s="1">
        <v>2</v>
      </c>
      <c r="I844">
        <v>35.4</v>
      </c>
      <c r="J844" t="s">
        <v>16</v>
      </c>
      <c r="K844" s="1">
        <v>2</v>
      </c>
      <c r="L844" s="2">
        <v>4560</v>
      </c>
      <c r="M844">
        <v>7</v>
      </c>
      <c r="N844">
        <v>14</v>
      </c>
      <c r="O844" t="s">
        <v>14</v>
      </c>
      <c r="P844" s="1">
        <v>1</v>
      </c>
      <c r="Q844" s="2">
        <v>0</v>
      </c>
      <c r="R844">
        <v>0</v>
      </c>
      <c r="S844" s="6">
        <f t="shared" si="78"/>
        <v>1596</v>
      </c>
      <c r="T844" s="1">
        <f t="shared" si="79"/>
        <v>1.075163991309072</v>
      </c>
      <c r="U844" s="1">
        <f t="shared" si="80"/>
        <v>10756.214935114023</v>
      </c>
      <c r="V844" s="8">
        <f t="shared" si="81"/>
        <v>1652.0992830022062</v>
      </c>
      <c r="W844" s="10">
        <f t="shared" si="82"/>
        <v>2354.2414782781439</v>
      </c>
      <c r="X844" t="b">
        <f t="shared" si="83"/>
        <v>0</v>
      </c>
    </row>
    <row r="845" spans="1:24" x14ac:dyDescent="0.3">
      <c r="A845">
        <v>4048</v>
      </c>
      <c r="B845">
        <v>49</v>
      </c>
      <c r="C845" t="s">
        <v>10</v>
      </c>
      <c r="D845" s="1">
        <v>1</v>
      </c>
      <c r="E845" t="s">
        <v>11</v>
      </c>
      <c r="F845" s="1">
        <v>1</v>
      </c>
      <c r="G845" t="s">
        <v>12</v>
      </c>
      <c r="H845" s="1">
        <v>1</v>
      </c>
      <c r="I845">
        <v>78.900000000000006</v>
      </c>
      <c r="J845" t="s">
        <v>13</v>
      </c>
      <c r="K845" s="1">
        <v>1</v>
      </c>
      <c r="L845" s="2">
        <v>17070</v>
      </c>
      <c r="M845">
        <v>4</v>
      </c>
      <c r="N845">
        <v>15</v>
      </c>
      <c r="O845" t="s">
        <v>14</v>
      </c>
      <c r="P845" s="1">
        <v>1</v>
      </c>
      <c r="Q845" s="2">
        <v>0</v>
      </c>
      <c r="R845">
        <v>0</v>
      </c>
      <c r="S845" s="6">
        <f t="shared" si="78"/>
        <v>3414</v>
      </c>
      <c r="T845" s="1">
        <f t="shared" si="79"/>
        <v>0.92016332271911971</v>
      </c>
      <c r="U845" s="1">
        <f t="shared" si="80"/>
        <v>10033.040744842066</v>
      </c>
      <c r="V845" s="8">
        <f t="shared" si="81"/>
        <v>2308.009027187547</v>
      </c>
      <c r="W845" s="10">
        <f t="shared" si="82"/>
        <v>3288.9128637422546</v>
      </c>
      <c r="X845" t="b">
        <f t="shared" si="83"/>
        <v>1</v>
      </c>
    </row>
    <row r="846" spans="1:24" x14ac:dyDescent="0.3">
      <c r="A846">
        <v>4051</v>
      </c>
      <c r="B846">
        <v>57</v>
      </c>
      <c r="C846" t="s">
        <v>18</v>
      </c>
      <c r="D846" s="1">
        <v>2</v>
      </c>
      <c r="E846" t="s">
        <v>19</v>
      </c>
      <c r="F846" s="1">
        <v>2</v>
      </c>
      <c r="G846" t="s">
        <v>12</v>
      </c>
      <c r="H846" s="1">
        <v>1</v>
      </c>
      <c r="I846">
        <v>109.4</v>
      </c>
      <c r="J846" t="s">
        <v>13</v>
      </c>
      <c r="K846" s="1">
        <v>1</v>
      </c>
      <c r="L846" s="2">
        <v>9080</v>
      </c>
      <c r="M846">
        <v>1</v>
      </c>
      <c r="N846">
        <v>14</v>
      </c>
      <c r="O846" t="s">
        <v>20</v>
      </c>
      <c r="P846" s="1">
        <v>2</v>
      </c>
      <c r="Q846" s="2">
        <v>10842</v>
      </c>
      <c r="R846">
        <v>2</v>
      </c>
      <c r="S846" s="6">
        <f t="shared" si="78"/>
        <v>454</v>
      </c>
      <c r="T846" s="1">
        <f t="shared" si="79"/>
        <v>0.22279428991615544</v>
      </c>
      <c r="U846" s="1">
        <f t="shared" si="80"/>
        <v>9555.1829162271752</v>
      </c>
      <c r="V846" s="8">
        <f t="shared" si="81"/>
        <v>2128.840192839813</v>
      </c>
      <c r="W846" s="10">
        <f t="shared" si="82"/>
        <v>3033.5972747967335</v>
      </c>
      <c r="X846" t="b">
        <f t="shared" si="83"/>
        <v>0</v>
      </c>
    </row>
    <row r="847" spans="1:24" x14ac:dyDescent="0.3">
      <c r="A847">
        <v>4052</v>
      </c>
      <c r="B847">
        <v>63</v>
      </c>
      <c r="C847" t="s">
        <v>10</v>
      </c>
      <c r="D847" s="1">
        <v>1</v>
      </c>
      <c r="E847" t="s">
        <v>19</v>
      </c>
      <c r="F847" s="1">
        <v>2</v>
      </c>
      <c r="G847" t="s">
        <v>12</v>
      </c>
      <c r="H847" s="1">
        <v>1</v>
      </c>
      <c r="I847">
        <v>77.2</v>
      </c>
      <c r="J847" t="s">
        <v>13</v>
      </c>
      <c r="K847" s="1">
        <v>1</v>
      </c>
      <c r="L847" s="2">
        <v>20490</v>
      </c>
      <c r="M847">
        <v>7</v>
      </c>
      <c r="N847">
        <v>13</v>
      </c>
      <c r="O847" t="s">
        <v>14</v>
      </c>
      <c r="P847" s="1">
        <v>1</v>
      </c>
      <c r="Q847" s="2">
        <v>0</v>
      </c>
      <c r="R847">
        <v>0</v>
      </c>
      <c r="S847" s="6">
        <f t="shared" si="78"/>
        <v>7171.5</v>
      </c>
      <c r="T847" s="1">
        <f t="shared" si="79"/>
        <v>0.85866218480415768</v>
      </c>
      <c r="U847" s="1">
        <f t="shared" si="80"/>
        <v>10060.367763565486</v>
      </c>
      <c r="V847" s="8">
        <f t="shared" si="81"/>
        <v>1234.0653376852081</v>
      </c>
      <c r="W847" s="10">
        <f t="shared" si="82"/>
        <v>1758.5431062014216</v>
      </c>
      <c r="X847" t="b">
        <f t="shared" si="83"/>
        <v>1</v>
      </c>
    </row>
    <row r="848" spans="1:24" x14ac:dyDescent="0.3">
      <c r="A848">
        <v>4056</v>
      </c>
      <c r="B848">
        <v>40</v>
      </c>
      <c r="C848" t="s">
        <v>18</v>
      </c>
      <c r="D848" s="1">
        <v>2</v>
      </c>
      <c r="E848" t="s">
        <v>19</v>
      </c>
      <c r="F848" s="1">
        <v>2</v>
      </c>
      <c r="G848" t="s">
        <v>15</v>
      </c>
      <c r="H848" s="1">
        <v>3</v>
      </c>
      <c r="I848">
        <v>67.599999999999994</v>
      </c>
      <c r="J848" t="s">
        <v>13</v>
      </c>
      <c r="K848" s="1">
        <v>1</v>
      </c>
      <c r="L848" s="2">
        <v>5500</v>
      </c>
      <c r="M848">
        <v>1</v>
      </c>
      <c r="N848">
        <v>1</v>
      </c>
      <c r="O848" t="s">
        <v>20</v>
      </c>
      <c r="P848" s="1">
        <v>2</v>
      </c>
      <c r="Q848" s="2">
        <v>0</v>
      </c>
      <c r="R848">
        <v>0</v>
      </c>
      <c r="S848" s="6">
        <f t="shared" si="78"/>
        <v>275</v>
      </c>
      <c r="T848" s="1">
        <f t="shared" si="79"/>
        <v>0.24766481485320258</v>
      </c>
      <c r="U848" s="1">
        <f t="shared" si="80"/>
        <v>10216.087881348365</v>
      </c>
      <c r="V848" s="8">
        <f t="shared" si="81"/>
        <v>2530.1655136581894</v>
      </c>
      <c r="W848" s="10">
        <f t="shared" si="82"/>
        <v>3605.48585696292</v>
      </c>
      <c r="X848" t="b">
        <f t="shared" si="83"/>
        <v>0</v>
      </c>
    </row>
    <row r="849" spans="1:24" x14ac:dyDescent="0.3">
      <c r="A849">
        <v>4059</v>
      </c>
      <c r="B849">
        <v>44</v>
      </c>
      <c r="C849" t="s">
        <v>10</v>
      </c>
      <c r="D849" s="1">
        <v>1</v>
      </c>
      <c r="E849" t="s">
        <v>19</v>
      </c>
      <c r="F849" s="1">
        <v>2</v>
      </c>
      <c r="G849" t="s">
        <v>12</v>
      </c>
      <c r="H849" s="1">
        <v>1</v>
      </c>
      <c r="I849">
        <v>45.1</v>
      </c>
      <c r="J849" t="s">
        <v>13</v>
      </c>
      <c r="K849" s="1">
        <v>1</v>
      </c>
      <c r="L849" s="2">
        <v>30660</v>
      </c>
      <c r="M849">
        <v>9</v>
      </c>
      <c r="N849">
        <v>20</v>
      </c>
      <c r="O849" t="s">
        <v>14</v>
      </c>
      <c r="P849" s="1">
        <v>1</v>
      </c>
      <c r="Q849" s="2">
        <v>0</v>
      </c>
      <c r="R849">
        <v>0</v>
      </c>
      <c r="S849" s="6">
        <f t="shared" si="78"/>
        <v>13797</v>
      </c>
      <c r="T849" s="1">
        <f t="shared" si="79"/>
        <v>0.69119534235916458</v>
      </c>
      <c r="U849" s="1">
        <f t="shared" si="80"/>
        <v>10590.567230464852</v>
      </c>
      <c r="V849" s="8">
        <f t="shared" si="81"/>
        <v>813.35008251543377</v>
      </c>
      <c r="W849" s="10">
        <f t="shared" si="82"/>
        <v>1159.0238675844932</v>
      </c>
      <c r="X849" t="b">
        <f t="shared" si="83"/>
        <v>1</v>
      </c>
    </row>
    <row r="850" spans="1:24" x14ac:dyDescent="0.3">
      <c r="A850">
        <v>4069</v>
      </c>
      <c r="B850">
        <v>42</v>
      </c>
      <c r="C850" t="s">
        <v>18</v>
      </c>
      <c r="D850" s="1">
        <v>2</v>
      </c>
      <c r="E850" t="s">
        <v>19</v>
      </c>
      <c r="F850" s="1">
        <v>2</v>
      </c>
      <c r="G850" t="s">
        <v>15</v>
      </c>
      <c r="H850" s="1">
        <v>3</v>
      </c>
      <c r="I850">
        <v>20.9</v>
      </c>
      <c r="J850" t="s">
        <v>13</v>
      </c>
      <c r="K850" s="1">
        <v>1</v>
      </c>
      <c r="L850" s="2">
        <v>9480</v>
      </c>
      <c r="M850">
        <v>4</v>
      </c>
      <c r="N850">
        <v>8</v>
      </c>
      <c r="O850" t="s">
        <v>20</v>
      </c>
      <c r="P850" s="1">
        <v>2</v>
      </c>
      <c r="Q850" s="2">
        <v>0</v>
      </c>
      <c r="R850">
        <v>0</v>
      </c>
      <c r="S850" s="6">
        <f t="shared" si="78"/>
        <v>1896</v>
      </c>
      <c r="T850" s="1">
        <f t="shared" si="79"/>
        <v>0.20401752132053563</v>
      </c>
      <c r="U850" s="1">
        <f t="shared" si="80"/>
        <v>11008.676350391446</v>
      </c>
      <c r="V850" s="8">
        <f t="shared" si="81"/>
        <v>561.49071550671579</v>
      </c>
      <c r="W850" s="10">
        <f t="shared" si="82"/>
        <v>800.12426959707</v>
      </c>
      <c r="X850" t="b">
        <f t="shared" si="83"/>
        <v>1</v>
      </c>
    </row>
    <row r="851" spans="1:24" x14ac:dyDescent="0.3">
      <c r="A851">
        <v>4074</v>
      </c>
      <c r="B851">
        <v>48</v>
      </c>
      <c r="C851" t="s">
        <v>18</v>
      </c>
      <c r="D851" s="1">
        <v>2</v>
      </c>
      <c r="E851" t="s">
        <v>19</v>
      </c>
      <c r="F851" s="1">
        <v>2</v>
      </c>
      <c r="G851" t="s">
        <v>15</v>
      </c>
      <c r="H851" s="1">
        <v>3</v>
      </c>
      <c r="I851">
        <v>59.5</v>
      </c>
      <c r="J851" t="s">
        <v>13</v>
      </c>
      <c r="K851" s="1">
        <v>1</v>
      </c>
      <c r="L851" s="2">
        <v>9550</v>
      </c>
      <c r="M851">
        <v>1</v>
      </c>
      <c r="N851">
        <v>8</v>
      </c>
      <c r="O851" t="s">
        <v>14</v>
      </c>
      <c r="P851" s="1">
        <v>1</v>
      </c>
      <c r="Q851" s="2">
        <v>7000</v>
      </c>
      <c r="R851">
        <v>1</v>
      </c>
      <c r="S851" s="6">
        <f t="shared" si="78"/>
        <v>477.5</v>
      </c>
      <c r="T851" s="1">
        <f t="shared" si="79"/>
        <v>0.94850473265411117</v>
      </c>
      <c r="U851" s="1">
        <f t="shared" si="80"/>
        <v>10349.350053930209</v>
      </c>
      <c r="V851" s="8">
        <f t="shared" si="81"/>
        <v>9816.407506046884</v>
      </c>
      <c r="W851" s="10">
        <f t="shared" si="82"/>
        <v>13988.38069611681</v>
      </c>
      <c r="X851" t="b">
        <f t="shared" si="83"/>
        <v>0</v>
      </c>
    </row>
    <row r="852" spans="1:24" x14ac:dyDescent="0.3">
      <c r="A852">
        <v>4076</v>
      </c>
      <c r="B852">
        <v>52</v>
      </c>
      <c r="C852" t="s">
        <v>10</v>
      </c>
      <c r="D852" s="1">
        <v>1</v>
      </c>
      <c r="E852" t="s">
        <v>11</v>
      </c>
      <c r="F852" s="1">
        <v>1</v>
      </c>
      <c r="G852" t="s">
        <v>17</v>
      </c>
      <c r="H852" s="1">
        <v>2</v>
      </c>
      <c r="I852">
        <v>56.3</v>
      </c>
      <c r="J852" t="s">
        <v>16</v>
      </c>
      <c r="K852" s="1">
        <v>2</v>
      </c>
      <c r="L852" s="2">
        <v>23750</v>
      </c>
      <c r="M852">
        <v>7</v>
      </c>
      <c r="N852">
        <v>0</v>
      </c>
      <c r="O852" t="s">
        <v>14</v>
      </c>
      <c r="P852" s="1">
        <v>1</v>
      </c>
      <c r="Q852" s="2">
        <v>0</v>
      </c>
      <c r="R852">
        <v>0</v>
      </c>
      <c r="S852" s="6">
        <f t="shared" si="78"/>
        <v>8312.5</v>
      </c>
      <c r="T852" s="1">
        <f t="shared" si="79"/>
        <v>1.1218930705288837</v>
      </c>
      <c r="U852" s="1">
        <f t="shared" si="80"/>
        <v>10402.474609015037</v>
      </c>
      <c r="V852" s="8">
        <f t="shared" si="81"/>
        <v>1667.2091686009467</v>
      </c>
      <c r="W852" s="10">
        <f t="shared" si="82"/>
        <v>2375.7730652563491</v>
      </c>
      <c r="X852" t="b">
        <f t="shared" si="83"/>
        <v>1</v>
      </c>
    </row>
    <row r="853" spans="1:24" x14ac:dyDescent="0.3">
      <c r="A853">
        <v>4077</v>
      </c>
      <c r="B853">
        <v>36</v>
      </c>
      <c r="C853" t="s">
        <v>10</v>
      </c>
      <c r="D853" s="1">
        <v>1</v>
      </c>
      <c r="E853" t="s">
        <v>11</v>
      </c>
      <c r="F853" s="1">
        <v>1</v>
      </c>
      <c r="G853" t="s">
        <v>17</v>
      </c>
      <c r="H853" s="1">
        <v>2</v>
      </c>
      <c r="I853">
        <v>38.6</v>
      </c>
      <c r="J853" t="s">
        <v>16</v>
      </c>
      <c r="K853" s="1">
        <v>2</v>
      </c>
      <c r="L853" s="2">
        <v>18550</v>
      </c>
      <c r="M853">
        <v>1</v>
      </c>
      <c r="N853">
        <v>14</v>
      </c>
      <c r="O853" t="s">
        <v>14</v>
      </c>
      <c r="P853" s="1">
        <v>1</v>
      </c>
      <c r="Q853" s="2">
        <v>725</v>
      </c>
      <c r="R853">
        <v>2</v>
      </c>
      <c r="S853" s="6">
        <f t="shared" si="78"/>
        <v>927.5</v>
      </c>
      <c r="T853" s="1">
        <f t="shared" si="79"/>
        <v>1.1963730241477217</v>
      </c>
      <c r="U853" s="1">
        <f t="shared" si="80"/>
        <v>10701.283858201854</v>
      </c>
      <c r="V853" s="8">
        <f t="shared" si="81"/>
        <v>12802.727331700151</v>
      </c>
      <c r="W853" s="10">
        <f t="shared" si="82"/>
        <v>18243.886447672714</v>
      </c>
      <c r="X853" t="b">
        <f t="shared" si="83"/>
        <v>0</v>
      </c>
    </row>
    <row r="854" spans="1:24" x14ac:dyDescent="0.3">
      <c r="A854">
        <v>4079</v>
      </c>
      <c r="B854">
        <v>42</v>
      </c>
      <c r="C854" t="s">
        <v>10</v>
      </c>
      <c r="D854" s="1">
        <v>1</v>
      </c>
      <c r="E854" t="s">
        <v>11</v>
      </c>
      <c r="F854" s="1">
        <v>1</v>
      </c>
      <c r="G854" t="s">
        <v>15</v>
      </c>
      <c r="H854" s="1">
        <v>3</v>
      </c>
      <c r="I854">
        <v>41.8</v>
      </c>
      <c r="J854" t="s">
        <v>16</v>
      </c>
      <c r="K854" s="1">
        <v>2</v>
      </c>
      <c r="L854" s="2">
        <v>11370</v>
      </c>
      <c r="M854">
        <v>4</v>
      </c>
      <c r="N854">
        <v>8</v>
      </c>
      <c r="O854" t="s">
        <v>14</v>
      </c>
      <c r="P854" s="1">
        <v>1</v>
      </c>
      <c r="Q854" s="2">
        <v>17393</v>
      </c>
      <c r="R854">
        <v>1</v>
      </c>
      <c r="S854" s="6">
        <f t="shared" si="78"/>
        <v>2274</v>
      </c>
      <c r="T854" s="1">
        <f t="shared" si="79"/>
        <v>1.3919475756053865</v>
      </c>
      <c r="U854" s="1">
        <f t="shared" si="80"/>
        <v>10646.633309638079</v>
      </c>
      <c r="V854" s="8">
        <f t="shared" si="81"/>
        <v>3704.8888559275688</v>
      </c>
      <c r="W854" s="10">
        <f t="shared" si="82"/>
        <v>5279.4666196967855</v>
      </c>
      <c r="X854" t="b">
        <f t="shared" si="83"/>
        <v>0</v>
      </c>
    </row>
    <row r="855" spans="1:24" x14ac:dyDescent="0.3">
      <c r="A855">
        <v>4081</v>
      </c>
      <c r="B855">
        <v>46</v>
      </c>
      <c r="C855" t="s">
        <v>10</v>
      </c>
      <c r="D855" s="1">
        <v>1</v>
      </c>
      <c r="E855" t="s">
        <v>19</v>
      </c>
      <c r="F855" s="1">
        <v>2</v>
      </c>
      <c r="G855" t="s">
        <v>15</v>
      </c>
      <c r="H855" s="1">
        <v>3</v>
      </c>
      <c r="I855">
        <v>43.5</v>
      </c>
      <c r="J855" t="s">
        <v>13</v>
      </c>
      <c r="K855" s="1">
        <v>1</v>
      </c>
      <c r="L855" s="2">
        <v>24360</v>
      </c>
      <c r="M855">
        <v>1</v>
      </c>
      <c r="N855">
        <v>1</v>
      </c>
      <c r="O855" t="s">
        <v>14</v>
      </c>
      <c r="P855" s="1">
        <v>1</v>
      </c>
      <c r="Q855" s="2">
        <v>32589</v>
      </c>
      <c r="R855">
        <v>1</v>
      </c>
      <c r="S855" s="6">
        <f t="shared" si="78"/>
        <v>1218</v>
      </c>
      <c r="T855" s="1">
        <f t="shared" si="79"/>
        <v>0.94388985374423706</v>
      </c>
      <c r="U855" s="1">
        <f t="shared" si="80"/>
        <v>10617.713815377885</v>
      </c>
      <c r="V855" s="8">
        <f t="shared" si="81"/>
        <v>10021.952340295198</v>
      </c>
      <c r="W855" s="10">
        <f t="shared" si="82"/>
        <v>14281.282084920658</v>
      </c>
      <c r="X855" t="b">
        <f t="shared" si="83"/>
        <v>0</v>
      </c>
    </row>
    <row r="856" spans="1:24" x14ac:dyDescent="0.3">
      <c r="A856">
        <v>4088</v>
      </c>
      <c r="B856">
        <v>50</v>
      </c>
      <c r="C856" t="s">
        <v>18</v>
      </c>
      <c r="D856" s="1">
        <v>2</v>
      </c>
      <c r="E856" t="s">
        <v>19</v>
      </c>
      <c r="F856" s="1">
        <v>2</v>
      </c>
      <c r="G856" t="s">
        <v>15</v>
      </c>
      <c r="H856" s="1">
        <v>3</v>
      </c>
      <c r="I856">
        <v>53.1</v>
      </c>
      <c r="J856" t="s">
        <v>13</v>
      </c>
      <c r="K856" s="1">
        <v>1</v>
      </c>
      <c r="L856" s="2">
        <v>15070</v>
      </c>
      <c r="M856">
        <v>13</v>
      </c>
      <c r="N856">
        <v>0</v>
      </c>
      <c r="O856" t="s">
        <v>14</v>
      </c>
      <c r="P856" s="1">
        <v>1</v>
      </c>
      <c r="Q856" s="2">
        <v>0</v>
      </c>
      <c r="R856">
        <v>0</v>
      </c>
      <c r="S856" s="6">
        <f t="shared" si="78"/>
        <v>9795.5</v>
      </c>
      <c r="T856" s="1">
        <f t="shared" si="79"/>
        <v>0.78972847115557676</v>
      </c>
      <c r="U856" s="1">
        <f t="shared" si="80"/>
        <v>10455.871859325965</v>
      </c>
      <c r="V856" s="8">
        <f t="shared" si="81"/>
        <v>635.17689985108564</v>
      </c>
      <c r="W856" s="10">
        <f t="shared" si="82"/>
        <v>905.12708228779707</v>
      </c>
      <c r="X856" t="b">
        <f t="shared" si="83"/>
        <v>1</v>
      </c>
    </row>
    <row r="857" spans="1:24" x14ac:dyDescent="0.3">
      <c r="A857">
        <v>4105</v>
      </c>
      <c r="B857">
        <v>43</v>
      </c>
      <c r="C857" t="s">
        <v>10</v>
      </c>
      <c r="D857" s="1">
        <v>1</v>
      </c>
      <c r="E857" t="s">
        <v>11</v>
      </c>
      <c r="F857" s="1">
        <v>1</v>
      </c>
      <c r="G857" t="s">
        <v>17</v>
      </c>
      <c r="H857" s="1">
        <v>2</v>
      </c>
      <c r="I857">
        <v>70.8</v>
      </c>
      <c r="J857" t="s">
        <v>13</v>
      </c>
      <c r="K857" s="1">
        <v>1</v>
      </c>
      <c r="L857" s="2">
        <v>15800</v>
      </c>
      <c r="M857">
        <v>10</v>
      </c>
      <c r="N857">
        <v>7</v>
      </c>
      <c r="O857" t="s">
        <v>14</v>
      </c>
      <c r="P857" s="1">
        <v>1</v>
      </c>
      <c r="Q857" s="2">
        <v>0</v>
      </c>
      <c r="R857">
        <v>0</v>
      </c>
      <c r="S857" s="6">
        <f t="shared" si="78"/>
        <v>7900</v>
      </c>
      <c r="T857" s="1">
        <f t="shared" si="79"/>
        <v>0.9470247982735478</v>
      </c>
      <c r="U857" s="1">
        <f t="shared" si="80"/>
        <v>10163.915187465143</v>
      </c>
      <c r="V857" s="8">
        <f t="shared" si="81"/>
        <v>962.54797300786265</v>
      </c>
      <c r="W857" s="10">
        <f t="shared" si="82"/>
        <v>1371.6308615362043</v>
      </c>
      <c r="X857" t="b">
        <f t="shared" si="83"/>
        <v>1</v>
      </c>
    </row>
    <row r="858" spans="1:24" x14ac:dyDescent="0.3">
      <c r="A858">
        <v>4125</v>
      </c>
      <c r="B858">
        <v>49</v>
      </c>
      <c r="C858" t="s">
        <v>18</v>
      </c>
      <c r="D858" s="1">
        <v>2</v>
      </c>
      <c r="E858" t="s">
        <v>11</v>
      </c>
      <c r="F858" s="1">
        <v>1</v>
      </c>
      <c r="G858" t="s">
        <v>12</v>
      </c>
      <c r="H858" s="1">
        <v>1</v>
      </c>
      <c r="I858">
        <v>48.3</v>
      </c>
      <c r="J858" t="s">
        <v>16</v>
      </c>
      <c r="K858" s="1">
        <v>2</v>
      </c>
      <c r="L858" s="2">
        <v>9020</v>
      </c>
      <c r="M858">
        <v>1</v>
      </c>
      <c r="N858">
        <v>13</v>
      </c>
      <c r="O858" t="s">
        <v>14</v>
      </c>
      <c r="P858" s="1">
        <v>1</v>
      </c>
      <c r="Q858" s="2">
        <v>0</v>
      </c>
      <c r="R858">
        <v>0</v>
      </c>
      <c r="S858" s="6">
        <f t="shared" si="78"/>
        <v>451</v>
      </c>
      <c r="T858" s="1">
        <f t="shared" si="79"/>
        <v>1.0203854009502926</v>
      </c>
      <c r="U858" s="1">
        <f t="shared" si="80"/>
        <v>10536.482102323629</v>
      </c>
      <c r="V858" s="8">
        <f t="shared" si="81"/>
        <v>10751.272514585078</v>
      </c>
      <c r="W858" s="10">
        <f t="shared" si="82"/>
        <v>15320.563333283737</v>
      </c>
      <c r="X858" t="b">
        <f t="shared" si="83"/>
        <v>0</v>
      </c>
    </row>
    <row r="859" spans="1:24" x14ac:dyDescent="0.3">
      <c r="A859">
        <v>4134</v>
      </c>
      <c r="B859">
        <v>49</v>
      </c>
      <c r="C859" t="s">
        <v>10</v>
      </c>
      <c r="D859" s="1">
        <v>1</v>
      </c>
      <c r="E859" t="s">
        <v>11</v>
      </c>
      <c r="F859" s="1">
        <v>1</v>
      </c>
      <c r="G859" t="s">
        <v>15</v>
      </c>
      <c r="H859" s="1">
        <v>3</v>
      </c>
      <c r="I859">
        <v>64.400000000000006</v>
      </c>
      <c r="J859" t="s">
        <v>16</v>
      </c>
      <c r="K859" s="1">
        <v>2</v>
      </c>
      <c r="L859" s="2">
        <v>8420</v>
      </c>
      <c r="M859">
        <v>13</v>
      </c>
      <c r="N859">
        <v>1</v>
      </c>
      <c r="O859" t="s">
        <v>14</v>
      </c>
      <c r="P859" s="1">
        <v>1</v>
      </c>
      <c r="Q859" s="2">
        <v>9239</v>
      </c>
      <c r="R859">
        <v>1</v>
      </c>
      <c r="S859" s="6">
        <f t="shared" si="78"/>
        <v>5473</v>
      </c>
      <c r="T859" s="1">
        <f t="shared" si="79"/>
        <v>1.4129749848899533</v>
      </c>
      <c r="U859" s="1">
        <f t="shared" si="80"/>
        <v>10268.52838443078</v>
      </c>
      <c r="V859" s="8">
        <f t="shared" si="81"/>
        <v>1116.0902876025491</v>
      </c>
      <c r="W859" s="10">
        <f t="shared" si="82"/>
        <v>1590.4286598336325</v>
      </c>
      <c r="X859" t="b">
        <f t="shared" si="83"/>
        <v>1</v>
      </c>
    </row>
    <row r="860" spans="1:24" x14ac:dyDescent="0.3">
      <c r="A860">
        <v>4139</v>
      </c>
      <c r="B860">
        <v>39</v>
      </c>
      <c r="C860" t="s">
        <v>18</v>
      </c>
      <c r="D860" s="1">
        <v>2</v>
      </c>
      <c r="E860" t="s">
        <v>19</v>
      </c>
      <c r="F860" s="1">
        <v>2</v>
      </c>
      <c r="G860" t="s">
        <v>17</v>
      </c>
      <c r="H860" s="1">
        <v>2</v>
      </c>
      <c r="I860">
        <v>41.8</v>
      </c>
      <c r="J860" t="s">
        <v>13</v>
      </c>
      <c r="K860" s="1">
        <v>1</v>
      </c>
      <c r="L860" s="2">
        <v>26470</v>
      </c>
      <c r="M860">
        <v>6</v>
      </c>
      <c r="N860">
        <v>8</v>
      </c>
      <c r="O860" t="s">
        <v>20</v>
      </c>
      <c r="P860" s="1">
        <v>2</v>
      </c>
      <c r="Q860" s="2">
        <v>0</v>
      </c>
      <c r="R860">
        <v>0</v>
      </c>
      <c r="S860" s="6">
        <f t="shared" si="78"/>
        <v>7941</v>
      </c>
      <c r="T860" s="1">
        <f t="shared" si="79"/>
        <v>0.16009576684857757</v>
      </c>
      <c r="U860" s="1">
        <f t="shared" si="80"/>
        <v>10646.633309638079</v>
      </c>
      <c r="V860" s="8">
        <f t="shared" si="81"/>
        <v>284.08015401035294</v>
      </c>
      <c r="W860" s="10">
        <f t="shared" si="82"/>
        <v>404.81421946475297</v>
      </c>
      <c r="X860" t="b">
        <f t="shared" si="83"/>
        <v>1</v>
      </c>
    </row>
    <row r="861" spans="1:24" x14ac:dyDescent="0.3">
      <c r="A861">
        <v>4146</v>
      </c>
      <c r="B861">
        <v>41</v>
      </c>
      <c r="C861" t="s">
        <v>18</v>
      </c>
      <c r="D861" s="1">
        <v>2</v>
      </c>
      <c r="E861" t="s">
        <v>19</v>
      </c>
      <c r="F861" s="1">
        <v>2</v>
      </c>
      <c r="G861" t="s">
        <v>15</v>
      </c>
      <c r="H861" s="1">
        <v>3</v>
      </c>
      <c r="I861">
        <v>43.5</v>
      </c>
      <c r="J861" t="s">
        <v>16</v>
      </c>
      <c r="K861" s="1">
        <v>2</v>
      </c>
      <c r="L861" s="2">
        <v>29680</v>
      </c>
      <c r="M861">
        <v>1</v>
      </c>
      <c r="N861">
        <v>8</v>
      </c>
      <c r="O861" t="s">
        <v>20</v>
      </c>
      <c r="P861" s="1">
        <v>2</v>
      </c>
      <c r="Q861" s="2">
        <v>0</v>
      </c>
      <c r="R861">
        <v>0</v>
      </c>
      <c r="S861" s="6">
        <f t="shared" si="78"/>
        <v>1484</v>
      </c>
      <c r="T861" s="1">
        <f t="shared" si="79"/>
        <v>0.23192960038069699</v>
      </c>
      <c r="U861" s="1">
        <f t="shared" si="80"/>
        <v>10617.713815377885</v>
      </c>
      <c r="V861" s="8">
        <f t="shared" si="81"/>
        <v>2462.5621221571982</v>
      </c>
      <c r="W861" s="10">
        <f t="shared" si="82"/>
        <v>3509.1510240740076</v>
      </c>
      <c r="X861" t="b">
        <f t="shared" si="83"/>
        <v>0</v>
      </c>
    </row>
    <row r="862" spans="1:24" x14ac:dyDescent="0.3">
      <c r="A862">
        <v>4149</v>
      </c>
      <c r="B862">
        <v>57</v>
      </c>
      <c r="C862" t="s">
        <v>18</v>
      </c>
      <c r="D862" s="1">
        <v>2</v>
      </c>
      <c r="E862" t="s">
        <v>11</v>
      </c>
      <c r="F862" s="1">
        <v>1</v>
      </c>
      <c r="G862" t="s">
        <v>12</v>
      </c>
      <c r="H862" s="1">
        <v>1</v>
      </c>
      <c r="I862">
        <v>46.7</v>
      </c>
      <c r="J862" t="s">
        <v>13</v>
      </c>
      <c r="K862" s="1">
        <v>1</v>
      </c>
      <c r="L862" s="2">
        <v>17950</v>
      </c>
      <c r="M862">
        <v>1</v>
      </c>
      <c r="N862">
        <v>0</v>
      </c>
      <c r="O862" t="s">
        <v>14</v>
      </c>
      <c r="P862" s="1">
        <v>1</v>
      </c>
      <c r="Q862" s="2">
        <v>0</v>
      </c>
      <c r="R862">
        <v>0</v>
      </c>
      <c r="S862" s="6">
        <f t="shared" si="78"/>
        <v>897.5</v>
      </c>
      <c r="T862" s="1">
        <f t="shared" si="79"/>
        <v>0.69983932919929637</v>
      </c>
      <c r="U862" s="1">
        <f t="shared" si="80"/>
        <v>10563.490051931143</v>
      </c>
      <c r="V862" s="8">
        <f t="shared" si="81"/>
        <v>7392.7457919469316</v>
      </c>
      <c r="W862" s="10">
        <f t="shared" si="82"/>
        <v>10534.662753524377</v>
      </c>
      <c r="X862" t="b">
        <f t="shared" si="83"/>
        <v>0</v>
      </c>
    </row>
    <row r="863" spans="1:24" x14ac:dyDescent="0.3">
      <c r="A863">
        <v>4151</v>
      </c>
      <c r="B863">
        <v>32</v>
      </c>
      <c r="C863" t="s">
        <v>10</v>
      </c>
      <c r="D863" s="1">
        <v>1</v>
      </c>
      <c r="E863" t="s">
        <v>19</v>
      </c>
      <c r="F863" s="1">
        <v>2</v>
      </c>
      <c r="G863" t="s">
        <v>17</v>
      </c>
      <c r="H863" s="1">
        <v>2</v>
      </c>
      <c r="I863">
        <v>64.400000000000006</v>
      </c>
      <c r="J863" t="s">
        <v>16</v>
      </c>
      <c r="K863" s="1">
        <v>2</v>
      </c>
      <c r="L863" s="2">
        <v>14070</v>
      </c>
      <c r="M863">
        <v>13</v>
      </c>
      <c r="N863">
        <v>8</v>
      </c>
      <c r="O863" t="s">
        <v>14</v>
      </c>
      <c r="P863" s="1">
        <v>1</v>
      </c>
      <c r="Q863" s="2">
        <v>3132</v>
      </c>
      <c r="R863">
        <v>3</v>
      </c>
      <c r="S863" s="6">
        <f t="shared" si="78"/>
        <v>9145.5</v>
      </c>
      <c r="T863" s="1">
        <f t="shared" si="79"/>
        <v>1.214196935710089</v>
      </c>
      <c r="U863" s="1">
        <f t="shared" si="80"/>
        <v>10268.52838443078</v>
      </c>
      <c r="V863" s="8">
        <f t="shared" si="81"/>
        <v>959.07813066368647</v>
      </c>
      <c r="W863" s="10">
        <f t="shared" si="82"/>
        <v>1366.6863361957533</v>
      </c>
      <c r="X863" t="b">
        <f t="shared" si="83"/>
        <v>1</v>
      </c>
    </row>
    <row r="864" spans="1:24" x14ac:dyDescent="0.3">
      <c r="A864">
        <v>4155</v>
      </c>
      <c r="B864">
        <v>41</v>
      </c>
      <c r="C864" t="s">
        <v>10</v>
      </c>
      <c r="D864" s="1">
        <v>1</v>
      </c>
      <c r="E864" t="s">
        <v>19</v>
      </c>
      <c r="F864" s="1">
        <v>2</v>
      </c>
      <c r="G864" t="s">
        <v>15</v>
      </c>
      <c r="H864" s="1">
        <v>3</v>
      </c>
      <c r="I864">
        <v>16.100000000000001</v>
      </c>
      <c r="J864" t="s">
        <v>13</v>
      </c>
      <c r="K864" s="1">
        <v>1</v>
      </c>
      <c r="L864" s="2">
        <v>14640</v>
      </c>
      <c r="M864">
        <v>1</v>
      </c>
      <c r="N864">
        <v>10</v>
      </c>
      <c r="O864" t="s">
        <v>14</v>
      </c>
      <c r="P864" s="1">
        <v>1</v>
      </c>
      <c r="Q864" s="2">
        <v>0</v>
      </c>
      <c r="R864">
        <v>0</v>
      </c>
      <c r="S864" s="6">
        <f t="shared" si="78"/>
        <v>732</v>
      </c>
      <c r="T864" s="1">
        <f t="shared" si="79"/>
        <v>0.98051219097128151</v>
      </c>
      <c r="U864" s="1">
        <f t="shared" si="80"/>
        <v>11093.548476563896</v>
      </c>
      <c r="V864" s="8">
        <f t="shared" si="81"/>
        <v>10877.359522401788</v>
      </c>
      <c r="W864" s="10">
        <f t="shared" si="82"/>
        <v>15500.237319422549</v>
      </c>
      <c r="X864" t="b">
        <f t="shared" si="83"/>
        <v>0</v>
      </c>
    </row>
    <row r="865" spans="1:24" x14ac:dyDescent="0.3">
      <c r="A865">
        <v>4157</v>
      </c>
      <c r="B865">
        <v>59</v>
      </c>
      <c r="C865" t="s">
        <v>18</v>
      </c>
      <c r="D865" s="1">
        <v>2</v>
      </c>
      <c r="E865" t="s">
        <v>11</v>
      </c>
      <c r="F865" s="1">
        <v>1</v>
      </c>
      <c r="G865" t="s">
        <v>17</v>
      </c>
      <c r="H865" s="1">
        <v>2</v>
      </c>
      <c r="I865">
        <v>17.7</v>
      </c>
      <c r="J865" t="s">
        <v>16</v>
      </c>
      <c r="K865" s="1">
        <v>2</v>
      </c>
      <c r="L865" s="2">
        <v>17560</v>
      </c>
      <c r="M865">
        <v>6</v>
      </c>
      <c r="N865">
        <v>11</v>
      </c>
      <c r="O865" t="s">
        <v>14</v>
      </c>
      <c r="P865" s="1">
        <v>1</v>
      </c>
      <c r="Q865" s="2">
        <v>0</v>
      </c>
      <c r="R865">
        <v>0</v>
      </c>
      <c r="S865" s="6">
        <f t="shared" si="78"/>
        <v>5268</v>
      </c>
      <c r="T865" s="1">
        <f t="shared" si="79"/>
        <v>0.89340452960676664</v>
      </c>
      <c r="U865" s="1">
        <f t="shared" si="80"/>
        <v>11065.185312803564</v>
      </c>
      <c r="V865" s="8">
        <f t="shared" si="81"/>
        <v>1647.6144465661619</v>
      </c>
      <c r="W865" s="10">
        <f t="shared" si="82"/>
        <v>2347.8505863567807</v>
      </c>
      <c r="X865" t="b">
        <f t="shared" si="83"/>
        <v>1</v>
      </c>
    </row>
    <row r="866" spans="1:24" x14ac:dyDescent="0.3">
      <c r="A866">
        <v>4168</v>
      </c>
      <c r="B866">
        <v>34</v>
      </c>
      <c r="C866" t="s">
        <v>10</v>
      </c>
      <c r="D866" s="1">
        <v>1</v>
      </c>
      <c r="E866" t="s">
        <v>19</v>
      </c>
      <c r="F866" s="1">
        <v>2</v>
      </c>
      <c r="G866" t="s">
        <v>15</v>
      </c>
      <c r="H866" s="1">
        <v>3</v>
      </c>
      <c r="I866">
        <v>98.2</v>
      </c>
      <c r="J866" t="s">
        <v>13</v>
      </c>
      <c r="K866" s="1">
        <v>1</v>
      </c>
      <c r="L866" s="2">
        <v>9670</v>
      </c>
      <c r="M866">
        <v>6</v>
      </c>
      <c r="N866">
        <v>1</v>
      </c>
      <c r="O866" t="s">
        <v>14</v>
      </c>
      <c r="P866" s="1">
        <v>1</v>
      </c>
      <c r="Q866" s="2">
        <v>0</v>
      </c>
      <c r="R866">
        <v>0</v>
      </c>
      <c r="S866" s="6">
        <f t="shared" si="78"/>
        <v>2901</v>
      </c>
      <c r="T866" s="1">
        <f t="shared" si="79"/>
        <v>1.2328060345414675</v>
      </c>
      <c r="U866" s="1">
        <f t="shared" si="80"/>
        <v>9727.9552103876358</v>
      </c>
      <c r="V866" s="8">
        <f t="shared" si="81"/>
        <v>1998.7803145191647</v>
      </c>
      <c r="W866" s="10">
        <f t="shared" si="82"/>
        <v>2848.2619481898096</v>
      </c>
      <c r="X866" t="b">
        <f t="shared" si="83"/>
        <v>1</v>
      </c>
    </row>
    <row r="867" spans="1:24" x14ac:dyDescent="0.3">
      <c r="A867">
        <v>4170</v>
      </c>
      <c r="B867">
        <v>29</v>
      </c>
      <c r="C867" t="s">
        <v>18</v>
      </c>
      <c r="D867" s="1">
        <v>2</v>
      </c>
      <c r="E867" t="s">
        <v>11</v>
      </c>
      <c r="F867" s="1">
        <v>1</v>
      </c>
      <c r="G867" t="s">
        <v>12</v>
      </c>
      <c r="H867" s="1">
        <v>1</v>
      </c>
      <c r="I867">
        <v>45.1</v>
      </c>
      <c r="J867" t="s">
        <v>13</v>
      </c>
      <c r="K867" s="1">
        <v>1</v>
      </c>
      <c r="L867" s="2">
        <v>7330</v>
      </c>
      <c r="M867">
        <v>7</v>
      </c>
      <c r="N867">
        <v>8</v>
      </c>
      <c r="O867" t="s">
        <v>14</v>
      </c>
      <c r="P867" s="1">
        <v>1</v>
      </c>
      <c r="Q867" s="2">
        <v>8743</v>
      </c>
      <c r="R867">
        <v>3</v>
      </c>
      <c r="S867" s="6">
        <f t="shared" si="78"/>
        <v>2565.5</v>
      </c>
      <c r="T867" s="1">
        <f t="shared" si="79"/>
        <v>0.74624605553838619</v>
      </c>
      <c r="U867" s="1">
        <f t="shared" si="80"/>
        <v>10590.567230464852</v>
      </c>
      <c r="V867" s="8">
        <f t="shared" si="81"/>
        <v>1129.0241459497838</v>
      </c>
      <c r="W867" s="10">
        <f t="shared" si="82"/>
        <v>1608.8594079784421</v>
      </c>
      <c r="X867" t="b">
        <f t="shared" si="83"/>
        <v>1</v>
      </c>
    </row>
    <row r="868" spans="1:24" x14ac:dyDescent="0.3">
      <c r="A868">
        <v>4174</v>
      </c>
      <c r="B868">
        <v>56</v>
      </c>
      <c r="C868" t="s">
        <v>18</v>
      </c>
      <c r="D868" s="1">
        <v>2</v>
      </c>
      <c r="E868" t="s">
        <v>11</v>
      </c>
      <c r="F868" s="1">
        <v>1</v>
      </c>
      <c r="G868" t="s">
        <v>12</v>
      </c>
      <c r="H868" s="1">
        <v>1</v>
      </c>
      <c r="I868">
        <v>62.8</v>
      </c>
      <c r="J868" t="s">
        <v>13</v>
      </c>
      <c r="K868" s="1">
        <v>1</v>
      </c>
      <c r="L868" s="2">
        <v>11620</v>
      </c>
      <c r="M868">
        <v>4</v>
      </c>
      <c r="N868">
        <v>17</v>
      </c>
      <c r="O868" t="s">
        <v>14</v>
      </c>
      <c r="P868" s="1">
        <v>1</v>
      </c>
      <c r="Q868" s="2">
        <v>0</v>
      </c>
      <c r="R868">
        <v>0</v>
      </c>
      <c r="S868" s="6">
        <f t="shared" si="78"/>
        <v>2324</v>
      </c>
      <c r="T868" s="1">
        <f t="shared" si="79"/>
        <v>0.76429716959850125</v>
      </c>
      <c r="U868" s="1">
        <f t="shared" si="80"/>
        <v>10294.849493740014</v>
      </c>
      <c r="V868" s="8">
        <f t="shared" si="81"/>
        <v>1967.0810823770139</v>
      </c>
      <c r="W868" s="10">
        <f t="shared" si="82"/>
        <v>2803.090542387245</v>
      </c>
      <c r="X868" t="b">
        <f t="shared" si="83"/>
        <v>0</v>
      </c>
    </row>
    <row r="869" spans="1:24" x14ac:dyDescent="0.3">
      <c r="A869">
        <v>4179</v>
      </c>
      <c r="B869">
        <v>63</v>
      </c>
      <c r="C869" t="s">
        <v>10</v>
      </c>
      <c r="D869" s="1">
        <v>1</v>
      </c>
      <c r="E869" t="s">
        <v>19</v>
      </c>
      <c r="F869" s="1">
        <v>2</v>
      </c>
      <c r="G869" t="s">
        <v>12</v>
      </c>
      <c r="H869" s="1">
        <v>1</v>
      </c>
      <c r="I869">
        <v>48.3</v>
      </c>
      <c r="J869" t="s">
        <v>13</v>
      </c>
      <c r="K869" s="1">
        <v>1</v>
      </c>
      <c r="L869" s="2">
        <v>14170</v>
      </c>
      <c r="M869">
        <v>3</v>
      </c>
      <c r="N869">
        <v>12</v>
      </c>
      <c r="O869" t="s">
        <v>14</v>
      </c>
      <c r="P869" s="1">
        <v>1</v>
      </c>
      <c r="Q869" s="2">
        <v>2629</v>
      </c>
      <c r="R869">
        <v>1</v>
      </c>
      <c r="S869" s="6">
        <f t="shared" si="78"/>
        <v>2125.5</v>
      </c>
      <c r="T869" s="1">
        <f t="shared" si="79"/>
        <v>0.88499516258039468</v>
      </c>
      <c r="U869" s="1">
        <f t="shared" si="80"/>
        <v>10536.482102323629</v>
      </c>
      <c r="V869" s="8">
        <f t="shared" si="81"/>
        <v>3108.2452303904397</v>
      </c>
      <c r="W869" s="10">
        <f t="shared" si="82"/>
        <v>4429.2494533063764</v>
      </c>
      <c r="X869" t="b">
        <f t="shared" si="83"/>
        <v>0</v>
      </c>
    </row>
    <row r="870" spans="1:24" x14ac:dyDescent="0.3">
      <c r="A870">
        <v>4185</v>
      </c>
      <c r="B870">
        <v>47</v>
      </c>
      <c r="C870" t="s">
        <v>18</v>
      </c>
      <c r="D870" s="1">
        <v>2</v>
      </c>
      <c r="E870" t="s">
        <v>19</v>
      </c>
      <c r="F870" s="1">
        <v>2</v>
      </c>
      <c r="G870" t="s">
        <v>12</v>
      </c>
      <c r="H870" s="1">
        <v>1</v>
      </c>
      <c r="I870">
        <v>78.900000000000006</v>
      </c>
      <c r="J870" t="s">
        <v>13</v>
      </c>
      <c r="K870" s="1">
        <v>1</v>
      </c>
      <c r="L870" s="2">
        <v>6200</v>
      </c>
      <c r="M870">
        <v>4</v>
      </c>
      <c r="N870">
        <v>20</v>
      </c>
      <c r="O870" t="s">
        <v>14</v>
      </c>
      <c r="P870" s="1">
        <v>1</v>
      </c>
      <c r="Q870" s="2">
        <v>0</v>
      </c>
      <c r="R870">
        <v>0</v>
      </c>
      <c r="S870" s="6">
        <f t="shared" si="78"/>
        <v>1240</v>
      </c>
      <c r="T870" s="1">
        <f t="shared" si="79"/>
        <v>0.84785385402030788</v>
      </c>
      <c r="U870" s="1">
        <f t="shared" si="80"/>
        <v>10033.040744842066</v>
      </c>
      <c r="V870" s="8">
        <f t="shared" si="81"/>
        <v>2126.6380657642817</v>
      </c>
      <c r="W870" s="10">
        <f t="shared" si="82"/>
        <v>3030.4592437141014</v>
      </c>
      <c r="X870" t="b">
        <f t="shared" si="83"/>
        <v>0</v>
      </c>
    </row>
    <row r="871" spans="1:24" x14ac:dyDescent="0.3">
      <c r="A871">
        <v>4199</v>
      </c>
      <c r="B871">
        <v>45</v>
      </c>
      <c r="C871" t="s">
        <v>10</v>
      </c>
      <c r="D871" s="1">
        <v>1</v>
      </c>
      <c r="E871" t="s">
        <v>19</v>
      </c>
      <c r="F871" s="1">
        <v>2</v>
      </c>
      <c r="G871" t="s">
        <v>17</v>
      </c>
      <c r="H871" s="1">
        <v>2</v>
      </c>
      <c r="I871">
        <v>45.1</v>
      </c>
      <c r="J871" t="s">
        <v>13</v>
      </c>
      <c r="K871" s="1">
        <v>1</v>
      </c>
      <c r="L871" s="2">
        <v>13400</v>
      </c>
      <c r="M871">
        <v>1</v>
      </c>
      <c r="N871">
        <v>10</v>
      </c>
      <c r="O871" t="s">
        <v>14</v>
      </c>
      <c r="P871" s="1">
        <v>1</v>
      </c>
      <c r="Q871" s="2">
        <v>5601</v>
      </c>
      <c r="R871">
        <v>5</v>
      </c>
      <c r="S871" s="6">
        <f t="shared" si="78"/>
        <v>670</v>
      </c>
      <c r="T871" s="1">
        <f t="shared" si="79"/>
        <v>0.98318202798630083</v>
      </c>
      <c r="U871" s="1">
        <f t="shared" si="80"/>
        <v>10590.567230464852</v>
      </c>
      <c r="V871" s="8">
        <f t="shared" si="81"/>
        <v>10412.455367173696</v>
      </c>
      <c r="W871" s="10">
        <f t="shared" si="82"/>
        <v>14837.748898222517</v>
      </c>
      <c r="X871" t="b">
        <f t="shared" si="83"/>
        <v>0</v>
      </c>
    </row>
    <row r="872" spans="1:24" x14ac:dyDescent="0.3">
      <c r="A872">
        <v>4205</v>
      </c>
      <c r="B872">
        <v>45</v>
      </c>
      <c r="C872" t="s">
        <v>18</v>
      </c>
      <c r="D872" s="1">
        <v>2</v>
      </c>
      <c r="E872" t="s">
        <v>19</v>
      </c>
      <c r="F872" s="1">
        <v>2</v>
      </c>
      <c r="G872" t="s">
        <v>12</v>
      </c>
      <c r="H872" s="1">
        <v>1</v>
      </c>
      <c r="I872">
        <v>40.200000000000003</v>
      </c>
      <c r="J872" t="s">
        <v>13</v>
      </c>
      <c r="K872" s="1">
        <v>1</v>
      </c>
      <c r="L872" s="2">
        <v>15160</v>
      </c>
      <c r="M872">
        <v>1</v>
      </c>
      <c r="N872">
        <v>12</v>
      </c>
      <c r="O872" t="s">
        <v>14</v>
      </c>
      <c r="P872" s="1">
        <v>1</v>
      </c>
      <c r="Q872" s="2">
        <v>0</v>
      </c>
      <c r="R872">
        <v>0</v>
      </c>
      <c r="S872" s="6">
        <f t="shared" si="78"/>
        <v>758</v>
      </c>
      <c r="T872" s="1">
        <f t="shared" si="79"/>
        <v>0.71007207501027825</v>
      </c>
      <c r="U872" s="1">
        <f t="shared" si="80"/>
        <v>10673.923607587978</v>
      </c>
      <c r="V872" s="8">
        <f t="shared" si="81"/>
        <v>7579.2550845411906</v>
      </c>
      <c r="W872" s="10">
        <f t="shared" si="82"/>
        <v>10800.438495471197</v>
      </c>
      <c r="X872" t="b">
        <f t="shared" si="83"/>
        <v>0</v>
      </c>
    </row>
    <row r="873" spans="1:24" x14ac:dyDescent="0.3">
      <c r="A873">
        <v>4208</v>
      </c>
      <c r="B873">
        <v>53</v>
      </c>
      <c r="C873" t="s">
        <v>18</v>
      </c>
      <c r="D873" s="1">
        <v>2</v>
      </c>
      <c r="E873" t="s">
        <v>19</v>
      </c>
      <c r="F873" s="1">
        <v>2</v>
      </c>
      <c r="G873" t="s">
        <v>15</v>
      </c>
      <c r="H873" s="1">
        <v>3</v>
      </c>
      <c r="I873">
        <v>32.200000000000003</v>
      </c>
      <c r="J873" t="s">
        <v>16</v>
      </c>
      <c r="K873" s="1">
        <v>2</v>
      </c>
      <c r="L873" s="2">
        <v>13550</v>
      </c>
      <c r="M873">
        <v>13</v>
      </c>
      <c r="N873">
        <v>8</v>
      </c>
      <c r="O873" t="s">
        <v>20</v>
      </c>
      <c r="P873" s="1">
        <v>2</v>
      </c>
      <c r="Q873" s="2">
        <v>0</v>
      </c>
      <c r="R873">
        <v>0</v>
      </c>
      <c r="S873" s="6">
        <f t="shared" si="78"/>
        <v>8807.5</v>
      </c>
      <c r="T873" s="1">
        <f t="shared" si="79"/>
        <v>0.24362831847634436</v>
      </c>
      <c r="U873" s="1">
        <f t="shared" si="80"/>
        <v>10811.427980362958</v>
      </c>
      <c r="V873" s="8">
        <f t="shared" si="81"/>
        <v>202.61307839876366</v>
      </c>
      <c r="W873" s="10">
        <f t="shared" si="82"/>
        <v>288.72363671823825</v>
      </c>
      <c r="X873" t="b">
        <f t="shared" si="83"/>
        <v>1</v>
      </c>
    </row>
    <row r="874" spans="1:24" x14ac:dyDescent="0.3">
      <c r="A874">
        <v>4211</v>
      </c>
      <c r="B874">
        <v>38</v>
      </c>
      <c r="C874" t="s">
        <v>10</v>
      </c>
      <c r="D874" s="1">
        <v>1</v>
      </c>
      <c r="E874" t="s">
        <v>19</v>
      </c>
      <c r="F874" s="1">
        <v>2</v>
      </c>
      <c r="G874" t="s">
        <v>15</v>
      </c>
      <c r="H874" s="1">
        <v>3</v>
      </c>
      <c r="I874">
        <v>19.3</v>
      </c>
      <c r="J874" t="s">
        <v>13</v>
      </c>
      <c r="K874" s="1">
        <v>1</v>
      </c>
      <c r="L874" s="2">
        <v>7060</v>
      </c>
      <c r="M874">
        <v>1</v>
      </c>
      <c r="N874">
        <v>1</v>
      </c>
      <c r="O874" t="s">
        <v>14</v>
      </c>
      <c r="P874" s="1">
        <v>1</v>
      </c>
      <c r="Q874" s="2">
        <v>985</v>
      </c>
      <c r="R874">
        <v>1</v>
      </c>
      <c r="S874" s="6">
        <f t="shared" si="78"/>
        <v>353</v>
      </c>
      <c r="T874" s="1">
        <f t="shared" si="79"/>
        <v>1.0774716157959268</v>
      </c>
      <c r="U874" s="1">
        <f t="shared" si="80"/>
        <v>11036.894665881322</v>
      </c>
      <c r="V874" s="8">
        <f t="shared" si="81"/>
        <v>11891.940729016593</v>
      </c>
      <c r="W874" s="10">
        <f t="shared" si="82"/>
        <v>16946.015538848646</v>
      </c>
      <c r="X874" t="b">
        <f t="shared" si="83"/>
        <v>0</v>
      </c>
    </row>
    <row r="875" spans="1:24" x14ac:dyDescent="0.3">
      <c r="A875">
        <v>4212</v>
      </c>
      <c r="B875">
        <v>52</v>
      </c>
      <c r="C875" t="s">
        <v>18</v>
      </c>
      <c r="D875" s="1">
        <v>2</v>
      </c>
      <c r="E875" t="s">
        <v>11</v>
      </c>
      <c r="F875" s="1">
        <v>1</v>
      </c>
      <c r="G875" t="s">
        <v>17</v>
      </c>
      <c r="H875" s="1">
        <v>2</v>
      </c>
      <c r="I875">
        <v>62.8</v>
      </c>
      <c r="J875" t="s">
        <v>13</v>
      </c>
      <c r="K875" s="1">
        <v>1</v>
      </c>
      <c r="L875" s="2">
        <v>17740</v>
      </c>
      <c r="M875">
        <v>1</v>
      </c>
      <c r="N875">
        <v>9</v>
      </c>
      <c r="O875" t="s">
        <v>14</v>
      </c>
      <c r="P875" s="1">
        <v>1</v>
      </c>
      <c r="Q875" s="2">
        <v>0</v>
      </c>
      <c r="R875">
        <v>0</v>
      </c>
      <c r="S875" s="6">
        <f t="shared" si="78"/>
        <v>887</v>
      </c>
      <c r="T875" s="1">
        <f t="shared" si="79"/>
        <v>0.79884990853851567</v>
      </c>
      <c r="U875" s="1">
        <f t="shared" si="80"/>
        <v>10294.849493740014</v>
      </c>
      <c r="V875" s="8">
        <f t="shared" si="81"/>
        <v>8224.039576491994</v>
      </c>
      <c r="W875" s="10">
        <f t="shared" si="82"/>
        <v>11719.256396501092</v>
      </c>
      <c r="X875" t="b">
        <f t="shared" si="83"/>
        <v>0</v>
      </c>
    </row>
    <row r="876" spans="1:24" x14ac:dyDescent="0.3">
      <c r="A876">
        <v>4215</v>
      </c>
      <c r="B876">
        <v>46</v>
      </c>
      <c r="C876" t="s">
        <v>10</v>
      </c>
      <c r="D876" s="1">
        <v>1</v>
      </c>
      <c r="E876" t="s">
        <v>11</v>
      </c>
      <c r="F876" s="1">
        <v>1</v>
      </c>
      <c r="G876" t="s">
        <v>15</v>
      </c>
      <c r="H876" s="1">
        <v>3</v>
      </c>
      <c r="I876">
        <v>66</v>
      </c>
      <c r="J876" t="s">
        <v>16</v>
      </c>
      <c r="K876" s="1">
        <v>2</v>
      </c>
      <c r="L876" s="2">
        <v>18620</v>
      </c>
      <c r="M876">
        <v>11</v>
      </c>
      <c r="N876">
        <v>1</v>
      </c>
      <c r="O876" t="s">
        <v>14</v>
      </c>
      <c r="P876" s="1">
        <v>1</v>
      </c>
      <c r="Q876" s="2">
        <v>3181</v>
      </c>
      <c r="R876">
        <v>1</v>
      </c>
      <c r="S876" s="6">
        <f t="shared" si="78"/>
        <v>10241</v>
      </c>
      <c r="T876" s="1">
        <f t="shared" si="79"/>
        <v>1.2861373189322884</v>
      </c>
      <c r="U876" s="1">
        <f t="shared" si="80"/>
        <v>10242.274570985919</v>
      </c>
      <c r="V876" s="8">
        <f t="shared" si="81"/>
        <v>1197.5428687723804</v>
      </c>
      <c r="W876" s="10">
        <f t="shared" si="82"/>
        <v>1706.4985880006423</v>
      </c>
      <c r="X876" t="b">
        <f t="shared" si="83"/>
        <v>1</v>
      </c>
    </row>
    <row r="877" spans="1:24" x14ac:dyDescent="0.3">
      <c r="A877">
        <v>4217</v>
      </c>
      <c r="B877">
        <v>45</v>
      </c>
      <c r="C877" t="s">
        <v>18</v>
      </c>
      <c r="D877" s="1">
        <v>2</v>
      </c>
      <c r="E877" t="s">
        <v>19</v>
      </c>
      <c r="F877" s="1">
        <v>2</v>
      </c>
      <c r="G877" t="s">
        <v>17</v>
      </c>
      <c r="H877" s="1">
        <v>2</v>
      </c>
      <c r="I877">
        <v>62.8</v>
      </c>
      <c r="J877" t="s">
        <v>13</v>
      </c>
      <c r="K877" s="1">
        <v>1</v>
      </c>
      <c r="L877" s="2">
        <v>25280</v>
      </c>
      <c r="M877">
        <v>1</v>
      </c>
      <c r="N877">
        <v>0</v>
      </c>
      <c r="O877" t="s">
        <v>14</v>
      </c>
      <c r="P877" s="1">
        <v>1</v>
      </c>
      <c r="Q877" s="2">
        <v>0</v>
      </c>
      <c r="R877">
        <v>0</v>
      </c>
      <c r="S877" s="6">
        <f t="shared" si="78"/>
        <v>1264</v>
      </c>
      <c r="T877" s="1">
        <f t="shared" si="79"/>
        <v>0.73343932841560933</v>
      </c>
      <c r="U877" s="1">
        <f t="shared" si="80"/>
        <v>10294.849493740014</v>
      </c>
      <c r="V877" s="8">
        <f t="shared" si="81"/>
        <v>7550.6474988284517</v>
      </c>
      <c r="W877" s="10">
        <f t="shared" si="82"/>
        <v>10759.672685830545</v>
      </c>
      <c r="X877" t="b">
        <f t="shared" si="83"/>
        <v>0</v>
      </c>
    </row>
    <row r="878" spans="1:24" x14ac:dyDescent="0.3">
      <c r="A878">
        <v>4219</v>
      </c>
      <c r="B878">
        <v>33</v>
      </c>
      <c r="C878" t="s">
        <v>10</v>
      </c>
      <c r="D878" s="1">
        <v>1</v>
      </c>
      <c r="E878" t="s">
        <v>19</v>
      </c>
      <c r="F878" s="1">
        <v>2</v>
      </c>
      <c r="G878" t="s">
        <v>15</v>
      </c>
      <c r="H878" s="1">
        <v>3</v>
      </c>
      <c r="I878">
        <v>62.8</v>
      </c>
      <c r="J878" t="s">
        <v>13</v>
      </c>
      <c r="K878" s="1">
        <v>1</v>
      </c>
      <c r="L878" s="2">
        <v>7200</v>
      </c>
      <c r="M878">
        <v>1</v>
      </c>
      <c r="N878">
        <v>8</v>
      </c>
      <c r="O878" t="s">
        <v>14</v>
      </c>
      <c r="P878" s="1">
        <v>1</v>
      </c>
      <c r="Q878" s="2">
        <v>1118</v>
      </c>
      <c r="R878">
        <v>2</v>
      </c>
      <c r="S878" s="6">
        <f t="shared" si="78"/>
        <v>360</v>
      </c>
      <c r="T878" s="1">
        <f t="shared" si="79"/>
        <v>1.2061530531553248</v>
      </c>
      <c r="U878" s="1">
        <f t="shared" si="80"/>
        <v>10294.849493740014</v>
      </c>
      <c r="V878" s="8">
        <f t="shared" si="81"/>
        <v>12417.164148649068</v>
      </c>
      <c r="W878" s="10">
        <f t="shared" si="82"/>
        <v>17694.458911824924</v>
      </c>
      <c r="X878" t="b">
        <f t="shared" si="83"/>
        <v>0</v>
      </c>
    </row>
    <row r="879" spans="1:24" x14ac:dyDescent="0.3">
      <c r="A879">
        <v>4226</v>
      </c>
      <c r="B879">
        <v>33</v>
      </c>
      <c r="C879" t="s">
        <v>18</v>
      </c>
      <c r="D879" s="1">
        <v>2</v>
      </c>
      <c r="E879" t="s">
        <v>19</v>
      </c>
      <c r="F879" s="1">
        <v>2</v>
      </c>
      <c r="G879" t="s">
        <v>15</v>
      </c>
      <c r="H879" s="1">
        <v>3</v>
      </c>
      <c r="I879">
        <v>30.6</v>
      </c>
      <c r="J879" t="s">
        <v>13</v>
      </c>
      <c r="K879" s="1">
        <v>1</v>
      </c>
      <c r="L879" s="2">
        <v>4390</v>
      </c>
      <c r="M879">
        <v>7</v>
      </c>
      <c r="N879">
        <v>1</v>
      </c>
      <c r="O879" t="s">
        <v>14</v>
      </c>
      <c r="P879" s="1">
        <v>1</v>
      </c>
      <c r="Q879" s="2">
        <v>11580</v>
      </c>
      <c r="R879">
        <v>2</v>
      </c>
      <c r="S879" s="6">
        <f t="shared" si="78"/>
        <v>1536.5</v>
      </c>
      <c r="T879" s="1">
        <f t="shared" si="79"/>
        <v>0.8848610074829607</v>
      </c>
      <c r="U879" s="1">
        <f t="shared" si="80"/>
        <v>10839.140693130203</v>
      </c>
      <c r="V879" s="8">
        <f t="shared" si="81"/>
        <v>1370.1618505675356</v>
      </c>
      <c r="W879" s="10">
        <f t="shared" si="82"/>
        <v>1952.4806370587382</v>
      </c>
      <c r="X879" t="b">
        <f t="shared" si="83"/>
        <v>0</v>
      </c>
    </row>
    <row r="880" spans="1:24" x14ac:dyDescent="0.3">
      <c r="A880">
        <v>4227</v>
      </c>
      <c r="B880">
        <v>38</v>
      </c>
      <c r="C880" t="s">
        <v>18</v>
      </c>
      <c r="D880" s="1">
        <v>2</v>
      </c>
      <c r="E880" t="s">
        <v>19</v>
      </c>
      <c r="F880" s="1">
        <v>2</v>
      </c>
      <c r="G880" t="s">
        <v>17</v>
      </c>
      <c r="H880" s="1">
        <v>2</v>
      </c>
      <c r="I880">
        <v>40.200000000000003</v>
      </c>
      <c r="J880" t="s">
        <v>13</v>
      </c>
      <c r="K880" s="1">
        <v>1</v>
      </c>
      <c r="L880" s="2">
        <v>5300</v>
      </c>
      <c r="M880">
        <v>10</v>
      </c>
      <c r="N880">
        <v>8</v>
      </c>
      <c r="O880" t="s">
        <v>14</v>
      </c>
      <c r="P880" s="1">
        <v>1</v>
      </c>
      <c r="Q880" s="2">
        <v>3987</v>
      </c>
      <c r="R880">
        <v>1</v>
      </c>
      <c r="S880" s="6">
        <f t="shared" si="78"/>
        <v>2650</v>
      </c>
      <c r="T880" s="1">
        <f t="shared" si="79"/>
        <v>0.80176237944338558</v>
      </c>
      <c r="U880" s="1">
        <f t="shared" si="80"/>
        <v>10673.923607587978</v>
      </c>
      <c r="V880" s="8">
        <f t="shared" si="81"/>
        <v>855.79503896166648</v>
      </c>
      <c r="W880" s="10">
        <f t="shared" si="82"/>
        <v>1219.5079305203747</v>
      </c>
      <c r="X880" t="b">
        <f t="shared" si="83"/>
        <v>1</v>
      </c>
    </row>
    <row r="881" spans="1:24" x14ac:dyDescent="0.3">
      <c r="A881">
        <v>4229</v>
      </c>
      <c r="B881">
        <v>64</v>
      </c>
      <c r="C881" t="s">
        <v>18</v>
      </c>
      <c r="D881" s="1">
        <v>2</v>
      </c>
      <c r="E881" t="s">
        <v>11</v>
      </c>
      <c r="F881" s="1">
        <v>1</v>
      </c>
      <c r="G881" t="s">
        <v>12</v>
      </c>
      <c r="H881" s="1">
        <v>1</v>
      </c>
      <c r="I881">
        <v>8</v>
      </c>
      <c r="J881" t="s">
        <v>13</v>
      </c>
      <c r="K881" s="1">
        <v>1</v>
      </c>
      <c r="L881" s="2">
        <v>18310</v>
      </c>
      <c r="M881">
        <v>4</v>
      </c>
      <c r="N881">
        <v>1</v>
      </c>
      <c r="O881" t="s">
        <v>14</v>
      </c>
      <c r="P881" s="1">
        <v>1</v>
      </c>
      <c r="Q881" s="2">
        <v>0</v>
      </c>
      <c r="R881">
        <v>0</v>
      </c>
      <c r="S881" s="6">
        <f t="shared" si="78"/>
        <v>3662</v>
      </c>
      <c r="T881" s="1">
        <f t="shared" si="79"/>
        <v>0.61341087402342143</v>
      </c>
      <c r="U881" s="1">
        <f t="shared" si="80"/>
        <v>11238.25654767671</v>
      </c>
      <c r="V881" s="8">
        <f t="shared" si="81"/>
        <v>1723.4171928524524</v>
      </c>
      <c r="W881" s="10">
        <f t="shared" si="82"/>
        <v>2455.8694998147448</v>
      </c>
      <c r="X881" t="b">
        <f t="shared" si="83"/>
        <v>1</v>
      </c>
    </row>
    <row r="882" spans="1:24" x14ac:dyDescent="0.3">
      <c r="A882">
        <v>4231</v>
      </c>
      <c r="B882">
        <v>41</v>
      </c>
      <c r="C882" t="s">
        <v>18</v>
      </c>
      <c r="D882" s="1">
        <v>2</v>
      </c>
      <c r="E882" t="s">
        <v>11</v>
      </c>
      <c r="F882" s="1">
        <v>1</v>
      </c>
      <c r="G882" t="s">
        <v>17</v>
      </c>
      <c r="H882" s="1">
        <v>2</v>
      </c>
      <c r="I882">
        <v>69.2</v>
      </c>
      <c r="J882" t="s">
        <v>13</v>
      </c>
      <c r="K882" s="1">
        <v>1</v>
      </c>
      <c r="L882" s="2">
        <v>20960</v>
      </c>
      <c r="M882">
        <v>6</v>
      </c>
      <c r="N882">
        <v>1</v>
      </c>
      <c r="O882" t="s">
        <v>14</v>
      </c>
      <c r="P882" s="1">
        <v>1</v>
      </c>
      <c r="Q882" s="2">
        <v>0</v>
      </c>
      <c r="R882">
        <v>0</v>
      </c>
      <c r="S882" s="6">
        <f t="shared" si="78"/>
        <v>6288</v>
      </c>
      <c r="T882" s="1">
        <f t="shared" si="79"/>
        <v>0.75014196777370645</v>
      </c>
      <c r="U882" s="1">
        <f t="shared" si="80"/>
        <v>10189.968143900895</v>
      </c>
      <c r="V882" s="8">
        <f t="shared" si="81"/>
        <v>1273.9871258362</v>
      </c>
      <c r="W882" s="10">
        <f t="shared" si="82"/>
        <v>1815.4316543165851</v>
      </c>
      <c r="X882" t="b">
        <f t="shared" si="83"/>
        <v>1</v>
      </c>
    </row>
    <row r="883" spans="1:24" x14ac:dyDescent="0.3">
      <c r="A883">
        <v>4233</v>
      </c>
      <c r="B883">
        <v>47</v>
      </c>
      <c r="C883" t="s">
        <v>18</v>
      </c>
      <c r="D883" s="1">
        <v>2</v>
      </c>
      <c r="E883" t="s">
        <v>19</v>
      </c>
      <c r="F883" s="1">
        <v>2</v>
      </c>
      <c r="G883" t="s">
        <v>17</v>
      </c>
      <c r="H883" s="1">
        <v>2</v>
      </c>
      <c r="I883">
        <v>19.3</v>
      </c>
      <c r="J883" t="s">
        <v>13</v>
      </c>
      <c r="K883" s="1">
        <v>1</v>
      </c>
      <c r="L883" s="2">
        <v>6580</v>
      </c>
      <c r="M883">
        <v>7</v>
      </c>
      <c r="N883">
        <v>9</v>
      </c>
      <c r="O883" t="s">
        <v>20</v>
      </c>
      <c r="P883" s="1">
        <v>2</v>
      </c>
      <c r="Q883" s="2">
        <v>0</v>
      </c>
      <c r="R883">
        <v>0</v>
      </c>
      <c r="S883" s="6">
        <f t="shared" si="78"/>
        <v>2303</v>
      </c>
      <c r="T883" s="1">
        <f t="shared" si="79"/>
        <v>0.18741002788821226</v>
      </c>
      <c r="U883" s="1">
        <f t="shared" si="80"/>
        <v>11036.894665881322</v>
      </c>
      <c r="V883" s="8">
        <f t="shared" si="81"/>
        <v>295.4892481617257</v>
      </c>
      <c r="W883" s="10">
        <f t="shared" si="82"/>
        <v>421.07217863045912</v>
      </c>
      <c r="X883" t="b">
        <f t="shared" si="83"/>
        <v>1</v>
      </c>
    </row>
    <row r="884" spans="1:24" x14ac:dyDescent="0.3">
      <c r="A884">
        <v>4237</v>
      </c>
      <c r="B884">
        <v>49</v>
      </c>
      <c r="C884" t="s">
        <v>18</v>
      </c>
      <c r="D884" s="1">
        <v>2</v>
      </c>
      <c r="E884" t="s">
        <v>19</v>
      </c>
      <c r="F884" s="1">
        <v>2</v>
      </c>
      <c r="G884" t="s">
        <v>17</v>
      </c>
      <c r="H884" s="1">
        <v>2</v>
      </c>
      <c r="I884">
        <v>99.8</v>
      </c>
      <c r="J884" t="s">
        <v>13</v>
      </c>
      <c r="K884" s="1">
        <v>1</v>
      </c>
      <c r="L884" s="2">
        <v>14080</v>
      </c>
      <c r="M884">
        <v>6</v>
      </c>
      <c r="N884">
        <v>5</v>
      </c>
      <c r="O884" t="s">
        <v>14</v>
      </c>
      <c r="P884" s="1">
        <v>1</v>
      </c>
      <c r="Q884" s="2">
        <v>13397</v>
      </c>
      <c r="R884">
        <v>1</v>
      </c>
      <c r="S884" s="6">
        <f t="shared" si="78"/>
        <v>4224</v>
      </c>
      <c r="T884" s="1">
        <f t="shared" si="79"/>
        <v>0.87891736144487398</v>
      </c>
      <c r="U884" s="1">
        <f t="shared" si="80"/>
        <v>9703.0834944287526</v>
      </c>
      <c r="V884" s="8">
        <f t="shared" si="81"/>
        <v>1421.3680904671046</v>
      </c>
      <c r="W884" s="10">
        <f t="shared" si="82"/>
        <v>2025.4495289156241</v>
      </c>
      <c r="X884" t="b">
        <f t="shared" si="83"/>
        <v>1</v>
      </c>
    </row>
    <row r="885" spans="1:24" x14ac:dyDescent="0.3">
      <c r="A885">
        <v>4243</v>
      </c>
      <c r="B885">
        <v>42</v>
      </c>
      <c r="C885" t="s">
        <v>10</v>
      </c>
      <c r="D885" s="1">
        <v>1</v>
      </c>
      <c r="E885" t="s">
        <v>19</v>
      </c>
      <c r="F885" s="1">
        <v>2</v>
      </c>
      <c r="G885" t="s">
        <v>15</v>
      </c>
      <c r="H885" s="1">
        <v>3</v>
      </c>
      <c r="I885">
        <v>37</v>
      </c>
      <c r="J885" t="s">
        <v>16</v>
      </c>
      <c r="K885" s="1">
        <v>2</v>
      </c>
      <c r="L885" s="2">
        <v>27440</v>
      </c>
      <c r="M885">
        <v>11</v>
      </c>
      <c r="N885">
        <v>4</v>
      </c>
      <c r="O885" t="s">
        <v>14</v>
      </c>
      <c r="P885" s="1">
        <v>1</v>
      </c>
      <c r="Q885" s="2">
        <v>6248</v>
      </c>
      <c r="R885">
        <v>4</v>
      </c>
      <c r="S885" s="6">
        <f t="shared" si="78"/>
        <v>15092</v>
      </c>
      <c r="T885" s="1">
        <f t="shared" si="79"/>
        <v>1.0783615436736067</v>
      </c>
      <c r="U885" s="1">
        <f t="shared" si="80"/>
        <v>10728.714240787906</v>
      </c>
      <c r="V885" s="8">
        <f t="shared" si="81"/>
        <v>1051.7666227571865</v>
      </c>
      <c r="W885" s="10">
        <f t="shared" si="82"/>
        <v>1498.7674374289909</v>
      </c>
      <c r="X885" t="b">
        <f t="shared" si="83"/>
        <v>1</v>
      </c>
    </row>
    <row r="886" spans="1:24" x14ac:dyDescent="0.3">
      <c r="A886">
        <v>4248</v>
      </c>
      <c r="B886">
        <v>36</v>
      </c>
      <c r="C886" t="s">
        <v>10</v>
      </c>
      <c r="D886" s="1">
        <v>1</v>
      </c>
      <c r="E886" t="s">
        <v>19</v>
      </c>
      <c r="F886" s="1">
        <v>2</v>
      </c>
      <c r="G886" t="s">
        <v>15</v>
      </c>
      <c r="H886" s="1">
        <v>3</v>
      </c>
      <c r="I886">
        <v>38.6</v>
      </c>
      <c r="J886" t="s">
        <v>16</v>
      </c>
      <c r="K886" s="1">
        <v>2</v>
      </c>
      <c r="L886" s="2">
        <v>18570</v>
      </c>
      <c r="M886">
        <v>1</v>
      </c>
      <c r="N886">
        <v>5</v>
      </c>
      <c r="O886" t="s">
        <v>20</v>
      </c>
      <c r="P886" s="1">
        <v>2</v>
      </c>
      <c r="Q886" s="2">
        <v>0</v>
      </c>
      <c r="R886">
        <v>0</v>
      </c>
      <c r="S886" s="6">
        <f t="shared" si="78"/>
        <v>928.5</v>
      </c>
      <c r="T886" s="1">
        <f t="shared" si="79"/>
        <v>0.31875512634112563</v>
      </c>
      <c r="U886" s="1">
        <f t="shared" si="80"/>
        <v>10701.283858201854</v>
      </c>
      <c r="V886" s="8">
        <f t="shared" si="81"/>
        <v>3411.0890882333802</v>
      </c>
      <c r="W886" s="10">
        <f t="shared" si="82"/>
        <v>4860.8019507325671</v>
      </c>
      <c r="X886" t="b">
        <f t="shared" si="83"/>
        <v>0</v>
      </c>
    </row>
    <row r="887" spans="1:24" x14ac:dyDescent="0.3">
      <c r="A887">
        <v>4255</v>
      </c>
      <c r="B887">
        <v>58</v>
      </c>
      <c r="C887" t="s">
        <v>18</v>
      </c>
      <c r="D887" s="1">
        <v>2</v>
      </c>
      <c r="E887" t="s">
        <v>19</v>
      </c>
      <c r="F887" s="1">
        <v>2</v>
      </c>
      <c r="G887" t="s">
        <v>17</v>
      </c>
      <c r="H887" s="1">
        <v>2</v>
      </c>
      <c r="I887">
        <v>59.5</v>
      </c>
      <c r="J887" t="s">
        <v>13</v>
      </c>
      <c r="K887" s="1">
        <v>1</v>
      </c>
      <c r="L887" s="2">
        <v>16060</v>
      </c>
      <c r="M887">
        <v>4</v>
      </c>
      <c r="N887">
        <v>9</v>
      </c>
      <c r="O887" t="s">
        <v>14</v>
      </c>
      <c r="P887" s="1">
        <v>1</v>
      </c>
      <c r="Q887" s="2">
        <v>0</v>
      </c>
      <c r="R887">
        <v>0</v>
      </c>
      <c r="S887" s="6">
        <f t="shared" si="78"/>
        <v>3212</v>
      </c>
      <c r="T887" s="1">
        <f t="shared" si="79"/>
        <v>0.78648407863566527</v>
      </c>
      <c r="U887" s="1">
        <f t="shared" si="80"/>
        <v>10349.350053930209</v>
      </c>
      <c r="V887" s="8">
        <f t="shared" si="81"/>
        <v>2034.8997604108183</v>
      </c>
      <c r="W887" s="10">
        <f t="shared" si="82"/>
        <v>2899.7321585854161</v>
      </c>
      <c r="X887" t="b">
        <f t="shared" si="83"/>
        <v>1</v>
      </c>
    </row>
    <row r="888" spans="1:24" x14ac:dyDescent="0.3">
      <c r="A888">
        <v>4262</v>
      </c>
      <c r="B888">
        <v>44</v>
      </c>
      <c r="C888" t="s">
        <v>10</v>
      </c>
      <c r="D888" s="1">
        <v>1</v>
      </c>
      <c r="E888" t="s">
        <v>11</v>
      </c>
      <c r="F888" s="1">
        <v>1</v>
      </c>
      <c r="G888" t="s">
        <v>15</v>
      </c>
      <c r="H888" s="1">
        <v>3</v>
      </c>
      <c r="I888">
        <v>54.7</v>
      </c>
      <c r="J888" t="s">
        <v>16</v>
      </c>
      <c r="K888" s="1">
        <v>2</v>
      </c>
      <c r="L888" s="2">
        <v>15440</v>
      </c>
      <c r="M888">
        <v>6</v>
      </c>
      <c r="N888">
        <v>1</v>
      </c>
      <c r="O888" t="s">
        <v>20</v>
      </c>
      <c r="P888" s="1">
        <v>2</v>
      </c>
      <c r="Q888" s="2">
        <v>0</v>
      </c>
      <c r="R888">
        <v>0</v>
      </c>
      <c r="S888" s="6">
        <f t="shared" si="78"/>
        <v>4632</v>
      </c>
      <c r="T888" s="1">
        <f t="shared" si="79"/>
        <v>0.32995922261172639</v>
      </c>
      <c r="U888" s="1">
        <f t="shared" si="80"/>
        <v>10429.139059948975</v>
      </c>
      <c r="V888" s="8">
        <f t="shared" si="81"/>
        <v>573.53176945505913</v>
      </c>
      <c r="W888" s="10">
        <f t="shared" si="82"/>
        <v>817.28277147345932</v>
      </c>
      <c r="X888" t="b">
        <f t="shared" si="83"/>
        <v>1</v>
      </c>
    </row>
    <row r="889" spans="1:24" x14ac:dyDescent="0.3">
      <c r="A889">
        <v>4266</v>
      </c>
      <c r="B889">
        <v>40</v>
      </c>
      <c r="C889" t="s">
        <v>10</v>
      </c>
      <c r="D889" s="1">
        <v>1</v>
      </c>
      <c r="E889" t="s">
        <v>19</v>
      </c>
      <c r="F889" s="1">
        <v>2</v>
      </c>
      <c r="G889" t="s">
        <v>15</v>
      </c>
      <c r="H889" s="1">
        <v>3</v>
      </c>
      <c r="I889">
        <v>19.3</v>
      </c>
      <c r="J889" t="s">
        <v>13</v>
      </c>
      <c r="K889" s="1">
        <v>1</v>
      </c>
      <c r="L889" s="2">
        <v>7130</v>
      </c>
      <c r="M889">
        <v>4</v>
      </c>
      <c r="N889">
        <v>1</v>
      </c>
      <c r="O889" t="s">
        <v>14</v>
      </c>
      <c r="P889" s="1">
        <v>1</v>
      </c>
      <c r="Q889" s="2">
        <v>8288</v>
      </c>
      <c r="R889">
        <v>2</v>
      </c>
      <c r="S889" s="6">
        <f t="shared" si="78"/>
        <v>1426</v>
      </c>
      <c r="T889" s="1">
        <f t="shared" si="79"/>
        <v>1.0490322788411632</v>
      </c>
      <c r="U889" s="1">
        <f t="shared" si="80"/>
        <v>11036.894665881322</v>
      </c>
      <c r="V889" s="8">
        <f t="shared" si="81"/>
        <v>2894.5146906698405</v>
      </c>
      <c r="W889" s="10">
        <f t="shared" si="82"/>
        <v>4124.6834342045231</v>
      </c>
      <c r="X889" t="b">
        <f t="shared" si="83"/>
        <v>0</v>
      </c>
    </row>
    <row r="890" spans="1:24" x14ac:dyDescent="0.3">
      <c r="A890">
        <v>4268</v>
      </c>
      <c r="B890">
        <v>50</v>
      </c>
      <c r="C890" t="s">
        <v>18</v>
      </c>
      <c r="D890" s="1">
        <v>2</v>
      </c>
      <c r="E890" t="s">
        <v>19</v>
      </c>
      <c r="F890" s="1">
        <v>2</v>
      </c>
      <c r="G890" t="s">
        <v>15</v>
      </c>
      <c r="H890" s="1">
        <v>3</v>
      </c>
      <c r="I890">
        <v>54.7</v>
      </c>
      <c r="J890" t="s">
        <v>13</v>
      </c>
      <c r="K890" s="1">
        <v>1</v>
      </c>
      <c r="L890" s="2">
        <v>9430</v>
      </c>
      <c r="M890">
        <v>6</v>
      </c>
      <c r="N890">
        <v>1</v>
      </c>
      <c r="O890" t="s">
        <v>14</v>
      </c>
      <c r="P890" s="1">
        <v>1</v>
      </c>
      <c r="Q890" s="2">
        <v>0</v>
      </c>
      <c r="R890">
        <v>0</v>
      </c>
      <c r="S890" s="6">
        <f t="shared" si="78"/>
        <v>2829</v>
      </c>
      <c r="T890" s="1">
        <f t="shared" si="79"/>
        <v>0.89817271159719403</v>
      </c>
      <c r="U890" s="1">
        <f t="shared" si="80"/>
        <v>10429.139059948975</v>
      </c>
      <c r="V890" s="8">
        <f t="shared" si="81"/>
        <v>1561.1946848497637</v>
      </c>
      <c r="W890" s="10">
        <f t="shared" si="82"/>
        <v>2224.7024259109135</v>
      </c>
      <c r="X890" t="b">
        <f t="shared" si="83"/>
        <v>1</v>
      </c>
    </row>
    <row r="891" spans="1:24" x14ac:dyDescent="0.3">
      <c r="A891">
        <v>4270</v>
      </c>
      <c r="B891">
        <v>35</v>
      </c>
      <c r="C891" t="s">
        <v>10</v>
      </c>
      <c r="D891" s="1">
        <v>1</v>
      </c>
      <c r="E891" t="s">
        <v>19</v>
      </c>
      <c r="F891" s="1">
        <v>2</v>
      </c>
      <c r="G891" t="s">
        <v>15</v>
      </c>
      <c r="H891" s="1">
        <v>3</v>
      </c>
      <c r="I891">
        <v>19.3</v>
      </c>
      <c r="J891" t="s">
        <v>13</v>
      </c>
      <c r="K891" s="1">
        <v>1</v>
      </c>
      <c r="L891" s="2">
        <v>16010</v>
      </c>
      <c r="M891">
        <v>4</v>
      </c>
      <c r="N891">
        <v>1</v>
      </c>
      <c r="O891" t="s">
        <v>14</v>
      </c>
      <c r="P891" s="1">
        <v>1</v>
      </c>
      <c r="Q891" s="2">
        <v>5118</v>
      </c>
      <c r="R891">
        <v>2</v>
      </c>
      <c r="S891" s="6">
        <f t="shared" si="78"/>
        <v>3202</v>
      </c>
      <c r="T891" s="1">
        <f t="shared" si="79"/>
        <v>0.94862444150484193</v>
      </c>
      <c r="U891" s="1">
        <f t="shared" si="80"/>
        <v>11036.894665881322</v>
      </c>
      <c r="V891" s="8">
        <f t="shared" si="81"/>
        <v>2617.4670095923593</v>
      </c>
      <c r="W891" s="10">
        <f t="shared" si="82"/>
        <v>3729.8904886691121</v>
      </c>
      <c r="X891" t="b">
        <f t="shared" si="83"/>
        <v>0</v>
      </c>
    </row>
    <row r="892" spans="1:24" x14ac:dyDescent="0.3">
      <c r="A892">
        <v>4273</v>
      </c>
      <c r="B892">
        <v>31</v>
      </c>
      <c r="C892" t="s">
        <v>18</v>
      </c>
      <c r="D892" s="1">
        <v>2</v>
      </c>
      <c r="E892" t="s">
        <v>19</v>
      </c>
      <c r="F892" s="1">
        <v>2</v>
      </c>
      <c r="G892" t="s">
        <v>17</v>
      </c>
      <c r="H892" s="1">
        <v>2</v>
      </c>
      <c r="I892">
        <v>56.3</v>
      </c>
      <c r="J892" t="s">
        <v>13</v>
      </c>
      <c r="K892" s="1">
        <v>1</v>
      </c>
      <c r="L892" s="2">
        <v>12880</v>
      </c>
      <c r="M892">
        <v>1</v>
      </c>
      <c r="N892">
        <v>4</v>
      </c>
      <c r="O892" t="s">
        <v>14</v>
      </c>
      <c r="P892" s="1">
        <v>1</v>
      </c>
      <c r="Q892" s="2">
        <v>0</v>
      </c>
      <c r="R892">
        <v>0</v>
      </c>
      <c r="S892" s="6">
        <f t="shared" si="78"/>
        <v>644</v>
      </c>
      <c r="T892" s="1">
        <f t="shared" si="79"/>
        <v>0.82976446132602721</v>
      </c>
      <c r="U892" s="1">
        <f t="shared" si="80"/>
        <v>10402.474609015037</v>
      </c>
      <c r="V892" s="8">
        <f t="shared" si="81"/>
        <v>8631.6037404070375</v>
      </c>
      <c r="W892" s="10">
        <f t="shared" si="82"/>
        <v>12300.035330080029</v>
      </c>
      <c r="X892" t="b">
        <f t="shared" si="83"/>
        <v>0</v>
      </c>
    </row>
    <row r="893" spans="1:24" x14ac:dyDescent="0.3">
      <c r="A893">
        <v>4276</v>
      </c>
      <c r="B893">
        <v>36</v>
      </c>
      <c r="C893" t="s">
        <v>18</v>
      </c>
      <c r="D893" s="1">
        <v>2</v>
      </c>
      <c r="E893" t="s">
        <v>11</v>
      </c>
      <c r="F893" s="1">
        <v>1</v>
      </c>
      <c r="G893" t="s">
        <v>12</v>
      </c>
      <c r="H893" s="1">
        <v>1</v>
      </c>
      <c r="I893">
        <v>20.9</v>
      </c>
      <c r="J893" t="s">
        <v>16</v>
      </c>
      <c r="K893" s="1">
        <v>2</v>
      </c>
      <c r="L893" s="2">
        <v>26180</v>
      </c>
      <c r="M893">
        <v>1</v>
      </c>
      <c r="N893">
        <v>17</v>
      </c>
      <c r="O893" t="s">
        <v>14</v>
      </c>
      <c r="P893" s="1">
        <v>1</v>
      </c>
      <c r="Q893" s="2">
        <v>0</v>
      </c>
      <c r="R893">
        <v>0</v>
      </c>
      <c r="S893" s="6">
        <f t="shared" si="78"/>
        <v>1309</v>
      </c>
      <c r="T893" s="1">
        <f t="shared" si="79"/>
        <v>0.78168424402274106</v>
      </c>
      <c r="U893" s="1">
        <f t="shared" si="80"/>
        <v>11008.676350391446</v>
      </c>
      <c r="V893" s="8">
        <f t="shared" si="81"/>
        <v>8605.3088506467666</v>
      </c>
      <c r="W893" s="10">
        <f t="shared" si="82"/>
        <v>12262.565112171642</v>
      </c>
      <c r="X893" t="b">
        <f t="shared" si="83"/>
        <v>0</v>
      </c>
    </row>
    <row r="894" spans="1:24" x14ac:dyDescent="0.3">
      <c r="A894">
        <v>4277</v>
      </c>
      <c r="B894">
        <v>57</v>
      </c>
      <c r="C894" t="s">
        <v>18</v>
      </c>
      <c r="D894" s="1">
        <v>2</v>
      </c>
      <c r="E894" t="s">
        <v>11</v>
      </c>
      <c r="F894" s="1">
        <v>1</v>
      </c>
      <c r="G894" t="s">
        <v>17</v>
      </c>
      <c r="H894" s="1">
        <v>2</v>
      </c>
      <c r="I894">
        <v>35.4</v>
      </c>
      <c r="J894" t="s">
        <v>16</v>
      </c>
      <c r="K894" s="1">
        <v>2</v>
      </c>
      <c r="L894" s="2">
        <v>29070</v>
      </c>
      <c r="M894">
        <v>1</v>
      </c>
      <c r="N894">
        <v>12</v>
      </c>
      <c r="O894" t="s">
        <v>14</v>
      </c>
      <c r="P894" s="1">
        <v>1</v>
      </c>
      <c r="Q894" s="2">
        <v>0</v>
      </c>
      <c r="R894">
        <v>0</v>
      </c>
      <c r="S894" s="6">
        <f t="shared" si="78"/>
        <v>1453.5</v>
      </c>
      <c r="T894" s="1">
        <f t="shared" si="79"/>
        <v>0.85786108345302436</v>
      </c>
      <c r="U894" s="1">
        <f t="shared" si="80"/>
        <v>10756.214935114023</v>
      </c>
      <c r="V894" s="8">
        <f t="shared" si="81"/>
        <v>9227.3381980905178</v>
      </c>
      <c r="W894" s="10">
        <f t="shared" si="82"/>
        <v>13148.956932278988</v>
      </c>
      <c r="X894" t="b">
        <f t="shared" si="83"/>
        <v>0</v>
      </c>
    </row>
    <row r="895" spans="1:24" x14ac:dyDescent="0.3">
      <c r="A895">
        <v>4279</v>
      </c>
      <c r="B895">
        <v>57</v>
      </c>
      <c r="C895" t="s">
        <v>18</v>
      </c>
      <c r="D895" s="1">
        <v>2</v>
      </c>
      <c r="E895" t="s">
        <v>11</v>
      </c>
      <c r="F895" s="1">
        <v>1</v>
      </c>
      <c r="G895" t="s">
        <v>12</v>
      </c>
      <c r="H895" s="1">
        <v>1</v>
      </c>
      <c r="I895">
        <v>8</v>
      </c>
      <c r="J895" t="s">
        <v>16</v>
      </c>
      <c r="K895" s="1">
        <v>2</v>
      </c>
      <c r="L895" s="2">
        <v>8540</v>
      </c>
      <c r="M895">
        <v>3</v>
      </c>
      <c r="N895">
        <v>18</v>
      </c>
      <c r="O895" t="s">
        <v>14</v>
      </c>
      <c r="P895" s="1">
        <v>1</v>
      </c>
      <c r="Q895" s="2">
        <v>2272</v>
      </c>
      <c r="R895">
        <v>2</v>
      </c>
      <c r="S895" s="6">
        <f t="shared" si="78"/>
        <v>1281</v>
      </c>
      <c r="T895" s="1">
        <f t="shared" si="79"/>
        <v>0.9069443380904042</v>
      </c>
      <c r="U895" s="1">
        <f t="shared" si="80"/>
        <v>11238.25654767671</v>
      </c>
      <c r="V895" s="8">
        <f t="shared" si="81"/>
        <v>3397.4910486409353</v>
      </c>
      <c r="W895" s="10">
        <f t="shared" si="82"/>
        <v>4841.4247443133327</v>
      </c>
      <c r="X895" t="b">
        <f t="shared" si="83"/>
        <v>0</v>
      </c>
    </row>
    <row r="896" spans="1:24" x14ac:dyDescent="0.3">
      <c r="A896">
        <v>4299</v>
      </c>
      <c r="B896">
        <v>37</v>
      </c>
      <c r="C896" t="s">
        <v>10</v>
      </c>
      <c r="D896" s="1">
        <v>1</v>
      </c>
      <c r="E896" t="s">
        <v>11</v>
      </c>
      <c r="F896" s="1">
        <v>1</v>
      </c>
      <c r="G896" t="s">
        <v>15</v>
      </c>
      <c r="H896" s="1">
        <v>3</v>
      </c>
      <c r="I896">
        <v>35.4</v>
      </c>
      <c r="J896" t="s">
        <v>13</v>
      </c>
      <c r="K896" s="1">
        <v>1</v>
      </c>
      <c r="L896" s="2">
        <v>14710</v>
      </c>
      <c r="M896">
        <v>6</v>
      </c>
      <c r="N896">
        <v>8</v>
      </c>
      <c r="O896" t="s">
        <v>14</v>
      </c>
      <c r="P896" s="1">
        <v>1</v>
      </c>
      <c r="Q896" s="2">
        <v>0</v>
      </c>
      <c r="R896">
        <v>0</v>
      </c>
      <c r="S896" s="6">
        <f t="shared" si="78"/>
        <v>4413</v>
      </c>
      <c r="T896" s="1">
        <f t="shared" si="79"/>
        <v>0.9871095034085402</v>
      </c>
      <c r="U896" s="1">
        <f t="shared" si="80"/>
        <v>10756.214935114023</v>
      </c>
      <c r="V896" s="8">
        <f t="shared" si="81"/>
        <v>1769.5936638593212</v>
      </c>
      <c r="W896" s="10">
        <f t="shared" si="82"/>
        <v>2521.6709709995325</v>
      </c>
      <c r="X896" t="b">
        <f t="shared" si="83"/>
        <v>1</v>
      </c>
    </row>
    <row r="897" spans="1:24" x14ac:dyDescent="0.3">
      <c r="A897">
        <v>4313</v>
      </c>
      <c r="B897">
        <v>52</v>
      </c>
      <c r="C897" t="s">
        <v>10</v>
      </c>
      <c r="D897" s="1">
        <v>1</v>
      </c>
      <c r="E897" t="s">
        <v>11</v>
      </c>
      <c r="F897" s="1">
        <v>1</v>
      </c>
      <c r="G897" t="s">
        <v>15</v>
      </c>
      <c r="H897" s="1">
        <v>3</v>
      </c>
      <c r="I897">
        <v>41.8</v>
      </c>
      <c r="J897" t="s">
        <v>16</v>
      </c>
      <c r="K897" s="1">
        <v>2</v>
      </c>
      <c r="L897" s="2">
        <v>20060</v>
      </c>
      <c r="M897">
        <v>7</v>
      </c>
      <c r="N897">
        <v>12</v>
      </c>
      <c r="O897" t="s">
        <v>20</v>
      </c>
      <c r="P897" s="1">
        <v>2</v>
      </c>
      <c r="Q897" s="2">
        <v>0</v>
      </c>
      <c r="R897">
        <v>0</v>
      </c>
      <c r="S897" s="6">
        <f t="shared" si="78"/>
        <v>7021</v>
      </c>
      <c r="T897" s="1">
        <f t="shared" si="79"/>
        <v>0.30007891167438183</v>
      </c>
      <c r="U897" s="1">
        <f t="shared" si="80"/>
        <v>10646.633309638079</v>
      </c>
      <c r="V897" s="8">
        <f t="shared" si="81"/>
        <v>456.40430522177382</v>
      </c>
      <c r="W897" s="10">
        <f t="shared" si="82"/>
        <v>650.37613494102777</v>
      </c>
      <c r="X897" t="b">
        <f t="shared" si="83"/>
        <v>1</v>
      </c>
    </row>
    <row r="898" spans="1:24" x14ac:dyDescent="0.3">
      <c r="A898">
        <v>4322</v>
      </c>
      <c r="B898">
        <v>58</v>
      </c>
      <c r="C898" t="s">
        <v>18</v>
      </c>
      <c r="D898" s="1">
        <v>2</v>
      </c>
      <c r="E898" t="s">
        <v>19</v>
      </c>
      <c r="F898" s="1">
        <v>2</v>
      </c>
      <c r="G898" t="s">
        <v>12</v>
      </c>
      <c r="H898" s="1">
        <v>1</v>
      </c>
      <c r="I898">
        <v>12.9</v>
      </c>
      <c r="J898" t="s">
        <v>13</v>
      </c>
      <c r="K898" s="1">
        <v>1</v>
      </c>
      <c r="L898" s="2">
        <v>29850</v>
      </c>
      <c r="M898">
        <v>6</v>
      </c>
      <c r="N898">
        <v>9</v>
      </c>
      <c r="O898" t="s">
        <v>14</v>
      </c>
      <c r="P898" s="1">
        <v>1</v>
      </c>
      <c r="Q898" s="2">
        <v>0</v>
      </c>
      <c r="R898">
        <v>0</v>
      </c>
      <c r="S898" s="6">
        <f t="shared" si="78"/>
        <v>8955</v>
      </c>
      <c r="T898" s="1">
        <f t="shared" si="79"/>
        <v>0.53585830993145922</v>
      </c>
      <c r="U898" s="1">
        <f t="shared" si="80"/>
        <v>11150.493098598939</v>
      </c>
      <c r="V898" s="8">
        <f t="shared" si="81"/>
        <v>995.84739778627124</v>
      </c>
      <c r="W898" s="10">
        <f t="shared" si="82"/>
        <v>1419.0825418454365</v>
      </c>
      <c r="X898" t="b">
        <f t="shared" si="83"/>
        <v>1</v>
      </c>
    </row>
    <row r="899" spans="1:24" x14ac:dyDescent="0.3">
      <c r="A899">
        <v>4324</v>
      </c>
      <c r="B899">
        <v>41</v>
      </c>
      <c r="C899" t="s">
        <v>18</v>
      </c>
      <c r="D899" s="1">
        <v>2</v>
      </c>
      <c r="E899" t="s">
        <v>11</v>
      </c>
      <c r="F899" s="1">
        <v>1</v>
      </c>
      <c r="G899" t="s">
        <v>15</v>
      </c>
      <c r="H899" s="1">
        <v>3</v>
      </c>
      <c r="I899">
        <v>62.8</v>
      </c>
      <c r="J899" t="s">
        <v>16</v>
      </c>
      <c r="K899" s="1">
        <v>2</v>
      </c>
      <c r="L899" s="2">
        <v>8170</v>
      </c>
      <c r="M899">
        <v>4</v>
      </c>
      <c r="N899">
        <v>1</v>
      </c>
      <c r="O899" t="s">
        <v>20</v>
      </c>
      <c r="P899" s="1">
        <v>2</v>
      </c>
      <c r="Q899" s="2">
        <v>0</v>
      </c>
      <c r="R899">
        <v>0</v>
      </c>
      <c r="S899" s="6">
        <f t="shared" si="78"/>
        <v>1634</v>
      </c>
      <c r="T899" s="1">
        <f t="shared" si="79"/>
        <v>0.30336757193445718</v>
      </c>
      <c r="U899" s="1">
        <f t="shared" si="80"/>
        <v>10294.849493740014</v>
      </c>
      <c r="V899" s="8">
        <f t="shared" si="81"/>
        <v>780.78087358664595</v>
      </c>
      <c r="W899" s="10">
        <f t="shared" si="82"/>
        <v>1112.6127448609705</v>
      </c>
      <c r="X899" t="b">
        <f t="shared" si="83"/>
        <v>1</v>
      </c>
    </row>
    <row r="900" spans="1:24" x14ac:dyDescent="0.3">
      <c r="A900">
        <v>4328</v>
      </c>
      <c r="B900">
        <v>22</v>
      </c>
      <c r="C900" t="s">
        <v>18</v>
      </c>
      <c r="D900" s="1">
        <v>2</v>
      </c>
      <c r="E900" t="s">
        <v>19</v>
      </c>
      <c r="F900" s="1">
        <v>2</v>
      </c>
      <c r="G900" t="s">
        <v>15</v>
      </c>
      <c r="H900" s="1">
        <v>3</v>
      </c>
      <c r="I900">
        <v>51.5</v>
      </c>
      <c r="J900" t="s">
        <v>13</v>
      </c>
      <c r="K900" s="1">
        <v>1</v>
      </c>
      <c r="L900" s="2">
        <v>17470</v>
      </c>
      <c r="M900">
        <v>13</v>
      </c>
      <c r="N900">
        <v>1</v>
      </c>
      <c r="O900" t="s">
        <v>14</v>
      </c>
      <c r="P900" s="1">
        <v>1</v>
      </c>
      <c r="Q900" s="2">
        <v>9453</v>
      </c>
      <c r="R900">
        <v>1</v>
      </c>
      <c r="S900" s="6">
        <f t="shared" si="78"/>
        <v>11355.5</v>
      </c>
      <c r="T900" s="1">
        <f t="shared" si="79"/>
        <v>0.76531627440477856</v>
      </c>
      <c r="U900" s="1">
        <f t="shared" si="80"/>
        <v>10482.673182342214</v>
      </c>
      <c r="V900" s="8">
        <f t="shared" si="81"/>
        <v>617.12002967023284</v>
      </c>
      <c r="W900" s="10">
        <f t="shared" si="82"/>
        <v>879.39604228008182</v>
      </c>
      <c r="X900" t="b">
        <f t="shared" si="83"/>
        <v>1</v>
      </c>
    </row>
    <row r="901" spans="1:24" x14ac:dyDescent="0.3">
      <c r="A901">
        <v>4331</v>
      </c>
      <c r="B901">
        <v>45</v>
      </c>
      <c r="C901" t="s">
        <v>10</v>
      </c>
      <c r="D901" s="1">
        <v>1</v>
      </c>
      <c r="E901" t="s">
        <v>11</v>
      </c>
      <c r="F901" s="1">
        <v>1</v>
      </c>
      <c r="G901" t="s">
        <v>15</v>
      </c>
      <c r="H901" s="1">
        <v>3</v>
      </c>
      <c r="I901">
        <v>64.400000000000006</v>
      </c>
      <c r="J901" t="s">
        <v>13</v>
      </c>
      <c r="K901" s="1">
        <v>1</v>
      </c>
      <c r="L901" s="2">
        <v>13810</v>
      </c>
      <c r="M901">
        <v>11</v>
      </c>
      <c r="N901">
        <v>0</v>
      </c>
      <c r="O901" t="s">
        <v>14</v>
      </c>
      <c r="P901" s="1">
        <v>1</v>
      </c>
      <c r="Q901" s="2">
        <v>0</v>
      </c>
      <c r="R901">
        <v>0</v>
      </c>
      <c r="S901" s="6">
        <f t="shared" si="78"/>
        <v>7595.5</v>
      </c>
      <c r="T901" s="1">
        <f t="shared" si="79"/>
        <v>1.0306943486249229</v>
      </c>
      <c r="U901" s="1">
        <f t="shared" si="80"/>
        <v>10268.52838443078</v>
      </c>
      <c r="V901" s="8">
        <f t="shared" si="81"/>
        <v>962.15583404794677</v>
      </c>
      <c r="W901" s="10">
        <f t="shared" si="82"/>
        <v>1371.0720635183243</v>
      </c>
      <c r="X901" t="b">
        <f t="shared" si="83"/>
        <v>1</v>
      </c>
    </row>
    <row r="902" spans="1:24" x14ac:dyDescent="0.3">
      <c r="A902">
        <v>4335</v>
      </c>
      <c r="B902">
        <v>54</v>
      </c>
      <c r="C902" t="s">
        <v>18</v>
      </c>
      <c r="D902" s="1">
        <v>2</v>
      </c>
      <c r="E902" t="s">
        <v>11</v>
      </c>
      <c r="F902" s="1">
        <v>1</v>
      </c>
      <c r="G902" t="s">
        <v>12</v>
      </c>
      <c r="H902" s="1">
        <v>1</v>
      </c>
      <c r="I902">
        <v>77.2</v>
      </c>
      <c r="J902" t="s">
        <v>16</v>
      </c>
      <c r="K902" s="1">
        <v>2</v>
      </c>
      <c r="L902" s="2">
        <v>11230</v>
      </c>
      <c r="M902">
        <v>6</v>
      </c>
      <c r="N902">
        <v>1</v>
      </c>
      <c r="O902" t="s">
        <v>20</v>
      </c>
      <c r="P902" s="1">
        <v>2</v>
      </c>
      <c r="Q902" s="2">
        <v>7211</v>
      </c>
      <c r="R902">
        <v>2</v>
      </c>
      <c r="S902" s="6">
        <f t="shared" ref="S902:S965" si="84">0.05*L902*M902</f>
        <v>3369</v>
      </c>
      <c r="T902" s="1">
        <f t="shared" ref="T902:T965" si="85">EXP($A$1+$D$1*D902+$H$1*H902+$I$1*I902+$K$1*K902+$L$1*L902+$M$1*M902+$P$1*P902)</f>
        <v>0.25104780495427842</v>
      </c>
      <c r="U902" s="1">
        <f t="shared" ref="U902:U965" si="86">EXP($A$2+$I$2*I902)</f>
        <v>10060.367763565486</v>
      </c>
      <c r="V902" s="8">
        <f t="shared" ref="V902:V965" si="87">T902*U902/M902</f>
        <v>420.93887401264971</v>
      </c>
      <c r="W902" s="10">
        <f t="shared" ref="W902:W965" si="88">+(1.425)*V902</f>
        <v>599.83789546802586</v>
      </c>
      <c r="X902" t="b">
        <f t="shared" ref="X902:X965" si="89">+S902&gt;W902</f>
        <v>1</v>
      </c>
    </row>
    <row r="903" spans="1:24" x14ac:dyDescent="0.3">
      <c r="A903">
        <v>4337</v>
      </c>
      <c r="B903">
        <v>62</v>
      </c>
      <c r="C903" t="s">
        <v>10</v>
      </c>
      <c r="D903" s="1">
        <v>1</v>
      </c>
      <c r="E903" t="s">
        <v>11</v>
      </c>
      <c r="F903" s="1">
        <v>1</v>
      </c>
      <c r="G903" t="s">
        <v>15</v>
      </c>
      <c r="H903" s="1">
        <v>3</v>
      </c>
      <c r="I903">
        <v>38.6</v>
      </c>
      <c r="J903" t="s">
        <v>13</v>
      </c>
      <c r="K903" s="1">
        <v>1</v>
      </c>
      <c r="L903" s="2">
        <v>3830</v>
      </c>
      <c r="M903">
        <v>11</v>
      </c>
      <c r="N903">
        <v>1</v>
      </c>
      <c r="O903" t="s">
        <v>14</v>
      </c>
      <c r="P903" s="1">
        <v>1</v>
      </c>
      <c r="Q903" s="2">
        <v>5071</v>
      </c>
      <c r="R903">
        <v>3</v>
      </c>
      <c r="S903" s="6">
        <f t="shared" si="84"/>
        <v>2106.5</v>
      </c>
      <c r="T903" s="1">
        <f t="shared" si="85"/>
        <v>1.0783715724825966</v>
      </c>
      <c r="U903" s="1">
        <f t="shared" si="86"/>
        <v>10701.283858201854</v>
      </c>
      <c r="V903" s="8">
        <f t="shared" si="87"/>
        <v>1049.0873001592511</v>
      </c>
      <c r="W903" s="10">
        <f t="shared" si="88"/>
        <v>1494.9494027269329</v>
      </c>
      <c r="X903" t="b">
        <f t="shared" si="89"/>
        <v>1</v>
      </c>
    </row>
    <row r="904" spans="1:24" x14ac:dyDescent="0.3">
      <c r="A904">
        <v>4338</v>
      </c>
      <c r="B904">
        <v>58</v>
      </c>
      <c r="C904" t="s">
        <v>10</v>
      </c>
      <c r="D904" s="1">
        <v>1</v>
      </c>
      <c r="E904" t="s">
        <v>11</v>
      </c>
      <c r="F904" s="1">
        <v>1</v>
      </c>
      <c r="G904" t="s">
        <v>12</v>
      </c>
      <c r="H904" s="1">
        <v>1</v>
      </c>
      <c r="I904">
        <v>75.599999999999994</v>
      </c>
      <c r="J904" t="s">
        <v>16</v>
      </c>
      <c r="K904" s="1">
        <v>2</v>
      </c>
      <c r="L904" s="2">
        <v>30460</v>
      </c>
      <c r="M904">
        <v>4</v>
      </c>
      <c r="N904">
        <v>18</v>
      </c>
      <c r="O904" t="s">
        <v>14</v>
      </c>
      <c r="P904" s="1">
        <v>1</v>
      </c>
      <c r="Q904" s="2">
        <v>5705</v>
      </c>
      <c r="R904">
        <v>2</v>
      </c>
      <c r="S904" s="6">
        <f t="shared" si="84"/>
        <v>6092</v>
      </c>
      <c r="T904" s="1">
        <f t="shared" si="85"/>
        <v>1.0285069628545342</v>
      </c>
      <c r="U904" s="1">
        <f t="shared" si="86"/>
        <v>10086.155299002132</v>
      </c>
      <c r="V904" s="8">
        <f t="shared" si="87"/>
        <v>2593.4202383639622</v>
      </c>
      <c r="W904" s="10">
        <f t="shared" si="88"/>
        <v>3695.6238396686463</v>
      </c>
      <c r="X904" t="b">
        <f t="shared" si="89"/>
        <v>1</v>
      </c>
    </row>
    <row r="905" spans="1:24" x14ac:dyDescent="0.3">
      <c r="A905">
        <v>4343</v>
      </c>
      <c r="B905">
        <v>44</v>
      </c>
      <c r="C905" t="s">
        <v>10</v>
      </c>
      <c r="D905" s="1">
        <v>1</v>
      </c>
      <c r="E905" t="s">
        <v>19</v>
      </c>
      <c r="F905" s="1">
        <v>2</v>
      </c>
      <c r="G905" t="s">
        <v>15</v>
      </c>
      <c r="H905" s="1">
        <v>3</v>
      </c>
      <c r="I905">
        <v>57.9</v>
      </c>
      <c r="J905" t="s">
        <v>13</v>
      </c>
      <c r="K905" s="1">
        <v>1</v>
      </c>
      <c r="L905" s="2">
        <v>12970</v>
      </c>
      <c r="M905">
        <v>1</v>
      </c>
      <c r="N905">
        <v>1</v>
      </c>
      <c r="O905" t="s">
        <v>20</v>
      </c>
      <c r="P905" s="1">
        <v>2</v>
      </c>
      <c r="Q905" s="2">
        <v>0</v>
      </c>
      <c r="R905">
        <v>0</v>
      </c>
      <c r="S905" s="6">
        <f t="shared" si="84"/>
        <v>648.5</v>
      </c>
      <c r="T905" s="1">
        <f t="shared" si="85"/>
        <v>0.2723070197945322</v>
      </c>
      <c r="U905" s="1">
        <f t="shared" si="86"/>
        <v>10375.878331775948</v>
      </c>
      <c r="V905" s="8">
        <f t="shared" si="87"/>
        <v>2825.4245062765708</v>
      </c>
      <c r="W905" s="10">
        <f t="shared" si="88"/>
        <v>4026.2299214441136</v>
      </c>
      <c r="X905" t="b">
        <f t="shared" si="89"/>
        <v>0</v>
      </c>
    </row>
    <row r="906" spans="1:24" x14ac:dyDescent="0.3">
      <c r="A906">
        <v>4347</v>
      </c>
      <c r="B906">
        <v>43</v>
      </c>
      <c r="C906" t="s">
        <v>18</v>
      </c>
      <c r="D906" s="1">
        <v>2</v>
      </c>
      <c r="E906" t="s">
        <v>11</v>
      </c>
      <c r="F906" s="1">
        <v>1</v>
      </c>
      <c r="G906" t="s">
        <v>17</v>
      </c>
      <c r="H906" s="1">
        <v>2</v>
      </c>
      <c r="I906">
        <v>41.8</v>
      </c>
      <c r="J906" t="s">
        <v>16</v>
      </c>
      <c r="K906" s="1">
        <v>2</v>
      </c>
      <c r="L906" s="2">
        <v>14440</v>
      </c>
      <c r="M906">
        <v>3</v>
      </c>
      <c r="N906">
        <v>11</v>
      </c>
      <c r="O906" t="s">
        <v>14</v>
      </c>
      <c r="P906" s="1">
        <v>1</v>
      </c>
      <c r="Q906" s="2">
        <v>0</v>
      </c>
      <c r="R906">
        <v>0</v>
      </c>
      <c r="S906" s="6">
        <f t="shared" si="84"/>
        <v>2166</v>
      </c>
      <c r="T906" s="1">
        <f t="shared" si="85"/>
        <v>1.0120447608742031</v>
      </c>
      <c r="U906" s="1">
        <f t="shared" si="86"/>
        <v>10646.633309638079</v>
      </c>
      <c r="V906" s="8">
        <f t="shared" si="87"/>
        <v>3591.623153989332</v>
      </c>
      <c r="W906" s="10">
        <f t="shared" si="88"/>
        <v>5118.0629944347984</v>
      </c>
      <c r="X906" t="b">
        <f t="shared" si="89"/>
        <v>0</v>
      </c>
    </row>
    <row r="907" spans="1:24" x14ac:dyDescent="0.3">
      <c r="A907">
        <v>4355</v>
      </c>
      <c r="B907">
        <v>34</v>
      </c>
      <c r="C907" t="s">
        <v>10</v>
      </c>
      <c r="D907" s="1">
        <v>1</v>
      </c>
      <c r="E907" t="s">
        <v>19</v>
      </c>
      <c r="F907" s="1">
        <v>2</v>
      </c>
      <c r="G907" t="s">
        <v>15</v>
      </c>
      <c r="H907" s="1">
        <v>3</v>
      </c>
      <c r="I907">
        <v>66</v>
      </c>
      <c r="J907" t="s">
        <v>16</v>
      </c>
      <c r="K907" s="1">
        <v>2</v>
      </c>
      <c r="L907" s="2">
        <v>14090</v>
      </c>
      <c r="M907">
        <v>13</v>
      </c>
      <c r="N907">
        <v>6</v>
      </c>
      <c r="O907" t="s">
        <v>14</v>
      </c>
      <c r="P907" s="1">
        <v>1</v>
      </c>
      <c r="Q907" s="2">
        <v>4519</v>
      </c>
      <c r="R907">
        <v>1</v>
      </c>
      <c r="S907" s="6">
        <f t="shared" si="84"/>
        <v>9158.5</v>
      </c>
      <c r="T907" s="1">
        <f t="shared" si="85"/>
        <v>1.3306456825100645</v>
      </c>
      <c r="U907" s="1">
        <f t="shared" si="86"/>
        <v>10242.274570985919</v>
      </c>
      <c r="V907" s="8">
        <f t="shared" si="87"/>
        <v>1048.3721874588491</v>
      </c>
      <c r="W907" s="10">
        <f t="shared" si="88"/>
        <v>1493.9303671288601</v>
      </c>
      <c r="X907" t="b">
        <f t="shared" si="89"/>
        <v>1</v>
      </c>
    </row>
    <row r="908" spans="1:24" x14ac:dyDescent="0.3">
      <c r="A908">
        <v>4357</v>
      </c>
      <c r="B908">
        <v>49</v>
      </c>
      <c r="C908" t="s">
        <v>18</v>
      </c>
      <c r="D908" s="1">
        <v>2</v>
      </c>
      <c r="E908" t="s">
        <v>19</v>
      </c>
      <c r="F908" s="1">
        <v>2</v>
      </c>
      <c r="G908" t="s">
        <v>17</v>
      </c>
      <c r="H908" s="1">
        <v>2</v>
      </c>
      <c r="I908">
        <v>48.3</v>
      </c>
      <c r="J908" t="s">
        <v>13</v>
      </c>
      <c r="K908" s="1">
        <v>1</v>
      </c>
      <c r="L908" s="2">
        <v>38000</v>
      </c>
      <c r="M908">
        <v>10</v>
      </c>
      <c r="N908">
        <v>1</v>
      </c>
      <c r="O908" t="s">
        <v>20</v>
      </c>
      <c r="P908" s="1">
        <v>2</v>
      </c>
      <c r="Q908" s="2">
        <v>0</v>
      </c>
      <c r="R908">
        <v>0</v>
      </c>
      <c r="S908" s="6">
        <f t="shared" si="84"/>
        <v>19000</v>
      </c>
      <c r="T908" s="1">
        <f t="shared" si="85"/>
        <v>0.13805115142545649</v>
      </c>
      <c r="U908" s="1">
        <f t="shared" si="86"/>
        <v>10536.482102323629</v>
      </c>
      <c r="V908" s="8">
        <f t="shared" si="87"/>
        <v>145.45734861994916</v>
      </c>
      <c r="W908" s="10">
        <f t="shared" si="88"/>
        <v>207.27672178342755</v>
      </c>
      <c r="X908" t="b">
        <f t="shared" si="89"/>
        <v>1</v>
      </c>
    </row>
    <row r="909" spans="1:24" x14ac:dyDescent="0.3">
      <c r="A909">
        <v>4359</v>
      </c>
      <c r="B909">
        <v>48</v>
      </c>
      <c r="C909" t="s">
        <v>18</v>
      </c>
      <c r="D909" s="1">
        <v>2</v>
      </c>
      <c r="E909" t="s">
        <v>11</v>
      </c>
      <c r="F909" s="1">
        <v>1</v>
      </c>
      <c r="G909" t="s">
        <v>17</v>
      </c>
      <c r="H909" s="1">
        <v>2</v>
      </c>
      <c r="I909">
        <v>27.4</v>
      </c>
      <c r="J909" t="s">
        <v>13</v>
      </c>
      <c r="K909" s="1">
        <v>1</v>
      </c>
      <c r="L909" s="2">
        <v>6300</v>
      </c>
      <c r="M909">
        <v>6</v>
      </c>
      <c r="N909">
        <v>10</v>
      </c>
      <c r="O909" t="s">
        <v>14</v>
      </c>
      <c r="P909" s="1">
        <v>1</v>
      </c>
      <c r="Q909" s="2">
        <v>0</v>
      </c>
      <c r="R909">
        <v>0</v>
      </c>
      <c r="S909" s="6">
        <f t="shared" si="84"/>
        <v>1890</v>
      </c>
      <c r="T909" s="1">
        <f t="shared" si="85"/>
        <v>0.79347836870378352</v>
      </c>
      <c r="U909" s="1">
        <f t="shared" si="86"/>
        <v>10894.77940704207</v>
      </c>
      <c r="V909" s="8">
        <f t="shared" si="87"/>
        <v>1440.795298547886</v>
      </c>
      <c r="W909" s="10">
        <f t="shared" si="88"/>
        <v>2053.1333004307376</v>
      </c>
      <c r="X909" t="b">
        <f t="shared" si="89"/>
        <v>0</v>
      </c>
    </row>
    <row r="910" spans="1:24" x14ac:dyDescent="0.3">
      <c r="A910">
        <v>4362</v>
      </c>
      <c r="B910">
        <v>38</v>
      </c>
      <c r="C910" t="s">
        <v>10</v>
      </c>
      <c r="D910" s="1">
        <v>1</v>
      </c>
      <c r="E910" t="s">
        <v>19</v>
      </c>
      <c r="F910" s="1">
        <v>2</v>
      </c>
      <c r="G910" t="s">
        <v>15</v>
      </c>
      <c r="H910" s="1">
        <v>3</v>
      </c>
      <c r="I910">
        <v>82.1</v>
      </c>
      <c r="J910" t="s">
        <v>13</v>
      </c>
      <c r="K910" s="1">
        <v>1</v>
      </c>
      <c r="L910" s="2">
        <v>16340</v>
      </c>
      <c r="M910">
        <v>6</v>
      </c>
      <c r="N910">
        <v>5</v>
      </c>
      <c r="O910" t="s">
        <v>20</v>
      </c>
      <c r="P910" s="1">
        <v>2</v>
      </c>
      <c r="Q910" s="2">
        <v>29017</v>
      </c>
      <c r="R910">
        <v>2</v>
      </c>
      <c r="S910" s="6">
        <f t="shared" si="84"/>
        <v>4902</v>
      </c>
      <c r="T910" s="1">
        <f t="shared" si="85"/>
        <v>0.26750388216099552</v>
      </c>
      <c r="U910" s="1">
        <f t="shared" si="86"/>
        <v>9981.8028571517716</v>
      </c>
      <c r="V910" s="8">
        <f t="shared" si="87"/>
        <v>445.02850254230265</v>
      </c>
      <c r="W910" s="10">
        <f t="shared" si="88"/>
        <v>634.16561612278133</v>
      </c>
      <c r="X910" t="b">
        <f t="shared" si="89"/>
        <v>1</v>
      </c>
    </row>
    <row r="911" spans="1:24" x14ac:dyDescent="0.3">
      <c r="A911">
        <v>4368</v>
      </c>
      <c r="B911">
        <v>46</v>
      </c>
      <c r="C911" t="s">
        <v>10</v>
      </c>
      <c r="D911" s="1">
        <v>1</v>
      </c>
      <c r="E911" t="s">
        <v>19</v>
      </c>
      <c r="F911" s="1">
        <v>2</v>
      </c>
      <c r="G911" t="s">
        <v>15</v>
      </c>
      <c r="H911" s="1">
        <v>3</v>
      </c>
      <c r="I911">
        <v>70.8</v>
      </c>
      <c r="J911" t="s">
        <v>16</v>
      </c>
      <c r="K911" s="1">
        <v>2</v>
      </c>
      <c r="L911" s="2">
        <v>20030</v>
      </c>
      <c r="M911">
        <v>3</v>
      </c>
      <c r="N911">
        <v>0</v>
      </c>
      <c r="O911" t="s">
        <v>14</v>
      </c>
      <c r="P911" s="1">
        <v>1</v>
      </c>
      <c r="Q911" s="2">
        <v>0</v>
      </c>
      <c r="R911">
        <v>0</v>
      </c>
      <c r="S911" s="6">
        <f t="shared" si="84"/>
        <v>3004.5</v>
      </c>
      <c r="T911" s="1">
        <f t="shared" si="85"/>
        <v>1.3737003717932981</v>
      </c>
      <c r="U911" s="1">
        <f t="shared" si="86"/>
        <v>10163.915187465143</v>
      </c>
      <c r="V911" s="8">
        <f t="shared" si="87"/>
        <v>4654.0580239654719</v>
      </c>
      <c r="W911" s="10">
        <f t="shared" si="88"/>
        <v>6632.0326841507976</v>
      </c>
      <c r="X911" t="b">
        <f t="shared" si="89"/>
        <v>0</v>
      </c>
    </row>
    <row r="912" spans="1:24" x14ac:dyDescent="0.3">
      <c r="A912">
        <v>4374</v>
      </c>
      <c r="B912">
        <v>47</v>
      </c>
      <c r="C912" t="s">
        <v>18</v>
      </c>
      <c r="D912" s="1">
        <v>2</v>
      </c>
      <c r="E912" t="s">
        <v>11</v>
      </c>
      <c r="F912" s="1">
        <v>1</v>
      </c>
      <c r="G912" t="s">
        <v>12</v>
      </c>
      <c r="H912" s="1">
        <v>1</v>
      </c>
      <c r="I912">
        <v>41.8</v>
      </c>
      <c r="J912" t="s">
        <v>13</v>
      </c>
      <c r="K912" s="1">
        <v>1</v>
      </c>
      <c r="L912" s="2">
        <v>20230</v>
      </c>
      <c r="M912">
        <v>1</v>
      </c>
      <c r="N912">
        <v>15</v>
      </c>
      <c r="O912" t="s">
        <v>14</v>
      </c>
      <c r="P912" s="1">
        <v>1</v>
      </c>
      <c r="Q912" s="2">
        <v>0</v>
      </c>
      <c r="R912">
        <v>0</v>
      </c>
      <c r="S912" s="6">
        <f t="shared" si="84"/>
        <v>1011.5</v>
      </c>
      <c r="T912" s="1">
        <f t="shared" si="85"/>
        <v>0.6732598613605022</v>
      </c>
      <c r="U912" s="1">
        <f t="shared" si="86"/>
        <v>10646.633309638079</v>
      </c>
      <c r="V912" s="8">
        <f t="shared" si="87"/>
        <v>7167.9508660030378</v>
      </c>
      <c r="W912" s="10">
        <f t="shared" si="88"/>
        <v>10214.32998405433</v>
      </c>
      <c r="X912" t="b">
        <f t="shared" si="89"/>
        <v>0</v>
      </c>
    </row>
    <row r="913" spans="1:24" x14ac:dyDescent="0.3">
      <c r="A913">
        <v>4375</v>
      </c>
      <c r="B913">
        <v>53</v>
      </c>
      <c r="C913" t="s">
        <v>10</v>
      </c>
      <c r="D913" s="1">
        <v>1</v>
      </c>
      <c r="E913" t="s">
        <v>11</v>
      </c>
      <c r="F913" s="1">
        <v>1</v>
      </c>
      <c r="G913" t="s">
        <v>12</v>
      </c>
      <c r="H913" s="1">
        <v>1</v>
      </c>
      <c r="I913">
        <v>41.8</v>
      </c>
      <c r="J913" t="s">
        <v>16</v>
      </c>
      <c r="K913" s="1">
        <v>2</v>
      </c>
      <c r="L913" s="2">
        <v>6800</v>
      </c>
      <c r="M913">
        <v>10</v>
      </c>
      <c r="N913">
        <v>18</v>
      </c>
      <c r="O913" t="s">
        <v>14</v>
      </c>
      <c r="P913" s="1">
        <v>1</v>
      </c>
      <c r="Q913" s="2">
        <v>4558</v>
      </c>
      <c r="R913">
        <v>2</v>
      </c>
      <c r="S913" s="6">
        <f t="shared" si="84"/>
        <v>3400</v>
      </c>
      <c r="T913" s="1">
        <f t="shared" si="85"/>
        <v>1.1680900744867804</v>
      </c>
      <c r="U913" s="1">
        <f t="shared" si="86"/>
        <v>10646.633309638079</v>
      </c>
      <c r="V913" s="8">
        <f t="shared" si="87"/>
        <v>1243.6226695688579</v>
      </c>
      <c r="W913" s="10">
        <f t="shared" si="88"/>
        <v>1772.1623041356224</v>
      </c>
      <c r="X913" t="b">
        <f t="shared" si="89"/>
        <v>1</v>
      </c>
    </row>
    <row r="914" spans="1:24" x14ac:dyDescent="0.3">
      <c r="A914">
        <v>4378</v>
      </c>
      <c r="B914">
        <v>38</v>
      </c>
      <c r="C914" t="s">
        <v>18</v>
      </c>
      <c r="D914" s="1">
        <v>2</v>
      </c>
      <c r="E914" t="s">
        <v>19</v>
      </c>
      <c r="F914" s="1">
        <v>2</v>
      </c>
      <c r="G914" t="s">
        <v>12</v>
      </c>
      <c r="H914" s="1">
        <v>1</v>
      </c>
      <c r="I914">
        <v>85.3</v>
      </c>
      <c r="J914" t="s">
        <v>13</v>
      </c>
      <c r="K914" s="1">
        <v>1</v>
      </c>
      <c r="L914" s="2">
        <v>6190</v>
      </c>
      <c r="M914">
        <v>1</v>
      </c>
      <c r="N914">
        <v>0</v>
      </c>
      <c r="O914" t="s">
        <v>14</v>
      </c>
      <c r="P914" s="1">
        <v>1</v>
      </c>
      <c r="Q914" s="2">
        <v>4939</v>
      </c>
      <c r="R914">
        <v>2</v>
      </c>
      <c r="S914" s="6">
        <f t="shared" si="84"/>
        <v>309.5</v>
      </c>
      <c r="T914" s="1">
        <f t="shared" si="85"/>
        <v>0.88501941178006172</v>
      </c>
      <c r="U914" s="1">
        <f t="shared" si="86"/>
        <v>9930.8266370059337</v>
      </c>
      <c r="V914" s="8">
        <f t="shared" si="87"/>
        <v>8788.9743487727592</v>
      </c>
      <c r="W914" s="10">
        <f t="shared" si="88"/>
        <v>12524.288447001181</v>
      </c>
      <c r="X914" t="b">
        <f t="shared" si="89"/>
        <v>0</v>
      </c>
    </row>
    <row r="915" spans="1:24" x14ac:dyDescent="0.3">
      <c r="A915">
        <v>4381</v>
      </c>
      <c r="B915">
        <v>50</v>
      </c>
      <c r="C915" t="s">
        <v>10</v>
      </c>
      <c r="D915" s="1">
        <v>1</v>
      </c>
      <c r="E915" t="s">
        <v>19</v>
      </c>
      <c r="F915" s="1">
        <v>2</v>
      </c>
      <c r="G915" t="s">
        <v>17</v>
      </c>
      <c r="H915" s="1">
        <v>2</v>
      </c>
      <c r="I915">
        <v>70.8</v>
      </c>
      <c r="J915" t="s">
        <v>16</v>
      </c>
      <c r="K915" s="1">
        <v>2</v>
      </c>
      <c r="L915" s="2">
        <v>20550</v>
      </c>
      <c r="M915">
        <v>1</v>
      </c>
      <c r="N915">
        <v>11</v>
      </c>
      <c r="O915" t="s">
        <v>14</v>
      </c>
      <c r="P915" s="1">
        <v>1</v>
      </c>
      <c r="Q915" s="2">
        <v>2916</v>
      </c>
      <c r="R915">
        <v>1</v>
      </c>
      <c r="S915" s="6">
        <f t="shared" si="84"/>
        <v>1027.5</v>
      </c>
      <c r="T915" s="1">
        <f t="shared" si="85"/>
        <v>1.2729289436638676</v>
      </c>
      <c r="U915" s="1">
        <f t="shared" si="86"/>
        <v>10163.915187465143</v>
      </c>
      <c r="V915" s="8">
        <f t="shared" si="87"/>
        <v>12937.941823069144</v>
      </c>
      <c r="W915" s="10">
        <f t="shared" si="88"/>
        <v>18436.567097873532</v>
      </c>
      <c r="X915" t="b">
        <f t="shared" si="89"/>
        <v>0</v>
      </c>
    </row>
    <row r="916" spans="1:24" x14ac:dyDescent="0.3">
      <c r="A916">
        <v>4387</v>
      </c>
      <c r="B916">
        <v>36</v>
      </c>
      <c r="C916" t="s">
        <v>18</v>
      </c>
      <c r="D916" s="1">
        <v>2</v>
      </c>
      <c r="E916" t="s">
        <v>19</v>
      </c>
      <c r="F916" s="1">
        <v>2</v>
      </c>
      <c r="G916" t="s">
        <v>12</v>
      </c>
      <c r="H916" s="1">
        <v>1</v>
      </c>
      <c r="I916">
        <v>62.8</v>
      </c>
      <c r="J916" t="s">
        <v>13</v>
      </c>
      <c r="K916" s="1">
        <v>1</v>
      </c>
      <c r="L916" s="2">
        <v>31480</v>
      </c>
      <c r="M916">
        <v>4</v>
      </c>
      <c r="N916">
        <v>13</v>
      </c>
      <c r="O916" t="s">
        <v>14</v>
      </c>
      <c r="P916" s="1">
        <v>1</v>
      </c>
      <c r="Q916" s="2">
        <v>1007</v>
      </c>
      <c r="R916">
        <v>1</v>
      </c>
      <c r="S916" s="6">
        <f t="shared" si="84"/>
        <v>6296</v>
      </c>
      <c r="T916" s="1">
        <f t="shared" si="85"/>
        <v>0.61029526374353726</v>
      </c>
      <c r="U916" s="1">
        <f t="shared" si="86"/>
        <v>10294.849493740014</v>
      </c>
      <c r="V916" s="8">
        <f t="shared" si="87"/>
        <v>1570.7244717455208</v>
      </c>
      <c r="W916" s="10">
        <f t="shared" si="88"/>
        <v>2238.2823722373673</v>
      </c>
      <c r="X916" t="b">
        <f t="shared" si="89"/>
        <v>1</v>
      </c>
    </row>
    <row r="917" spans="1:24" x14ac:dyDescent="0.3">
      <c r="A917">
        <v>4400</v>
      </c>
      <c r="B917">
        <v>53</v>
      </c>
      <c r="C917" t="s">
        <v>18</v>
      </c>
      <c r="D917" s="1">
        <v>2</v>
      </c>
      <c r="E917" t="s">
        <v>11</v>
      </c>
      <c r="F917" s="1">
        <v>1</v>
      </c>
      <c r="G917" t="s">
        <v>12</v>
      </c>
      <c r="H917" s="1">
        <v>1</v>
      </c>
      <c r="I917">
        <v>8</v>
      </c>
      <c r="J917" t="s">
        <v>13</v>
      </c>
      <c r="K917" s="1">
        <v>1</v>
      </c>
      <c r="L917" s="2">
        <v>13440</v>
      </c>
      <c r="M917">
        <v>13</v>
      </c>
      <c r="N917">
        <v>18</v>
      </c>
      <c r="O917" t="s">
        <v>14</v>
      </c>
      <c r="P917" s="1">
        <v>1</v>
      </c>
      <c r="Q917" s="2">
        <v>0</v>
      </c>
      <c r="R917">
        <v>0</v>
      </c>
      <c r="S917" s="6">
        <f t="shared" si="84"/>
        <v>8736</v>
      </c>
      <c r="T917" s="1">
        <f t="shared" si="85"/>
        <v>0.59964875710937571</v>
      </c>
      <c r="U917" s="1">
        <f t="shared" si="86"/>
        <v>11238.25654767671</v>
      </c>
      <c r="V917" s="8">
        <f t="shared" si="87"/>
        <v>518.38512083774174</v>
      </c>
      <c r="W917" s="10">
        <f t="shared" si="88"/>
        <v>738.69879719378196</v>
      </c>
      <c r="X917" t="b">
        <f t="shared" si="89"/>
        <v>1</v>
      </c>
    </row>
    <row r="918" spans="1:24" x14ac:dyDescent="0.3">
      <c r="A918">
        <v>4423</v>
      </c>
      <c r="B918">
        <v>36</v>
      </c>
      <c r="C918" t="s">
        <v>18</v>
      </c>
      <c r="D918" s="1">
        <v>2</v>
      </c>
      <c r="E918" t="s">
        <v>19</v>
      </c>
      <c r="F918" s="1">
        <v>2</v>
      </c>
      <c r="G918" t="s">
        <v>17</v>
      </c>
      <c r="H918" s="1">
        <v>2</v>
      </c>
      <c r="I918">
        <v>20.9</v>
      </c>
      <c r="J918" t="s">
        <v>13</v>
      </c>
      <c r="K918" s="1">
        <v>1</v>
      </c>
      <c r="L918" s="2">
        <v>5290</v>
      </c>
      <c r="M918">
        <v>1</v>
      </c>
      <c r="N918">
        <v>7</v>
      </c>
      <c r="O918" t="s">
        <v>14</v>
      </c>
      <c r="P918" s="1">
        <v>1</v>
      </c>
      <c r="Q918" s="2">
        <v>0</v>
      </c>
      <c r="R918">
        <v>0</v>
      </c>
      <c r="S918" s="6">
        <f t="shared" si="84"/>
        <v>264.5</v>
      </c>
      <c r="T918" s="1">
        <f t="shared" si="85"/>
        <v>0.82388798405038499</v>
      </c>
      <c r="U918" s="1">
        <f t="shared" si="86"/>
        <v>11008.676350391446</v>
      </c>
      <c r="V918" s="8">
        <f t="shared" si="87"/>
        <v>9069.9161653871579</v>
      </c>
      <c r="W918" s="10">
        <f t="shared" si="88"/>
        <v>12924.630535676701</v>
      </c>
      <c r="X918" t="b">
        <f t="shared" si="89"/>
        <v>0</v>
      </c>
    </row>
    <row r="919" spans="1:24" x14ac:dyDescent="0.3">
      <c r="A919">
        <v>4424</v>
      </c>
      <c r="B919">
        <v>39</v>
      </c>
      <c r="C919" t="s">
        <v>18</v>
      </c>
      <c r="D919" s="1">
        <v>2</v>
      </c>
      <c r="E919" t="s">
        <v>19</v>
      </c>
      <c r="F919" s="1">
        <v>2</v>
      </c>
      <c r="G919" t="s">
        <v>15</v>
      </c>
      <c r="H919" s="1">
        <v>3</v>
      </c>
      <c r="I919">
        <v>33.799999999999997</v>
      </c>
      <c r="J919" t="s">
        <v>13</v>
      </c>
      <c r="K919" s="1">
        <v>1</v>
      </c>
      <c r="L919" s="2">
        <v>5400</v>
      </c>
      <c r="M919">
        <v>7</v>
      </c>
      <c r="N919">
        <v>8</v>
      </c>
      <c r="O919" t="s">
        <v>20</v>
      </c>
      <c r="P919" s="1">
        <v>2</v>
      </c>
      <c r="Q919" s="2">
        <v>0</v>
      </c>
      <c r="R919">
        <v>0</v>
      </c>
      <c r="S919" s="6">
        <f t="shared" si="84"/>
        <v>1890</v>
      </c>
      <c r="T919" s="1">
        <f t="shared" si="85"/>
        <v>0.21537986411279531</v>
      </c>
      <c r="U919" s="1">
        <f t="shared" si="86"/>
        <v>10783.786121408821</v>
      </c>
      <c r="V919" s="8">
        <f t="shared" si="87"/>
        <v>331.80148420721144</v>
      </c>
      <c r="W919" s="10">
        <f t="shared" si="88"/>
        <v>472.81711499527631</v>
      </c>
      <c r="X919" t="b">
        <f t="shared" si="89"/>
        <v>1</v>
      </c>
    </row>
    <row r="920" spans="1:24" x14ac:dyDescent="0.3">
      <c r="A920">
        <v>4428</v>
      </c>
      <c r="B920">
        <v>41</v>
      </c>
      <c r="C920" t="s">
        <v>10</v>
      </c>
      <c r="D920" s="1">
        <v>1</v>
      </c>
      <c r="E920" t="s">
        <v>19</v>
      </c>
      <c r="F920" s="1">
        <v>2</v>
      </c>
      <c r="G920" t="s">
        <v>12</v>
      </c>
      <c r="H920" s="1">
        <v>1</v>
      </c>
      <c r="I920">
        <v>69.2</v>
      </c>
      <c r="J920" t="s">
        <v>13</v>
      </c>
      <c r="K920" s="1">
        <v>1</v>
      </c>
      <c r="L920" s="2">
        <v>5600</v>
      </c>
      <c r="M920">
        <v>4</v>
      </c>
      <c r="N920">
        <v>20</v>
      </c>
      <c r="O920" t="s">
        <v>14</v>
      </c>
      <c r="P920" s="1">
        <v>1</v>
      </c>
      <c r="Q920" s="2">
        <v>0</v>
      </c>
      <c r="R920">
        <v>0</v>
      </c>
      <c r="S920" s="6">
        <f t="shared" si="84"/>
        <v>1120</v>
      </c>
      <c r="T920" s="1">
        <f t="shared" si="85"/>
        <v>1.0214671743434702</v>
      </c>
      <c r="U920" s="1">
        <f t="shared" si="86"/>
        <v>10189.968143900895</v>
      </c>
      <c r="V920" s="8">
        <f t="shared" si="87"/>
        <v>2602.1794916501058</v>
      </c>
      <c r="W920" s="10">
        <f t="shared" si="88"/>
        <v>3708.1057756014006</v>
      </c>
      <c r="X920" t="b">
        <f t="shared" si="89"/>
        <v>0</v>
      </c>
    </row>
    <row r="921" spans="1:24" x14ac:dyDescent="0.3">
      <c r="A921">
        <v>4433</v>
      </c>
      <c r="B921">
        <v>40</v>
      </c>
      <c r="C921" t="s">
        <v>10</v>
      </c>
      <c r="D921" s="1">
        <v>1</v>
      </c>
      <c r="E921" t="s">
        <v>19</v>
      </c>
      <c r="F921" s="1">
        <v>2</v>
      </c>
      <c r="G921" t="s">
        <v>17</v>
      </c>
      <c r="H921" s="1">
        <v>2</v>
      </c>
      <c r="I921">
        <v>66</v>
      </c>
      <c r="J921" t="s">
        <v>16</v>
      </c>
      <c r="K921" s="1">
        <v>2</v>
      </c>
      <c r="L921" s="2">
        <v>25170</v>
      </c>
      <c r="M921">
        <v>4</v>
      </c>
      <c r="N921">
        <v>8</v>
      </c>
      <c r="O921" t="s">
        <v>14</v>
      </c>
      <c r="P921" s="1">
        <v>1</v>
      </c>
      <c r="Q921" s="2">
        <v>6985</v>
      </c>
      <c r="R921">
        <v>2</v>
      </c>
      <c r="S921" s="6">
        <f t="shared" si="84"/>
        <v>5034</v>
      </c>
      <c r="T921" s="1">
        <f t="shared" si="85"/>
        <v>1.1622943039680931</v>
      </c>
      <c r="U921" s="1">
        <f t="shared" si="86"/>
        <v>10242.274570985919</v>
      </c>
      <c r="V921" s="8">
        <f t="shared" si="87"/>
        <v>2976.1343483835444</v>
      </c>
      <c r="W921" s="10">
        <f t="shared" si="88"/>
        <v>4240.991446446551</v>
      </c>
      <c r="X921" t="b">
        <f t="shared" si="89"/>
        <v>1</v>
      </c>
    </row>
    <row r="922" spans="1:24" x14ac:dyDescent="0.3">
      <c r="A922">
        <v>4436</v>
      </c>
      <c r="B922">
        <v>33</v>
      </c>
      <c r="C922" t="s">
        <v>18</v>
      </c>
      <c r="D922" s="1">
        <v>2</v>
      </c>
      <c r="E922" t="s">
        <v>19</v>
      </c>
      <c r="F922" s="1">
        <v>2</v>
      </c>
      <c r="G922" t="s">
        <v>15</v>
      </c>
      <c r="H922" s="1">
        <v>3</v>
      </c>
      <c r="I922">
        <v>91.7</v>
      </c>
      <c r="J922" t="s">
        <v>13</v>
      </c>
      <c r="K922" s="1">
        <v>1</v>
      </c>
      <c r="L922" s="2">
        <v>8140</v>
      </c>
      <c r="M922">
        <v>4</v>
      </c>
      <c r="N922">
        <v>10</v>
      </c>
      <c r="O922" t="s">
        <v>14</v>
      </c>
      <c r="P922" s="1">
        <v>1</v>
      </c>
      <c r="Q922" s="2">
        <v>0</v>
      </c>
      <c r="R922">
        <v>0</v>
      </c>
      <c r="S922" s="6">
        <f t="shared" si="84"/>
        <v>1628</v>
      </c>
      <c r="T922" s="1">
        <f t="shared" si="85"/>
        <v>1.0220769678974155</v>
      </c>
      <c r="U922" s="1">
        <f t="shared" si="86"/>
        <v>9829.653860916238</v>
      </c>
      <c r="V922" s="8">
        <f t="shared" si="87"/>
        <v>2511.6657034115983</v>
      </c>
      <c r="W922" s="10">
        <f t="shared" si="88"/>
        <v>3579.1236273615277</v>
      </c>
      <c r="X922" t="b">
        <f t="shared" si="89"/>
        <v>0</v>
      </c>
    </row>
    <row r="923" spans="1:24" x14ac:dyDescent="0.3">
      <c r="A923">
        <v>4437</v>
      </c>
      <c r="B923">
        <v>53</v>
      </c>
      <c r="C923" t="s">
        <v>10</v>
      </c>
      <c r="D923" s="1">
        <v>1</v>
      </c>
      <c r="E923" t="s">
        <v>11</v>
      </c>
      <c r="F923" s="1">
        <v>1</v>
      </c>
      <c r="G923" t="s">
        <v>15</v>
      </c>
      <c r="H923" s="1">
        <v>3</v>
      </c>
      <c r="I923">
        <v>22.5</v>
      </c>
      <c r="J923" t="s">
        <v>16</v>
      </c>
      <c r="K923" s="1">
        <v>2</v>
      </c>
      <c r="L923" s="2">
        <v>13970</v>
      </c>
      <c r="M923">
        <v>13</v>
      </c>
      <c r="N923">
        <v>10</v>
      </c>
      <c r="O923" t="s">
        <v>14</v>
      </c>
      <c r="P923" s="1">
        <v>1</v>
      </c>
      <c r="Q923" s="2">
        <v>0</v>
      </c>
      <c r="R923">
        <v>0</v>
      </c>
      <c r="S923" s="6">
        <f t="shared" si="84"/>
        <v>9080.5</v>
      </c>
      <c r="T923" s="1">
        <f t="shared" si="85"/>
        <v>1.1884131145342167</v>
      </c>
      <c r="U923" s="1">
        <f t="shared" si="86"/>
        <v>10980.530181402321</v>
      </c>
      <c r="V923" s="8">
        <f t="shared" si="87"/>
        <v>1003.8004670859461</v>
      </c>
      <c r="W923" s="10">
        <f t="shared" si="88"/>
        <v>1430.4156655974732</v>
      </c>
      <c r="X923" t="b">
        <f t="shared" si="89"/>
        <v>1</v>
      </c>
    </row>
    <row r="924" spans="1:24" x14ac:dyDescent="0.3">
      <c r="A924">
        <v>4439</v>
      </c>
      <c r="B924">
        <v>54</v>
      </c>
      <c r="C924" t="s">
        <v>10</v>
      </c>
      <c r="D924" s="1">
        <v>1</v>
      </c>
      <c r="E924" t="s">
        <v>11</v>
      </c>
      <c r="F924" s="1">
        <v>1</v>
      </c>
      <c r="G924" t="s">
        <v>15</v>
      </c>
      <c r="H924" s="1">
        <v>3</v>
      </c>
      <c r="I924">
        <v>51.5</v>
      </c>
      <c r="J924" t="s">
        <v>13</v>
      </c>
      <c r="K924" s="1">
        <v>1</v>
      </c>
      <c r="L924" s="2">
        <v>7550</v>
      </c>
      <c r="M924">
        <v>6</v>
      </c>
      <c r="N924">
        <v>1</v>
      </c>
      <c r="O924" t="s">
        <v>14</v>
      </c>
      <c r="P924" s="1">
        <v>1</v>
      </c>
      <c r="Q924" s="2">
        <v>19690</v>
      </c>
      <c r="R924">
        <v>1</v>
      </c>
      <c r="S924" s="6">
        <f t="shared" si="84"/>
        <v>2265</v>
      </c>
      <c r="T924" s="1">
        <f t="shared" si="85"/>
        <v>1.1168268559834973</v>
      </c>
      <c r="U924" s="1">
        <f t="shared" si="86"/>
        <v>10482.673182342214</v>
      </c>
      <c r="V924" s="8">
        <f t="shared" si="87"/>
        <v>1951.2218220896295</v>
      </c>
      <c r="W924" s="10">
        <f t="shared" si="88"/>
        <v>2780.4910964777223</v>
      </c>
      <c r="X924" t="b">
        <f t="shared" si="89"/>
        <v>0</v>
      </c>
    </row>
    <row r="925" spans="1:24" x14ac:dyDescent="0.3">
      <c r="A925">
        <v>4449</v>
      </c>
      <c r="B925">
        <v>38</v>
      </c>
      <c r="C925" t="s">
        <v>18</v>
      </c>
      <c r="D925" s="1">
        <v>2</v>
      </c>
      <c r="E925" t="s">
        <v>19</v>
      </c>
      <c r="F925" s="1">
        <v>2</v>
      </c>
      <c r="G925" t="s">
        <v>17</v>
      </c>
      <c r="H925" s="1">
        <v>2</v>
      </c>
      <c r="I925">
        <v>51.5</v>
      </c>
      <c r="J925" t="s">
        <v>13</v>
      </c>
      <c r="K925" s="1">
        <v>1</v>
      </c>
      <c r="L925" s="2">
        <v>11540</v>
      </c>
      <c r="M925">
        <v>5</v>
      </c>
      <c r="N925">
        <v>6</v>
      </c>
      <c r="O925" t="s">
        <v>14</v>
      </c>
      <c r="P925" s="1">
        <v>1</v>
      </c>
      <c r="Q925" s="2">
        <v>3481</v>
      </c>
      <c r="R925">
        <v>1</v>
      </c>
      <c r="S925" s="6">
        <f t="shared" si="84"/>
        <v>2885</v>
      </c>
      <c r="T925" s="1">
        <f t="shared" si="85"/>
        <v>0.80359232247551071</v>
      </c>
      <c r="U925" s="1">
        <f t="shared" si="86"/>
        <v>10482.673182342214</v>
      </c>
      <c r="V925" s="8">
        <f t="shared" si="87"/>
        <v>1684.7591376700263</v>
      </c>
      <c r="W925" s="10">
        <f t="shared" si="88"/>
        <v>2400.7817711797875</v>
      </c>
      <c r="X925" t="b">
        <f t="shared" si="89"/>
        <v>1</v>
      </c>
    </row>
    <row r="926" spans="1:24" x14ac:dyDescent="0.3">
      <c r="A926">
        <v>4456</v>
      </c>
      <c r="B926">
        <v>51</v>
      </c>
      <c r="C926" t="s">
        <v>18</v>
      </c>
      <c r="D926" s="1">
        <v>2</v>
      </c>
      <c r="E926" t="s">
        <v>11</v>
      </c>
      <c r="F926" s="1">
        <v>1</v>
      </c>
      <c r="G926" t="s">
        <v>12</v>
      </c>
      <c r="H926" s="1">
        <v>1</v>
      </c>
      <c r="I926">
        <v>40.200000000000003</v>
      </c>
      <c r="J926" t="s">
        <v>16</v>
      </c>
      <c r="K926" s="1">
        <v>2</v>
      </c>
      <c r="L926" s="2">
        <v>27310</v>
      </c>
      <c r="M926">
        <v>7</v>
      </c>
      <c r="N926">
        <v>15</v>
      </c>
      <c r="O926" t="s">
        <v>14</v>
      </c>
      <c r="P926" s="1">
        <v>1</v>
      </c>
      <c r="Q926" s="2">
        <v>0</v>
      </c>
      <c r="R926">
        <v>0</v>
      </c>
      <c r="S926" s="6">
        <f t="shared" si="84"/>
        <v>9558.5</v>
      </c>
      <c r="T926" s="1">
        <f t="shared" si="85"/>
        <v>0.77085090719523564</v>
      </c>
      <c r="U926" s="1">
        <f t="shared" si="86"/>
        <v>10673.923607587978</v>
      </c>
      <c r="V926" s="8">
        <f t="shared" si="87"/>
        <v>1175.4290994631192</v>
      </c>
      <c r="W926" s="10">
        <f t="shared" si="88"/>
        <v>1674.986466734945</v>
      </c>
      <c r="X926" t="b">
        <f t="shared" si="89"/>
        <v>1</v>
      </c>
    </row>
    <row r="927" spans="1:24" x14ac:dyDescent="0.3">
      <c r="A927">
        <v>4463</v>
      </c>
      <c r="B927">
        <v>45</v>
      </c>
      <c r="C927" t="s">
        <v>18</v>
      </c>
      <c r="D927" s="1">
        <v>2</v>
      </c>
      <c r="E927" t="s">
        <v>11</v>
      </c>
      <c r="F927" s="1">
        <v>1</v>
      </c>
      <c r="G927" t="s">
        <v>17</v>
      </c>
      <c r="H927" s="1">
        <v>2</v>
      </c>
      <c r="I927">
        <v>67.599999999999994</v>
      </c>
      <c r="J927" t="s">
        <v>13</v>
      </c>
      <c r="K927" s="1">
        <v>1</v>
      </c>
      <c r="L927" s="2">
        <v>12180</v>
      </c>
      <c r="M927">
        <v>8</v>
      </c>
      <c r="N927">
        <v>8</v>
      </c>
      <c r="O927" t="s">
        <v>14</v>
      </c>
      <c r="P927" s="1">
        <v>1</v>
      </c>
      <c r="Q927" s="2">
        <v>29820</v>
      </c>
      <c r="R927">
        <v>3</v>
      </c>
      <c r="S927" s="6">
        <f t="shared" si="84"/>
        <v>4872</v>
      </c>
      <c r="T927" s="1">
        <f t="shared" si="85"/>
        <v>0.81096741862139865</v>
      </c>
      <c r="U927" s="1">
        <f t="shared" si="86"/>
        <v>10216.087881348365</v>
      </c>
      <c r="V927" s="8">
        <f t="shared" si="87"/>
        <v>1035.6143021933046</v>
      </c>
      <c r="W927" s="10">
        <f t="shared" si="88"/>
        <v>1475.7503806254592</v>
      </c>
      <c r="X927" t="b">
        <f t="shared" si="89"/>
        <v>1</v>
      </c>
    </row>
    <row r="928" spans="1:24" x14ac:dyDescent="0.3">
      <c r="A928">
        <v>4467</v>
      </c>
      <c r="B928">
        <v>48</v>
      </c>
      <c r="C928" t="s">
        <v>10</v>
      </c>
      <c r="D928" s="1">
        <v>1</v>
      </c>
      <c r="E928" t="s">
        <v>11</v>
      </c>
      <c r="F928" s="1">
        <v>1</v>
      </c>
      <c r="G928" t="s">
        <v>12</v>
      </c>
      <c r="H928" s="1">
        <v>1</v>
      </c>
      <c r="I928">
        <v>41.8</v>
      </c>
      <c r="J928" t="s">
        <v>13</v>
      </c>
      <c r="K928" s="1">
        <v>1</v>
      </c>
      <c r="L928" s="2">
        <v>14940</v>
      </c>
      <c r="M928">
        <v>9</v>
      </c>
      <c r="N928">
        <v>17</v>
      </c>
      <c r="O928" t="s">
        <v>14</v>
      </c>
      <c r="P928" s="1">
        <v>1</v>
      </c>
      <c r="Q928" s="2">
        <v>0</v>
      </c>
      <c r="R928">
        <v>0</v>
      </c>
      <c r="S928" s="6">
        <f t="shared" si="84"/>
        <v>6723</v>
      </c>
      <c r="T928" s="1">
        <f t="shared" si="85"/>
        <v>0.81880919124125495</v>
      </c>
      <c r="U928" s="1">
        <f t="shared" si="86"/>
        <v>10646.633309638079</v>
      </c>
      <c r="V928" s="8">
        <f t="shared" si="87"/>
        <v>968.61791218966232</v>
      </c>
      <c r="W928" s="10">
        <f t="shared" si="88"/>
        <v>1380.2805248702689</v>
      </c>
      <c r="X928" t="b">
        <f t="shared" si="89"/>
        <v>1</v>
      </c>
    </row>
    <row r="929" spans="1:24" x14ac:dyDescent="0.3">
      <c r="A929">
        <v>4468</v>
      </c>
      <c r="B929">
        <v>54</v>
      </c>
      <c r="C929" t="s">
        <v>10</v>
      </c>
      <c r="D929" s="1">
        <v>1</v>
      </c>
      <c r="E929" t="s">
        <v>19</v>
      </c>
      <c r="F929" s="1">
        <v>2</v>
      </c>
      <c r="G929" t="s">
        <v>12</v>
      </c>
      <c r="H929" s="1">
        <v>1</v>
      </c>
      <c r="I929">
        <v>56.3</v>
      </c>
      <c r="J929" t="s">
        <v>13</v>
      </c>
      <c r="K929" s="1">
        <v>1</v>
      </c>
      <c r="L929" s="2">
        <v>32140</v>
      </c>
      <c r="M929">
        <v>4</v>
      </c>
      <c r="N929">
        <v>14</v>
      </c>
      <c r="O929" t="s">
        <v>14</v>
      </c>
      <c r="P929" s="1">
        <v>1</v>
      </c>
      <c r="Q929" s="2">
        <v>0</v>
      </c>
      <c r="R929">
        <v>0</v>
      </c>
      <c r="S929" s="6">
        <f t="shared" si="84"/>
        <v>6428</v>
      </c>
      <c r="T929" s="1">
        <f t="shared" si="85"/>
        <v>0.73096828934667557</v>
      </c>
      <c r="U929" s="1">
        <f t="shared" si="86"/>
        <v>10402.474609015037</v>
      </c>
      <c r="V929" s="8">
        <f t="shared" si="87"/>
        <v>1900.9697674809872</v>
      </c>
      <c r="W929" s="10">
        <f t="shared" si="88"/>
        <v>2708.8819186604069</v>
      </c>
      <c r="X929" t="b">
        <f t="shared" si="89"/>
        <v>1</v>
      </c>
    </row>
    <row r="930" spans="1:24" x14ac:dyDescent="0.3">
      <c r="A930">
        <v>4469</v>
      </c>
      <c r="B930">
        <v>59</v>
      </c>
      <c r="C930" t="s">
        <v>18</v>
      </c>
      <c r="D930" s="1">
        <v>2</v>
      </c>
      <c r="E930" t="s">
        <v>11</v>
      </c>
      <c r="F930" s="1">
        <v>1</v>
      </c>
      <c r="G930" t="s">
        <v>17</v>
      </c>
      <c r="H930" s="1">
        <v>2</v>
      </c>
      <c r="I930">
        <v>75.599999999999994</v>
      </c>
      <c r="J930" t="s">
        <v>13</v>
      </c>
      <c r="K930" s="1">
        <v>1</v>
      </c>
      <c r="L930" s="2">
        <v>12340</v>
      </c>
      <c r="M930">
        <v>1</v>
      </c>
      <c r="N930">
        <v>8</v>
      </c>
      <c r="O930" t="s">
        <v>14</v>
      </c>
      <c r="P930" s="1">
        <v>1</v>
      </c>
      <c r="Q930" s="2">
        <v>0</v>
      </c>
      <c r="R930">
        <v>0</v>
      </c>
      <c r="S930" s="6">
        <f t="shared" si="84"/>
        <v>617</v>
      </c>
      <c r="T930" s="1">
        <f t="shared" si="85"/>
        <v>0.8783271030514489</v>
      </c>
      <c r="U930" s="1">
        <f t="shared" si="86"/>
        <v>10086.155299002132</v>
      </c>
      <c r="V930" s="8">
        <f t="shared" si="87"/>
        <v>8858.9435646995626</v>
      </c>
      <c r="W930" s="10">
        <f t="shared" si="88"/>
        <v>12623.994579696877</v>
      </c>
      <c r="X930" t="b">
        <f t="shared" si="89"/>
        <v>0</v>
      </c>
    </row>
    <row r="931" spans="1:24" x14ac:dyDescent="0.3">
      <c r="A931">
        <v>4472</v>
      </c>
      <c r="B931">
        <v>53</v>
      </c>
      <c r="C931" t="s">
        <v>18</v>
      </c>
      <c r="D931" s="1">
        <v>2</v>
      </c>
      <c r="E931" t="s">
        <v>11</v>
      </c>
      <c r="F931" s="1">
        <v>1</v>
      </c>
      <c r="G931" t="s">
        <v>12</v>
      </c>
      <c r="H931" s="1">
        <v>1</v>
      </c>
      <c r="I931">
        <v>46.7</v>
      </c>
      <c r="J931" t="s">
        <v>16</v>
      </c>
      <c r="K931" s="1">
        <v>2</v>
      </c>
      <c r="L931" s="2">
        <v>23760</v>
      </c>
      <c r="M931">
        <v>1</v>
      </c>
      <c r="N931">
        <v>8</v>
      </c>
      <c r="O931" t="s">
        <v>14</v>
      </c>
      <c r="P931" s="1">
        <v>1</v>
      </c>
      <c r="Q931" s="2">
        <v>824</v>
      </c>
      <c r="R931">
        <v>2</v>
      </c>
      <c r="S931" s="6">
        <f t="shared" si="84"/>
        <v>1188</v>
      </c>
      <c r="T931" s="1">
        <f t="shared" si="85"/>
        <v>0.85982035593713979</v>
      </c>
      <c r="U931" s="1">
        <f t="shared" si="86"/>
        <v>10563.490051931143</v>
      </c>
      <c r="V931" s="8">
        <f t="shared" si="87"/>
        <v>9082.7037763898716</v>
      </c>
      <c r="W931" s="10">
        <f t="shared" si="88"/>
        <v>12942.852881355568</v>
      </c>
      <c r="X931" t="b">
        <f t="shared" si="89"/>
        <v>0</v>
      </c>
    </row>
    <row r="932" spans="1:24" x14ac:dyDescent="0.3">
      <c r="A932">
        <v>4473</v>
      </c>
      <c r="B932">
        <v>44</v>
      </c>
      <c r="C932" t="s">
        <v>18</v>
      </c>
      <c r="D932" s="1">
        <v>2</v>
      </c>
      <c r="E932" t="s">
        <v>11</v>
      </c>
      <c r="F932" s="1">
        <v>1</v>
      </c>
      <c r="G932" t="s">
        <v>15</v>
      </c>
      <c r="H932" s="1">
        <v>3</v>
      </c>
      <c r="I932">
        <v>78.900000000000006</v>
      </c>
      <c r="J932" t="s">
        <v>13</v>
      </c>
      <c r="K932" s="1">
        <v>1</v>
      </c>
      <c r="L932" s="2">
        <v>15450</v>
      </c>
      <c r="M932">
        <v>1</v>
      </c>
      <c r="N932">
        <v>0</v>
      </c>
      <c r="O932" t="s">
        <v>20</v>
      </c>
      <c r="P932" s="1">
        <v>2</v>
      </c>
      <c r="Q932" s="2">
        <v>0</v>
      </c>
      <c r="R932">
        <v>0</v>
      </c>
      <c r="S932" s="6">
        <f t="shared" si="84"/>
        <v>772.5</v>
      </c>
      <c r="T932" s="1">
        <f t="shared" si="85"/>
        <v>0.2279352913905178</v>
      </c>
      <c r="U932" s="1">
        <f t="shared" si="86"/>
        <v>10033.040744842066</v>
      </c>
      <c r="V932" s="8">
        <f t="shared" si="87"/>
        <v>2286.8840657085143</v>
      </c>
      <c r="W932" s="10">
        <f t="shared" si="88"/>
        <v>3258.809793634633</v>
      </c>
      <c r="X932" t="b">
        <f t="shared" si="89"/>
        <v>0</v>
      </c>
    </row>
    <row r="933" spans="1:24" x14ac:dyDescent="0.3">
      <c r="A933">
        <v>4476</v>
      </c>
      <c r="B933">
        <v>37</v>
      </c>
      <c r="C933" t="s">
        <v>10</v>
      </c>
      <c r="D933" s="1">
        <v>1</v>
      </c>
      <c r="E933" t="s">
        <v>19</v>
      </c>
      <c r="F933" s="1">
        <v>2</v>
      </c>
      <c r="G933" t="s">
        <v>15</v>
      </c>
      <c r="H933" s="1">
        <v>3</v>
      </c>
      <c r="I933">
        <v>85.3</v>
      </c>
      <c r="J933" t="s">
        <v>16</v>
      </c>
      <c r="K933" s="1">
        <v>2</v>
      </c>
      <c r="L933" s="2">
        <v>5200</v>
      </c>
      <c r="M933">
        <v>11</v>
      </c>
      <c r="N933">
        <v>7</v>
      </c>
      <c r="O933" t="s">
        <v>14</v>
      </c>
      <c r="P933" s="1">
        <v>1</v>
      </c>
      <c r="Q933" s="2">
        <v>0</v>
      </c>
      <c r="R933">
        <v>0</v>
      </c>
      <c r="S933" s="6">
        <f t="shared" si="84"/>
        <v>2860</v>
      </c>
      <c r="T933" s="1">
        <f t="shared" si="85"/>
        <v>1.5753083013333606</v>
      </c>
      <c r="U933" s="1">
        <f t="shared" si="86"/>
        <v>9930.8266370059337</v>
      </c>
      <c r="V933" s="8">
        <f t="shared" si="87"/>
        <v>1422.1921491252642</v>
      </c>
      <c r="W933" s="10">
        <f t="shared" si="88"/>
        <v>2026.6238125035015</v>
      </c>
      <c r="X933" t="b">
        <f t="shared" si="89"/>
        <v>1</v>
      </c>
    </row>
    <row r="934" spans="1:24" x14ac:dyDescent="0.3">
      <c r="A934">
        <v>4500</v>
      </c>
      <c r="B934">
        <v>48</v>
      </c>
      <c r="C934" t="s">
        <v>18</v>
      </c>
      <c r="D934" s="1">
        <v>2</v>
      </c>
      <c r="E934" t="s">
        <v>19</v>
      </c>
      <c r="F934" s="1">
        <v>2</v>
      </c>
      <c r="G934" t="s">
        <v>12</v>
      </c>
      <c r="H934" s="1">
        <v>1</v>
      </c>
      <c r="I934">
        <v>40.200000000000003</v>
      </c>
      <c r="J934" t="s">
        <v>13</v>
      </c>
      <c r="K934" s="1">
        <v>1</v>
      </c>
      <c r="L934" s="2">
        <v>24700</v>
      </c>
      <c r="M934">
        <v>4</v>
      </c>
      <c r="N934">
        <v>15</v>
      </c>
      <c r="O934" t="s">
        <v>14</v>
      </c>
      <c r="P934" s="1">
        <v>1</v>
      </c>
      <c r="Q934" s="2">
        <v>0</v>
      </c>
      <c r="R934">
        <v>0</v>
      </c>
      <c r="S934" s="6">
        <f t="shared" si="84"/>
        <v>4940</v>
      </c>
      <c r="T934" s="1">
        <f t="shared" si="85"/>
        <v>0.62099453339127808</v>
      </c>
      <c r="U934" s="1">
        <f t="shared" si="86"/>
        <v>10673.923607587978</v>
      </c>
      <c r="V934" s="8">
        <f t="shared" si="87"/>
        <v>1657.1120525370611</v>
      </c>
      <c r="W934" s="10">
        <f t="shared" si="88"/>
        <v>2361.3846748653123</v>
      </c>
      <c r="X934" t="b">
        <f t="shared" si="89"/>
        <v>1</v>
      </c>
    </row>
    <row r="935" spans="1:24" x14ac:dyDescent="0.3">
      <c r="A935">
        <v>4509</v>
      </c>
      <c r="B935">
        <v>39</v>
      </c>
      <c r="C935" t="s">
        <v>18</v>
      </c>
      <c r="D935" s="1">
        <v>2</v>
      </c>
      <c r="E935" t="s">
        <v>19</v>
      </c>
      <c r="F935" s="1">
        <v>2</v>
      </c>
      <c r="G935" t="s">
        <v>15</v>
      </c>
      <c r="H935" s="1">
        <v>3</v>
      </c>
      <c r="I935">
        <v>51.5</v>
      </c>
      <c r="J935" t="s">
        <v>16</v>
      </c>
      <c r="K935" s="1">
        <v>2</v>
      </c>
      <c r="L935" s="2">
        <v>17940</v>
      </c>
      <c r="M935">
        <v>3</v>
      </c>
      <c r="N935">
        <v>1</v>
      </c>
      <c r="O935" t="s">
        <v>14</v>
      </c>
      <c r="P935" s="1">
        <v>1</v>
      </c>
      <c r="Q935" s="2">
        <v>0</v>
      </c>
      <c r="R935">
        <v>0</v>
      </c>
      <c r="S935" s="6">
        <f t="shared" si="84"/>
        <v>2691</v>
      </c>
      <c r="T935" s="1">
        <f t="shared" si="85"/>
        <v>1.0891840086818059</v>
      </c>
      <c r="U935" s="1">
        <f t="shared" si="86"/>
        <v>10482.673182342214</v>
      </c>
      <c r="V935" s="8">
        <f t="shared" si="87"/>
        <v>3805.8533328149188</v>
      </c>
      <c r="W935" s="10">
        <f t="shared" si="88"/>
        <v>5423.3409992612596</v>
      </c>
      <c r="X935" t="b">
        <f t="shared" si="89"/>
        <v>0</v>
      </c>
    </row>
    <row r="936" spans="1:24" x14ac:dyDescent="0.3">
      <c r="A936">
        <v>4513</v>
      </c>
      <c r="B936">
        <v>41</v>
      </c>
      <c r="C936" t="s">
        <v>18</v>
      </c>
      <c r="D936" s="1">
        <v>2</v>
      </c>
      <c r="E936" t="s">
        <v>19</v>
      </c>
      <c r="F936" s="1">
        <v>2</v>
      </c>
      <c r="G936" t="s">
        <v>15</v>
      </c>
      <c r="H936" s="1">
        <v>3</v>
      </c>
      <c r="I936">
        <v>69.2</v>
      </c>
      <c r="J936" t="s">
        <v>13</v>
      </c>
      <c r="K936" s="1">
        <v>1</v>
      </c>
      <c r="L936" s="2">
        <v>7440</v>
      </c>
      <c r="M936">
        <v>1</v>
      </c>
      <c r="N936">
        <v>1</v>
      </c>
      <c r="O936" t="s">
        <v>14</v>
      </c>
      <c r="P936" s="1">
        <v>1</v>
      </c>
      <c r="Q936" s="2">
        <v>20380</v>
      </c>
      <c r="R936">
        <v>2</v>
      </c>
      <c r="S936" s="6">
        <f t="shared" si="84"/>
        <v>372</v>
      </c>
      <c r="T936" s="1">
        <f t="shared" si="85"/>
        <v>0.99655474854554582</v>
      </c>
      <c r="U936" s="1">
        <f t="shared" si="86"/>
        <v>10189.968143900895</v>
      </c>
      <c r="V936" s="8">
        <f t="shared" si="87"/>
        <v>10154.861141332278</v>
      </c>
      <c r="W936" s="10">
        <f t="shared" si="88"/>
        <v>14470.677126398496</v>
      </c>
      <c r="X936" t="b">
        <f t="shared" si="89"/>
        <v>0</v>
      </c>
    </row>
    <row r="937" spans="1:24" x14ac:dyDescent="0.3">
      <c r="A937">
        <v>4521</v>
      </c>
      <c r="B937">
        <v>71</v>
      </c>
      <c r="C937" t="s">
        <v>18</v>
      </c>
      <c r="D937" s="1">
        <v>2</v>
      </c>
      <c r="E937" t="s">
        <v>11</v>
      </c>
      <c r="F937" s="1">
        <v>1</v>
      </c>
      <c r="G937" t="s">
        <v>12</v>
      </c>
      <c r="H937" s="1">
        <v>1</v>
      </c>
      <c r="I937">
        <v>48.3</v>
      </c>
      <c r="J937" t="s">
        <v>13</v>
      </c>
      <c r="K937" s="1">
        <v>1</v>
      </c>
      <c r="L937" s="2">
        <v>29910</v>
      </c>
      <c r="M937">
        <v>1</v>
      </c>
      <c r="N937">
        <v>12</v>
      </c>
      <c r="O937" t="s">
        <v>20</v>
      </c>
      <c r="P937" s="1">
        <v>2</v>
      </c>
      <c r="Q937" s="2">
        <v>0</v>
      </c>
      <c r="R937">
        <v>0</v>
      </c>
      <c r="S937" s="6">
        <f t="shared" si="84"/>
        <v>1495.5</v>
      </c>
      <c r="T937" s="1">
        <f t="shared" si="85"/>
        <v>0.1498375907189799</v>
      </c>
      <c r="U937" s="1">
        <f t="shared" si="86"/>
        <v>10536.482102323629</v>
      </c>
      <c r="V937" s="8">
        <f t="shared" si="87"/>
        <v>1578.7610928658248</v>
      </c>
      <c r="W937" s="10">
        <f t="shared" si="88"/>
        <v>2249.7345573338002</v>
      </c>
      <c r="X937" t="b">
        <f t="shared" si="89"/>
        <v>0</v>
      </c>
    </row>
    <row r="938" spans="1:24" x14ac:dyDescent="0.3">
      <c r="A938">
        <v>4527</v>
      </c>
      <c r="B938">
        <v>53</v>
      </c>
      <c r="C938" t="s">
        <v>18</v>
      </c>
      <c r="D938" s="1">
        <v>2</v>
      </c>
      <c r="E938" t="s">
        <v>19</v>
      </c>
      <c r="F938" s="1">
        <v>2</v>
      </c>
      <c r="G938" t="s">
        <v>17</v>
      </c>
      <c r="H938" s="1">
        <v>2</v>
      </c>
      <c r="I938">
        <v>19.3</v>
      </c>
      <c r="J938" t="s">
        <v>16</v>
      </c>
      <c r="K938" s="1">
        <v>2</v>
      </c>
      <c r="L938" s="2">
        <v>19940</v>
      </c>
      <c r="M938">
        <v>6</v>
      </c>
      <c r="N938">
        <v>7</v>
      </c>
      <c r="O938" t="s">
        <v>14</v>
      </c>
      <c r="P938" s="1">
        <v>1</v>
      </c>
      <c r="Q938" s="2">
        <v>1936</v>
      </c>
      <c r="R938">
        <v>1</v>
      </c>
      <c r="S938" s="6">
        <f t="shared" si="84"/>
        <v>5982</v>
      </c>
      <c r="T938" s="1">
        <f t="shared" si="85"/>
        <v>0.87330256712366072</v>
      </c>
      <c r="U938" s="1">
        <f t="shared" si="86"/>
        <v>11036.894665881322</v>
      </c>
      <c r="V938" s="8">
        <f t="shared" si="87"/>
        <v>1606.4247407979328</v>
      </c>
      <c r="W938" s="10">
        <f t="shared" si="88"/>
        <v>2289.1552556370543</v>
      </c>
      <c r="X938" t="b">
        <f t="shared" si="89"/>
        <v>1</v>
      </c>
    </row>
    <row r="939" spans="1:24" x14ac:dyDescent="0.3">
      <c r="A939">
        <v>4530</v>
      </c>
      <c r="B939">
        <v>42</v>
      </c>
      <c r="C939" t="s">
        <v>18</v>
      </c>
      <c r="D939" s="1">
        <v>2</v>
      </c>
      <c r="E939" t="s">
        <v>19</v>
      </c>
      <c r="F939" s="1">
        <v>2</v>
      </c>
      <c r="G939" t="s">
        <v>15</v>
      </c>
      <c r="H939" s="1">
        <v>3</v>
      </c>
      <c r="I939">
        <v>8</v>
      </c>
      <c r="J939" t="s">
        <v>13</v>
      </c>
      <c r="K939" s="1">
        <v>1</v>
      </c>
      <c r="L939" s="2">
        <v>5800</v>
      </c>
      <c r="M939">
        <v>4</v>
      </c>
      <c r="N939">
        <v>8</v>
      </c>
      <c r="O939" t="s">
        <v>14</v>
      </c>
      <c r="P939" s="1">
        <v>1</v>
      </c>
      <c r="Q939" s="2">
        <v>8598</v>
      </c>
      <c r="R939">
        <v>2</v>
      </c>
      <c r="S939" s="6">
        <f t="shared" si="84"/>
        <v>1160</v>
      </c>
      <c r="T939" s="1">
        <f t="shared" si="85"/>
        <v>0.84216274463681373</v>
      </c>
      <c r="U939" s="1">
        <f t="shared" si="86"/>
        <v>11238.25654767671</v>
      </c>
      <c r="V939" s="8">
        <f t="shared" si="87"/>
        <v>2366.1102447810154</v>
      </c>
      <c r="W939" s="10">
        <f t="shared" si="88"/>
        <v>3371.7070988129472</v>
      </c>
      <c r="X939" t="b">
        <f t="shared" si="89"/>
        <v>0</v>
      </c>
    </row>
    <row r="940" spans="1:24" x14ac:dyDescent="0.3">
      <c r="A940">
        <v>4532</v>
      </c>
      <c r="B940">
        <v>43</v>
      </c>
      <c r="C940" t="s">
        <v>18</v>
      </c>
      <c r="D940" s="1">
        <v>2</v>
      </c>
      <c r="E940" t="s">
        <v>19</v>
      </c>
      <c r="F940" s="1">
        <v>2</v>
      </c>
      <c r="G940" t="s">
        <v>15</v>
      </c>
      <c r="H940" s="1">
        <v>3</v>
      </c>
      <c r="I940">
        <v>67.599999999999994</v>
      </c>
      <c r="J940" t="s">
        <v>16</v>
      </c>
      <c r="K940" s="1">
        <v>2</v>
      </c>
      <c r="L940" s="2">
        <v>25580</v>
      </c>
      <c r="M940">
        <v>1</v>
      </c>
      <c r="N940">
        <v>1</v>
      </c>
      <c r="O940" t="s">
        <v>14</v>
      </c>
      <c r="P940" s="1">
        <v>1</v>
      </c>
      <c r="Q940" s="2">
        <v>4078</v>
      </c>
      <c r="R940">
        <v>2</v>
      </c>
      <c r="S940" s="6">
        <f t="shared" si="84"/>
        <v>1279</v>
      </c>
      <c r="T940" s="1">
        <f t="shared" si="85"/>
        <v>1.0602604653843897</v>
      </c>
      <c r="U940" s="1">
        <f t="shared" si="86"/>
        <v>10216.087881348365</v>
      </c>
      <c r="V940" s="8">
        <f t="shared" si="87"/>
        <v>10831.714091486241</v>
      </c>
      <c r="W940" s="10">
        <f t="shared" si="88"/>
        <v>15435.192580367893</v>
      </c>
      <c r="X940" t="b">
        <f t="shared" si="89"/>
        <v>0</v>
      </c>
    </row>
    <row r="941" spans="1:24" x14ac:dyDescent="0.3">
      <c r="A941">
        <v>4533</v>
      </c>
      <c r="B941">
        <v>50</v>
      </c>
      <c r="C941" t="s">
        <v>18</v>
      </c>
      <c r="D941" s="1">
        <v>2</v>
      </c>
      <c r="E941" t="s">
        <v>19</v>
      </c>
      <c r="F941" s="1">
        <v>2</v>
      </c>
      <c r="G941" t="s">
        <v>12</v>
      </c>
      <c r="H941" s="1">
        <v>1</v>
      </c>
      <c r="I941">
        <v>83.7</v>
      </c>
      <c r="J941" t="s">
        <v>13</v>
      </c>
      <c r="K941" s="1">
        <v>1</v>
      </c>
      <c r="L941" s="2">
        <v>20840</v>
      </c>
      <c r="M941">
        <v>6</v>
      </c>
      <c r="N941">
        <v>18</v>
      </c>
      <c r="O941" t="s">
        <v>14</v>
      </c>
      <c r="P941" s="1">
        <v>1</v>
      </c>
      <c r="Q941" s="2">
        <v>0</v>
      </c>
      <c r="R941">
        <v>0</v>
      </c>
      <c r="S941" s="6">
        <f t="shared" si="84"/>
        <v>6252</v>
      </c>
      <c r="T941" s="1">
        <f t="shared" si="85"/>
        <v>0.714910299073236</v>
      </c>
      <c r="U941" s="1">
        <f t="shared" si="86"/>
        <v>9956.2821223157862</v>
      </c>
      <c r="V941" s="8">
        <f t="shared" si="87"/>
        <v>1186.3081049537152</v>
      </c>
      <c r="W941" s="10">
        <f t="shared" si="88"/>
        <v>1690.4890495590441</v>
      </c>
      <c r="X941" t="b">
        <f t="shared" si="89"/>
        <v>1</v>
      </c>
    </row>
    <row r="942" spans="1:24" x14ac:dyDescent="0.3">
      <c r="A942">
        <v>4535</v>
      </c>
      <c r="B942">
        <v>37</v>
      </c>
      <c r="C942" t="s">
        <v>18</v>
      </c>
      <c r="D942" s="1">
        <v>2</v>
      </c>
      <c r="E942" t="s">
        <v>19</v>
      </c>
      <c r="F942" s="1">
        <v>2</v>
      </c>
      <c r="G942" t="s">
        <v>15</v>
      </c>
      <c r="H942" s="1">
        <v>3</v>
      </c>
      <c r="I942">
        <v>74</v>
      </c>
      <c r="J942" t="s">
        <v>13</v>
      </c>
      <c r="K942" s="1">
        <v>1</v>
      </c>
      <c r="L942" s="2">
        <v>18930</v>
      </c>
      <c r="M942">
        <v>1</v>
      </c>
      <c r="N942">
        <v>7</v>
      </c>
      <c r="O942" t="s">
        <v>14</v>
      </c>
      <c r="P942" s="1">
        <v>1</v>
      </c>
      <c r="Q942" s="2">
        <v>0</v>
      </c>
      <c r="R942">
        <v>0</v>
      </c>
      <c r="S942" s="6">
        <f t="shared" si="84"/>
        <v>946.5</v>
      </c>
      <c r="T942" s="1">
        <f t="shared" si="85"/>
        <v>0.88602607392572663</v>
      </c>
      <c r="U942" s="1">
        <f t="shared" si="86"/>
        <v>10112.008935102262</v>
      </c>
      <c r="V942" s="8">
        <f t="shared" si="87"/>
        <v>8959.5035762705247</v>
      </c>
      <c r="W942" s="10">
        <f t="shared" si="88"/>
        <v>12767.292596185498</v>
      </c>
      <c r="X942" t="b">
        <f t="shared" si="89"/>
        <v>0</v>
      </c>
    </row>
    <row r="943" spans="1:24" x14ac:dyDescent="0.3">
      <c r="A943">
        <v>4536</v>
      </c>
      <c r="B943">
        <v>31</v>
      </c>
      <c r="C943" t="s">
        <v>18</v>
      </c>
      <c r="D943" s="1">
        <v>2</v>
      </c>
      <c r="E943" t="s">
        <v>11</v>
      </c>
      <c r="F943" s="1">
        <v>1</v>
      </c>
      <c r="G943" t="s">
        <v>15</v>
      </c>
      <c r="H943" s="1">
        <v>3</v>
      </c>
      <c r="I943">
        <v>46.7</v>
      </c>
      <c r="J943" t="s">
        <v>16</v>
      </c>
      <c r="K943" s="1">
        <v>2</v>
      </c>
      <c r="L943" s="2">
        <v>15440</v>
      </c>
      <c r="M943">
        <v>10</v>
      </c>
      <c r="N943">
        <v>1</v>
      </c>
      <c r="O943" t="s">
        <v>14</v>
      </c>
      <c r="P943" s="1">
        <v>1</v>
      </c>
      <c r="Q943" s="2">
        <v>38197</v>
      </c>
      <c r="R943">
        <v>1</v>
      </c>
      <c r="S943" s="6">
        <f t="shared" si="84"/>
        <v>7720</v>
      </c>
      <c r="T943" s="1">
        <f t="shared" si="85"/>
        <v>1.0413998315570403</v>
      </c>
      <c r="U943" s="1">
        <f t="shared" si="86"/>
        <v>10563.490051931143</v>
      </c>
      <c r="V943" s="8">
        <f t="shared" si="87"/>
        <v>1100.0816760735563</v>
      </c>
      <c r="W943" s="10">
        <f t="shared" si="88"/>
        <v>1567.6163884048178</v>
      </c>
      <c r="X943" t="b">
        <f t="shared" si="89"/>
        <v>1</v>
      </c>
    </row>
    <row r="944" spans="1:24" x14ac:dyDescent="0.3">
      <c r="A944">
        <v>4542</v>
      </c>
      <c r="B944">
        <v>44</v>
      </c>
      <c r="C944" t="s">
        <v>18</v>
      </c>
      <c r="D944" s="1">
        <v>2</v>
      </c>
      <c r="E944" t="s">
        <v>11</v>
      </c>
      <c r="F944" s="1">
        <v>1</v>
      </c>
      <c r="G944" t="s">
        <v>15</v>
      </c>
      <c r="H944" s="1">
        <v>3</v>
      </c>
      <c r="I944">
        <v>33.799999999999997</v>
      </c>
      <c r="J944" t="s">
        <v>16</v>
      </c>
      <c r="K944" s="1">
        <v>2</v>
      </c>
      <c r="L944" s="2">
        <v>11690</v>
      </c>
      <c r="M944">
        <v>4</v>
      </c>
      <c r="N944">
        <v>10</v>
      </c>
      <c r="O944" t="s">
        <v>14</v>
      </c>
      <c r="P944" s="1">
        <v>1</v>
      </c>
      <c r="Q944" s="2">
        <v>0</v>
      </c>
      <c r="R944">
        <v>0</v>
      </c>
      <c r="S944" s="6">
        <f t="shared" si="84"/>
        <v>2338</v>
      </c>
      <c r="T944" s="1">
        <f t="shared" si="85"/>
        <v>1.106319012970207</v>
      </c>
      <c r="U944" s="1">
        <f t="shared" si="86"/>
        <v>10783.786121408821</v>
      </c>
      <c r="V944" s="8">
        <f t="shared" si="87"/>
        <v>2982.5769044797057</v>
      </c>
      <c r="W944" s="10">
        <f t="shared" si="88"/>
        <v>4250.1720888835807</v>
      </c>
      <c r="X944" t="b">
        <f t="shared" si="89"/>
        <v>0</v>
      </c>
    </row>
    <row r="945" spans="1:24" x14ac:dyDescent="0.3">
      <c r="A945">
        <v>4551</v>
      </c>
      <c r="B945">
        <v>65</v>
      </c>
      <c r="C945" t="s">
        <v>18</v>
      </c>
      <c r="D945" s="1">
        <v>2</v>
      </c>
      <c r="E945" t="s">
        <v>19</v>
      </c>
      <c r="F945" s="1">
        <v>2</v>
      </c>
      <c r="G945" t="s">
        <v>15</v>
      </c>
      <c r="H945" s="1">
        <v>3</v>
      </c>
      <c r="I945">
        <v>51.5</v>
      </c>
      <c r="J945" t="s">
        <v>16</v>
      </c>
      <c r="K945" s="1">
        <v>2</v>
      </c>
      <c r="L945" s="2">
        <v>8670</v>
      </c>
      <c r="M945">
        <v>1</v>
      </c>
      <c r="N945">
        <v>8</v>
      </c>
      <c r="O945" t="s">
        <v>14</v>
      </c>
      <c r="P945" s="1">
        <v>1</v>
      </c>
      <c r="Q945" s="2">
        <v>5900</v>
      </c>
      <c r="R945">
        <v>1</v>
      </c>
      <c r="S945" s="6">
        <f t="shared" si="84"/>
        <v>433.5</v>
      </c>
      <c r="T945" s="1">
        <f t="shared" si="85"/>
        <v>1.2309200525901571</v>
      </c>
      <c r="U945" s="1">
        <f t="shared" si="86"/>
        <v>10482.673182342214</v>
      </c>
      <c r="V945" s="8">
        <f t="shared" si="87"/>
        <v>12903.332624894108</v>
      </c>
      <c r="W945" s="10">
        <f t="shared" si="88"/>
        <v>18387.248990474105</v>
      </c>
      <c r="X945" t="b">
        <f t="shared" si="89"/>
        <v>0</v>
      </c>
    </row>
    <row r="946" spans="1:24" x14ac:dyDescent="0.3">
      <c r="A946">
        <v>4554</v>
      </c>
      <c r="B946">
        <v>51</v>
      </c>
      <c r="C946" t="s">
        <v>18</v>
      </c>
      <c r="D946" s="1">
        <v>2</v>
      </c>
      <c r="E946" t="s">
        <v>19</v>
      </c>
      <c r="F946" s="1">
        <v>2</v>
      </c>
      <c r="G946" t="s">
        <v>12</v>
      </c>
      <c r="H946" s="1">
        <v>1</v>
      </c>
      <c r="I946">
        <v>37</v>
      </c>
      <c r="J946" t="s">
        <v>13</v>
      </c>
      <c r="K946" s="1">
        <v>1</v>
      </c>
      <c r="L946" s="2">
        <v>30190</v>
      </c>
      <c r="M946">
        <v>1</v>
      </c>
      <c r="N946">
        <v>8</v>
      </c>
      <c r="O946" t="s">
        <v>14</v>
      </c>
      <c r="P946" s="1">
        <v>1</v>
      </c>
      <c r="Q946" s="2">
        <v>0</v>
      </c>
      <c r="R946">
        <v>0</v>
      </c>
      <c r="S946" s="6">
        <f t="shared" si="84"/>
        <v>1509.5</v>
      </c>
      <c r="T946" s="1">
        <f t="shared" si="85"/>
        <v>0.5938700824236065</v>
      </c>
      <c r="U946" s="1">
        <f t="shared" si="86"/>
        <v>10728.714240787906</v>
      </c>
      <c r="V946" s="8">
        <f t="shared" si="87"/>
        <v>6371.4624104760342</v>
      </c>
      <c r="W946" s="10">
        <f t="shared" si="88"/>
        <v>9079.3339349283488</v>
      </c>
      <c r="X946" t="b">
        <f t="shared" si="89"/>
        <v>0</v>
      </c>
    </row>
    <row r="947" spans="1:24" x14ac:dyDescent="0.3">
      <c r="A947">
        <v>4555</v>
      </c>
      <c r="B947">
        <v>0</v>
      </c>
      <c r="C947" t="s">
        <v>10</v>
      </c>
      <c r="D947" s="1">
        <v>1</v>
      </c>
      <c r="E947" t="s">
        <v>19</v>
      </c>
      <c r="F947" s="1">
        <v>2</v>
      </c>
      <c r="G947" t="s">
        <v>15</v>
      </c>
      <c r="H947" s="1">
        <v>3</v>
      </c>
      <c r="I947">
        <v>32.200000000000003</v>
      </c>
      <c r="J947" t="s">
        <v>13</v>
      </c>
      <c r="K947" s="1">
        <v>1</v>
      </c>
      <c r="L947" s="2">
        <v>2950</v>
      </c>
      <c r="M947">
        <v>10</v>
      </c>
      <c r="N947">
        <v>1</v>
      </c>
      <c r="O947" t="s">
        <v>14</v>
      </c>
      <c r="P947" s="1">
        <v>1</v>
      </c>
      <c r="Q947" s="2">
        <v>4518</v>
      </c>
      <c r="R947">
        <v>1</v>
      </c>
      <c r="S947" s="6">
        <f t="shared" si="84"/>
        <v>1475</v>
      </c>
      <c r="T947" s="1">
        <f t="shared" si="85"/>
        <v>1.0803040183553052</v>
      </c>
      <c r="U947" s="1">
        <f t="shared" si="86"/>
        <v>10811.427980362958</v>
      </c>
      <c r="V947" s="8">
        <f t="shared" si="87"/>
        <v>1167.9629091345084</v>
      </c>
      <c r="W947" s="10">
        <f t="shared" si="88"/>
        <v>1664.3471455166746</v>
      </c>
      <c r="X947" t="b">
        <f t="shared" si="89"/>
        <v>0</v>
      </c>
    </row>
    <row r="948" spans="1:24" x14ac:dyDescent="0.3">
      <c r="A948">
        <v>4564</v>
      </c>
      <c r="B948">
        <v>48</v>
      </c>
      <c r="C948" t="s">
        <v>10</v>
      </c>
      <c r="D948" s="1">
        <v>1</v>
      </c>
      <c r="E948" t="s">
        <v>19</v>
      </c>
      <c r="F948" s="1">
        <v>2</v>
      </c>
      <c r="G948" t="s">
        <v>12</v>
      </c>
      <c r="H948" s="1">
        <v>1</v>
      </c>
      <c r="I948">
        <v>69.2</v>
      </c>
      <c r="J948" t="s">
        <v>13</v>
      </c>
      <c r="K948" s="1">
        <v>1</v>
      </c>
      <c r="L948" s="2">
        <v>20720</v>
      </c>
      <c r="M948">
        <v>1</v>
      </c>
      <c r="N948">
        <v>24</v>
      </c>
      <c r="O948" t="s">
        <v>14</v>
      </c>
      <c r="P948" s="1">
        <v>1</v>
      </c>
      <c r="Q948" s="2">
        <v>23013</v>
      </c>
      <c r="R948">
        <v>2</v>
      </c>
      <c r="S948" s="6">
        <f t="shared" si="84"/>
        <v>1036</v>
      </c>
      <c r="T948" s="1">
        <f t="shared" si="85"/>
        <v>0.88327949463260169</v>
      </c>
      <c r="U948" s="1">
        <f t="shared" si="86"/>
        <v>10189.968143900895</v>
      </c>
      <c r="V948" s="8">
        <f t="shared" si="87"/>
        <v>9000.5899124670923</v>
      </c>
      <c r="W948" s="10">
        <f t="shared" si="88"/>
        <v>12825.840625265608</v>
      </c>
      <c r="X948" t="b">
        <f t="shared" si="89"/>
        <v>0</v>
      </c>
    </row>
    <row r="949" spans="1:24" x14ac:dyDescent="0.3">
      <c r="A949">
        <v>4572</v>
      </c>
      <c r="B949">
        <v>48</v>
      </c>
      <c r="C949" t="s">
        <v>18</v>
      </c>
      <c r="D949" s="1">
        <v>2</v>
      </c>
      <c r="E949" t="s">
        <v>19</v>
      </c>
      <c r="F949" s="1">
        <v>2</v>
      </c>
      <c r="G949" t="s">
        <v>17</v>
      </c>
      <c r="H949" s="1">
        <v>2</v>
      </c>
      <c r="I949">
        <v>54.7</v>
      </c>
      <c r="J949" t="s">
        <v>16</v>
      </c>
      <c r="K949" s="1">
        <v>2</v>
      </c>
      <c r="L949" s="2">
        <v>24800</v>
      </c>
      <c r="M949">
        <v>4</v>
      </c>
      <c r="N949">
        <v>12</v>
      </c>
      <c r="O949" t="s">
        <v>14</v>
      </c>
      <c r="P949" s="1">
        <v>1</v>
      </c>
      <c r="Q949" s="2">
        <v>42845</v>
      </c>
      <c r="R949">
        <v>2</v>
      </c>
      <c r="S949" s="6">
        <f t="shared" si="84"/>
        <v>4960</v>
      </c>
      <c r="T949" s="1">
        <f t="shared" si="85"/>
        <v>0.92299542606571316</v>
      </c>
      <c r="U949" s="1">
        <f t="shared" si="86"/>
        <v>10429.139059948975</v>
      </c>
      <c r="V949" s="8">
        <f t="shared" si="87"/>
        <v>2406.5119125340439</v>
      </c>
      <c r="W949" s="10">
        <f t="shared" si="88"/>
        <v>3429.2794753610128</v>
      </c>
      <c r="X949" t="b">
        <f t="shared" si="89"/>
        <v>1</v>
      </c>
    </row>
    <row r="950" spans="1:24" x14ac:dyDescent="0.3">
      <c r="A950">
        <v>4573</v>
      </c>
      <c r="B950">
        <v>50</v>
      </c>
      <c r="C950" t="s">
        <v>18</v>
      </c>
      <c r="D950" s="1">
        <v>2</v>
      </c>
      <c r="E950" t="s">
        <v>11</v>
      </c>
      <c r="F950" s="1">
        <v>1</v>
      </c>
      <c r="G950" t="s">
        <v>12</v>
      </c>
      <c r="H950" s="1">
        <v>1</v>
      </c>
      <c r="I950">
        <v>38.6</v>
      </c>
      <c r="J950" t="s">
        <v>16</v>
      </c>
      <c r="K950" s="1">
        <v>2</v>
      </c>
      <c r="L950" s="2">
        <v>28540</v>
      </c>
      <c r="M950">
        <v>6</v>
      </c>
      <c r="N950">
        <v>14</v>
      </c>
      <c r="O950" t="s">
        <v>14</v>
      </c>
      <c r="P950" s="1">
        <v>1</v>
      </c>
      <c r="Q950" s="2">
        <v>9527</v>
      </c>
      <c r="R950">
        <v>2</v>
      </c>
      <c r="S950" s="6">
        <f t="shared" si="84"/>
        <v>8562</v>
      </c>
      <c r="T950" s="1">
        <f t="shared" si="85"/>
        <v>0.76356868321508409</v>
      </c>
      <c r="U950" s="1">
        <f t="shared" si="86"/>
        <v>10701.283858201854</v>
      </c>
      <c r="V950" s="8">
        <f t="shared" si="87"/>
        <v>1361.8608707196706</v>
      </c>
      <c r="W950" s="10">
        <f t="shared" si="88"/>
        <v>1940.6517407755307</v>
      </c>
      <c r="X950" t="b">
        <f t="shared" si="89"/>
        <v>1</v>
      </c>
    </row>
    <row r="951" spans="1:24" x14ac:dyDescent="0.3">
      <c r="A951">
        <v>4577</v>
      </c>
      <c r="B951">
        <v>45</v>
      </c>
      <c r="C951" t="s">
        <v>10</v>
      </c>
      <c r="D951" s="1">
        <v>1</v>
      </c>
      <c r="E951" t="s">
        <v>19</v>
      </c>
      <c r="F951" s="1">
        <v>2</v>
      </c>
      <c r="G951" t="s">
        <v>17</v>
      </c>
      <c r="H951" s="1">
        <v>2</v>
      </c>
      <c r="I951">
        <v>59.5</v>
      </c>
      <c r="J951" t="s">
        <v>13</v>
      </c>
      <c r="K951" s="1">
        <v>1</v>
      </c>
      <c r="L951" s="2">
        <v>26010</v>
      </c>
      <c r="M951">
        <v>9</v>
      </c>
      <c r="N951">
        <v>12</v>
      </c>
      <c r="O951" t="s">
        <v>14</v>
      </c>
      <c r="P951" s="1">
        <v>1</v>
      </c>
      <c r="Q951" s="2">
        <v>6238</v>
      </c>
      <c r="R951">
        <v>2</v>
      </c>
      <c r="S951" s="6">
        <f t="shared" si="84"/>
        <v>11704.5</v>
      </c>
      <c r="T951" s="1">
        <f t="shared" si="85"/>
        <v>0.82598695381394682</v>
      </c>
      <c r="U951" s="1">
        <f t="shared" si="86"/>
        <v>10349.350053930209</v>
      </c>
      <c r="V951" s="8">
        <f t="shared" si="87"/>
        <v>949.82534722222454</v>
      </c>
      <c r="W951" s="10">
        <f t="shared" si="88"/>
        <v>1353.5011197916699</v>
      </c>
      <c r="X951" t="b">
        <f t="shared" si="89"/>
        <v>1</v>
      </c>
    </row>
    <row r="952" spans="1:24" x14ac:dyDescent="0.3">
      <c r="A952">
        <v>4579</v>
      </c>
      <c r="B952">
        <v>39</v>
      </c>
      <c r="C952" t="s">
        <v>18</v>
      </c>
      <c r="D952" s="1">
        <v>2</v>
      </c>
      <c r="E952" t="s">
        <v>11</v>
      </c>
      <c r="F952" s="1">
        <v>1</v>
      </c>
      <c r="G952" t="s">
        <v>15</v>
      </c>
      <c r="H952" s="1">
        <v>3</v>
      </c>
      <c r="I952">
        <v>49.9</v>
      </c>
      <c r="J952" t="s">
        <v>16</v>
      </c>
      <c r="K952" s="1">
        <v>2</v>
      </c>
      <c r="L952" s="2">
        <v>8700</v>
      </c>
      <c r="M952">
        <v>4</v>
      </c>
      <c r="N952">
        <v>1</v>
      </c>
      <c r="O952" t="s">
        <v>14</v>
      </c>
      <c r="P952" s="1">
        <v>1</v>
      </c>
      <c r="Q952" s="2">
        <v>0</v>
      </c>
      <c r="R952">
        <v>0</v>
      </c>
      <c r="S952" s="6">
        <f t="shared" si="84"/>
        <v>1740</v>
      </c>
      <c r="T952" s="1">
        <f t="shared" si="85"/>
        <v>1.1939390896790125</v>
      </c>
      <c r="U952" s="1">
        <f t="shared" si="86"/>
        <v>10509.543204642932</v>
      </c>
      <c r="V952" s="8">
        <f t="shared" si="87"/>
        <v>3136.9386116734086</v>
      </c>
      <c r="W952" s="10">
        <f t="shared" si="88"/>
        <v>4470.1375216346078</v>
      </c>
      <c r="X952" t="b">
        <f t="shared" si="89"/>
        <v>0</v>
      </c>
    </row>
    <row r="953" spans="1:24" x14ac:dyDescent="0.3">
      <c r="A953">
        <v>4583</v>
      </c>
      <c r="B953">
        <v>54</v>
      </c>
      <c r="C953" t="s">
        <v>10</v>
      </c>
      <c r="D953" s="1">
        <v>1</v>
      </c>
      <c r="E953" t="s">
        <v>11</v>
      </c>
      <c r="F953" s="1">
        <v>1</v>
      </c>
      <c r="G953" t="s">
        <v>12</v>
      </c>
      <c r="H953" s="1">
        <v>1</v>
      </c>
      <c r="I953">
        <v>54.7</v>
      </c>
      <c r="J953" t="s">
        <v>13</v>
      </c>
      <c r="K953" s="1">
        <v>1</v>
      </c>
      <c r="L953" s="2">
        <v>3430</v>
      </c>
      <c r="M953">
        <v>13</v>
      </c>
      <c r="N953">
        <v>16</v>
      </c>
      <c r="O953" t="s">
        <v>14</v>
      </c>
      <c r="P953" s="1">
        <v>1</v>
      </c>
      <c r="Q953" s="2">
        <v>0</v>
      </c>
      <c r="R953">
        <v>0</v>
      </c>
      <c r="S953" s="6">
        <f t="shared" si="84"/>
        <v>2229.5</v>
      </c>
      <c r="T953" s="1">
        <f t="shared" si="85"/>
        <v>0.93222889402733122</v>
      </c>
      <c r="U953" s="1">
        <f t="shared" si="86"/>
        <v>10429.139059948975</v>
      </c>
      <c r="V953" s="8">
        <f t="shared" si="87"/>
        <v>747.87267473180566</v>
      </c>
      <c r="W953" s="10">
        <f t="shared" si="88"/>
        <v>1065.718561492823</v>
      </c>
      <c r="X953" t="b">
        <f t="shared" si="89"/>
        <v>1</v>
      </c>
    </row>
    <row r="954" spans="1:24" x14ac:dyDescent="0.3">
      <c r="A954">
        <v>4584</v>
      </c>
      <c r="B954">
        <v>35</v>
      </c>
      <c r="C954" t="s">
        <v>18</v>
      </c>
      <c r="D954" s="1">
        <v>2</v>
      </c>
      <c r="E954" t="s">
        <v>19</v>
      </c>
      <c r="F954" s="1">
        <v>2</v>
      </c>
      <c r="G954" t="s">
        <v>15</v>
      </c>
      <c r="H954" s="1">
        <v>3</v>
      </c>
      <c r="I954">
        <v>43.5</v>
      </c>
      <c r="J954" t="s">
        <v>13</v>
      </c>
      <c r="K954" s="1">
        <v>1</v>
      </c>
      <c r="L954" s="2">
        <v>12690</v>
      </c>
      <c r="M954">
        <v>1</v>
      </c>
      <c r="N954">
        <v>1</v>
      </c>
      <c r="O954" t="s">
        <v>14</v>
      </c>
      <c r="P954" s="1">
        <v>1</v>
      </c>
      <c r="Q954" s="2">
        <v>0</v>
      </c>
      <c r="R954">
        <v>0</v>
      </c>
      <c r="S954" s="6">
        <f t="shared" si="84"/>
        <v>634.5</v>
      </c>
      <c r="T954" s="1">
        <f t="shared" si="85"/>
        <v>0.87763481510108543</v>
      </c>
      <c r="U954" s="1">
        <f t="shared" si="86"/>
        <v>10617.713815377885</v>
      </c>
      <c r="V954" s="8">
        <f t="shared" si="87"/>
        <v>9318.4753011554112</v>
      </c>
      <c r="W954" s="10">
        <f t="shared" si="88"/>
        <v>13278.827304146462</v>
      </c>
      <c r="X954" t="b">
        <f t="shared" si="89"/>
        <v>0</v>
      </c>
    </row>
    <row r="955" spans="1:24" x14ac:dyDescent="0.3">
      <c r="A955">
        <v>4596</v>
      </c>
      <c r="B955">
        <v>49</v>
      </c>
      <c r="C955" t="s">
        <v>10</v>
      </c>
      <c r="D955" s="1">
        <v>1</v>
      </c>
      <c r="E955" t="s">
        <v>11</v>
      </c>
      <c r="F955" s="1">
        <v>1</v>
      </c>
      <c r="G955" t="s">
        <v>15</v>
      </c>
      <c r="H955" s="1">
        <v>3</v>
      </c>
      <c r="I955">
        <v>80.5</v>
      </c>
      <c r="J955" t="s">
        <v>13</v>
      </c>
      <c r="K955" s="1">
        <v>1</v>
      </c>
      <c r="L955" s="2">
        <v>6400</v>
      </c>
      <c r="M955">
        <v>12</v>
      </c>
      <c r="N955">
        <v>1</v>
      </c>
      <c r="O955" t="s">
        <v>20</v>
      </c>
      <c r="P955" s="1">
        <v>2</v>
      </c>
      <c r="Q955" s="2">
        <v>0</v>
      </c>
      <c r="R955">
        <v>0</v>
      </c>
      <c r="S955" s="6">
        <f t="shared" si="84"/>
        <v>3840</v>
      </c>
      <c r="T955" s="1">
        <f t="shared" si="85"/>
        <v>0.28305303388753394</v>
      </c>
      <c r="U955" s="1">
        <f t="shared" si="86"/>
        <v>10007.389008766706</v>
      </c>
      <c r="V955" s="8">
        <f t="shared" si="87"/>
        <v>236.05181835201475</v>
      </c>
      <c r="W955" s="10">
        <f t="shared" si="88"/>
        <v>336.37384115162104</v>
      </c>
      <c r="X955" t="b">
        <f t="shared" si="89"/>
        <v>1</v>
      </c>
    </row>
    <row r="956" spans="1:24" x14ac:dyDescent="0.3">
      <c r="A956">
        <v>4599</v>
      </c>
      <c r="B956">
        <v>54</v>
      </c>
      <c r="C956" t="s">
        <v>18</v>
      </c>
      <c r="D956" s="1">
        <v>2</v>
      </c>
      <c r="E956" t="s">
        <v>19</v>
      </c>
      <c r="F956" s="1">
        <v>2</v>
      </c>
      <c r="G956" t="s">
        <v>12</v>
      </c>
      <c r="H956" s="1">
        <v>1</v>
      </c>
      <c r="I956">
        <v>75.599999999999994</v>
      </c>
      <c r="J956" t="s">
        <v>13</v>
      </c>
      <c r="K956" s="1">
        <v>1</v>
      </c>
      <c r="L956" s="2">
        <v>17260</v>
      </c>
      <c r="M956">
        <v>6</v>
      </c>
      <c r="N956">
        <v>9</v>
      </c>
      <c r="O956" t="s">
        <v>14</v>
      </c>
      <c r="P956" s="1">
        <v>1</v>
      </c>
      <c r="Q956" s="2">
        <v>1540</v>
      </c>
      <c r="R956">
        <v>2</v>
      </c>
      <c r="S956" s="6">
        <f t="shared" si="84"/>
        <v>5178</v>
      </c>
      <c r="T956" s="1">
        <f t="shared" si="85"/>
        <v>0.72881175785176477</v>
      </c>
      <c r="U956" s="1">
        <f t="shared" si="86"/>
        <v>10086.155299002132</v>
      </c>
      <c r="V956" s="8">
        <f t="shared" si="87"/>
        <v>1225.1514289052727</v>
      </c>
      <c r="W956" s="10">
        <f t="shared" si="88"/>
        <v>1745.8407861900137</v>
      </c>
      <c r="X956" t="b">
        <f t="shared" si="89"/>
        <v>1</v>
      </c>
    </row>
    <row r="957" spans="1:24" x14ac:dyDescent="0.3">
      <c r="A957">
        <v>4607</v>
      </c>
      <c r="B957">
        <v>63</v>
      </c>
      <c r="C957" t="s">
        <v>10</v>
      </c>
      <c r="D957" s="1">
        <v>1</v>
      </c>
      <c r="E957" t="s">
        <v>19</v>
      </c>
      <c r="F957" s="1">
        <v>2</v>
      </c>
      <c r="G957" t="s">
        <v>17</v>
      </c>
      <c r="H957" s="1">
        <v>2</v>
      </c>
      <c r="I957">
        <v>69.2</v>
      </c>
      <c r="J957" t="s">
        <v>13</v>
      </c>
      <c r="K957" s="1">
        <v>1</v>
      </c>
      <c r="L957" s="2">
        <v>24210</v>
      </c>
      <c r="M957">
        <v>6</v>
      </c>
      <c r="N957">
        <v>8</v>
      </c>
      <c r="O957" t="s">
        <v>14</v>
      </c>
      <c r="P957" s="1">
        <v>1</v>
      </c>
      <c r="Q957" s="2">
        <v>3165</v>
      </c>
      <c r="R957">
        <v>1</v>
      </c>
      <c r="S957" s="6">
        <f t="shared" si="84"/>
        <v>7263</v>
      </c>
      <c r="T957" s="1">
        <f t="shared" si="85"/>
        <v>0.88752791908803463</v>
      </c>
      <c r="U957" s="1">
        <f t="shared" si="86"/>
        <v>10189.968143900895</v>
      </c>
      <c r="V957" s="8">
        <f t="shared" si="87"/>
        <v>1507.3135370549537</v>
      </c>
      <c r="W957" s="10">
        <f t="shared" si="88"/>
        <v>2147.9217903033091</v>
      </c>
      <c r="X957" t="b">
        <f t="shared" si="89"/>
        <v>1</v>
      </c>
    </row>
    <row r="958" spans="1:24" x14ac:dyDescent="0.3">
      <c r="A958">
        <v>4609</v>
      </c>
      <c r="B958">
        <v>37</v>
      </c>
      <c r="C958" t="s">
        <v>18</v>
      </c>
      <c r="D958" s="1">
        <v>2</v>
      </c>
      <c r="E958" t="s">
        <v>19</v>
      </c>
      <c r="F958" s="1">
        <v>2</v>
      </c>
      <c r="G958" t="s">
        <v>15</v>
      </c>
      <c r="H958" s="1">
        <v>3</v>
      </c>
      <c r="I958">
        <v>37</v>
      </c>
      <c r="J958" t="s">
        <v>13</v>
      </c>
      <c r="K958" s="1">
        <v>1</v>
      </c>
      <c r="L958" s="2">
        <v>9230</v>
      </c>
      <c r="M958">
        <v>1</v>
      </c>
      <c r="N958">
        <v>6</v>
      </c>
      <c r="O958" t="s">
        <v>14</v>
      </c>
      <c r="P958" s="1">
        <v>1</v>
      </c>
      <c r="Q958" s="2">
        <v>0</v>
      </c>
      <c r="R958">
        <v>0</v>
      </c>
      <c r="S958" s="6">
        <f t="shared" si="84"/>
        <v>461.5</v>
      </c>
      <c r="T958" s="1">
        <f t="shared" si="85"/>
        <v>0.89725255622799516</v>
      </c>
      <c r="U958" s="1">
        <f t="shared" si="86"/>
        <v>10728.714240787906</v>
      </c>
      <c r="V958" s="8">
        <f t="shared" si="87"/>
        <v>9626.3662775866433</v>
      </c>
      <c r="W958" s="10">
        <f t="shared" si="88"/>
        <v>13717.571945560967</v>
      </c>
      <c r="X958" t="b">
        <f t="shared" si="89"/>
        <v>0</v>
      </c>
    </row>
    <row r="959" spans="1:24" x14ac:dyDescent="0.3">
      <c r="A959">
        <v>4610</v>
      </c>
      <c r="B959">
        <v>55</v>
      </c>
      <c r="C959" t="s">
        <v>10</v>
      </c>
      <c r="D959" s="1">
        <v>1</v>
      </c>
      <c r="E959" t="s">
        <v>11</v>
      </c>
      <c r="F959" s="1">
        <v>1</v>
      </c>
      <c r="G959" t="s">
        <v>12</v>
      </c>
      <c r="H959" s="1">
        <v>1</v>
      </c>
      <c r="I959">
        <v>37</v>
      </c>
      <c r="J959" t="s">
        <v>13</v>
      </c>
      <c r="K959" s="1">
        <v>1</v>
      </c>
      <c r="L959" s="2">
        <v>10250</v>
      </c>
      <c r="M959">
        <v>6</v>
      </c>
      <c r="N959">
        <v>13</v>
      </c>
      <c r="O959" t="s">
        <v>14</v>
      </c>
      <c r="P959" s="1">
        <v>1</v>
      </c>
      <c r="Q959" s="2">
        <v>0</v>
      </c>
      <c r="R959">
        <v>0</v>
      </c>
      <c r="S959" s="6">
        <f t="shared" si="84"/>
        <v>3075</v>
      </c>
      <c r="T959" s="1">
        <f t="shared" si="85"/>
        <v>0.8750847851539193</v>
      </c>
      <c r="U959" s="1">
        <f t="shared" si="86"/>
        <v>10728.714240787906</v>
      </c>
      <c r="V959" s="8">
        <f t="shared" si="87"/>
        <v>1564.7557660629463</v>
      </c>
      <c r="W959" s="10">
        <f t="shared" si="88"/>
        <v>2229.7769666396985</v>
      </c>
      <c r="X959" t="b">
        <f t="shared" si="89"/>
        <v>1</v>
      </c>
    </row>
    <row r="960" spans="1:24" x14ac:dyDescent="0.3">
      <c r="A960">
        <v>4616</v>
      </c>
      <c r="B960">
        <v>33</v>
      </c>
      <c r="C960" t="s">
        <v>10</v>
      </c>
      <c r="D960" s="1">
        <v>1</v>
      </c>
      <c r="E960" t="s">
        <v>19</v>
      </c>
      <c r="F960" s="1">
        <v>2</v>
      </c>
      <c r="G960" t="s">
        <v>12</v>
      </c>
      <c r="H960" s="1">
        <v>1</v>
      </c>
      <c r="I960">
        <v>96.6</v>
      </c>
      <c r="J960" t="s">
        <v>13</v>
      </c>
      <c r="K960" s="1">
        <v>1</v>
      </c>
      <c r="L960" s="2">
        <v>36480</v>
      </c>
      <c r="M960">
        <v>1</v>
      </c>
      <c r="N960">
        <v>16</v>
      </c>
      <c r="O960" t="s">
        <v>14</v>
      </c>
      <c r="P960" s="1">
        <v>1</v>
      </c>
      <c r="Q960" s="2">
        <v>4597</v>
      </c>
      <c r="R960">
        <v>2</v>
      </c>
      <c r="S960" s="6">
        <f t="shared" si="84"/>
        <v>1824</v>
      </c>
      <c r="T960" s="1">
        <f t="shared" si="85"/>
        <v>0.79404717908321443</v>
      </c>
      <c r="U960" s="1">
        <f t="shared" si="86"/>
        <v>9752.8906795086223</v>
      </c>
      <c r="V960" s="8">
        <f t="shared" si="87"/>
        <v>7744.2553319707959</v>
      </c>
      <c r="W960" s="10">
        <f t="shared" si="88"/>
        <v>11035.563848058384</v>
      </c>
      <c r="X960" t="b">
        <f t="shared" si="89"/>
        <v>0</v>
      </c>
    </row>
    <row r="961" spans="1:24" x14ac:dyDescent="0.3">
      <c r="A961">
        <v>4617</v>
      </c>
      <c r="B961">
        <v>50</v>
      </c>
      <c r="C961" t="s">
        <v>10</v>
      </c>
      <c r="D961" s="1">
        <v>1</v>
      </c>
      <c r="E961" t="s">
        <v>19</v>
      </c>
      <c r="F961" s="1">
        <v>2</v>
      </c>
      <c r="G961" t="s">
        <v>12</v>
      </c>
      <c r="H961" s="1">
        <v>1</v>
      </c>
      <c r="I961">
        <v>80.5</v>
      </c>
      <c r="J961" t="s">
        <v>16</v>
      </c>
      <c r="K961" s="1">
        <v>2</v>
      </c>
      <c r="L961" s="2">
        <v>31630</v>
      </c>
      <c r="M961">
        <v>4</v>
      </c>
      <c r="N961">
        <v>13</v>
      </c>
      <c r="O961" t="s">
        <v>14</v>
      </c>
      <c r="P961" s="1">
        <v>1</v>
      </c>
      <c r="Q961" s="2">
        <v>19016</v>
      </c>
      <c r="R961">
        <v>2</v>
      </c>
      <c r="S961" s="6">
        <f t="shared" si="84"/>
        <v>6326</v>
      </c>
      <c r="T961" s="1">
        <f t="shared" si="85"/>
        <v>1.0281274109851513</v>
      </c>
      <c r="U961" s="1">
        <f t="shared" si="86"/>
        <v>10007.389008766706</v>
      </c>
      <c r="V961" s="8">
        <f t="shared" si="87"/>
        <v>2572.2177380761432</v>
      </c>
      <c r="W961" s="10">
        <f t="shared" si="88"/>
        <v>3665.4102767585041</v>
      </c>
      <c r="X961" t="b">
        <f t="shared" si="89"/>
        <v>1</v>
      </c>
    </row>
    <row r="962" spans="1:24" x14ac:dyDescent="0.3">
      <c r="A962">
        <v>4633</v>
      </c>
      <c r="B962">
        <v>47</v>
      </c>
      <c r="C962" t="s">
        <v>18</v>
      </c>
      <c r="D962" s="1">
        <v>2</v>
      </c>
      <c r="E962" t="s">
        <v>19</v>
      </c>
      <c r="F962" s="1">
        <v>2</v>
      </c>
      <c r="G962" t="s">
        <v>15</v>
      </c>
      <c r="H962" s="1">
        <v>3</v>
      </c>
      <c r="I962">
        <v>56.3</v>
      </c>
      <c r="J962" t="s">
        <v>13</v>
      </c>
      <c r="K962" s="1">
        <v>1</v>
      </c>
      <c r="L962" s="2">
        <v>19460</v>
      </c>
      <c r="M962">
        <v>13</v>
      </c>
      <c r="N962">
        <v>1</v>
      </c>
      <c r="O962" t="s">
        <v>14</v>
      </c>
      <c r="P962" s="1">
        <v>1</v>
      </c>
      <c r="Q962" s="2">
        <v>0</v>
      </c>
      <c r="R962">
        <v>0</v>
      </c>
      <c r="S962" s="6">
        <f t="shared" si="84"/>
        <v>12649</v>
      </c>
      <c r="T962" s="1">
        <f t="shared" si="85"/>
        <v>0.75775982281042797</v>
      </c>
      <c r="U962" s="1">
        <f t="shared" si="86"/>
        <v>10402.474609015037</v>
      </c>
      <c r="V962" s="8">
        <f t="shared" si="87"/>
        <v>606.35210127055461</v>
      </c>
      <c r="W962" s="10">
        <f t="shared" si="88"/>
        <v>864.05174431054036</v>
      </c>
      <c r="X962" t="b">
        <f t="shared" si="89"/>
        <v>1</v>
      </c>
    </row>
    <row r="963" spans="1:24" x14ac:dyDescent="0.3">
      <c r="A963">
        <v>4638</v>
      </c>
      <c r="B963">
        <v>57</v>
      </c>
      <c r="C963" t="s">
        <v>18</v>
      </c>
      <c r="D963" s="1">
        <v>2</v>
      </c>
      <c r="E963" t="s">
        <v>11</v>
      </c>
      <c r="F963" s="1">
        <v>1</v>
      </c>
      <c r="G963" t="s">
        <v>15</v>
      </c>
      <c r="H963" s="1">
        <v>3</v>
      </c>
      <c r="I963">
        <v>51.5</v>
      </c>
      <c r="J963" t="s">
        <v>16</v>
      </c>
      <c r="K963" s="1">
        <v>2</v>
      </c>
      <c r="L963" s="2">
        <v>22950</v>
      </c>
      <c r="M963">
        <v>4</v>
      </c>
      <c r="N963">
        <v>1</v>
      </c>
      <c r="O963" t="s">
        <v>14</v>
      </c>
      <c r="P963" s="1">
        <v>1</v>
      </c>
      <c r="Q963" s="2">
        <v>0</v>
      </c>
      <c r="R963">
        <v>0</v>
      </c>
      <c r="S963" s="6">
        <f t="shared" si="84"/>
        <v>4590</v>
      </c>
      <c r="T963" s="1">
        <f t="shared" si="85"/>
        <v>1.0202151128378127</v>
      </c>
      <c r="U963" s="1">
        <f t="shared" si="86"/>
        <v>10482.673182342214</v>
      </c>
      <c r="V963" s="8">
        <f t="shared" si="87"/>
        <v>2673.6454008912938</v>
      </c>
      <c r="W963" s="10">
        <f t="shared" si="88"/>
        <v>3809.9446962700936</v>
      </c>
      <c r="X963" t="b">
        <f t="shared" si="89"/>
        <v>1</v>
      </c>
    </row>
    <row r="964" spans="1:24" x14ac:dyDescent="0.3">
      <c r="A964">
        <v>4641</v>
      </c>
      <c r="B964">
        <v>57</v>
      </c>
      <c r="C964" t="s">
        <v>10</v>
      </c>
      <c r="D964" s="1">
        <v>1</v>
      </c>
      <c r="E964" t="s">
        <v>11</v>
      </c>
      <c r="F964" s="1">
        <v>1</v>
      </c>
      <c r="G964" t="s">
        <v>12</v>
      </c>
      <c r="H964" s="1">
        <v>1</v>
      </c>
      <c r="I964">
        <v>40.200000000000003</v>
      </c>
      <c r="J964" t="s">
        <v>16</v>
      </c>
      <c r="K964" s="1">
        <v>2</v>
      </c>
      <c r="L964" s="2">
        <v>21770</v>
      </c>
      <c r="M964">
        <v>6</v>
      </c>
      <c r="N964">
        <v>21</v>
      </c>
      <c r="O964" t="s">
        <v>20</v>
      </c>
      <c r="P964" s="1">
        <v>2</v>
      </c>
      <c r="Q964" s="2">
        <v>0</v>
      </c>
      <c r="R964">
        <v>0</v>
      </c>
      <c r="S964" s="6">
        <f t="shared" si="84"/>
        <v>6531</v>
      </c>
      <c r="T964" s="1">
        <f t="shared" si="85"/>
        <v>0.24812066468390626</v>
      </c>
      <c r="U964" s="1">
        <f t="shared" si="86"/>
        <v>10673.923607587978</v>
      </c>
      <c r="V964" s="8">
        <f t="shared" si="87"/>
        <v>441.40350338332792</v>
      </c>
      <c r="W964" s="10">
        <f t="shared" si="88"/>
        <v>628.9999923212423</v>
      </c>
      <c r="X964" t="b">
        <f t="shared" si="89"/>
        <v>1</v>
      </c>
    </row>
    <row r="965" spans="1:24" x14ac:dyDescent="0.3">
      <c r="A965">
        <v>4653</v>
      </c>
      <c r="B965">
        <v>35</v>
      </c>
      <c r="C965" t="s">
        <v>18</v>
      </c>
      <c r="D965" s="1">
        <v>2</v>
      </c>
      <c r="E965" t="s">
        <v>19</v>
      </c>
      <c r="F965" s="1">
        <v>2</v>
      </c>
      <c r="G965" t="s">
        <v>15</v>
      </c>
      <c r="H965" s="1">
        <v>3</v>
      </c>
      <c r="I965">
        <v>93.3</v>
      </c>
      <c r="J965" t="s">
        <v>13</v>
      </c>
      <c r="K965" s="1">
        <v>1</v>
      </c>
      <c r="L965" s="2">
        <v>13820</v>
      </c>
      <c r="M965">
        <v>4</v>
      </c>
      <c r="N965">
        <v>7</v>
      </c>
      <c r="O965" t="s">
        <v>14</v>
      </c>
      <c r="P965" s="1">
        <v>1</v>
      </c>
      <c r="Q965" s="2">
        <v>4896</v>
      </c>
      <c r="R965">
        <v>1</v>
      </c>
      <c r="S965" s="6">
        <f t="shared" si="84"/>
        <v>2764</v>
      </c>
      <c r="T965" s="1">
        <f t="shared" si="85"/>
        <v>0.96241493109899601</v>
      </c>
      <c r="U965" s="1">
        <f t="shared" si="86"/>
        <v>9804.5221293739505</v>
      </c>
      <c r="V965" s="8">
        <f t="shared" si="87"/>
        <v>2359.004622400003</v>
      </c>
      <c r="W965" s="10">
        <f t="shared" si="88"/>
        <v>3361.5815869200042</v>
      </c>
      <c r="X965" t="b">
        <f t="shared" si="89"/>
        <v>0</v>
      </c>
    </row>
    <row r="966" spans="1:24" x14ac:dyDescent="0.3">
      <c r="A966">
        <v>4655</v>
      </c>
      <c r="B966">
        <v>33</v>
      </c>
      <c r="C966" t="s">
        <v>18</v>
      </c>
      <c r="D966" s="1">
        <v>2</v>
      </c>
      <c r="E966" t="s">
        <v>11</v>
      </c>
      <c r="F966" s="1">
        <v>1</v>
      </c>
      <c r="G966" t="s">
        <v>17</v>
      </c>
      <c r="H966" s="1">
        <v>2</v>
      </c>
      <c r="I966">
        <v>45.1</v>
      </c>
      <c r="J966" t="s">
        <v>16</v>
      </c>
      <c r="K966" s="1">
        <v>2</v>
      </c>
      <c r="L966" s="2">
        <v>32370</v>
      </c>
      <c r="M966">
        <v>1</v>
      </c>
      <c r="N966">
        <v>11</v>
      </c>
      <c r="O966" t="s">
        <v>14</v>
      </c>
      <c r="P966" s="1">
        <v>1</v>
      </c>
      <c r="Q966" s="2">
        <v>6902</v>
      </c>
      <c r="R966">
        <v>3</v>
      </c>
      <c r="S966" s="6">
        <f t="shared" ref="S966:S1029" si="90">0.05*L966*M966</f>
        <v>1618.5</v>
      </c>
      <c r="T966" s="1">
        <f t="shared" ref="T966:T1029" si="91">EXP($A$1+$D$1*D966+$H$1*H966+$I$1*I966+$K$1*K966+$L$1*L966+$M$1*M966+$P$1*P966)</f>
        <v>0.84773168708228264</v>
      </c>
      <c r="U966" s="1">
        <f t="shared" ref="U966:U1029" si="92">EXP($A$2+$I$2*I966)</f>
        <v>10590.567230464852</v>
      </c>
      <c r="V966" s="8">
        <f t="shared" ref="V966:V1029" si="93">T966*U966/M966</f>
        <v>8977.9594254403073</v>
      </c>
      <c r="W966" s="10">
        <f t="shared" ref="W966:W1029" si="94">+(1.425)*V966</f>
        <v>12793.592181252438</v>
      </c>
      <c r="X966" t="b">
        <f t="shared" ref="X966:X1029" si="95">+S966&gt;W966</f>
        <v>0</v>
      </c>
    </row>
    <row r="967" spans="1:24" x14ac:dyDescent="0.3">
      <c r="A967">
        <v>4659</v>
      </c>
      <c r="B967">
        <v>33</v>
      </c>
      <c r="C967" t="s">
        <v>18</v>
      </c>
      <c r="D967" s="1">
        <v>2</v>
      </c>
      <c r="E967" t="s">
        <v>19</v>
      </c>
      <c r="F967" s="1">
        <v>2</v>
      </c>
      <c r="G967" t="s">
        <v>15</v>
      </c>
      <c r="H967" s="1">
        <v>3</v>
      </c>
      <c r="I967">
        <v>35.4</v>
      </c>
      <c r="J967" t="s">
        <v>16</v>
      </c>
      <c r="K967" s="1">
        <v>2</v>
      </c>
      <c r="L967" s="2">
        <v>8900</v>
      </c>
      <c r="M967">
        <v>4</v>
      </c>
      <c r="N967">
        <v>1</v>
      </c>
      <c r="O967" t="s">
        <v>14</v>
      </c>
      <c r="P967" s="1">
        <v>1</v>
      </c>
      <c r="Q967" s="2">
        <v>0</v>
      </c>
      <c r="R967">
        <v>0</v>
      </c>
      <c r="S967" s="6">
        <f t="shared" si="90"/>
        <v>1780</v>
      </c>
      <c r="T967" s="1">
        <f t="shared" si="91"/>
        <v>1.1466641638203452</v>
      </c>
      <c r="U967" s="1">
        <f t="shared" si="92"/>
        <v>10756.214935114023</v>
      </c>
      <c r="V967" s="8">
        <f t="shared" si="93"/>
        <v>3083.4415511111074</v>
      </c>
      <c r="W967" s="10">
        <f t="shared" si="94"/>
        <v>4393.9042103333286</v>
      </c>
      <c r="X967" t="b">
        <f t="shared" si="95"/>
        <v>0</v>
      </c>
    </row>
    <row r="968" spans="1:24" x14ac:dyDescent="0.3">
      <c r="A968">
        <v>4669</v>
      </c>
      <c r="B968">
        <v>41</v>
      </c>
      <c r="C968" t="s">
        <v>18</v>
      </c>
      <c r="D968" s="1">
        <v>2</v>
      </c>
      <c r="E968" t="s">
        <v>11</v>
      </c>
      <c r="F968" s="1">
        <v>1</v>
      </c>
      <c r="G968" t="s">
        <v>15</v>
      </c>
      <c r="H968" s="1">
        <v>3</v>
      </c>
      <c r="I968">
        <v>99.8</v>
      </c>
      <c r="J968" t="s">
        <v>16</v>
      </c>
      <c r="K968" s="1">
        <v>2</v>
      </c>
      <c r="L968" s="2">
        <v>9300</v>
      </c>
      <c r="M968">
        <v>1</v>
      </c>
      <c r="N968">
        <v>7</v>
      </c>
      <c r="O968" t="s">
        <v>20</v>
      </c>
      <c r="P968" s="1">
        <v>2</v>
      </c>
      <c r="Q968" s="2">
        <v>0</v>
      </c>
      <c r="R968">
        <v>0</v>
      </c>
      <c r="S968" s="6">
        <f t="shared" si="90"/>
        <v>465</v>
      </c>
      <c r="T968" s="1">
        <f t="shared" si="91"/>
        <v>0.33879942953047604</v>
      </c>
      <c r="U968" s="1">
        <f t="shared" si="92"/>
        <v>9703.0834944287526</v>
      </c>
      <c r="V968" s="8">
        <f t="shared" si="93"/>
        <v>3287.3991525990396</v>
      </c>
      <c r="W968" s="10">
        <f t="shared" si="94"/>
        <v>4684.5437924536318</v>
      </c>
      <c r="X968" t="b">
        <f t="shared" si="95"/>
        <v>0</v>
      </c>
    </row>
    <row r="969" spans="1:24" x14ac:dyDescent="0.3">
      <c r="A969">
        <v>4678</v>
      </c>
      <c r="B969">
        <v>42</v>
      </c>
      <c r="C969" t="s">
        <v>18</v>
      </c>
      <c r="D969" s="1">
        <v>2</v>
      </c>
      <c r="E969" t="s">
        <v>11</v>
      </c>
      <c r="F969" s="1">
        <v>1</v>
      </c>
      <c r="G969" t="s">
        <v>15</v>
      </c>
      <c r="H969" s="1">
        <v>3</v>
      </c>
      <c r="I969">
        <v>51.5</v>
      </c>
      <c r="J969" t="s">
        <v>16</v>
      </c>
      <c r="K969" s="1">
        <v>2</v>
      </c>
      <c r="L969" s="2">
        <v>9650</v>
      </c>
      <c r="M969">
        <v>4</v>
      </c>
      <c r="N969">
        <v>0</v>
      </c>
      <c r="O969" t="s">
        <v>20</v>
      </c>
      <c r="P969" s="1">
        <v>2</v>
      </c>
      <c r="Q969" s="2">
        <v>0</v>
      </c>
      <c r="R969">
        <v>0</v>
      </c>
      <c r="S969" s="6">
        <f t="shared" si="90"/>
        <v>1930</v>
      </c>
      <c r="T969" s="1">
        <f t="shared" si="91"/>
        <v>0.28958758177533694</v>
      </c>
      <c r="U969" s="1">
        <f t="shared" si="92"/>
        <v>10482.673182342214</v>
      </c>
      <c r="V969" s="8">
        <f t="shared" si="93"/>
        <v>758.91299435391443</v>
      </c>
      <c r="W969" s="10">
        <f t="shared" si="94"/>
        <v>1081.451016954328</v>
      </c>
      <c r="X969" t="b">
        <f t="shared" si="95"/>
        <v>1</v>
      </c>
    </row>
    <row r="970" spans="1:24" x14ac:dyDescent="0.3">
      <c r="A970">
        <v>4685</v>
      </c>
      <c r="B970">
        <v>46</v>
      </c>
      <c r="C970" t="s">
        <v>10</v>
      </c>
      <c r="D970" s="1">
        <v>1</v>
      </c>
      <c r="E970" t="s">
        <v>11</v>
      </c>
      <c r="F970" s="1">
        <v>1</v>
      </c>
      <c r="G970" t="s">
        <v>15</v>
      </c>
      <c r="H970" s="1">
        <v>3</v>
      </c>
      <c r="I970">
        <v>75.599999999999994</v>
      </c>
      <c r="J970" t="s">
        <v>16</v>
      </c>
      <c r="K970" s="1">
        <v>2</v>
      </c>
      <c r="L970" s="2">
        <v>18340</v>
      </c>
      <c r="M970">
        <v>9</v>
      </c>
      <c r="N970">
        <v>10</v>
      </c>
      <c r="O970" t="s">
        <v>14</v>
      </c>
      <c r="P970" s="1">
        <v>1</v>
      </c>
      <c r="Q970" s="2">
        <v>6018</v>
      </c>
      <c r="R970">
        <v>3</v>
      </c>
      <c r="S970" s="6">
        <f t="shared" si="90"/>
        <v>8253</v>
      </c>
      <c r="T970" s="1">
        <f t="shared" si="91"/>
        <v>1.3463103813552164</v>
      </c>
      <c r="U970" s="1">
        <f t="shared" si="92"/>
        <v>10086.155299002132</v>
      </c>
      <c r="V970" s="8">
        <f t="shared" si="93"/>
        <v>1508.7883985563885</v>
      </c>
      <c r="W970" s="10">
        <f t="shared" si="94"/>
        <v>2150.0234679428536</v>
      </c>
      <c r="X970" t="b">
        <f t="shared" si="95"/>
        <v>1</v>
      </c>
    </row>
    <row r="971" spans="1:24" x14ac:dyDescent="0.3">
      <c r="A971">
        <v>4686</v>
      </c>
      <c r="B971">
        <v>30</v>
      </c>
      <c r="C971" t="s">
        <v>10</v>
      </c>
      <c r="D971" s="1">
        <v>1</v>
      </c>
      <c r="E971" t="s">
        <v>19</v>
      </c>
      <c r="F971" s="1">
        <v>2</v>
      </c>
      <c r="G971" t="s">
        <v>17</v>
      </c>
      <c r="H971" s="1">
        <v>2</v>
      </c>
      <c r="I971">
        <v>159.30000000000001</v>
      </c>
      <c r="J971" t="s">
        <v>13</v>
      </c>
      <c r="K971" s="1">
        <v>1</v>
      </c>
      <c r="L971" s="2">
        <v>9440</v>
      </c>
      <c r="M971">
        <v>6</v>
      </c>
      <c r="N971">
        <v>10</v>
      </c>
      <c r="O971" t="s">
        <v>20</v>
      </c>
      <c r="P971" s="1">
        <v>2</v>
      </c>
      <c r="Q971" s="2">
        <v>1769</v>
      </c>
      <c r="R971">
        <v>3</v>
      </c>
      <c r="S971" s="6">
        <f t="shared" si="90"/>
        <v>2832</v>
      </c>
      <c r="T971" s="1">
        <f t="shared" si="91"/>
        <v>0.32464980521903231</v>
      </c>
      <c r="U971" s="1">
        <f t="shared" si="92"/>
        <v>8821.9569428794566</v>
      </c>
      <c r="V971" s="8">
        <f t="shared" si="93"/>
        <v>477.34110052608418</v>
      </c>
      <c r="W971" s="10">
        <f t="shared" si="94"/>
        <v>680.21106824967001</v>
      </c>
      <c r="X971" t="b">
        <f t="shared" si="95"/>
        <v>1</v>
      </c>
    </row>
    <row r="972" spans="1:24" x14ac:dyDescent="0.3">
      <c r="A972">
        <v>4691</v>
      </c>
      <c r="B972">
        <v>54</v>
      </c>
      <c r="C972" t="s">
        <v>18</v>
      </c>
      <c r="D972" s="1">
        <v>2</v>
      </c>
      <c r="E972" t="s">
        <v>11</v>
      </c>
      <c r="F972" s="1">
        <v>1</v>
      </c>
      <c r="G972" t="s">
        <v>15</v>
      </c>
      <c r="H972" s="1">
        <v>3</v>
      </c>
      <c r="I972">
        <v>41.8</v>
      </c>
      <c r="J972" t="s">
        <v>13</v>
      </c>
      <c r="K972" s="1">
        <v>1</v>
      </c>
      <c r="L972" s="2">
        <v>16890</v>
      </c>
      <c r="M972">
        <v>11</v>
      </c>
      <c r="N972">
        <v>1</v>
      </c>
      <c r="O972" t="s">
        <v>14</v>
      </c>
      <c r="P972" s="1">
        <v>1</v>
      </c>
      <c r="Q972" s="2">
        <v>4326</v>
      </c>
      <c r="R972">
        <v>3</v>
      </c>
      <c r="S972" s="6">
        <f t="shared" si="90"/>
        <v>9289.5</v>
      </c>
      <c r="T972" s="1">
        <f t="shared" si="91"/>
        <v>0.76406554623069056</v>
      </c>
      <c r="U972" s="1">
        <f t="shared" si="92"/>
        <v>10646.633309638079</v>
      </c>
      <c r="V972" s="8">
        <f t="shared" si="93"/>
        <v>739.52051774968027</v>
      </c>
      <c r="W972" s="10">
        <f t="shared" si="94"/>
        <v>1053.8167377932944</v>
      </c>
      <c r="X972" t="b">
        <f t="shared" si="95"/>
        <v>1</v>
      </c>
    </row>
    <row r="973" spans="1:24" x14ac:dyDescent="0.3">
      <c r="A973">
        <v>4695</v>
      </c>
      <c r="B973">
        <v>48</v>
      </c>
      <c r="C973" t="s">
        <v>10</v>
      </c>
      <c r="D973" s="1">
        <v>1</v>
      </c>
      <c r="E973" t="s">
        <v>11</v>
      </c>
      <c r="F973" s="1">
        <v>1</v>
      </c>
      <c r="G973" t="s">
        <v>15</v>
      </c>
      <c r="H973" s="1">
        <v>3</v>
      </c>
      <c r="I973">
        <v>98.2</v>
      </c>
      <c r="J973" t="s">
        <v>13</v>
      </c>
      <c r="K973" s="1">
        <v>1</v>
      </c>
      <c r="L973" s="2">
        <v>18690</v>
      </c>
      <c r="M973">
        <v>9</v>
      </c>
      <c r="N973">
        <v>9</v>
      </c>
      <c r="O973" t="s">
        <v>14</v>
      </c>
      <c r="P973" s="1">
        <v>1</v>
      </c>
      <c r="Q973" s="2">
        <v>42226</v>
      </c>
      <c r="R973">
        <v>2</v>
      </c>
      <c r="S973" s="6">
        <f t="shared" si="90"/>
        <v>8410.5</v>
      </c>
      <c r="T973" s="1">
        <f t="shared" si="91"/>
        <v>1.0845230444764753</v>
      </c>
      <c r="U973" s="1">
        <f t="shared" si="92"/>
        <v>9727.9552103876358</v>
      </c>
      <c r="V973" s="8">
        <f t="shared" si="93"/>
        <v>1172.2435112555988</v>
      </c>
      <c r="W973" s="10">
        <f t="shared" si="94"/>
        <v>1670.4470035392285</v>
      </c>
      <c r="X973" t="b">
        <f t="shared" si="95"/>
        <v>1</v>
      </c>
    </row>
    <row r="974" spans="1:24" x14ac:dyDescent="0.3">
      <c r="A974">
        <v>4698</v>
      </c>
      <c r="B974">
        <v>44</v>
      </c>
      <c r="C974" t="s">
        <v>18</v>
      </c>
      <c r="D974" s="1">
        <v>2</v>
      </c>
      <c r="E974" t="s">
        <v>19</v>
      </c>
      <c r="F974" s="1">
        <v>2</v>
      </c>
      <c r="G974" t="s">
        <v>15</v>
      </c>
      <c r="H974" s="1">
        <v>3</v>
      </c>
      <c r="I974">
        <v>86.9</v>
      </c>
      <c r="J974" t="s">
        <v>13</v>
      </c>
      <c r="K974" s="1">
        <v>1</v>
      </c>
      <c r="L974" s="2">
        <v>4970</v>
      </c>
      <c r="M974">
        <v>1</v>
      </c>
      <c r="N974">
        <v>1</v>
      </c>
      <c r="O974" t="s">
        <v>20</v>
      </c>
      <c r="P974" s="1">
        <v>2</v>
      </c>
      <c r="Q974" s="2">
        <v>36179</v>
      </c>
      <c r="R974">
        <v>2</v>
      </c>
      <c r="S974" s="6">
        <f t="shared" si="90"/>
        <v>248.5</v>
      </c>
      <c r="T974" s="1">
        <f t="shared" si="91"/>
        <v>0.26212989909913531</v>
      </c>
      <c r="U974" s="1">
        <f t="shared" si="92"/>
        <v>9905.4362343970915</v>
      </c>
      <c r="V974" s="8">
        <f t="shared" si="93"/>
        <v>2596.5110006554282</v>
      </c>
      <c r="W974" s="10">
        <f t="shared" si="94"/>
        <v>3700.0281759339855</v>
      </c>
      <c r="X974" t="b">
        <f t="shared" si="95"/>
        <v>0</v>
      </c>
    </row>
    <row r="975" spans="1:24" x14ac:dyDescent="0.3">
      <c r="A975">
        <v>4700</v>
      </c>
      <c r="B975">
        <v>30</v>
      </c>
      <c r="C975" t="s">
        <v>18</v>
      </c>
      <c r="D975" s="1">
        <v>2</v>
      </c>
      <c r="E975" t="s">
        <v>19</v>
      </c>
      <c r="F975" s="1">
        <v>2</v>
      </c>
      <c r="G975" t="s">
        <v>15</v>
      </c>
      <c r="H975" s="1">
        <v>3</v>
      </c>
      <c r="I975">
        <v>29</v>
      </c>
      <c r="J975" t="s">
        <v>13</v>
      </c>
      <c r="K975" s="1">
        <v>1</v>
      </c>
      <c r="L975" s="2">
        <v>16890</v>
      </c>
      <c r="M975">
        <v>1</v>
      </c>
      <c r="N975">
        <v>6</v>
      </c>
      <c r="O975" t="s">
        <v>14</v>
      </c>
      <c r="P975" s="1">
        <v>1</v>
      </c>
      <c r="Q975" s="2">
        <v>0</v>
      </c>
      <c r="R975">
        <v>0</v>
      </c>
      <c r="S975" s="6">
        <f t="shared" si="90"/>
        <v>844.5</v>
      </c>
      <c r="T975" s="1">
        <f t="shared" si="91"/>
        <v>0.80553735702832951</v>
      </c>
      <c r="U975" s="1">
        <f t="shared" si="92"/>
        <v>10866.924441328671</v>
      </c>
      <c r="V975" s="8">
        <f t="shared" si="93"/>
        <v>8753.7135934944545</v>
      </c>
      <c r="W975" s="10">
        <f t="shared" si="94"/>
        <v>12474.041870729598</v>
      </c>
      <c r="X975" t="b">
        <f t="shared" si="95"/>
        <v>0</v>
      </c>
    </row>
    <row r="976" spans="1:24" x14ac:dyDescent="0.3">
      <c r="A976">
        <v>4711</v>
      </c>
      <c r="B976">
        <v>53</v>
      </c>
      <c r="C976" t="s">
        <v>10</v>
      </c>
      <c r="D976" s="1">
        <v>1</v>
      </c>
      <c r="E976" t="s">
        <v>11</v>
      </c>
      <c r="F976" s="1">
        <v>1</v>
      </c>
      <c r="G976" t="s">
        <v>12</v>
      </c>
      <c r="H976" s="1">
        <v>1</v>
      </c>
      <c r="I976">
        <v>125.5</v>
      </c>
      <c r="J976" t="s">
        <v>13</v>
      </c>
      <c r="K976" s="1">
        <v>1</v>
      </c>
      <c r="L976" s="2">
        <v>36890</v>
      </c>
      <c r="M976">
        <v>4</v>
      </c>
      <c r="N976">
        <v>22</v>
      </c>
      <c r="O976" t="s">
        <v>14</v>
      </c>
      <c r="P976" s="1">
        <v>1</v>
      </c>
      <c r="Q976" s="2">
        <v>0</v>
      </c>
      <c r="R976">
        <v>0</v>
      </c>
      <c r="S976" s="6">
        <f t="shared" si="90"/>
        <v>7378</v>
      </c>
      <c r="T976" s="1">
        <f t="shared" si="91"/>
        <v>0.83093251234984999</v>
      </c>
      <c r="U976" s="1">
        <f t="shared" si="92"/>
        <v>9312.1846590589048</v>
      </c>
      <c r="V976" s="8">
        <f t="shared" si="93"/>
        <v>1934.4492485543867</v>
      </c>
      <c r="W976" s="10">
        <f t="shared" si="94"/>
        <v>2756.590179190001</v>
      </c>
      <c r="X976" t="b">
        <f t="shared" si="95"/>
        <v>1</v>
      </c>
    </row>
    <row r="977" spans="1:24" x14ac:dyDescent="0.3">
      <c r="A977">
        <v>4722</v>
      </c>
      <c r="B977">
        <v>43</v>
      </c>
      <c r="C977" t="s">
        <v>18</v>
      </c>
      <c r="D977" s="1">
        <v>2</v>
      </c>
      <c r="E977" t="s">
        <v>19</v>
      </c>
      <c r="F977" s="1">
        <v>2</v>
      </c>
      <c r="G977" t="s">
        <v>17</v>
      </c>
      <c r="H977" s="1">
        <v>2</v>
      </c>
      <c r="I977">
        <v>77.2</v>
      </c>
      <c r="J977" t="s">
        <v>16</v>
      </c>
      <c r="K977" s="1">
        <v>2</v>
      </c>
      <c r="L977" s="2">
        <v>10830</v>
      </c>
      <c r="M977">
        <v>13</v>
      </c>
      <c r="N977">
        <v>6</v>
      </c>
      <c r="O977" t="s">
        <v>20</v>
      </c>
      <c r="P977" s="1">
        <v>2</v>
      </c>
      <c r="Q977" s="2">
        <v>0</v>
      </c>
      <c r="R977">
        <v>0</v>
      </c>
      <c r="S977" s="6">
        <f t="shared" si="90"/>
        <v>7039.5</v>
      </c>
      <c r="T977" s="1">
        <f t="shared" si="91"/>
        <v>0.25909929820633676</v>
      </c>
      <c r="U977" s="1">
        <f t="shared" si="92"/>
        <v>10060.367763565486</v>
      </c>
      <c r="V977" s="8">
        <f t="shared" si="93"/>
        <v>200.51032517211314</v>
      </c>
      <c r="W977" s="10">
        <f t="shared" si="94"/>
        <v>285.72721337026121</v>
      </c>
      <c r="X977" t="b">
        <f t="shared" si="95"/>
        <v>1</v>
      </c>
    </row>
    <row r="978" spans="1:24" x14ac:dyDescent="0.3">
      <c r="A978">
        <v>4727</v>
      </c>
      <c r="B978">
        <v>34</v>
      </c>
      <c r="C978" t="s">
        <v>18</v>
      </c>
      <c r="D978" s="1">
        <v>2</v>
      </c>
      <c r="E978" t="s">
        <v>19</v>
      </c>
      <c r="F978" s="1">
        <v>2</v>
      </c>
      <c r="G978" t="s">
        <v>15</v>
      </c>
      <c r="H978" s="1">
        <v>3</v>
      </c>
      <c r="I978">
        <v>25.7</v>
      </c>
      <c r="J978" t="s">
        <v>16</v>
      </c>
      <c r="K978" s="1">
        <v>2</v>
      </c>
      <c r="L978" s="2">
        <v>9370</v>
      </c>
      <c r="M978">
        <v>6</v>
      </c>
      <c r="N978">
        <v>5</v>
      </c>
      <c r="O978" t="s">
        <v>14</v>
      </c>
      <c r="P978" s="1">
        <v>1</v>
      </c>
      <c r="Q978" s="2">
        <v>4482</v>
      </c>
      <c r="R978">
        <v>1</v>
      </c>
      <c r="S978" s="6">
        <f t="shared" si="90"/>
        <v>2811</v>
      </c>
      <c r="T978" s="1">
        <f t="shared" si="91"/>
        <v>1.0927712489911994</v>
      </c>
      <c r="U978" s="1">
        <f t="shared" si="92"/>
        <v>10924.453545562519</v>
      </c>
      <c r="V978" s="8">
        <f t="shared" si="93"/>
        <v>1989.6547909217818</v>
      </c>
      <c r="W978" s="10">
        <f t="shared" si="94"/>
        <v>2835.2580770635391</v>
      </c>
      <c r="X978" t="b">
        <f t="shared" si="95"/>
        <v>0</v>
      </c>
    </row>
    <row r="979" spans="1:24" x14ac:dyDescent="0.3">
      <c r="A979">
        <v>4756</v>
      </c>
      <c r="B979">
        <v>34</v>
      </c>
      <c r="C979" t="s">
        <v>18</v>
      </c>
      <c r="D979" s="1">
        <v>2</v>
      </c>
      <c r="E979" t="s">
        <v>11</v>
      </c>
      <c r="F979" s="1">
        <v>1</v>
      </c>
      <c r="G979" t="s">
        <v>15</v>
      </c>
      <c r="H979" s="1">
        <v>3</v>
      </c>
      <c r="I979">
        <v>43.5</v>
      </c>
      <c r="J979" t="s">
        <v>13</v>
      </c>
      <c r="K979" s="1">
        <v>1</v>
      </c>
      <c r="L979" s="2">
        <v>9280</v>
      </c>
      <c r="M979">
        <v>6</v>
      </c>
      <c r="N979">
        <v>5</v>
      </c>
      <c r="O979" t="s">
        <v>20</v>
      </c>
      <c r="P979" s="1">
        <v>2</v>
      </c>
      <c r="Q979" s="2">
        <v>0</v>
      </c>
      <c r="R979">
        <v>0</v>
      </c>
      <c r="S979" s="6">
        <f t="shared" si="90"/>
        <v>2784</v>
      </c>
      <c r="T979" s="1">
        <f t="shared" si="91"/>
        <v>0.21328000480983492</v>
      </c>
      <c r="U979" s="1">
        <f t="shared" si="92"/>
        <v>10617.713815377885</v>
      </c>
      <c r="V979" s="8">
        <f t="shared" si="93"/>
        <v>377.42434226887434</v>
      </c>
      <c r="W979" s="10">
        <f t="shared" si="94"/>
        <v>537.82968773314599</v>
      </c>
      <c r="X979" t="b">
        <f t="shared" si="95"/>
        <v>1</v>
      </c>
    </row>
    <row r="980" spans="1:24" x14ac:dyDescent="0.3">
      <c r="A980">
        <v>4762</v>
      </c>
      <c r="B980">
        <v>46</v>
      </c>
      <c r="C980" t="s">
        <v>18</v>
      </c>
      <c r="D980" s="1">
        <v>2</v>
      </c>
      <c r="E980" t="s">
        <v>11</v>
      </c>
      <c r="F980" s="1">
        <v>1</v>
      </c>
      <c r="G980" t="s">
        <v>17</v>
      </c>
      <c r="H980" s="1">
        <v>2</v>
      </c>
      <c r="I980">
        <v>78.900000000000006</v>
      </c>
      <c r="J980" t="s">
        <v>13</v>
      </c>
      <c r="K980" s="1">
        <v>1</v>
      </c>
      <c r="L980" s="2">
        <v>3880</v>
      </c>
      <c r="M980">
        <v>10</v>
      </c>
      <c r="N980">
        <v>12</v>
      </c>
      <c r="O980" t="s">
        <v>14</v>
      </c>
      <c r="P980" s="1">
        <v>1</v>
      </c>
      <c r="Q980" s="2">
        <v>19005</v>
      </c>
      <c r="R980">
        <v>3</v>
      </c>
      <c r="S980" s="6">
        <f t="shared" si="90"/>
        <v>1940</v>
      </c>
      <c r="T980" s="1">
        <f t="shared" si="91"/>
        <v>0.9020607597917355</v>
      </c>
      <c r="U980" s="1">
        <f t="shared" si="92"/>
        <v>10033.040744842066</v>
      </c>
      <c r="V980" s="8">
        <f t="shared" si="93"/>
        <v>905.04123573136746</v>
      </c>
      <c r="W980" s="10">
        <f t="shared" si="94"/>
        <v>1289.6837609171987</v>
      </c>
      <c r="X980" t="b">
        <f t="shared" si="95"/>
        <v>1</v>
      </c>
    </row>
    <row r="981" spans="1:24" x14ac:dyDescent="0.3">
      <c r="A981">
        <v>4763</v>
      </c>
      <c r="B981">
        <v>54</v>
      </c>
      <c r="C981" t="s">
        <v>10</v>
      </c>
      <c r="D981" s="1">
        <v>1</v>
      </c>
      <c r="E981" t="s">
        <v>11</v>
      </c>
      <c r="F981" s="1">
        <v>1</v>
      </c>
      <c r="G981" t="s">
        <v>15</v>
      </c>
      <c r="H981" s="1">
        <v>3</v>
      </c>
      <c r="I981">
        <v>91.7</v>
      </c>
      <c r="J981" t="s">
        <v>13</v>
      </c>
      <c r="K981" s="1">
        <v>1</v>
      </c>
      <c r="L981" s="2">
        <v>17230</v>
      </c>
      <c r="M981">
        <v>9</v>
      </c>
      <c r="N981">
        <v>1</v>
      </c>
      <c r="O981" t="s">
        <v>14</v>
      </c>
      <c r="P981" s="1">
        <v>1</v>
      </c>
      <c r="Q981" s="2">
        <v>12797</v>
      </c>
      <c r="R981">
        <v>3</v>
      </c>
      <c r="S981" s="6">
        <f t="shared" si="90"/>
        <v>7753.5</v>
      </c>
      <c r="T981" s="1">
        <f t="shared" si="91"/>
        <v>1.083923252246098</v>
      </c>
      <c r="U981" s="1">
        <f t="shared" si="92"/>
        <v>9829.653860916238</v>
      </c>
      <c r="V981" s="8">
        <f t="shared" si="93"/>
        <v>1183.843375708638</v>
      </c>
      <c r="W981" s="10">
        <f t="shared" si="94"/>
        <v>1686.9768103848091</v>
      </c>
      <c r="X981" t="b">
        <f t="shared" si="95"/>
        <v>1</v>
      </c>
    </row>
    <row r="982" spans="1:24" x14ac:dyDescent="0.3">
      <c r="A982">
        <v>4766</v>
      </c>
      <c r="B982">
        <v>53</v>
      </c>
      <c r="C982" t="s">
        <v>18</v>
      </c>
      <c r="D982" s="1">
        <v>2</v>
      </c>
      <c r="E982" t="s">
        <v>19</v>
      </c>
      <c r="F982" s="1">
        <v>2</v>
      </c>
      <c r="G982" t="s">
        <v>12</v>
      </c>
      <c r="H982" s="1">
        <v>1</v>
      </c>
      <c r="I982">
        <v>32.200000000000003</v>
      </c>
      <c r="J982" t="s">
        <v>13</v>
      </c>
      <c r="K982" s="1">
        <v>1</v>
      </c>
      <c r="L982" s="2">
        <v>24400</v>
      </c>
      <c r="M982">
        <v>6</v>
      </c>
      <c r="N982">
        <v>19</v>
      </c>
      <c r="O982" t="s">
        <v>14</v>
      </c>
      <c r="P982" s="1">
        <v>1</v>
      </c>
      <c r="Q982" s="2">
        <v>5755</v>
      </c>
      <c r="R982">
        <v>1</v>
      </c>
      <c r="S982" s="6">
        <f t="shared" si="90"/>
        <v>7320</v>
      </c>
      <c r="T982" s="1">
        <f t="shared" si="91"/>
        <v>0.59966866577859401</v>
      </c>
      <c r="U982" s="1">
        <f t="shared" si="92"/>
        <v>10811.427980362958</v>
      </c>
      <c r="V982" s="8">
        <f t="shared" si="93"/>
        <v>1080.5457653576025</v>
      </c>
      <c r="W982" s="10">
        <f t="shared" si="94"/>
        <v>1539.7777156345835</v>
      </c>
      <c r="X982" t="b">
        <f t="shared" si="95"/>
        <v>1</v>
      </c>
    </row>
    <row r="983" spans="1:24" x14ac:dyDescent="0.3">
      <c r="A983">
        <v>4770</v>
      </c>
      <c r="B983">
        <v>30</v>
      </c>
      <c r="C983" t="s">
        <v>10</v>
      </c>
      <c r="D983" s="1">
        <v>1</v>
      </c>
      <c r="E983" t="s">
        <v>11</v>
      </c>
      <c r="F983" s="1">
        <v>1</v>
      </c>
      <c r="G983" t="s">
        <v>12</v>
      </c>
      <c r="H983" s="1">
        <v>1</v>
      </c>
      <c r="I983">
        <v>86.9</v>
      </c>
      <c r="J983" t="s">
        <v>13</v>
      </c>
      <c r="K983" s="1">
        <v>1</v>
      </c>
      <c r="L983" s="2">
        <v>13910</v>
      </c>
      <c r="M983">
        <v>4</v>
      </c>
      <c r="N983">
        <v>14</v>
      </c>
      <c r="O983" t="s">
        <v>14</v>
      </c>
      <c r="P983" s="1">
        <v>1</v>
      </c>
      <c r="Q983" s="2">
        <v>0</v>
      </c>
      <c r="R983">
        <v>0</v>
      </c>
      <c r="S983" s="6">
        <f t="shared" si="90"/>
        <v>2782</v>
      </c>
      <c r="T983" s="1">
        <f t="shared" si="91"/>
        <v>0.97398312592694192</v>
      </c>
      <c r="U983" s="1">
        <f t="shared" si="92"/>
        <v>9905.4362343970915</v>
      </c>
      <c r="V983" s="8">
        <f t="shared" si="93"/>
        <v>2411.9319368120191</v>
      </c>
      <c r="W983" s="10">
        <f t="shared" si="94"/>
        <v>3437.0030099571272</v>
      </c>
      <c r="X983" t="b">
        <f t="shared" si="95"/>
        <v>0</v>
      </c>
    </row>
    <row r="984" spans="1:24" x14ac:dyDescent="0.3">
      <c r="A984">
        <v>4784</v>
      </c>
      <c r="B984">
        <v>40</v>
      </c>
      <c r="C984" t="s">
        <v>18</v>
      </c>
      <c r="D984" s="1">
        <v>2</v>
      </c>
      <c r="E984" t="s">
        <v>11</v>
      </c>
      <c r="F984" s="1">
        <v>1</v>
      </c>
      <c r="G984" t="s">
        <v>17</v>
      </c>
      <c r="H984" s="1">
        <v>2</v>
      </c>
      <c r="I984">
        <v>80.5</v>
      </c>
      <c r="J984" t="s">
        <v>16</v>
      </c>
      <c r="K984" s="1">
        <v>2</v>
      </c>
      <c r="L984" s="2">
        <v>18010</v>
      </c>
      <c r="M984">
        <v>1</v>
      </c>
      <c r="N984">
        <v>6</v>
      </c>
      <c r="O984" t="s">
        <v>14</v>
      </c>
      <c r="P984" s="1">
        <v>1</v>
      </c>
      <c r="Q984" s="2">
        <v>0</v>
      </c>
      <c r="R984">
        <v>0</v>
      </c>
      <c r="S984" s="6">
        <f t="shared" si="90"/>
        <v>900.5</v>
      </c>
      <c r="T984" s="1">
        <f t="shared" si="91"/>
        <v>1.0948416051782643</v>
      </c>
      <c r="U984" s="1">
        <f t="shared" si="92"/>
        <v>10007.389008766706</v>
      </c>
      <c r="V984" s="8">
        <f t="shared" si="93"/>
        <v>10956.505846001461</v>
      </c>
      <c r="W984" s="10">
        <f t="shared" si="94"/>
        <v>15613.020830552083</v>
      </c>
      <c r="X984" t="b">
        <f t="shared" si="95"/>
        <v>0</v>
      </c>
    </row>
    <row r="985" spans="1:24" x14ac:dyDescent="0.3">
      <c r="A985">
        <v>4791</v>
      </c>
      <c r="B985">
        <v>54</v>
      </c>
      <c r="C985" t="s">
        <v>10</v>
      </c>
      <c r="D985" s="1">
        <v>1</v>
      </c>
      <c r="E985" t="s">
        <v>19</v>
      </c>
      <c r="F985" s="1">
        <v>2</v>
      </c>
      <c r="G985" t="s">
        <v>15</v>
      </c>
      <c r="H985" s="1">
        <v>3</v>
      </c>
      <c r="I985">
        <v>69.2</v>
      </c>
      <c r="J985" t="s">
        <v>16</v>
      </c>
      <c r="K985" s="1">
        <v>2</v>
      </c>
      <c r="L985" s="2">
        <v>13530</v>
      </c>
      <c r="M985">
        <v>7</v>
      </c>
      <c r="N985">
        <v>1</v>
      </c>
      <c r="O985" t="s">
        <v>20</v>
      </c>
      <c r="P985" s="1">
        <v>2</v>
      </c>
      <c r="Q985" s="2">
        <v>0</v>
      </c>
      <c r="R985">
        <v>0</v>
      </c>
      <c r="S985" s="6">
        <f t="shared" si="90"/>
        <v>4735.5</v>
      </c>
      <c r="T985" s="1">
        <f t="shared" si="91"/>
        <v>0.34726645911903953</v>
      </c>
      <c r="U985" s="1">
        <f t="shared" si="92"/>
        <v>10189.968143900895</v>
      </c>
      <c r="V985" s="8">
        <f t="shared" si="93"/>
        <v>505.51916512403932</v>
      </c>
      <c r="W985" s="10">
        <f t="shared" si="94"/>
        <v>720.36481030175605</v>
      </c>
      <c r="X985" t="b">
        <f t="shared" si="95"/>
        <v>1</v>
      </c>
    </row>
    <row r="986" spans="1:24" x14ac:dyDescent="0.3">
      <c r="A986">
        <v>4795</v>
      </c>
      <c r="B986">
        <v>50</v>
      </c>
      <c r="C986" t="s">
        <v>18</v>
      </c>
      <c r="D986" s="1">
        <v>2</v>
      </c>
      <c r="E986" t="s">
        <v>11</v>
      </c>
      <c r="F986" s="1">
        <v>1</v>
      </c>
      <c r="G986" t="s">
        <v>12</v>
      </c>
      <c r="H986" s="1">
        <v>1</v>
      </c>
      <c r="I986">
        <v>16.100000000000001</v>
      </c>
      <c r="J986" t="s">
        <v>13</v>
      </c>
      <c r="K986" s="1">
        <v>1</v>
      </c>
      <c r="L986" s="2">
        <v>13000</v>
      </c>
      <c r="M986">
        <v>3</v>
      </c>
      <c r="N986">
        <v>10</v>
      </c>
      <c r="O986" t="s">
        <v>14</v>
      </c>
      <c r="P986" s="1">
        <v>1</v>
      </c>
      <c r="Q986" s="2">
        <v>0</v>
      </c>
      <c r="R986">
        <v>0</v>
      </c>
      <c r="S986" s="6">
        <f t="shared" si="90"/>
        <v>1950</v>
      </c>
      <c r="T986" s="1">
        <f t="shared" si="91"/>
        <v>0.67125713754596816</v>
      </c>
      <c r="U986" s="1">
        <f t="shared" si="92"/>
        <v>11093.548476563896</v>
      </c>
      <c r="V986" s="8">
        <f t="shared" si="93"/>
        <v>2482.2078652019054</v>
      </c>
      <c r="W986" s="10">
        <f t="shared" si="94"/>
        <v>3537.1462079127155</v>
      </c>
      <c r="X986" t="b">
        <f t="shared" si="95"/>
        <v>0</v>
      </c>
    </row>
    <row r="987" spans="1:24" x14ac:dyDescent="0.3">
      <c r="A987">
        <v>4799</v>
      </c>
      <c r="B987">
        <v>36</v>
      </c>
      <c r="C987" t="s">
        <v>10</v>
      </c>
      <c r="D987" s="1">
        <v>1</v>
      </c>
      <c r="E987" t="s">
        <v>19</v>
      </c>
      <c r="F987" s="1">
        <v>2</v>
      </c>
      <c r="G987" t="s">
        <v>17</v>
      </c>
      <c r="H987" s="1">
        <v>2</v>
      </c>
      <c r="I987">
        <v>41.8</v>
      </c>
      <c r="J987" t="s">
        <v>13</v>
      </c>
      <c r="K987" s="1">
        <v>1</v>
      </c>
      <c r="L987" s="2">
        <v>16220</v>
      </c>
      <c r="M987">
        <v>1</v>
      </c>
      <c r="N987">
        <v>1</v>
      </c>
      <c r="O987" t="s">
        <v>14</v>
      </c>
      <c r="P987" s="1">
        <v>1</v>
      </c>
      <c r="Q987" s="2">
        <v>8048</v>
      </c>
      <c r="R987">
        <v>3</v>
      </c>
      <c r="S987" s="6">
        <f t="shared" si="90"/>
        <v>811</v>
      </c>
      <c r="T987" s="1">
        <f t="shared" si="91"/>
        <v>0.94403635681788234</v>
      </c>
      <c r="U987" s="1">
        <f t="shared" si="92"/>
        <v>10646.633309638079</v>
      </c>
      <c r="V987" s="8">
        <f t="shared" si="93"/>
        <v>10050.808922006645</v>
      </c>
      <c r="W987" s="10">
        <f t="shared" si="94"/>
        <v>14322.40271385947</v>
      </c>
      <c r="X987" t="b">
        <f t="shared" si="95"/>
        <v>0</v>
      </c>
    </row>
    <row r="988" spans="1:24" x14ac:dyDescent="0.3">
      <c r="A988">
        <v>4802</v>
      </c>
      <c r="B988">
        <v>31</v>
      </c>
      <c r="C988" t="s">
        <v>10</v>
      </c>
      <c r="D988" s="1">
        <v>1</v>
      </c>
      <c r="E988" t="s">
        <v>19</v>
      </c>
      <c r="F988" s="1">
        <v>2</v>
      </c>
      <c r="G988" t="s">
        <v>17</v>
      </c>
      <c r="H988" s="1">
        <v>2</v>
      </c>
      <c r="I988">
        <v>86.9</v>
      </c>
      <c r="J988" t="s">
        <v>13</v>
      </c>
      <c r="K988" s="1">
        <v>1</v>
      </c>
      <c r="L988" s="2">
        <v>8880</v>
      </c>
      <c r="M988">
        <v>7</v>
      </c>
      <c r="N988">
        <v>6</v>
      </c>
      <c r="O988" t="s">
        <v>14</v>
      </c>
      <c r="P988" s="1">
        <v>1</v>
      </c>
      <c r="Q988" s="2">
        <v>0</v>
      </c>
      <c r="R988">
        <v>0</v>
      </c>
      <c r="S988" s="6">
        <f t="shared" si="90"/>
        <v>3108</v>
      </c>
      <c r="T988" s="1">
        <f t="shared" si="91"/>
        <v>1.0966637318708696</v>
      </c>
      <c r="U988" s="1">
        <f t="shared" si="92"/>
        <v>9905.4362343970915</v>
      </c>
      <c r="V988" s="8">
        <f t="shared" si="93"/>
        <v>1551.847523803264</v>
      </c>
      <c r="W988" s="10">
        <f t="shared" si="94"/>
        <v>2211.3827214196513</v>
      </c>
      <c r="X988" t="b">
        <f t="shared" si="95"/>
        <v>1</v>
      </c>
    </row>
    <row r="989" spans="1:24" x14ac:dyDescent="0.3">
      <c r="A989">
        <v>4805</v>
      </c>
      <c r="B989">
        <v>39</v>
      </c>
      <c r="C989" t="s">
        <v>10</v>
      </c>
      <c r="D989" s="1">
        <v>1</v>
      </c>
      <c r="E989" t="s">
        <v>11</v>
      </c>
      <c r="F989" s="1">
        <v>1</v>
      </c>
      <c r="G989" t="s">
        <v>17</v>
      </c>
      <c r="H989" s="1">
        <v>2</v>
      </c>
      <c r="I989">
        <v>59.5</v>
      </c>
      <c r="J989" t="s">
        <v>13</v>
      </c>
      <c r="K989" s="1">
        <v>1</v>
      </c>
      <c r="L989" s="2">
        <v>1910</v>
      </c>
      <c r="M989">
        <v>7</v>
      </c>
      <c r="N989">
        <v>12</v>
      </c>
      <c r="O989" t="s">
        <v>14</v>
      </c>
      <c r="P989" s="1">
        <v>1</v>
      </c>
      <c r="Q989" s="2">
        <v>3486</v>
      </c>
      <c r="R989">
        <v>2</v>
      </c>
      <c r="S989" s="6">
        <f t="shared" si="90"/>
        <v>668.5</v>
      </c>
      <c r="T989" s="1">
        <f t="shared" si="91"/>
        <v>1.1042658223655548</v>
      </c>
      <c r="U989" s="1">
        <f t="shared" si="92"/>
        <v>10349.350053930209</v>
      </c>
      <c r="V989" s="8">
        <f t="shared" si="93"/>
        <v>1632.6333640360347</v>
      </c>
      <c r="W989" s="10">
        <f t="shared" si="94"/>
        <v>2326.5025437513495</v>
      </c>
      <c r="X989" t="b">
        <f t="shared" si="95"/>
        <v>0</v>
      </c>
    </row>
    <row r="990" spans="1:24" x14ac:dyDescent="0.3">
      <c r="A990">
        <v>4814</v>
      </c>
      <c r="B990">
        <v>51</v>
      </c>
      <c r="C990" t="s">
        <v>10</v>
      </c>
      <c r="D990" s="1">
        <v>1</v>
      </c>
      <c r="E990" t="s">
        <v>11</v>
      </c>
      <c r="F990" s="1">
        <v>1</v>
      </c>
      <c r="G990" t="s">
        <v>15</v>
      </c>
      <c r="H990" s="1">
        <v>3</v>
      </c>
      <c r="I990">
        <v>96.6</v>
      </c>
      <c r="J990" t="s">
        <v>16</v>
      </c>
      <c r="K990" s="1">
        <v>2</v>
      </c>
      <c r="L990" s="2">
        <v>6600</v>
      </c>
      <c r="M990">
        <v>9</v>
      </c>
      <c r="N990">
        <v>1</v>
      </c>
      <c r="O990" t="s">
        <v>14</v>
      </c>
      <c r="P990" s="1">
        <v>1</v>
      </c>
      <c r="Q990" s="2">
        <v>0</v>
      </c>
      <c r="R990">
        <v>0</v>
      </c>
      <c r="S990" s="6">
        <f t="shared" si="90"/>
        <v>2970</v>
      </c>
      <c r="T990" s="1">
        <f t="shared" si="91"/>
        <v>1.6251693081742031</v>
      </c>
      <c r="U990" s="1">
        <f t="shared" si="92"/>
        <v>9752.8906795086223</v>
      </c>
      <c r="V990" s="8">
        <f t="shared" si="93"/>
        <v>1761.1220664795178</v>
      </c>
      <c r="W990" s="10">
        <f t="shared" si="94"/>
        <v>2509.5989447333131</v>
      </c>
      <c r="X990" t="b">
        <f t="shared" si="95"/>
        <v>1</v>
      </c>
    </row>
    <row r="991" spans="1:24" x14ac:dyDescent="0.3">
      <c r="A991">
        <v>4816</v>
      </c>
      <c r="B991">
        <v>49</v>
      </c>
      <c r="C991" t="s">
        <v>18</v>
      </c>
      <c r="D991" s="1">
        <v>2</v>
      </c>
      <c r="E991" t="s">
        <v>11</v>
      </c>
      <c r="F991" s="1">
        <v>1</v>
      </c>
      <c r="G991" t="s">
        <v>15</v>
      </c>
      <c r="H991" s="1">
        <v>3</v>
      </c>
      <c r="I991">
        <v>22.5</v>
      </c>
      <c r="J991" t="s">
        <v>16</v>
      </c>
      <c r="K991" s="1">
        <v>2</v>
      </c>
      <c r="L991" s="2">
        <v>11250</v>
      </c>
      <c r="M991">
        <v>1</v>
      </c>
      <c r="N991">
        <v>1</v>
      </c>
      <c r="O991" t="s">
        <v>14</v>
      </c>
      <c r="P991" s="1">
        <v>1</v>
      </c>
      <c r="Q991" s="2">
        <v>0</v>
      </c>
      <c r="R991">
        <v>0</v>
      </c>
      <c r="S991" s="6">
        <f t="shared" si="90"/>
        <v>562.5</v>
      </c>
      <c r="T991" s="1">
        <f t="shared" si="91"/>
        <v>1.1076719826992412</v>
      </c>
      <c r="U991" s="1">
        <f t="shared" si="92"/>
        <v>10980.530181402321</v>
      </c>
      <c r="V991" s="8">
        <f t="shared" si="93"/>
        <v>12162.825637122767</v>
      </c>
      <c r="W991" s="10">
        <f t="shared" si="94"/>
        <v>17332.026532899945</v>
      </c>
      <c r="X991" t="b">
        <f t="shared" si="95"/>
        <v>0</v>
      </c>
    </row>
    <row r="992" spans="1:24" x14ac:dyDescent="0.3">
      <c r="A992">
        <v>4817</v>
      </c>
      <c r="B992">
        <v>44</v>
      </c>
      <c r="C992" t="s">
        <v>18</v>
      </c>
      <c r="D992" s="1">
        <v>2</v>
      </c>
      <c r="E992" t="s">
        <v>11</v>
      </c>
      <c r="F992" s="1">
        <v>1</v>
      </c>
      <c r="G992" t="s">
        <v>17</v>
      </c>
      <c r="H992" s="1">
        <v>2</v>
      </c>
      <c r="I992">
        <v>53.1</v>
      </c>
      <c r="J992" t="s">
        <v>16</v>
      </c>
      <c r="K992" s="1">
        <v>2</v>
      </c>
      <c r="L992" s="2">
        <v>5900</v>
      </c>
      <c r="M992">
        <v>1</v>
      </c>
      <c r="N992">
        <v>13</v>
      </c>
      <c r="O992" t="s">
        <v>20</v>
      </c>
      <c r="P992" s="1">
        <v>2</v>
      </c>
      <c r="Q992" s="2">
        <v>0</v>
      </c>
      <c r="R992">
        <v>0</v>
      </c>
      <c r="S992" s="6">
        <f t="shared" si="90"/>
        <v>295</v>
      </c>
      <c r="T992" s="1">
        <f t="shared" si="91"/>
        <v>0.28529087646947598</v>
      </c>
      <c r="U992" s="1">
        <f t="shared" si="92"/>
        <v>10455.871859325965</v>
      </c>
      <c r="V992" s="8">
        <f t="shared" si="93"/>
        <v>2982.9648469996341</v>
      </c>
      <c r="W992" s="10">
        <f t="shared" si="94"/>
        <v>4250.7249069744785</v>
      </c>
      <c r="X992" t="b">
        <f t="shared" si="95"/>
        <v>0</v>
      </c>
    </row>
    <row r="993" spans="1:24" x14ac:dyDescent="0.3">
      <c r="A993">
        <v>4822</v>
      </c>
      <c r="B993">
        <v>43</v>
      </c>
      <c r="C993" t="s">
        <v>18</v>
      </c>
      <c r="D993" s="1">
        <v>2</v>
      </c>
      <c r="E993" t="s">
        <v>11</v>
      </c>
      <c r="F993" s="1">
        <v>1</v>
      </c>
      <c r="G993" t="s">
        <v>15</v>
      </c>
      <c r="H993" s="1">
        <v>3</v>
      </c>
      <c r="I993">
        <v>77.2</v>
      </c>
      <c r="J993" t="s">
        <v>13</v>
      </c>
      <c r="K993" s="1">
        <v>1</v>
      </c>
      <c r="L993" s="2">
        <v>13930</v>
      </c>
      <c r="M993">
        <v>3</v>
      </c>
      <c r="N993">
        <v>11</v>
      </c>
      <c r="O993" t="s">
        <v>14</v>
      </c>
      <c r="P993" s="1">
        <v>1</v>
      </c>
      <c r="Q993" s="2">
        <v>0</v>
      </c>
      <c r="R993">
        <v>0</v>
      </c>
      <c r="S993" s="6">
        <f t="shared" si="90"/>
        <v>2089.5</v>
      </c>
      <c r="T993" s="1">
        <f t="shared" si="91"/>
        <v>0.92937133991257959</v>
      </c>
      <c r="U993" s="1">
        <f t="shared" si="92"/>
        <v>10060.367763565486</v>
      </c>
      <c r="V993" s="8">
        <f t="shared" si="93"/>
        <v>3116.6058228127258</v>
      </c>
      <c r="W993" s="10">
        <f t="shared" si="94"/>
        <v>4441.1632975081347</v>
      </c>
      <c r="X993" t="b">
        <f t="shared" si="95"/>
        <v>0</v>
      </c>
    </row>
    <row r="994" spans="1:24" x14ac:dyDescent="0.3">
      <c r="A994">
        <v>4827</v>
      </c>
      <c r="B994">
        <v>61</v>
      </c>
      <c r="C994" t="s">
        <v>10</v>
      </c>
      <c r="D994" s="1">
        <v>1</v>
      </c>
      <c r="E994" t="s">
        <v>11</v>
      </c>
      <c r="F994" s="1">
        <v>1</v>
      </c>
      <c r="G994" t="s">
        <v>12</v>
      </c>
      <c r="H994" s="1">
        <v>1</v>
      </c>
      <c r="I994">
        <v>112.7</v>
      </c>
      <c r="J994" t="s">
        <v>13</v>
      </c>
      <c r="K994" s="1">
        <v>1</v>
      </c>
      <c r="L994" s="2">
        <v>17590</v>
      </c>
      <c r="M994">
        <v>1</v>
      </c>
      <c r="N994">
        <v>15</v>
      </c>
      <c r="O994" t="s">
        <v>14</v>
      </c>
      <c r="P994" s="1">
        <v>1</v>
      </c>
      <c r="Q994" s="2">
        <v>7076</v>
      </c>
      <c r="R994">
        <v>3</v>
      </c>
      <c r="S994" s="6">
        <f t="shared" si="90"/>
        <v>879.5</v>
      </c>
      <c r="T994" s="1">
        <f t="shared" si="91"/>
        <v>1.0260888074791918</v>
      </c>
      <c r="U994" s="1">
        <f t="shared" si="92"/>
        <v>9504.8645079270718</v>
      </c>
      <c r="V994" s="8">
        <f t="shared" si="93"/>
        <v>9752.8350881901843</v>
      </c>
      <c r="W994" s="10">
        <f t="shared" si="94"/>
        <v>13897.790000671013</v>
      </c>
      <c r="X994" t="b">
        <f t="shared" si="95"/>
        <v>0</v>
      </c>
    </row>
    <row r="995" spans="1:24" x14ac:dyDescent="0.3">
      <c r="A995">
        <v>4833</v>
      </c>
      <c r="B995">
        <v>50</v>
      </c>
      <c r="C995" t="s">
        <v>18</v>
      </c>
      <c r="D995" s="1">
        <v>2</v>
      </c>
      <c r="E995" t="s">
        <v>11</v>
      </c>
      <c r="F995" s="1">
        <v>1</v>
      </c>
      <c r="G995" t="s">
        <v>12</v>
      </c>
      <c r="H995" s="1">
        <v>1</v>
      </c>
      <c r="I995">
        <v>41.8</v>
      </c>
      <c r="J995" t="s">
        <v>16</v>
      </c>
      <c r="K995" s="1">
        <v>2</v>
      </c>
      <c r="L995" s="2">
        <v>36320</v>
      </c>
      <c r="M995">
        <v>1</v>
      </c>
      <c r="N995">
        <v>19</v>
      </c>
      <c r="O995" t="s">
        <v>14</v>
      </c>
      <c r="P995" s="1">
        <v>1</v>
      </c>
      <c r="Q995" s="2">
        <v>0</v>
      </c>
      <c r="R995">
        <v>0</v>
      </c>
      <c r="S995" s="6">
        <f t="shared" si="90"/>
        <v>1816</v>
      </c>
      <c r="T995" s="1">
        <f t="shared" si="91"/>
        <v>0.73622198181516407</v>
      </c>
      <c r="U995" s="1">
        <f t="shared" si="92"/>
        <v>10646.633309638079</v>
      </c>
      <c r="V995" s="8">
        <f t="shared" si="93"/>
        <v>7838.285474881086</v>
      </c>
      <c r="W995" s="10">
        <f t="shared" si="94"/>
        <v>11169.556801705548</v>
      </c>
      <c r="X995" t="b">
        <f t="shared" si="95"/>
        <v>0</v>
      </c>
    </row>
    <row r="996" spans="1:24" x14ac:dyDescent="0.3">
      <c r="A996">
        <v>4836</v>
      </c>
      <c r="B996">
        <v>66</v>
      </c>
      <c r="C996" t="s">
        <v>18</v>
      </c>
      <c r="D996" s="1">
        <v>2</v>
      </c>
      <c r="E996" t="s">
        <v>11</v>
      </c>
      <c r="F996" s="1">
        <v>1</v>
      </c>
      <c r="G996" t="s">
        <v>17</v>
      </c>
      <c r="H996" s="1">
        <v>2</v>
      </c>
      <c r="I996">
        <v>74</v>
      </c>
      <c r="J996" t="s">
        <v>13</v>
      </c>
      <c r="K996" s="1">
        <v>1</v>
      </c>
      <c r="L996" s="2">
        <v>15100</v>
      </c>
      <c r="M996">
        <v>1</v>
      </c>
      <c r="N996">
        <v>0</v>
      </c>
      <c r="O996" t="s">
        <v>20</v>
      </c>
      <c r="P996" s="1">
        <v>2</v>
      </c>
      <c r="Q996" s="2">
        <v>0</v>
      </c>
      <c r="R996">
        <v>0</v>
      </c>
      <c r="S996" s="6">
        <f t="shared" si="90"/>
        <v>755</v>
      </c>
      <c r="T996" s="1">
        <f t="shared" si="91"/>
        <v>0.20696305084144542</v>
      </c>
      <c r="U996" s="1">
        <f t="shared" si="92"/>
        <v>10112.008935102262</v>
      </c>
      <c r="V996" s="8">
        <f t="shared" si="93"/>
        <v>2092.8122193447198</v>
      </c>
      <c r="W996" s="10">
        <f t="shared" si="94"/>
        <v>2982.2574125662259</v>
      </c>
      <c r="X996" t="b">
        <f t="shared" si="95"/>
        <v>0</v>
      </c>
    </row>
    <row r="997" spans="1:24" x14ac:dyDescent="0.3">
      <c r="A997">
        <v>4842</v>
      </c>
      <c r="B997">
        <v>37</v>
      </c>
      <c r="C997" t="s">
        <v>10</v>
      </c>
      <c r="D997" s="1">
        <v>1</v>
      </c>
      <c r="E997" t="s">
        <v>19</v>
      </c>
      <c r="F997" s="1">
        <v>2</v>
      </c>
      <c r="G997" t="s">
        <v>12</v>
      </c>
      <c r="H997" s="1">
        <v>1</v>
      </c>
      <c r="I997">
        <v>77.2</v>
      </c>
      <c r="J997" t="s">
        <v>16</v>
      </c>
      <c r="K997" s="1">
        <v>2</v>
      </c>
      <c r="L997" s="2">
        <v>38300</v>
      </c>
      <c r="M997">
        <v>4</v>
      </c>
      <c r="N997">
        <v>1</v>
      </c>
      <c r="O997" t="s">
        <v>14</v>
      </c>
      <c r="P997" s="1">
        <v>1</v>
      </c>
      <c r="Q997" s="2">
        <v>50724</v>
      </c>
      <c r="R997">
        <v>1</v>
      </c>
      <c r="S997" s="6">
        <f t="shared" si="90"/>
        <v>7660</v>
      </c>
      <c r="T997" s="1">
        <f t="shared" si="91"/>
        <v>0.9450560888209939</v>
      </c>
      <c r="U997" s="1">
        <f t="shared" si="92"/>
        <v>10060.367763565486</v>
      </c>
      <c r="V997" s="8">
        <f t="shared" si="93"/>
        <v>2376.9029526840018</v>
      </c>
      <c r="W997" s="10">
        <f t="shared" si="94"/>
        <v>3387.0867075747028</v>
      </c>
      <c r="X997" t="b">
        <f t="shared" si="95"/>
        <v>1</v>
      </c>
    </row>
    <row r="998" spans="1:24" x14ac:dyDescent="0.3">
      <c r="A998">
        <v>4844</v>
      </c>
      <c r="B998">
        <v>36</v>
      </c>
      <c r="C998" t="s">
        <v>10</v>
      </c>
      <c r="D998" s="1">
        <v>1</v>
      </c>
      <c r="E998" t="s">
        <v>11</v>
      </c>
      <c r="F998" s="1">
        <v>1</v>
      </c>
      <c r="G998" t="s">
        <v>15</v>
      </c>
      <c r="H998" s="1">
        <v>3</v>
      </c>
      <c r="I998">
        <v>138.4</v>
      </c>
      <c r="J998" t="s">
        <v>16</v>
      </c>
      <c r="K998" s="1">
        <v>2</v>
      </c>
      <c r="L998" s="2">
        <v>13420</v>
      </c>
      <c r="M998">
        <v>10</v>
      </c>
      <c r="N998">
        <v>10</v>
      </c>
      <c r="O998" t="s">
        <v>20</v>
      </c>
      <c r="P998" s="1">
        <v>2</v>
      </c>
      <c r="Q998" s="2">
        <v>0</v>
      </c>
      <c r="R998">
        <v>0</v>
      </c>
      <c r="S998" s="6">
        <f t="shared" si="90"/>
        <v>6710</v>
      </c>
      <c r="T998" s="1">
        <f t="shared" si="91"/>
        <v>0.40641657443451334</v>
      </c>
      <c r="U998" s="1">
        <f t="shared" si="92"/>
        <v>9121.9511310989528</v>
      </c>
      <c r="V998" s="8">
        <f t="shared" si="93"/>
        <v>370.73121308602708</v>
      </c>
      <c r="W998" s="10">
        <f t="shared" si="94"/>
        <v>528.29197864758862</v>
      </c>
      <c r="X998" t="b">
        <f t="shared" si="95"/>
        <v>1</v>
      </c>
    </row>
    <row r="999" spans="1:24" x14ac:dyDescent="0.3">
      <c r="A999">
        <v>4845</v>
      </c>
      <c r="B999">
        <v>38</v>
      </c>
      <c r="C999" t="s">
        <v>18</v>
      </c>
      <c r="D999" s="1">
        <v>2</v>
      </c>
      <c r="E999" t="s">
        <v>11</v>
      </c>
      <c r="F999" s="1">
        <v>1</v>
      </c>
      <c r="G999" t="s">
        <v>15</v>
      </c>
      <c r="H999" s="1">
        <v>3</v>
      </c>
      <c r="I999">
        <v>56.3</v>
      </c>
      <c r="J999" t="s">
        <v>16</v>
      </c>
      <c r="K999" s="1">
        <v>2</v>
      </c>
      <c r="L999" s="2">
        <v>7410</v>
      </c>
      <c r="M999">
        <v>4</v>
      </c>
      <c r="N999">
        <v>6</v>
      </c>
      <c r="O999" t="s">
        <v>14</v>
      </c>
      <c r="P999" s="1">
        <v>1</v>
      </c>
      <c r="Q999" s="2">
        <v>0</v>
      </c>
      <c r="R999">
        <v>0</v>
      </c>
      <c r="S999" s="6">
        <f t="shared" si="90"/>
        <v>1482</v>
      </c>
      <c r="T999" s="1">
        <f t="shared" si="91"/>
        <v>1.2320823433345172</v>
      </c>
      <c r="U999" s="1">
        <f t="shared" si="92"/>
        <v>10402.474609015037</v>
      </c>
      <c r="V999" s="8">
        <f t="shared" si="93"/>
        <v>3204.1763231882655</v>
      </c>
      <c r="W999" s="10">
        <f t="shared" si="94"/>
        <v>4565.9512605432783</v>
      </c>
      <c r="X999" t="b">
        <f t="shared" si="95"/>
        <v>0</v>
      </c>
    </row>
    <row r="1000" spans="1:24" x14ac:dyDescent="0.3">
      <c r="A1000">
        <v>4849</v>
      </c>
      <c r="B1000">
        <v>53</v>
      </c>
      <c r="C1000" t="s">
        <v>18</v>
      </c>
      <c r="D1000" s="1">
        <v>2</v>
      </c>
      <c r="E1000" t="s">
        <v>19</v>
      </c>
      <c r="F1000" s="1">
        <v>2</v>
      </c>
      <c r="G1000" t="s">
        <v>12</v>
      </c>
      <c r="H1000" s="1">
        <v>1</v>
      </c>
      <c r="I1000">
        <v>69.2</v>
      </c>
      <c r="J1000" t="s">
        <v>13</v>
      </c>
      <c r="K1000" s="1">
        <v>1</v>
      </c>
      <c r="L1000" s="2">
        <v>6800</v>
      </c>
      <c r="M1000">
        <v>1</v>
      </c>
      <c r="N1000">
        <v>13</v>
      </c>
      <c r="O1000" t="s">
        <v>14</v>
      </c>
      <c r="P1000" s="1">
        <v>1</v>
      </c>
      <c r="Q1000" s="2">
        <v>0</v>
      </c>
      <c r="R1000">
        <v>0</v>
      </c>
      <c r="S1000" s="6">
        <f t="shared" si="90"/>
        <v>340</v>
      </c>
      <c r="T1000" s="1">
        <f t="shared" si="91"/>
        <v>0.84248451225896792</v>
      </c>
      <c r="U1000" s="1">
        <f t="shared" si="92"/>
        <v>10189.968143900895</v>
      </c>
      <c r="V1000" s="8">
        <f t="shared" si="93"/>
        <v>8584.8903416487665</v>
      </c>
      <c r="W1000" s="10">
        <f t="shared" si="94"/>
        <v>12233.468736849492</v>
      </c>
      <c r="X1000" t="b">
        <f t="shared" si="95"/>
        <v>0</v>
      </c>
    </row>
    <row r="1001" spans="1:24" x14ac:dyDescent="0.3">
      <c r="A1001">
        <v>4850</v>
      </c>
      <c r="B1001">
        <v>35</v>
      </c>
      <c r="C1001" t="s">
        <v>10</v>
      </c>
      <c r="D1001" s="1">
        <v>1</v>
      </c>
      <c r="E1001" t="s">
        <v>19</v>
      </c>
      <c r="F1001" s="1">
        <v>2</v>
      </c>
      <c r="G1001" t="s">
        <v>17</v>
      </c>
      <c r="H1001" s="1">
        <v>2</v>
      </c>
      <c r="I1001">
        <v>62.8</v>
      </c>
      <c r="J1001" t="s">
        <v>16</v>
      </c>
      <c r="K1001" s="1">
        <v>2</v>
      </c>
      <c r="L1001" s="2">
        <v>30080</v>
      </c>
      <c r="M1001">
        <v>1</v>
      </c>
      <c r="N1001">
        <v>12</v>
      </c>
      <c r="O1001" t="s">
        <v>14</v>
      </c>
      <c r="P1001" s="1">
        <v>1</v>
      </c>
      <c r="Q1001" s="2">
        <v>9185</v>
      </c>
      <c r="R1001">
        <v>1</v>
      </c>
      <c r="S1001" s="6">
        <f t="shared" si="90"/>
        <v>1504</v>
      </c>
      <c r="T1001" s="1">
        <f t="shared" si="91"/>
        <v>1.118854730410298</v>
      </c>
      <c r="U1001" s="1">
        <f t="shared" si="92"/>
        <v>10294.849493740014</v>
      </c>
      <c r="V1001" s="8">
        <f t="shared" si="93"/>
        <v>11518.441054933077</v>
      </c>
      <c r="W1001" s="10">
        <f t="shared" si="94"/>
        <v>16413.778503279635</v>
      </c>
      <c r="X1001" t="b">
        <f t="shared" si="95"/>
        <v>0</v>
      </c>
    </row>
    <row r="1002" spans="1:24" x14ac:dyDescent="0.3">
      <c r="A1002">
        <v>4860</v>
      </c>
      <c r="B1002">
        <v>39</v>
      </c>
      <c r="C1002" t="s">
        <v>10</v>
      </c>
      <c r="D1002" s="1">
        <v>1</v>
      </c>
      <c r="E1002" t="s">
        <v>11</v>
      </c>
      <c r="F1002" s="1">
        <v>1</v>
      </c>
      <c r="G1002" t="s">
        <v>15</v>
      </c>
      <c r="H1002" s="1">
        <v>3</v>
      </c>
      <c r="I1002">
        <v>61.2</v>
      </c>
      <c r="J1002" t="s">
        <v>13</v>
      </c>
      <c r="K1002" s="1">
        <v>1</v>
      </c>
      <c r="L1002" s="2">
        <v>9680</v>
      </c>
      <c r="M1002">
        <v>10</v>
      </c>
      <c r="N1002">
        <v>6</v>
      </c>
      <c r="O1002" t="s">
        <v>20</v>
      </c>
      <c r="P1002" s="1">
        <v>2</v>
      </c>
      <c r="Q1002" s="2">
        <v>0</v>
      </c>
      <c r="R1002">
        <v>0</v>
      </c>
      <c r="S1002" s="6">
        <f t="shared" si="90"/>
        <v>4840</v>
      </c>
      <c r="T1002" s="1">
        <f t="shared" si="91"/>
        <v>0.26375400749854866</v>
      </c>
      <c r="U1002" s="1">
        <f t="shared" si="92"/>
        <v>10321.238071411717</v>
      </c>
      <c r="V1002" s="8">
        <f t="shared" si="93"/>
        <v>272.22679036814321</v>
      </c>
      <c r="W1002" s="10">
        <f t="shared" si="94"/>
        <v>387.92317627460409</v>
      </c>
      <c r="X1002" t="b">
        <f t="shared" si="95"/>
        <v>1</v>
      </c>
    </row>
    <row r="1003" spans="1:24" x14ac:dyDescent="0.3">
      <c r="A1003">
        <v>4863</v>
      </c>
      <c r="B1003">
        <v>48</v>
      </c>
      <c r="C1003" t="s">
        <v>10</v>
      </c>
      <c r="D1003" s="1">
        <v>1</v>
      </c>
      <c r="E1003" t="s">
        <v>19</v>
      </c>
      <c r="F1003" s="1">
        <v>2</v>
      </c>
      <c r="G1003" t="s">
        <v>15</v>
      </c>
      <c r="H1003" s="1">
        <v>3</v>
      </c>
      <c r="I1003">
        <v>32.200000000000003</v>
      </c>
      <c r="J1003" t="s">
        <v>13</v>
      </c>
      <c r="K1003" s="1">
        <v>1</v>
      </c>
      <c r="L1003" s="2">
        <v>19060</v>
      </c>
      <c r="M1003">
        <v>11</v>
      </c>
      <c r="N1003">
        <v>7</v>
      </c>
      <c r="O1003" t="s">
        <v>14</v>
      </c>
      <c r="P1003" s="1">
        <v>1</v>
      </c>
      <c r="Q1003" s="2">
        <v>32687</v>
      </c>
      <c r="R1003">
        <v>1</v>
      </c>
      <c r="S1003" s="6">
        <f t="shared" si="90"/>
        <v>10483</v>
      </c>
      <c r="T1003" s="1">
        <f t="shared" si="91"/>
        <v>0.89231524068199863</v>
      </c>
      <c r="U1003" s="1">
        <f t="shared" si="92"/>
        <v>10811.427980362958</v>
      </c>
      <c r="V1003" s="8">
        <f t="shared" si="93"/>
        <v>877.01836003760616</v>
      </c>
      <c r="W1003" s="10">
        <f t="shared" si="94"/>
        <v>1249.7511630535889</v>
      </c>
      <c r="X1003" t="b">
        <f t="shared" si="95"/>
        <v>1</v>
      </c>
    </row>
    <row r="1004" spans="1:24" x14ac:dyDescent="0.3">
      <c r="A1004">
        <v>4871</v>
      </c>
      <c r="B1004">
        <v>24</v>
      </c>
      <c r="C1004" t="s">
        <v>10</v>
      </c>
      <c r="D1004" s="1">
        <v>1</v>
      </c>
      <c r="E1004" t="s">
        <v>19</v>
      </c>
      <c r="F1004" s="1">
        <v>2</v>
      </c>
      <c r="G1004" t="s">
        <v>15</v>
      </c>
      <c r="H1004" s="1">
        <v>3</v>
      </c>
      <c r="I1004">
        <v>59.5</v>
      </c>
      <c r="J1004" t="s">
        <v>13</v>
      </c>
      <c r="K1004" s="1">
        <v>1</v>
      </c>
      <c r="L1004" s="2">
        <v>8230</v>
      </c>
      <c r="M1004">
        <v>13</v>
      </c>
      <c r="N1004">
        <v>7</v>
      </c>
      <c r="O1004" t="s">
        <v>20</v>
      </c>
      <c r="P1004" s="1">
        <v>2</v>
      </c>
      <c r="Q1004" s="2">
        <v>1395</v>
      </c>
      <c r="R1004">
        <v>1</v>
      </c>
      <c r="S1004" s="6">
        <f t="shared" si="90"/>
        <v>5349.5</v>
      </c>
      <c r="T1004" s="1">
        <f t="shared" si="91"/>
        <v>0.26008756921486847</v>
      </c>
      <c r="U1004" s="1">
        <f t="shared" si="92"/>
        <v>10349.350053930209</v>
      </c>
      <c r="V1004" s="8">
        <f t="shared" si="93"/>
        <v>207.05671526772892</v>
      </c>
      <c r="W1004" s="10">
        <f t="shared" si="94"/>
        <v>295.0558192565137</v>
      </c>
      <c r="X1004" t="b">
        <f t="shared" si="95"/>
        <v>1</v>
      </c>
    </row>
    <row r="1005" spans="1:24" x14ac:dyDescent="0.3">
      <c r="A1005">
        <v>4878</v>
      </c>
      <c r="B1005">
        <v>34</v>
      </c>
      <c r="C1005" t="s">
        <v>18</v>
      </c>
      <c r="D1005" s="1">
        <v>2</v>
      </c>
      <c r="E1005" t="s">
        <v>19</v>
      </c>
      <c r="F1005" s="1">
        <v>2</v>
      </c>
      <c r="G1005" t="s">
        <v>15</v>
      </c>
      <c r="H1005" s="1">
        <v>3</v>
      </c>
      <c r="I1005">
        <v>32.200000000000003</v>
      </c>
      <c r="J1005" t="s">
        <v>13</v>
      </c>
      <c r="K1005" s="1">
        <v>1</v>
      </c>
      <c r="L1005" s="2">
        <v>5330</v>
      </c>
      <c r="M1005">
        <v>6</v>
      </c>
      <c r="N1005">
        <v>4</v>
      </c>
      <c r="O1005" t="s">
        <v>14</v>
      </c>
      <c r="P1005" s="1">
        <v>1</v>
      </c>
      <c r="Q1005" s="2">
        <v>2596</v>
      </c>
      <c r="R1005">
        <v>2</v>
      </c>
      <c r="S1005" s="6">
        <f t="shared" si="90"/>
        <v>1599</v>
      </c>
      <c r="T1005" s="1">
        <f t="shared" si="91"/>
        <v>0.88681853541332101</v>
      </c>
      <c r="U1005" s="1">
        <f t="shared" si="92"/>
        <v>10811.427980362958</v>
      </c>
      <c r="V1005" s="8">
        <f t="shared" si="93"/>
        <v>1597.9624545453462</v>
      </c>
      <c r="W1005" s="10">
        <f t="shared" si="94"/>
        <v>2277.0964977271183</v>
      </c>
      <c r="X1005" t="b">
        <f t="shared" si="95"/>
        <v>0</v>
      </c>
    </row>
    <row r="1006" spans="1:24" x14ac:dyDescent="0.3">
      <c r="A1006">
        <v>4881</v>
      </c>
      <c r="B1006">
        <v>62</v>
      </c>
      <c r="C1006" t="s">
        <v>10</v>
      </c>
      <c r="D1006" s="1">
        <v>1</v>
      </c>
      <c r="E1006" t="s">
        <v>19</v>
      </c>
      <c r="F1006" s="1">
        <v>2</v>
      </c>
      <c r="G1006" t="s">
        <v>12</v>
      </c>
      <c r="H1006" s="1">
        <v>1</v>
      </c>
      <c r="I1006">
        <v>30.6</v>
      </c>
      <c r="J1006" t="s">
        <v>13</v>
      </c>
      <c r="K1006" s="1">
        <v>1</v>
      </c>
      <c r="L1006" s="2">
        <v>26420</v>
      </c>
      <c r="M1006">
        <v>17</v>
      </c>
      <c r="N1006">
        <v>18</v>
      </c>
      <c r="O1006" t="s">
        <v>14</v>
      </c>
      <c r="P1006" s="1">
        <v>1</v>
      </c>
      <c r="Q1006" s="2">
        <v>9810</v>
      </c>
      <c r="R1006">
        <v>4</v>
      </c>
      <c r="S1006" s="6">
        <f t="shared" si="90"/>
        <v>22457</v>
      </c>
      <c r="T1006" s="1">
        <f t="shared" si="91"/>
        <v>0.65139139254846767</v>
      </c>
      <c r="U1006" s="1">
        <f t="shared" si="92"/>
        <v>10839.140693130203</v>
      </c>
      <c r="V1006" s="8">
        <f t="shared" si="93"/>
        <v>415.32487941922625</v>
      </c>
      <c r="W1006" s="10">
        <f t="shared" si="94"/>
        <v>591.83795317239742</v>
      </c>
      <c r="X1006" t="b">
        <f t="shared" si="95"/>
        <v>1</v>
      </c>
    </row>
    <row r="1007" spans="1:24" x14ac:dyDescent="0.3">
      <c r="A1007">
        <v>4888</v>
      </c>
      <c r="B1007">
        <v>47</v>
      </c>
      <c r="C1007" t="s">
        <v>10</v>
      </c>
      <c r="D1007" s="1">
        <v>1</v>
      </c>
      <c r="E1007" t="s">
        <v>19</v>
      </c>
      <c r="F1007" s="1">
        <v>2</v>
      </c>
      <c r="G1007" t="s">
        <v>15</v>
      </c>
      <c r="H1007" s="1">
        <v>3</v>
      </c>
      <c r="I1007">
        <v>91.7</v>
      </c>
      <c r="J1007" t="s">
        <v>13</v>
      </c>
      <c r="K1007" s="1">
        <v>1</v>
      </c>
      <c r="L1007" s="2">
        <v>13680</v>
      </c>
      <c r="M1007">
        <v>6</v>
      </c>
      <c r="N1007">
        <v>1</v>
      </c>
      <c r="O1007" t="s">
        <v>14</v>
      </c>
      <c r="P1007" s="1">
        <v>1</v>
      </c>
      <c r="Q1007" s="2">
        <v>0</v>
      </c>
      <c r="R1007">
        <v>0</v>
      </c>
      <c r="S1007" s="6">
        <f t="shared" si="90"/>
        <v>4104</v>
      </c>
      <c r="T1007" s="1">
        <f t="shared" si="91"/>
        <v>1.1580813185984669</v>
      </c>
      <c r="U1007" s="1">
        <f t="shared" si="92"/>
        <v>9829.653860916238</v>
      </c>
      <c r="V1007" s="8">
        <f t="shared" si="93"/>
        <v>1897.2564174360648</v>
      </c>
      <c r="W1007" s="10">
        <f t="shared" si="94"/>
        <v>2703.5903948463924</v>
      </c>
      <c r="X1007" t="b">
        <f t="shared" si="95"/>
        <v>1</v>
      </c>
    </row>
    <row r="1008" spans="1:24" x14ac:dyDescent="0.3">
      <c r="A1008">
        <v>4900</v>
      </c>
      <c r="B1008">
        <v>39</v>
      </c>
      <c r="C1008" t="s">
        <v>18</v>
      </c>
      <c r="D1008" s="1">
        <v>2</v>
      </c>
      <c r="E1008" t="s">
        <v>19</v>
      </c>
      <c r="F1008" s="1">
        <v>2</v>
      </c>
      <c r="G1008" t="s">
        <v>12</v>
      </c>
      <c r="H1008" s="1">
        <v>1</v>
      </c>
      <c r="I1008">
        <v>38.6</v>
      </c>
      <c r="J1008" t="s">
        <v>13</v>
      </c>
      <c r="K1008" s="1">
        <v>1</v>
      </c>
      <c r="L1008" s="2">
        <v>33050</v>
      </c>
      <c r="M1008">
        <v>13</v>
      </c>
      <c r="N1008">
        <v>20</v>
      </c>
      <c r="O1008" t="s">
        <v>14</v>
      </c>
      <c r="P1008" s="1">
        <v>1</v>
      </c>
      <c r="Q1008" s="2">
        <v>10265</v>
      </c>
      <c r="R1008">
        <v>1</v>
      </c>
      <c r="S1008" s="6">
        <f t="shared" si="90"/>
        <v>21482.5</v>
      </c>
      <c r="T1008" s="1">
        <f t="shared" si="91"/>
        <v>0.52042239451354755</v>
      </c>
      <c r="U1008" s="1">
        <f t="shared" si="92"/>
        <v>10701.283858201854</v>
      </c>
      <c r="V1008" s="8">
        <f t="shared" si="93"/>
        <v>428.39905921958331</v>
      </c>
      <c r="W1008" s="10">
        <f t="shared" si="94"/>
        <v>610.4686593879062</v>
      </c>
      <c r="X1008" t="b">
        <f t="shared" si="95"/>
        <v>1</v>
      </c>
    </row>
    <row r="1009" spans="1:24" x14ac:dyDescent="0.3">
      <c r="A1009">
        <v>4906</v>
      </c>
      <c r="B1009">
        <v>38</v>
      </c>
      <c r="C1009" t="s">
        <v>18</v>
      </c>
      <c r="D1009" s="1">
        <v>2</v>
      </c>
      <c r="E1009" t="s">
        <v>19</v>
      </c>
      <c r="F1009" s="1">
        <v>2</v>
      </c>
      <c r="G1009" t="s">
        <v>15</v>
      </c>
      <c r="H1009" s="1">
        <v>3</v>
      </c>
      <c r="I1009">
        <v>33.799999999999997</v>
      </c>
      <c r="J1009" t="s">
        <v>13</v>
      </c>
      <c r="K1009" s="1">
        <v>1</v>
      </c>
      <c r="L1009" s="2">
        <v>15450</v>
      </c>
      <c r="M1009">
        <v>1</v>
      </c>
      <c r="N1009">
        <v>1</v>
      </c>
      <c r="O1009" t="s">
        <v>14</v>
      </c>
      <c r="P1009" s="1">
        <v>1</v>
      </c>
      <c r="Q1009" s="2">
        <v>2588</v>
      </c>
      <c r="R1009">
        <v>1</v>
      </c>
      <c r="S1009" s="6">
        <f t="shared" si="90"/>
        <v>772.5</v>
      </c>
      <c r="T1009" s="1">
        <f t="shared" si="91"/>
        <v>0.82918955083612722</v>
      </c>
      <c r="U1009" s="1">
        <f t="shared" si="92"/>
        <v>10783.786121408821</v>
      </c>
      <c r="V1009" s="8">
        <f t="shared" si="93"/>
        <v>8941.8027703238422</v>
      </c>
      <c r="W1009" s="10">
        <f t="shared" si="94"/>
        <v>12742.068947711476</v>
      </c>
      <c r="X1009" t="b">
        <f t="shared" si="95"/>
        <v>0</v>
      </c>
    </row>
    <row r="1010" spans="1:24" x14ac:dyDescent="0.3">
      <c r="A1010">
        <v>4909</v>
      </c>
      <c r="B1010">
        <v>55</v>
      </c>
      <c r="C1010" t="s">
        <v>18</v>
      </c>
      <c r="D1010" s="1">
        <v>2</v>
      </c>
      <c r="E1010" t="s">
        <v>11</v>
      </c>
      <c r="F1010" s="1">
        <v>1</v>
      </c>
      <c r="G1010" t="s">
        <v>12</v>
      </c>
      <c r="H1010" s="1">
        <v>1</v>
      </c>
      <c r="I1010">
        <v>74</v>
      </c>
      <c r="J1010" t="s">
        <v>16</v>
      </c>
      <c r="K1010" s="1">
        <v>2</v>
      </c>
      <c r="L1010" s="2">
        <v>24770</v>
      </c>
      <c r="M1010">
        <v>4</v>
      </c>
      <c r="N1010">
        <v>13</v>
      </c>
      <c r="O1010" t="s">
        <v>20</v>
      </c>
      <c r="P1010" s="1">
        <v>2</v>
      </c>
      <c r="Q1010" s="2">
        <v>0</v>
      </c>
      <c r="R1010">
        <v>0</v>
      </c>
      <c r="S1010" s="6">
        <f t="shared" si="90"/>
        <v>4954</v>
      </c>
      <c r="T1010" s="1">
        <f t="shared" si="91"/>
        <v>0.21726616722479242</v>
      </c>
      <c r="U1010" s="1">
        <f t="shared" si="92"/>
        <v>10112.008935102262</v>
      </c>
      <c r="V1010" s="8">
        <f t="shared" si="93"/>
        <v>549.24935606813074</v>
      </c>
      <c r="W1010" s="10">
        <f t="shared" si="94"/>
        <v>782.68033239708632</v>
      </c>
      <c r="X1010" t="b">
        <f t="shared" si="95"/>
        <v>1</v>
      </c>
    </row>
    <row r="1011" spans="1:24" x14ac:dyDescent="0.3">
      <c r="A1011">
        <v>4916</v>
      </c>
      <c r="B1011">
        <v>51</v>
      </c>
      <c r="C1011" t="s">
        <v>18</v>
      </c>
      <c r="D1011" s="1">
        <v>2</v>
      </c>
      <c r="E1011" t="s">
        <v>11</v>
      </c>
      <c r="F1011" s="1">
        <v>1</v>
      </c>
      <c r="G1011" t="s">
        <v>17</v>
      </c>
      <c r="H1011" s="1">
        <v>2</v>
      </c>
      <c r="I1011">
        <v>72.400000000000006</v>
      </c>
      <c r="J1011" t="s">
        <v>13</v>
      </c>
      <c r="K1011" s="1">
        <v>1</v>
      </c>
      <c r="L1011" s="2">
        <v>11770</v>
      </c>
      <c r="M1011">
        <v>4</v>
      </c>
      <c r="N1011">
        <v>14</v>
      </c>
      <c r="O1011" t="s">
        <v>14</v>
      </c>
      <c r="P1011" s="1">
        <v>1</v>
      </c>
      <c r="Q1011" s="2">
        <v>0</v>
      </c>
      <c r="R1011">
        <v>0</v>
      </c>
      <c r="S1011" s="6">
        <f t="shared" si="90"/>
        <v>2354</v>
      </c>
      <c r="T1011" s="1">
        <f t="shared" si="91"/>
        <v>0.85414859628170825</v>
      </c>
      <c r="U1011" s="1">
        <f t="shared" si="92"/>
        <v>10137.928841300323</v>
      </c>
      <c r="V1011" s="8">
        <f t="shared" si="93"/>
        <v>2164.8244222501289</v>
      </c>
      <c r="W1011" s="10">
        <f t="shared" si="94"/>
        <v>3084.874801706434</v>
      </c>
      <c r="X1011" t="b">
        <f t="shared" si="95"/>
        <v>0</v>
      </c>
    </row>
    <row r="1012" spans="1:24" x14ac:dyDescent="0.3">
      <c r="A1012">
        <v>4918</v>
      </c>
      <c r="B1012">
        <v>46</v>
      </c>
      <c r="C1012" t="s">
        <v>18</v>
      </c>
      <c r="D1012" s="1">
        <v>2</v>
      </c>
      <c r="E1012" t="s">
        <v>11</v>
      </c>
      <c r="F1012" s="1">
        <v>1</v>
      </c>
      <c r="G1012" t="s">
        <v>17</v>
      </c>
      <c r="H1012" s="1">
        <v>2</v>
      </c>
      <c r="I1012">
        <v>8</v>
      </c>
      <c r="J1012" t="s">
        <v>16</v>
      </c>
      <c r="K1012" s="1">
        <v>2</v>
      </c>
      <c r="L1012" s="2">
        <v>6100</v>
      </c>
      <c r="M1012">
        <v>1</v>
      </c>
      <c r="N1012">
        <v>11</v>
      </c>
      <c r="O1012" t="s">
        <v>14</v>
      </c>
      <c r="P1012" s="1">
        <v>1</v>
      </c>
      <c r="Q1012" s="2">
        <v>5756</v>
      </c>
      <c r="R1012">
        <v>2</v>
      </c>
      <c r="S1012" s="6">
        <f t="shared" si="90"/>
        <v>305</v>
      </c>
      <c r="T1012" s="1">
        <f t="shared" si="91"/>
        <v>1.0354902644264652</v>
      </c>
      <c r="U1012" s="1">
        <f t="shared" si="92"/>
        <v>11238.25654767671</v>
      </c>
      <c r="V1012" s="8">
        <f t="shared" si="93"/>
        <v>11637.105244246211</v>
      </c>
      <c r="W1012" s="10">
        <f t="shared" si="94"/>
        <v>16582.874973050853</v>
      </c>
      <c r="X1012" t="b">
        <f t="shared" si="95"/>
        <v>0</v>
      </c>
    </row>
    <row r="1013" spans="1:24" x14ac:dyDescent="0.3">
      <c r="A1013">
        <v>4926</v>
      </c>
      <c r="B1013">
        <v>47</v>
      </c>
      <c r="C1013" t="s">
        <v>18</v>
      </c>
      <c r="D1013" s="1">
        <v>2</v>
      </c>
      <c r="E1013" t="s">
        <v>19</v>
      </c>
      <c r="F1013" s="1">
        <v>2</v>
      </c>
      <c r="G1013" t="s">
        <v>15</v>
      </c>
      <c r="H1013" s="1">
        <v>3</v>
      </c>
      <c r="I1013">
        <v>82.1</v>
      </c>
      <c r="J1013" t="s">
        <v>16</v>
      </c>
      <c r="K1013" s="1">
        <v>2</v>
      </c>
      <c r="L1013" s="2">
        <v>13110</v>
      </c>
      <c r="M1013">
        <v>10</v>
      </c>
      <c r="N1013">
        <v>6</v>
      </c>
      <c r="O1013" t="s">
        <v>14</v>
      </c>
      <c r="P1013" s="1">
        <v>1</v>
      </c>
      <c r="Q1013" s="2">
        <v>0</v>
      </c>
      <c r="R1013">
        <v>0</v>
      </c>
      <c r="S1013" s="6">
        <f t="shared" si="90"/>
        <v>6555</v>
      </c>
      <c r="T1013" s="1">
        <f t="shared" si="91"/>
        <v>1.173589146777374</v>
      </c>
      <c r="U1013" s="1">
        <f t="shared" si="92"/>
        <v>9981.8028571517716</v>
      </c>
      <c r="V1013" s="8">
        <f t="shared" si="93"/>
        <v>1171.4535498424702</v>
      </c>
      <c r="W1013" s="10">
        <f t="shared" si="94"/>
        <v>1669.3213085255202</v>
      </c>
      <c r="X1013" t="b">
        <f t="shared" si="95"/>
        <v>1</v>
      </c>
    </row>
    <row r="1014" spans="1:24" x14ac:dyDescent="0.3">
      <c r="A1014">
        <v>4928</v>
      </c>
      <c r="B1014">
        <v>42</v>
      </c>
      <c r="C1014" t="s">
        <v>18</v>
      </c>
      <c r="D1014" s="1">
        <v>2</v>
      </c>
      <c r="E1014" t="s">
        <v>19</v>
      </c>
      <c r="F1014" s="1">
        <v>2</v>
      </c>
      <c r="G1014" t="s">
        <v>17</v>
      </c>
      <c r="H1014" s="1">
        <v>2</v>
      </c>
      <c r="I1014">
        <v>37</v>
      </c>
      <c r="J1014" t="s">
        <v>13</v>
      </c>
      <c r="K1014" s="1">
        <v>1</v>
      </c>
      <c r="L1014" s="2">
        <v>13470</v>
      </c>
      <c r="M1014">
        <v>1</v>
      </c>
      <c r="N1014">
        <v>7</v>
      </c>
      <c r="O1014" t="s">
        <v>14</v>
      </c>
      <c r="P1014" s="1">
        <v>1</v>
      </c>
      <c r="Q1014" s="2">
        <v>0</v>
      </c>
      <c r="R1014">
        <v>0</v>
      </c>
      <c r="S1014" s="6">
        <f t="shared" si="90"/>
        <v>673.5</v>
      </c>
      <c r="T1014" s="1">
        <f t="shared" si="91"/>
        <v>0.78344289839616743</v>
      </c>
      <c r="U1014" s="1">
        <f t="shared" si="92"/>
        <v>10728.714240787906</v>
      </c>
      <c r="V1014" s="8">
        <f t="shared" si="93"/>
        <v>8405.3349808671137</v>
      </c>
      <c r="W1014" s="10">
        <f t="shared" si="94"/>
        <v>11977.602347735638</v>
      </c>
      <c r="X1014" t="b">
        <f t="shared" si="95"/>
        <v>0</v>
      </c>
    </row>
    <row r="1015" spans="1:24" x14ac:dyDescent="0.3">
      <c r="A1015">
        <v>4941</v>
      </c>
      <c r="B1015">
        <v>32</v>
      </c>
      <c r="C1015" t="s">
        <v>10</v>
      </c>
      <c r="D1015" s="1">
        <v>1</v>
      </c>
      <c r="E1015" t="s">
        <v>19</v>
      </c>
      <c r="F1015" s="1">
        <v>2</v>
      </c>
      <c r="G1015" t="s">
        <v>15</v>
      </c>
      <c r="H1015" s="1">
        <v>3</v>
      </c>
      <c r="I1015">
        <v>45.1</v>
      </c>
      <c r="J1015" t="s">
        <v>13</v>
      </c>
      <c r="K1015" s="1">
        <v>1</v>
      </c>
      <c r="L1015" s="2">
        <v>15300</v>
      </c>
      <c r="M1015">
        <v>1</v>
      </c>
      <c r="N1015">
        <v>8</v>
      </c>
      <c r="O1015" t="s">
        <v>14</v>
      </c>
      <c r="P1015" s="1">
        <v>1</v>
      </c>
      <c r="Q1015" s="2">
        <v>0</v>
      </c>
      <c r="R1015">
        <v>0</v>
      </c>
      <c r="S1015" s="6">
        <f t="shared" si="90"/>
        <v>765</v>
      </c>
      <c r="T1015" s="1">
        <f t="shared" si="91"/>
        <v>1.0503379820065393</v>
      </c>
      <c r="U1015" s="1">
        <f t="shared" si="92"/>
        <v>10590.567230464852</v>
      </c>
      <c r="V1015" s="8">
        <f t="shared" si="93"/>
        <v>11123.675013151036</v>
      </c>
      <c r="W1015" s="10">
        <f t="shared" si="94"/>
        <v>15851.236893740226</v>
      </c>
      <c r="X1015" t="b">
        <f t="shared" si="95"/>
        <v>0</v>
      </c>
    </row>
    <row r="1016" spans="1:24" x14ac:dyDescent="0.3">
      <c r="A1016">
        <v>4946</v>
      </c>
      <c r="B1016">
        <v>51</v>
      </c>
      <c r="C1016" t="s">
        <v>10</v>
      </c>
      <c r="D1016" s="1">
        <v>1</v>
      </c>
      <c r="E1016" t="s">
        <v>19</v>
      </c>
      <c r="F1016" s="1">
        <v>2</v>
      </c>
      <c r="G1016" t="s">
        <v>12</v>
      </c>
      <c r="H1016" s="1">
        <v>1</v>
      </c>
      <c r="I1016">
        <v>86.9</v>
      </c>
      <c r="J1016" t="s">
        <v>13</v>
      </c>
      <c r="K1016" s="1">
        <v>1</v>
      </c>
      <c r="L1016" s="2">
        <v>40610</v>
      </c>
      <c r="M1016">
        <v>6</v>
      </c>
      <c r="N1016">
        <v>17</v>
      </c>
      <c r="O1016" t="s">
        <v>14</v>
      </c>
      <c r="P1016" s="1">
        <v>1</v>
      </c>
      <c r="Q1016" s="2">
        <v>0</v>
      </c>
      <c r="R1016">
        <v>0</v>
      </c>
      <c r="S1016" s="6">
        <f t="shared" si="90"/>
        <v>12183</v>
      </c>
      <c r="T1016" s="1">
        <f t="shared" si="91"/>
        <v>0.70738776364972078</v>
      </c>
      <c r="U1016" s="1">
        <f t="shared" si="92"/>
        <v>9905.4362343970915</v>
      </c>
      <c r="V1016" s="8">
        <f t="shared" si="93"/>
        <v>1167.830730970845</v>
      </c>
      <c r="W1016" s="10">
        <f t="shared" si="94"/>
        <v>1664.1587916334543</v>
      </c>
      <c r="X1016" t="b">
        <f t="shared" si="95"/>
        <v>1</v>
      </c>
    </row>
    <row r="1017" spans="1:24" x14ac:dyDescent="0.3">
      <c r="A1017">
        <v>4949</v>
      </c>
      <c r="B1017">
        <v>39</v>
      </c>
      <c r="C1017" t="s">
        <v>18</v>
      </c>
      <c r="D1017" s="1">
        <v>2</v>
      </c>
      <c r="E1017" t="s">
        <v>11</v>
      </c>
      <c r="F1017" s="1">
        <v>1</v>
      </c>
      <c r="G1017" t="s">
        <v>12</v>
      </c>
      <c r="H1017" s="1">
        <v>1</v>
      </c>
      <c r="I1017">
        <v>86.9</v>
      </c>
      <c r="J1017" t="s">
        <v>13</v>
      </c>
      <c r="K1017" s="1">
        <v>1</v>
      </c>
      <c r="L1017" s="2">
        <v>14120</v>
      </c>
      <c r="M1017">
        <v>9</v>
      </c>
      <c r="N1017">
        <v>14</v>
      </c>
      <c r="O1017" t="s">
        <v>14</v>
      </c>
      <c r="P1017" s="1">
        <v>1</v>
      </c>
      <c r="Q1017" s="2">
        <v>0</v>
      </c>
      <c r="R1017">
        <v>0</v>
      </c>
      <c r="S1017" s="6">
        <f t="shared" si="90"/>
        <v>6354</v>
      </c>
      <c r="T1017" s="1">
        <f t="shared" si="91"/>
        <v>0.7580540422779467</v>
      </c>
      <c r="U1017" s="1">
        <f t="shared" si="92"/>
        <v>9905.4362343970915</v>
      </c>
      <c r="V1017" s="8">
        <f t="shared" si="93"/>
        <v>834.31733089012869</v>
      </c>
      <c r="W1017" s="10">
        <f t="shared" si="94"/>
        <v>1188.9021965184334</v>
      </c>
      <c r="X1017" t="b">
        <f t="shared" si="95"/>
        <v>1</v>
      </c>
    </row>
    <row r="1018" spans="1:24" x14ac:dyDescent="0.3">
      <c r="A1018">
        <v>4956</v>
      </c>
      <c r="B1018">
        <v>46</v>
      </c>
      <c r="C1018" t="s">
        <v>18</v>
      </c>
      <c r="D1018" s="1">
        <v>2</v>
      </c>
      <c r="E1018" t="s">
        <v>11</v>
      </c>
      <c r="F1018" s="1">
        <v>1</v>
      </c>
      <c r="G1018" t="s">
        <v>15</v>
      </c>
      <c r="H1018" s="1">
        <v>3</v>
      </c>
      <c r="I1018">
        <v>25.7</v>
      </c>
      <c r="J1018" t="s">
        <v>13</v>
      </c>
      <c r="K1018" s="1">
        <v>1</v>
      </c>
      <c r="L1018" s="2">
        <v>14940</v>
      </c>
      <c r="M1018">
        <v>6</v>
      </c>
      <c r="N1018">
        <v>8</v>
      </c>
      <c r="O1018" t="s">
        <v>14</v>
      </c>
      <c r="P1018" s="1">
        <v>1</v>
      </c>
      <c r="Q1018" s="2">
        <v>0</v>
      </c>
      <c r="R1018">
        <v>0</v>
      </c>
      <c r="S1018" s="6">
        <f t="shared" si="90"/>
        <v>4482</v>
      </c>
      <c r="T1018" s="1">
        <f t="shared" si="91"/>
        <v>0.78185091687026098</v>
      </c>
      <c r="U1018" s="1">
        <f t="shared" si="92"/>
        <v>10924.453545562519</v>
      </c>
      <c r="V1018" s="8">
        <f t="shared" si="93"/>
        <v>1423.5490034841048</v>
      </c>
      <c r="W1018" s="10">
        <f t="shared" si="94"/>
        <v>2028.5573299648495</v>
      </c>
      <c r="X1018" t="b">
        <f t="shared" si="95"/>
        <v>1</v>
      </c>
    </row>
    <row r="1019" spans="1:24" x14ac:dyDescent="0.3">
      <c r="A1019">
        <v>4966</v>
      </c>
      <c r="B1019">
        <v>50</v>
      </c>
      <c r="C1019" t="s">
        <v>18</v>
      </c>
      <c r="D1019" s="1">
        <v>2</v>
      </c>
      <c r="E1019" t="s">
        <v>19</v>
      </c>
      <c r="F1019" s="1">
        <v>2</v>
      </c>
      <c r="G1019" t="s">
        <v>12</v>
      </c>
      <c r="H1019" s="1">
        <v>1</v>
      </c>
      <c r="I1019">
        <v>40.200000000000003</v>
      </c>
      <c r="J1019" t="s">
        <v>13</v>
      </c>
      <c r="K1019" s="1">
        <v>1</v>
      </c>
      <c r="L1019" s="2">
        <v>22670</v>
      </c>
      <c r="M1019">
        <v>1</v>
      </c>
      <c r="N1019">
        <v>12</v>
      </c>
      <c r="O1019" t="s">
        <v>14</v>
      </c>
      <c r="P1019" s="1">
        <v>1</v>
      </c>
      <c r="Q1019" s="2">
        <v>0</v>
      </c>
      <c r="R1019">
        <v>0</v>
      </c>
      <c r="S1019" s="6">
        <f t="shared" si="90"/>
        <v>1133.5</v>
      </c>
      <c r="T1019" s="1">
        <f t="shared" si="91"/>
        <v>0.6521523361136401</v>
      </c>
      <c r="U1019" s="1">
        <f t="shared" si="92"/>
        <v>10673.923607587978</v>
      </c>
      <c r="V1019" s="8">
        <f t="shared" si="93"/>
        <v>6961.0242161870328</v>
      </c>
      <c r="W1019" s="10">
        <f t="shared" si="94"/>
        <v>9919.4595080665222</v>
      </c>
      <c r="X1019" t="b">
        <f t="shared" si="95"/>
        <v>0</v>
      </c>
    </row>
    <row r="1020" spans="1:24" x14ac:dyDescent="0.3">
      <c r="A1020">
        <v>4969</v>
      </c>
      <c r="B1020">
        <v>46</v>
      </c>
      <c r="C1020" t="s">
        <v>18</v>
      </c>
      <c r="D1020" s="1">
        <v>2</v>
      </c>
      <c r="E1020" t="s">
        <v>19</v>
      </c>
      <c r="F1020" s="1">
        <v>2</v>
      </c>
      <c r="G1020" t="s">
        <v>15</v>
      </c>
      <c r="H1020" s="1">
        <v>3</v>
      </c>
      <c r="I1020">
        <v>41.8</v>
      </c>
      <c r="J1020" t="s">
        <v>13</v>
      </c>
      <c r="K1020" s="1">
        <v>1</v>
      </c>
      <c r="L1020" s="2">
        <v>7240</v>
      </c>
      <c r="M1020">
        <v>10</v>
      </c>
      <c r="N1020">
        <v>5</v>
      </c>
      <c r="O1020" t="s">
        <v>14</v>
      </c>
      <c r="P1020" s="1">
        <v>1</v>
      </c>
      <c r="Q1020" s="2">
        <v>26181</v>
      </c>
      <c r="R1020">
        <v>1</v>
      </c>
      <c r="S1020" s="6">
        <f t="shared" si="90"/>
        <v>3620</v>
      </c>
      <c r="T1020" s="1">
        <f t="shared" si="91"/>
        <v>0.85974864990963762</v>
      </c>
      <c r="U1020" s="1">
        <f t="shared" si="92"/>
        <v>10646.633309638079</v>
      </c>
      <c r="V1020" s="8">
        <f t="shared" si="93"/>
        <v>915.34286140443146</v>
      </c>
      <c r="W1020" s="10">
        <f t="shared" si="94"/>
        <v>1304.3635775013149</v>
      </c>
      <c r="X1020" t="b">
        <f t="shared" si="95"/>
        <v>1</v>
      </c>
    </row>
    <row r="1021" spans="1:24" x14ac:dyDescent="0.3">
      <c r="A1021">
        <v>4973</v>
      </c>
      <c r="B1021">
        <v>47</v>
      </c>
      <c r="C1021" t="s">
        <v>18</v>
      </c>
      <c r="D1021" s="1">
        <v>2</v>
      </c>
      <c r="E1021" t="s">
        <v>11</v>
      </c>
      <c r="F1021" s="1">
        <v>1</v>
      </c>
      <c r="G1021" t="s">
        <v>12</v>
      </c>
      <c r="H1021" s="1">
        <v>1</v>
      </c>
      <c r="I1021">
        <v>48.3</v>
      </c>
      <c r="J1021" t="s">
        <v>13</v>
      </c>
      <c r="K1021" s="1">
        <v>1</v>
      </c>
      <c r="L1021" s="2">
        <v>21770</v>
      </c>
      <c r="M1021">
        <v>10</v>
      </c>
      <c r="N1021">
        <v>13</v>
      </c>
      <c r="O1021" t="s">
        <v>14</v>
      </c>
      <c r="P1021" s="1">
        <v>1</v>
      </c>
      <c r="Q1021" s="2">
        <v>0</v>
      </c>
      <c r="R1021">
        <v>0</v>
      </c>
      <c r="S1021" s="6">
        <f t="shared" si="90"/>
        <v>10885</v>
      </c>
      <c r="T1021" s="1">
        <f t="shared" si="91"/>
        <v>0.62260368640971786</v>
      </c>
      <c r="U1021" s="1">
        <f t="shared" si="92"/>
        <v>10536.482102323629</v>
      </c>
      <c r="V1021" s="8">
        <f t="shared" si="93"/>
        <v>656.00525986967057</v>
      </c>
      <c r="W1021" s="10">
        <f t="shared" si="94"/>
        <v>934.80749531428057</v>
      </c>
      <c r="X1021" t="b">
        <f t="shared" si="95"/>
        <v>1</v>
      </c>
    </row>
    <row r="1022" spans="1:24" x14ac:dyDescent="0.3">
      <c r="A1022">
        <v>4978</v>
      </c>
      <c r="B1022">
        <v>62</v>
      </c>
      <c r="C1022" t="s">
        <v>18</v>
      </c>
      <c r="D1022" s="1">
        <v>2</v>
      </c>
      <c r="E1022" t="s">
        <v>19</v>
      </c>
      <c r="F1022" s="1">
        <v>2</v>
      </c>
      <c r="G1022" t="s">
        <v>17</v>
      </c>
      <c r="H1022" s="1">
        <v>2</v>
      </c>
      <c r="I1022">
        <v>41.8</v>
      </c>
      <c r="J1022" t="s">
        <v>16</v>
      </c>
      <c r="K1022" s="1">
        <v>2</v>
      </c>
      <c r="L1022" s="2">
        <v>7700</v>
      </c>
      <c r="M1022">
        <v>6</v>
      </c>
      <c r="N1022">
        <v>15</v>
      </c>
      <c r="O1022" t="s">
        <v>14</v>
      </c>
      <c r="P1022" s="1">
        <v>1</v>
      </c>
      <c r="Q1022" s="2">
        <v>2791</v>
      </c>
      <c r="R1022">
        <v>3</v>
      </c>
      <c r="S1022" s="6">
        <f t="shared" si="90"/>
        <v>2310</v>
      </c>
      <c r="T1022" s="1">
        <f t="shared" si="91"/>
        <v>1.0643677916141028</v>
      </c>
      <c r="U1022" s="1">
        <f t="shared" si="92"/>
        <v>10646.633309638079</v>
      </c>
      <c r="V1022" s="8">
        <f t="shared" si="93"/>
        <v>1888.6555973174379</v>
      </c>
      <c r="W1022" s="10">
        <f t="shared" si="94"/>
        <v>2691.3342261773491</v>
      </c>
      <c r="X1022" t="b">
        <f t="shared" si="95"/>
        <v>0</v>
      </c>
    </row>
    <row r="1023" spans="1:24" x14ac:dyDescent="0.3">
      <c r="A1023">
        <v>4982</v>
      </c>
      <c r="B1023">
        <v>29</v>
      </c>
      <c r="C1023" t="s">
        <v>18</v>
      </c>
      <c r="D1023" s="1">
        <v>2</v>
      </c>
      <c r="E1023" t="s">
        <v>19</v>
      </c>
      <c r="F1023" s="1">
        <v>2</v>
      </c>
      <c r="G1023" t="s">
        <v>17</v>
      </c>
      <c r="H1023" s="1">
        <v>2</v>
      </c>
      <c r="I1023">
        <v>30.6</v>
      </c>
      <c r="J1023" t="s">
        <v>13</v>
      </c>
      <c r="K1023" s="1">
        <v>1</v>
      </c>
      <c r="L1023" s="2">
        <v>5470</v>
      </c>
      <c r="M1023">
        <v>6</v>
      </c>
      <c r="N1023">
        <v>9</v>
      </c>
      <c r="O1023" t="s">
        <v>14</v>
      </c>
      <c r="P1023" s="1">
        <v>1</v>
      </c>
      <c r="Q1023" s="2">
        <v>30300</v>
      </c>
      <c r="R1023">
        <v>1</v>
      </c>
      <c r="S1023" s="6">
        <f t="shared" si="90"/>
        <v>1641</v>
      </c>
      <c r="T1023" s="1">
        <f t="shared" si="91"/>
        <v>0.80774480963935069</v>
      </c>
      <c r="U1023" s="1">
        <f t="shared" si="92"/>
        <v>10839.140693130203</v>
      </c>
      <c r="V1023" s="8">
        <f t="shared" si="93"/>
        <v>1459.2099393044325</v>
      </c>
      <c r="W1023" s="10">
        <f t="shared" si="94"/>
        <v>2079.3741635088163</v>
      </c>
      <c r="X1023" t="b">
        <f t="shared" si="95"/>
        <v>0</v>
      </c>
    </row>
    <row r="1024" spans="1:24" x14ac:dyDescent="0.3">
      <c r="A1024">
        <v>4985</v>
      </c>
      <c r="B1024">
        <v>51</v>
      </c>
      <c r="C1024" t="s">
        <v>18</v>
      </c>
      <c r="D1024" s="1">
        <v>2</v>
      </c>
      <c r="E1024" t="s">
        <v>11</v>
      </c>
      <c r="F1024" s="1">
        <v>1</v>
      </c>
      <c r="G1024" t="s">
        <v>17</v>
      </c>
      <c r="H1024" s="1">
        <v>2</v>
      </c>
      <c r="I1024">
        <v>51.5</v>
      </c>
      <c r="J1024" t="s">
        <v>13</v>
      </c>
      <c r="K1024" s="1">
        <v>1</v>
      </c>
      <c r="L1024" s="2">
        <v>14610</v>
      </c>
      <c r="M1024">
        <v>11</v>
      </c>
      <c r="N1024">
        <v>14</v>
      </c>
      <c r="O1024" t="s">
        <v>14</v>
      </c>
      <c r="P1024" s="1">
        <v>1</v>
      </c>
      <c r="Q1024" s="2">
        <v>0</v>
      </c>
      <c r="R1024">
        <v>0</v>
      </c>
      <c r="S1024" s="6">
        <f t="shared" si="90"/>
        <v>8035.5</v>
      </c>
      <c r="T1024" s="1">
        <f t="shared" si="91"/>
        <v>0.73685931039647312</v>
      </c>
      <c r="U1024" s="1">
        <f t="shared" si="92"/>
        <v>10482.673182342214</v>
      </c>
      <c r="V1024" s="8">
        <f t="shared" si="93"/>
        <v>702.20503020475326</v>
      </c>
      <c r="W1024" s="10">
        <f t="shared" si="94"/>
        <v>1000.6421680417734</v>
      </c>
      <c r="X1024" t="b">
        <f t="shared" si="95"/>
        <v>1</v>
      </c>
    </row>
    <row r="1025" spans="1:24" x14ac:dyDescent="0.3">
      <c r="A1025">
        <v>4991</v>
      </c>
      <c r="B1025">
        <v>48</v>
      </c>
      <c r="C1025" t="s">
        <v>10</v>
      </c>
      <c r="D1025" s="1">
        <v>1</v>
      </c>
      <c r="E1025" t="s">
        <v>11</v>
      </c>
      <c r="F1025" s="1">
        <v>1</v>
      </c>
      <c r="G1025" t="s">
        <v>12</v>
      </c>
      <c r="H1025" s="1">
        <v>1</v>
      </c>
      <c r="I1025">
        <v>8</v>
      </c>
      <c r="J1025" t="s">
        <v>16</v>
      </c>
      <c r="K1025" s="1">
        <v>2</v>
      </c>
      <c r="L1025" s="2">
        <v>27780</v>
      </c>
      <c r="M1025">
        <v>10</v>
      </c>
      <c r="N1025">
        <v>16</v>
      </c>
      <c r="O1025" t="s">
        <v>14</v>
      </c>
      <c r="P1025" s="1">
        <v>1</v>
      </c>
      <c r="Q1025" s="2">
        <v>0</v>
      </c>
      <c r="R1025">
        <v>0</v>
      </c>
      <c r="S1025" s="6">
        <f t="shared" si="90"/>
        <v>13890</v>
      </c>
      <c r="T1025" s="1">
        <f t="shared" si="91"/>
        <v>0.84262993763563299</v>
      </c>
      <c r="U1025" s="1">
        <f t="shared" si="92"/>
        <v>11238.25654767671</v>
      </c>
      <c r="V1025" s="8">
        <f t="shared" si="93"/>
        <v>946.96914139020703</v>
      </c>
      <c r="W1025" s="10">
        <f t="shared" si="94"/>
        <v>1349.4310264810451</v>
      </c>
      <c r="X1025" t="b">
        <f t="shared" si="95"/>
        <v>1</v>
      </c>
    </row>
    <row r="1026" spans="1:24" x14ac:dyDescent="0.3">
      <c r="A1026">
        <v>4998</v>
      </c>
      <c r="B1026">
        <v>45</v>
      </c>
      <c r="C1026" t="s">
        <v>10</v>
      </c>
      <c r="D1026" s="1">
        <v>1</v>
      </c>
      <c r="E1026" t="s">
        <v>19</v>
      </c>
      <c r="F1026" s="1">
        <v>2</v>
      </c>
      <c r="G1026" t="s">
        <v>15</v>
      </c>
      <c r="H1026" s="1">
        <v>3</v>
      </c>
      <c r="I1026">
        <v>20.9</v>
      </c>
      <c r="J1026" t="s">
        <v>16</v>
      </c>
      <c r="K1026" s="1">
        <v>2</v>
      </c>
      <c r="L1026" s="2">
        <v>15350</v>
      </c>
      <c r="M1026">
        <v>1</v>
      </c>
      <c r="N1026">
        <v>0</v>
      </c>
      <c r="O1026" t="s">
        <v>20</v>
      </c>
      <c r="P1026" s="1">
        <v>2</v>
      </c>
      <c r="Q1026" s="2">
        <v>0</v>
      </c>
      <c r="R1026">
        <v>0</v>
      </c>
      <c r="S1026" s="6">
        <f t="shared" si="90"/>
        <v>767.5</v>
      </c>
      <c r="T1026" s="1">
        <f t="shared" si="91"/>
        <v>0.31556187467029456</v>
      </c>
      <c r="U1026" s="1">
        <f t="shared" si="92"/>
        <v>11008.676350391446</v>
      </c>
      <c r="V1026" s="8">
        <f t="shared" si="93"/>
        <v>3473.9185467680613</v>
      </c>
      <c r="W1026" s="10">
        <f t="shared" si="94"/>
        <v>4950.3339291444872</v>
      </c>
      <c r="X1026" t="b">
        <f t="shared" si="95"/>
        <v>0</v>
      </c>
    </row>
    <row r="1027" spans="1:24" x14ac:dyDescent="0.3">
      <c r="A1027">
        <v>5000</v>
      </c>
      <c r="B1027">
        <v>50</v>
      </c>
      <c r="C1027" t="s">
        <v>18</v>
      </c>
      <c r="D1027" s="1">
        <v>2</v>
      </c>
      <c r="E1027" t="s">
        <v>11</v>
      </c>
      <c r="F1027" s="1">
        <v>1</v>
      </c>
      <c r="G1027" t="s">
        <v>15</v>
      </c>
      <c r="H1027" s="1">
        <v>3</v>
      </c>
      <c r="I1027">
        <v>59.5</v>
      </c>
      <c r="J1027" t="s">
        <v>16</v>
      </c>
      <c r="K1027" s="1">
        <v>2</v>
      </c>
      <c r="L1027" s="2">
        <v>25320</v>
      </c>
      <c r="M1027">
        <v>1</v>
      </c>
      <c r="N1027">
        <v>1</v>
      </c>
      <c r="O1027" t="s">
        <v>14</v>
      </c>
      <c r="P1027" s="1">
        <v>1</v>
      </c>
      <c r="Q1027" s="2">
        <v>5546</v>
      </c>
      <c r="R1027">
        <v>2</v>
      </c>
      <c r="S1027" s="6">
        <f t="shared" si="90"/>
        <v>1266</v>
      </c>
      <c r="T1027" s="1">
        <f t="shared" si="91"/>
        <v>1.0409746107018409</v>
      </c>
      <c r="U1027" s="1">
        <f t="shared" si="92"/>
        <v>10349.350053930209</v>
      </c>
      <c r="V1027" s="8">
        <f t="shared" si="93"/>
        <v>10773.410643407076</v>
      </c>
      <c r="W1027" s="10">
        <f t="shared" si="94"/>
        <v>15352.110166855084</v>
      </c>
      <c r="X1027" t="b">
        <f t="shared" si="95"/>
        <v>0</v>
      </c>
    </row>
    <row r="1028" spans="1:24" x14ac:dyDescent="0.3">
      <c r="A1028">
        <v>5004</v>
      </c>
      <c r="B1028">
        <v>48</v>
      </c>
      <c r="C1028" t="s">
        <v>10</v>
      </c>
      <c r="D1028" s="1">
        <v>1</v>
      </c>
      <c r="E1028" t="s">
        <v>11</v>
      </c>
      <c r="F1028" s="1">
        <v>1</v>
      </c>
      <c r="G1028" t="s">
        <v>17</v>
      </c>
      <c r="H1028" s="1">
        <v>2</v>
      </c>
      <c r="I1028">
        <v>64.400000000000006</v>
      </c>
      <c r="J1028" t="s">
        <v>16</v>
      </c>
      <c r="K1028" s="1">
        <v>2</v>
      </c>
      <c r="L1028" s="2">
        <v>13030</v>
      </c>
      <c r="M1028">
        <v>1</v>
      </c>
      <c r="N1028">
        <v>11</v>
      </c>
      <c r="O1028" t="s">
        <v>14</v>
      </c>
      <c r="P1028" s="1">
        <v>1</v>
      </c>
      <c r="Q1028" s="2">
        <v>0</v>
      </c>
      <c r="R1028">
        <v>0</v>
      </c>
      <c r="S1028" s="6">
        <f t="shared" si="90"/>
        <v>651.5</v>
      </c>
      <c r="T1028" s="1">
        <f t="shared" si="91"/>
        <v>1.3630026541528628</v>
      </c>
      <c r="U1028" s="1">
        <f t="shared" si="92"/>
        <v>10268.52838443078</v>
      </c>
      <c r="V1028" s="8">
        <f t="shared" si="93"/>
        <v>13996.03144222316</v>
      </c>
      <c r="W1028" s="10">
        <f t="shared" si="94"/>
        <v>19944.344805168002</v>
      </c>
      <c r="X1028" t="b">
        <f t="shared" si="95"/>
        <v>0</v>
      </c>
    </row>
    <row r="1029" spans="1:24" x14ac:dyDescent="0.3">
      <c r="A1029">
        <v>5005</v>
      </c>
      <c r="B1029">
        <v>25</v>
      </c>
      <c r="C1029" t="s">
        <v>10</v>
      </c>
      <c r="D1029" s="1">
        <v>1</v>
      </c>
      <c r="E1029" t="s">
        <v>19</v>
      </c>
      <c r="F1029" s="1">
        <v>2</v>
      </c>
      <c r="G1029" t="s">
        <v>17</v>
      </c>
      <c r="H1029" s="1">
        <v>2</v>
      </c>
      <c r="I1029">
        <v>66</v>
      </c>
      <c r="J1029" t="s">
        <v>16</v>
      </c>
      <c r="K1029" s="1">
        <v>2</v>
      </c>
      <c r="L1029" s="2">
        <v>22740</v>
      </c>
      <c r="M1029">
        <v>9</v>
      </c>
      <c r="N1029">
        <v>10</v>
      </c>
      <c r="O1029" t="s">
        <v>14</v>
      </c>
      <c r="P1029" s="1">
        <v>1</v>
      </c>
      <c r="Q1029" s="2">
        <v>7019</v>
      </c>
      <c r="R1029">
        <v>2</v>
      </c>
      <c r="S1029" s="6">
        <f t="shared" si="90"/>
        <v>10233</v>
      </c>
      <c r="T1029" s="1">
        <f t="shared" si="91"/>
        <v>1.1441566323782919</v>
      </c>
      <c r="U1029" s="1">
        <f t="shared" si="92"/>
        <v>10242.274570985919</v>
      </c>
      <c r="V1029" s="8">
        <f t="shared" si="93"/>
        <v>1302.085153448118</v>
      </c>
      <c r="W1029" s="10">
        <f t="shared" si="94"/>
        <v>1855.4713436635682</v>
      </c>
      <c r="X1029" t="b">
        <f t="shared" si="95"/>
        <v>1</v>
      </c>
    </row>
    <row r="1030" spans="1:24" x14ac:dyDescent="0.3">
      <c r="A1030">
        <v>5011</v>
      </c>
      <c r="B1030">
        <v>27</v>
      </c>
      <c r="C1030" t="s">
        <v>18</v>
      </c>
      <c r="D1030" s="1">
        <v>2</v>
      </c>
      <c r="E1030" t="s">
        <v>19</v>
      </c>
      <c r="F1030" s="1">
        <v>2</v>
      </c>
      <c r="G1030" t="s">
        <v>15</v>
      </c>
      <c r="H1030" s="1">
        <v>3</v>
      </c>
      <c r="I1030">
        <v>75.599999999999994</v>
      </c>
      <c r="J1030" t="s">
        <v>16</v>
      </c>
      <c r="K1030" s="1">
        <v>2</v>
      </c>
      <c r="L1030" s="2">
        <v>4200</v>
      </c>
      <c r="M1030">
        <v>1</v>
      </c>
      <c r="N1030">
        <v>1</v>
      </c>
      <c r="O1030" t="s">
        <v>14</v>
      </c>
      <c r="P1030" s="1">
        <v>1</v>
      </c>
      <c r="Q1030" s="2">
        <v>0</v>
      </c>
      <c r="R1030">
        <v>0</v>
      </c>
      <c r="S1030" s="6">
        <f t="shared" ref="S1030:S1093" si="96">0.05*L1030*M1030</f>
        <v>210</v>
      </c>
      <c r="T1030" s="1">
        <f t="shared" ref="T1030:T1093" si="97">EXP($A$1+$D$1*D1030+$H$1*H1030+$I$1*I1030+$K$1*K1030+$L$1*L1030+$M$1*M1030+$P$1*P1030)</f>
        <v>1.3795950305786253</v>
      </c>
      <c r="U1030" s="1">
        <f t="shared" ref="U1030:U1093" si="98">EXP($A$2+$I$2*I1030)</f>
        <v>10086.155299002132</v>
      </c>
      <c r="V1030" s="8">
        <f t="shared" ref="V1030:V1093" si="99">T1030*U1030/M1030</f>
        <v>13914.809728147609</v>
      </c>
      <c r="W1030" s="10">
        <f t="shared" ref="W1030:W1093" si="100">+(1.425)*V1030</f>
        <v>19828.603862610344</v>
      </c>
      <c r="X1030" t="b">
        <f t="shared" ref="X1030:X1093" si="101">+S1030&gt;W1030</f>
        <v>0</v>
      </c>
    </row>
    <row r="1031" spans="1:24" x14ac:dyDescent="0.3">
      <c r="A1031">
        <v>5016</v>
      </c>
      <c r="B1031">
        <v>35</v>
      </c>
      <c r="C1031" t="s">
        <v>10</v>
      </c>
      <c r="D1031" s="1">
        <v>1</v>
      </c>
      <c r="E1031" t="s">
        <v>19</v>
      </c>
      <c r="F1031" s="1">
        <v>2</v>
      </c>
      <c r="G1031" t="s">
        <v>12</v>
      </c>
      <c r="H1031" s="1">
        <v>1</v>
      </c>
      <c r="I1031">
        <v>80.5</v>
      </c>
      <c r="J1031" t="s">
        <v>13</v>
      </c>
      <c r="K1031" s="1">
        <v>1</v>
      </c>
      <c r="L1031" s="2">
        <v>5000</v>
      </c>
      <c r="M1031">
        <v>1</v>
      </c>
      <c r="N1031">
        <v>13</v>
      </c>
      <c r="O1031" t="s">
        <v>14</v>
      </c>
      <c r="P1031" s="1">
        <v>1</v>
      </c>
      <c r="Q1031" s="2">
        <v>5202</v>
      </c>
      <c r="R1031">
        <v>1</v>
      </c>
      <c r="S1031" s="6">
        <f t="shared" si="96"/>
        <v>250</v>
      </c>
      <c r="T1031" s="1">
        <f t="shared" si="97"/>
        <v>1.0873167891054702</v>
      </c>
      <c r="U1031" s="1">
        <f t="shared" si="98"/>
        <v>10007.389008766706</v>
      </c>
      <c r="V1031" s="8">
        <f t="shared" si="99"/>
        <v>10881.202084341588</v>
      </c>
      <c r="W1031" s="10">
        <f t="shared" si="100"/>
        <v>15505.712970186763</v>
      </c>
      <c r="X1031" t="b">
        <f t="shared" si="101"/>
        <v>0</v>
      </c>
    </row>
    <row r="1032" spans="1:24" x14ac:dyDescent="0.3">
      <c r="A1032">
        <v>5018</v>
      </c>
      <c r="B1032">
        <v>45</v>
      </c>
      <c r="C1032" t="s">
        <v>18</v>
      </c>
      <c r="D1032" s="1">
        <v>2</v>
      </c>
      <c r="E1032" t="s">
        <v>19</v>
      </c>
      <c r="F1032" s="1">
        <v>2</v>
      </c>
      <c r="G1032" t="s">
        <v>17</v>
      </c>
      <c r="H1032" s="1">
        <v>2</v>
      </c>
      <c r="I1032">
        <v>41.8</v>
      </c>
      <c r="J1032" t="s">
        <v>13</v>
      </c>
      <c r="K1032" s="1">
        <v>1</v>
      </c>
      <c r="L1032" s="2">
        <v>30270</v>
      </c>
      <c r="M1032">
        <v>1</v>
      </c>
      <c r="N1032">
        <v>0</v>
      </c>
      <c r="O1032" t="s">
        <v>14</v>
      </c>
      <c r="P1032" s="1">
        <v>1</v>
      </c>
      <c r="Q1032" s="2">
        <v>0</v>
      </c>
      <c r="R1032">
        <v>0</v>
      </c>
      <c r="S1032" s="6">
        <f t="shared" si="96"/>
        <v>1513.5</v>
      </c>
      <c r="T1032" s="1">
        <f t="shared" si="97"/>
        <v>0.6558802188019125</v>
      </c>
      <c r="U1032" s="1">
        <f t="shared" si="98"/>
        <v>10646.633309638079</v>
      </c>
      <c r="V1032" s="8">
        <f t="shared" si="99"/>
        <v>6982.9161846291527</v>
      </c>
      <c r="W1032" s="10">
        <f t="shared" si="100"/>
        <v>9950.6555630965431</v>
      </c>
      <c r="X1032" t="b">
        <f t="shared" si="101"/>
        <v>0</v>
      </c>
    </row>
    <row r="1033" spans="1:24" x14ac:dyDescent="0.3">
      <c r="A1033">
        <v>5034</v>
      </c>
      <c r="B1033">
        <v>38</v>
      </c>
      <c r="C1033" t="s">
        <v>18</v>
      </c>
      <c r="D1033" s="1">
        <v>2</v>
      </c>
      <c r="E1033" t="s">
        <v>19</v>
      </c>
      <c r="F1033" s="1">
        <v>2</v>
      </c>
      <c r="G1033" t="s">
        <v>15</v>
      </c>
      <c r="H1033" s="1">
        <v>3</v>
      </c>
      <c r="I1033">
        <v>8</v>
      </c>
      <c r="J1033" t="s">
        <v>13</v>
      </c>
      <c r="K1033" s="1">
        <v>1</v>
      </c>
      <c r="L1033" s="2">
        <v>6940</v>
      </c>
      <c r="M1033">
        <v>8</v>
      </c>
      <c r="N1033">
        <v>8</v>
      </c>
      <c r="O1033" t="s">
        <v>14</v>
      </c>
      <c r="P1033" s="1">
        <v>1</v>
      </c>
      <c r="Q1033" s="2">
        <v>0</v>
      </c>
      <c r="R1033">
        <v>0</v>
      </c>
      <c r="S1033" s="6">
        <f t="shared" si="96"/>
        <v>2776</v>
      </c>
      <c r="T1033" s="1">
        <f t="shared" si="97"/>
        <v>0.80307577869878011</v>
      </c>
      <c r="U1033" s="1">
        <f t="shared" si="98"/>
        <v>11238.25654767671</v>
      </c>
      <c r="V1033" s="8">
        <f t="shared" si="99"/>
        <v>1128.1464535302673</v>
      </c>
      <c r="W1033" s="10">
        <f t="shared" si="100"/>
        <v>1607.608696280631</v>
      </c>
      <c r="X1033" t="b">
        <f t="shared" si="101"/>
        <v>1</v>
      </c>
    </row>
    <row r="1034" spans="1:24" x14ac:dyDescent="0.3">
      <c r="A1034">
        <v>5038</v>
      </c>
      <c r="B1034">
        <v>39</v>
      </c>
      <c r="C1034" t="s">
        <v>10</v>
      </c>
      <c r="D1034" s="1">
        <v>1</v>
      </c>
      <c r="E1034" t="s">
        <v>11</v>
      </c>
      <c r="F1034" s="1">
        <v>1</v>
      </c>
      <c r="G1034" t="s">
        <v>12</v>
      </c>
      <c r="H1034" s="1">
        <v>1</v>
      </c>
      <c r="I1034">
        <v>29</v>
      </c>
      <c r="J1034" t="s">
        <v>13</v>
      </c>
      <c r="K1034" s="1">
        <v>1</v>
      </c>
      <c r="L1034" s="2">
        <v>1500</v>
      </c>
      <c r="M1034">
        <v>6</v>
      </c>
      <c r="N1034">
        <v>14</v>
      </c>
      <c r="O1034" t="s">
        <v>20</v>
      </c>
      <c r="P1034" s="1">
        <v>2</v>
      </c>
      <c r="Q1034" s="2">
        <v>0</v>
      </c>
      <c r="R1034">
        <v>0</v>
      </c>
      <c r="S1034" s="6">
        <f t="shared" si="96"/>
        <v>450</v>
      </c>
      <c r="T1034" s="1">
        <f t="shared" si="97"/>
        <v>0.23100013131437674</v>
      </c>
      <c r="U1034" s="1">
        <f t="shared" si="98"/>
        <v>10866.924441328671</v>
      </c>
      <c r="V1034" s="8">
        <f t="shared" si="99"/>
        <v>418.3768288217222</v>
      </c>
      <c r="W1034" s="10">
        <f t="shared" si="100"/>
        <v>596.18698107095418</v>
      </c>
      <c r="X1034" t="b">
        <f t="shared" si="101"/>
        <v>0</v>
      </c>
    </row>
    <row r="1035" spans="1:24" x14ac:dyDescent="0.3">
      <c r="A1035">
        <v>5042</v>
      </c>
      <c r="B1035">
        <v>30</v>
      </c>
      <c r="C1035" t="s">
        <v>10</v>
      </c>
      <c r="D1035" s="1">
        <v>1</v>
      </c>
      <c r="E1035" t="s">
        <v>11</v>
      </c>
      <c r="F1035" s="1">
        <v>1</v>
      </c>
      <c r="G1035" t="s">
        <v>15</v>
      </c>
      <c r="H1035" s="1">
        <v>3</v>
      </c>
      <c r="I1035">
        <v>70.8</v>
      </c>
      <c r="J1035" t="s">
        <v>13</v>
      </c>
      <c r="K1035" s="1">
        <v>1</v>
      </c>
      <c r="L1035" s="2">
        <v>4500</v>
      </c>
      <c r="M1035">
        <v>7</v>
      </c>
      <c r="N1035">
        <v>1</v>
      </c>
      <c r="O1035" t="s">
        <v>20</v>
      </c>
      <c r="P1035" s="1">
        <v>2</v>
      </c>
      <c r="Q1035" s="2">
        <v>0</v>
      </c>
      <c r="R1035">
        <v>0</v>
      </c>
      <c r="S1035" s="6">
        <f t="shared" si="96"/>
        <v>1575</v>
      </c>
      <c r="T1035" s="1">
        <f t="shared" si="97"/>
        <v>0.29439143076702801</v>
      </c>
      <c r="U1035" s="1">
        <f t="shared" si="98"/>
        <v>10163.915187465143</v>
      </c>
      <c r="V1035" s="8">
        <f t="shared" si="99"/>
        <v>427.4527906046556</v>
      </c>
      <c r="W1035" s="10">
        <f t="shared" si="100"/>
        <v>609.12022661163428</v>
      </c>
      <c r="X1035" t="b">
        <f t="shared" si="101"/>
        <v>1</v>
      </c>
    </row>
    <row r="1036" spans="1:24" x14ac:dyDescent="0.3">
      <c r="A1036">
        <v>5046</v>
      </c>
      <c r="B1036">
        <v>40</v>
      </c>
      <c r="C1036" t="s">
        <v>18</v>
      </c>
      <c r="D1036" s="1">
        <v>2</v>
      </c>
      <c r="E1036" t="s">
        <v>11</v>
      </c>
      <c r="F1036" s="1">
        <v>1</v>
      </c>
      <c r="G1036" t="s">
        <v>15</v>
      </c>
      <c r="H1036" s="1">
        <v>3</v>
      </c>
      <c r="I1036">
        <v>51.5</v>
      </c>
      <c r="J1036" t="s">
        <v>16</v>
      </c>
      <c r="K1036" s="1">
        <v>2</v>
      </c>
      <c r="L1036" s="2">
        <v>6040</v>
      </c>
      <c r="M1036">
        <v>8</v>
      </c>
      <c r="N1036">
        <v>1</v>
      </c>
      <c r="O1036" t="s">
        <v>20</v>
      </c>
      <c r="P1036" s="1">
        <v>2</v>
      </c>
      <c r="Q1036" s="2">
        <v>0</v>
      </c>
      <c r="R1036">
        <v>0</v>
      </c>
      <c r="S1036" s="6">
        <f t="shared" si="96"/>
        <v>2416</v>
      </c>
      <c r="T1036" s="1">
        <f t="shared" si="97"/>
        <v>0.29141579000119749</v>
      </c>
      <c r="U1036" s="1">
        <f t="shared" si="98"/>
        <v>10482.673182342214</v>
      </c>
      <c r="V1036" s="8">
        <f t="shared" si="99"/>
        <v>381.85206084457792</v>
      </c>
      <c r="W1036" s="10">
        <f t="shared" si="100"/>
        <v>544.13918670352359</v>
      </c>
      <c r="X1036" t="b">
        <f t="shared" si="101"/>
        <v>1</v>
      </c>
    </row>
    <row r="1037" spans="1:24" x14ac:dyDescent="0.3">
      <c r="A1037">
        <v>5051</v>
      </c>
      <c r="B1037">
        <v>45</v>
      </c>
      <c r="C1037" t="s">
        <v>10</v>
      </c>
      <c r="D1037" s="1">
        <v>1</v>
      </c>
      <c r="E1037" t="s">
        <v>19</v>
      </c>
      <c r="F1037" s="1">
        <v>2</v>
      </c>
      <c r="G1037" t="s">
        <v>17</v>
      </c>
      <c r="H1037" s="1">
        <v>2</v>
      </c>
      <c r="I1037">
        <v>8</v>
      </c>
      <c r="J1037" t="s">
        <v>13</v>
      </c>
      <c r="K1037" s="1">
        <v>1</v>
      </c>
      <c r="L1037" s="2">
        <v>16510</v>
      </c>
      <c r="M1037">
        <v>1</v>
      </c>
      <c r="N1037">
        <v>10</v>
      </c>
      <c r="O1037" t="s">
        <v>14</v>
      </c>
      <c r="P1037" s="1">
        <v>1</v>
      </c>
      <c r="Q1037" s="2">
        <v>0</v>
      </c>
      <c r="R1037">
        <v>0</v>
      </c>
      <c r="S1037" s="6">
        <f t="shared" si="96"/>
        <v>825.5</v>
      </c>
      <c r="T1037" s="1">
        <f t="shared" si="97"/>
        <v>0.86090570375535724</v>
      </c>
      <c r="U1037" s="1">
        <f t="shared" si="98"/>
        <v>11238.25654767671</v>
      </c>
      <c r="V1037" s="8">
        <f t="shared" si="99"/>
        <v>9675.0791621608696</v>
      </c>
      <c r="W1037" s="10">
        <f t="shared" si="100"/>
        <v>13786.98780607924</v>
      </c>
      <c r="X1037" t="b">
        <f t="shared" si="101"/>
        <v>0</v>
      </c>
    </row>
    <row r="1038" spans="1:24" x14ac:dyDescent="0.3">
      <c r="A1038">
        <v>5054</v>
      </c>
      <c r="B1038">
        <v>57</v>
      </c>
      <c r="C1038" t="s">
        <v>18</v>
      </c>
      <c r="D1038" s="1">
        <v>2</v>
      </c>
      <c r="E1038" t="s">
        <v>19</v>
      </c>
      <c r="F1038" s="1">
        <v>2</v>
      </c>
      <c r="G1038" t="s">
        <v>12</v>
      </c>
      <c r="H1038" s="1">
        <v>1</v>
      </c>
      <c r="I1038">
        <v>14.5</v>
      </c>
      <c r="J1038" t="s">
        <v>16</v>
      </c>
      <c r="K1038" s="1">
        <v>2</v>
      </c>
      <c r="L1038" s="2">
        <v>23950</v>
      </c>
      <c r="M1038">
        <v>6</v>
      </c>
      <c r="N1038">
        <v>9</v>
      </c>
      <c r="O1038" t="s">
        <v>14</v>
      </c>
      <c r="P1038" s="1">
        <v>1</v>
      </c>
      <c r="Q1038" s="2">
        <v>12714</v>
      </c>
      <c r="R1038">
        <v>2</v>
      </c>
      <c r="S1038" s="6">
        <f t="shared" si="96"/>
        <v>7185</v>
      </c>
      <c r="T1038" s="1">
        <f t="shared" si="97"/>
        <v>0.75492981071130905</v>
      </c>
      <c r="U1038" s="1">
        <f t="shared" si="98"/>
        <v>11121.984343043228</v>
      </c>
      <c r="V1038" s="8">
        <f t="shared" si="99"/>
        <v>1399.3862558046278</v>
      </c>
      <c r="W1038" s="10">
        <f t="shared" si="100"/>
        <v>1994.1254145215946</v>
      </c>
      <c r="X1038" t="b">
        <f t="shared" si="101"/>
        <v>1</v>
      </c>
    </row>
    <row r="1039" spans="1:24" x14ac:dyDescent="0.3">
      <c r="A1039">
        <v>5057</v>
      </c>
      <c r="B1039">
        <v>64</v>
      </c>
      <c r="C1039" t="s">
        <v>18</v>
      </c>
      <c r="D1039" s="1">
        <v>2</v>
      </c>
      <c r="E1039" t="s">
        <v>19</v>
      </c>
      <c r="F1039" s="1">
        <v>2</v>
      </c>
      <c r="G1039" t="s">
        <v>12</v>
      </c>
      <c r="H1039" s="1">
        <v>1</v>
      </c>
      <c r="I1039">
        <v>62.8</v>
      </c>
      <c r="J1039" t="s">
        <v>13</v>
      </c>
      <c r="K1039" s="1">
        <v>1</v>
      </c>
      <c r="L1039" s="2">
        <v>14040</v>
      </c>
      <c r="M1039">
        <v>4</v>
      </c>
      <c r="N1039">
        <v>16</v>
      </c>
      <c r="O1039" t="s">
        <v>14</v>
      </c>
      <c r="P1039" s="1">
        <v>1</v>
      </c>
      <c r="Q1039" s="2">
        <v>925</v>
      </c>
      <c r="R1039">
        <v>1</v>
      </c>
      <c r="S1039" s="6">
        <f t="shared" si="96"/>
        <v>2808</v>
      </c>
      <c r="T1039" s="1">
        <f t="shared" si="97"/>
        <v>0.74362589493394204</v>
      </c>
      <c r="U1039" s="1">
        <f t="shared" si="98"/>
        <v>10294.849493740014</v>
      </c>
      <c r="V1039" s="8">
        <f t="shared" si="99"/>
        <v>1913.8791669981645</v>
      </c>
      <c r="W1039" s="10">
        <f t="shared" si="100"/>
        <v>2727.2778129723843</v>
      </c>
      <c r="X1039" t="b">
        <f t="shared" si="101"/>
        <v>1</v>
      </c>
    </row>
    <row r="1040" spans="1:24" x14ac:dyDescent="0.3">
      <c r="A1040">
        <v>5062</v>
      </c>
      <c r="B1040">
        <v>31</v>
      </c>
      <c r="C1040" t="s">
        <v>18</v>
      </c>
      <c r="D1040" s="1">
        <v>2</v>
      </c>
      <c r="E1040" t="s">
        <v>19</v>
      </c>
      <c r="F1040" s="1">
        <v>2</v>
      </c>
      <c r="G1040" t="s">
        <v>17</v>
      </c>
      <c r="H1040" s="1">
        <v>2</v>
      </c>
      <c r="I1040">
        <v>95</v>
      </c>
      <c r="J1040" t="s">
        <v>16</v>
      </c>
      <c r="K1040" s="1">
        <v>2</v>
      </c>
      <c r="L1040" s="2">
        <v>4600</v>
      </c>
      <c r="M1040">
        <v>7</v>
      </c>
      <c r="N1040">
        <v>0</v>
      </c>
      <c r="O1040" t="s">
        <v>20</v>
      </c>
      <c r="P1040" s="1">
        <v>2</v>
      </c>
      <c r="Q1040" s="2">
        <v>0</v>
      </c>
      <c r="R1040">
        <v>0</v>
      </c>
      <c r="S1040" s="6">
        <f t="shared" si="96"/>
        <v>1610</v>
      </c>
      <c r="T1040" s="1">
        <f t="shared" si="97"/>
        <v>0.30690040429695981</v>
      </c>
      <c r="U1040" s="1">
        <f t="shared" si="98"/>
        <v>9777.8900652088705</v>
      </c>
      <c r="V1040" s="8">
        <f t="shared" si="99"/>
        <v>428.69120202626129</v>
      </c>
      <c r="W1040" s="10">
        <f t="shared" si="100"/>
        <v>610.88496288742238</v>
      </c>
      <c r="X1040" t="b">
        <f t="shared" si="101"/>
        <v>1</v>
      </c>
    </row>
    <row r="1041" spans="1:24" x14ac:dyDescent="0.3">
      <c r="A1041">
        <v>5063</v>
      </c>
      <c r="B1041">
        <v>51</v>
      </c>
      <c r="C1041" t="s">
        <v>10</v>
      </c>
      <c r="D1041" s="1">
        <v>1</v>
      </c>
      <c r="E1041" t="s">
        <v>11</v>
      </c>
      <c r="F1041" s="1">
        <v>1</v>
      </c>
      <c r="G1041" t="s">
        <v>12</v>
      </c>
      <c r="H1041" s="1">
        <v>1</v>
      </c>
      <c r="I1041">
        <v>66</v>
      </c>
      <c r="J1041" t="s">
        <v>16</v>
      </c>
      <c r="K1041" s="1">
        <v>2</v>
      </c>
      <c r="L1041" s="2">
        <v>7820</v>
      </c>
      <c r="M1041">
        <v>7</v>
      </c>
      <c r="N1041">
        <v>11</v>
      </c>
      <c r="O1041" t="s">
        <v>20</v>
      </c>
      <c r="P1041" s="1">
        <v>2</v>
      </c>
      <c r="Q1041" s="2">
        <v>0</v>
      </c>
      <c r="R1041">
        <v>0</v>
      </c>
      <c r="S1041" s="6">
        <f t="shared" si="96"/>
        <v>2737</v>
      </c>
      <c r="T1041" s="1">
        <f t="shared" si="97"/>
        <v>0.30833001264371013</v>
      </c>
      <c r="U1041" s="1">
        <f t="shared" si="98"/>
        <v>10242.274570985919</v>
      </c>
      <c r="V1041" s="8">
        <f t="shared" si="99"/>
        <v>451.14294971034849</v>
      </c>
      <c r="W1041" s="10">
        <f t="shared" si="100"/>
        <v>642.87870333724663</v>
      </c>
      <c r="X1041" t="b">
        <f t="shared" si="101"/>
        <v>1</v>
      </c>
    </row>
    <row r="1042" spans="1:24" x14ac:dyDescent="0.3">
      <c r="A1042">
        <v>5065</v>
      </c>
      <c r="B1042">
        <v>60</v>
      </c>
      <c r="C1042" t="s">
        <v>18</v>
      </c>
      <c r="D1042" s="1">
        <v>2</v>
      </c>
      <c r="E1042" t="s">
        <v>11</v>
      </c>
      <c r="F1042" s="1">
        <v>1</v>
      </c>
      <c r="G1042" t="s">
        <v>15</v>
      </c>
      <c r="H1042" s="1">
        <v>3</v>
      </c>
      <c r="I1042">
        <v>90.1</v>
      </c>
      <c r="J1042" t="s">
        <v>16</v>
      </c>
      <c r="K1042" s="1">
        <v>2</v>
      </c>
      <c r="L1042" s="2">
        <v>9030</v>
      </c>
      <c r="M1042">
        <v>1</v>
      </c>
      <c r="N1042">
        <v>1</v>
      </c>
      <c r="O1042" t="s">
        <v>20</v>
      </c>
      <c r="P1042" s="1">
        <v>2</v>
      </c>
      <c r="Q1042" s="2">
        <v>0</v>
      </c>
      <c r="R1042">
        <v>0</v>
      </c>
      <c r="S1042" s="6">
        <f t="shared" si="96"/>
        <v>451.5</v>
      </c>
      <c r="T1042" s="1">
        <f t="shared" si="97"/>
        <v>0.33127749544813329</v>
      </c>
      <c r="U1042" s="1">
        <f t="shared" si="98"/>
        <v>9854.8500121132674</v>
      </c>
      <c r="V1042" s="8">
        <f t="shared" si="99"/>
        <v>3264.6900300298894</v>
      </c>
      <c r="W1042" s="10">
        <f t="shared" si="100"/>
        <v>4652.1832927925925</v>
      </c>
      <c r="X1042" t="b">
        <f t="shared" si="101"/>
        <v>0</v>
      </c>
    </row>
    <row r="1043" spans="1:24" x14ac:dyDescent="0.3">
      <c r="A1043">
        <v>5066</v>
      </c>
      <c r="B1043">
        <v>47</v>
      </c>
      <c r="C1043" t="s">
        <v>18</v>
      </c>
      <c r="D1043" s="1">
        <v>2</v>
      </c>
      <c r="E1043" t="s">
        <v>11</v>
      </c>
      <c r="F1043" s="1">
        <v>1</v>
      </c>
      <c r="G1043" t="s">
        <v>12</v>
      </c>
      <c r="H1043" s="1">
        <v>1</v>
      </c>
      <c r="I1043">
        <v>88.5</v>
      </c>
      <c r="J1043" t="s">
        <v>13</v>
      </c>
      <c r="K1043" s="1">
        <v>1</v>
      </c>
      <c r="L1043" s="2">
        <v>21610</v>
      </c>
      <c r="M1043">
        <v>1</v>
      </c>
      <c r="N1043">
        <v>10</v>
      </c>
      <c r="O1043" t="s">
        <v>14</v>
      </c>
      <c r="P1043" s="1">
        <v>1</v>
      </c>
      <c r="Q1043" s="2">
        <v>0</v>
      </c>
      <c r="R1043">
        <v>0</v>
      </c>
      <c r="S1043" s="6">
        <f t="shared" si="96"/>
        <v>1080.5</v>
      </c>
      <c r="T1043" s="1">
        <f t="shared" si="97"/>
        <v>0.74943304373982633</v>
      </c>
      <c r="U1043" s="1">
        <f t="shared" si="98"/>
        <v>9880.1107480905903</v>
      </c>
      <c r="V1043" s="8">
        <f t="shared" si="99"/>
        <v>7404.4814704281034</v>
      </c>
      <c r="W1043" s="10">
        <f t="shared" si="100"/>
        <v>10551.386095360047</v>
      </c>
      <c r="X1043" t="b">
        <f t="shared" si="101"/>
        <v>0</v>
      </c>
    </row>
    <row r="1044" spans="1:24" x14ac:dyDescent="0.3">
      <c r="A1044">
        <v>5076</v>
      </c>
      <c r="B1044">
        <v>40</v>
      </c>
      <c r="C1044" t="s">
        <v>10</v>
      </c>
      <c r="D1044" s="1">
        <v>1</v>
      </c>
      <c r="E1044" t="s">
        <v>11</v>
      </c>
      <c r="F1044" s="1">
        <v>1</v>
      </c>
      <c r="G1044" t="s">
        <v>12</v>
      </c>
      <c r="H1044" s="1">
        <v>1</v>
      </c>
      <c r="I1044">
        <v>77.2</v>
      </c>
      <c r="J1044" t="s">
        <v>16</v>
      </c>
      <c r="K1044" s="1">
        <v>2</v>
      </c>
      <c r="L1044" s="2">
        <v>22750</v>
      </c>
      <c r="M1044">
        <v>6</v>
      </c>
      <c r="N1044">
        <v>13</v>
      </c>
      <c r="O1044" t="s">
        <v>14</v>
      </c>
      <c r="P1044" s="1">
        <v>1</v>
      </c>
      <c r="Q1044" s="2">
        <v>0</v>
      </c>
      <c r="R1044">
        <v>0</v>
      </c>
      <c r="S1044" s="6">
        <f t="shared" si="96"/>
        <v>6825</v>
      </c>
      <c r="T1044" s="1">
        <f t="shared" si="97"/>
        <v>1.1077894021525287</v>
      </c>
      <c r="U1044" s="1">
        <f t="shared" si="98"/>
        <v>10060.367763565486</v>
      </c>
      <c r="V1044" s="8">
        <f t="shared" si="99"/>
        <v>1857.4614650391304</v>
      </c>
      <c r="W1044" s="10">
        <f t="shared" si="100"/>
        <v>2646.8825876807609</v>
      </c>
      <c r="X1044" t="b">
        <f t="shared" si="101"/>
        <v>1</v>
      </c>
    </row>
    <row r="1045" spans="1:24" x14ac:dyDescent="0.3">
      <c r="A1045">
        <v>5089</v>
      </c>
      <c r="B1045">
        <v>42</v>
      </c>
      <c r="C1045" t="s">
        <v>18</v>
      </c>
      <c r="D1045" s="1">
        <v>2</v>
      </c>
      <c r="E1045" t="s">
        <v>19</v>
      </c>
      <c r="F1045" s="1">
        <v>2</v>
      </c>
      <c r="G1045" t="s">
        <v>15</v>
      </c>
      <c r="H1045" s="1">
        <v>3</v>
      </c>
      <c r="I1045">
        <v>59.5</v>
      </c>
      <c r="J1045" t="s">
        <v>13</v>
      </c>
      <c r="K1045" s="1">
        <v>1</v>
      </c>
      <c r="L1045" s="2">
        <v>9700</v>
      </c>
      <c r="M1045">
        <v>10</v>
      </c>
      <c r="N1045">
        <v>6</v>
      </c>
      <c r="O1045" t="s">
        <v>14</v>
      </c>
      <c r="P1045" s="1">
        <v>1</v>
      </c>
      <c r="Q1045" s="2">
        <v>0</v>
      </c>
      <c r="R1045">
        <v>0</v>
      </c>
      <c r="S1045" s="6">
        <f t="shared" si="96"/>
        <v>4850</v>
      </c>
      <c r="T1045" s="1">
        <f t="shared" si="97"/>
        <v>0.87595899368787367</v>
      </c>
      <c r="U1045" s="1">
        <f t="shared" si="98"/>
        <v>10349.350053930209</v>
      </c>
      <c r="V1045" s="8">
        <f t="shared" si="99"/>
        <v>906.56062585642462</v>
      </c>
      <c r="W1045" s="10">
        <f t="shared" si="100"/>
        <v>1291.8488918454052</v>
      </c>
      <c r="X1045" t="b">
        <f t="shared" si="101"/>
        <v>1</v>
      </c>
    </row>
    <row r="1046" spans="1:24" x14ac:dyDescent="0.3">
      <c r="A1046">
        <v>5092</v>
      </c>
      <c r="B1046">
        <v>42</v>
      </c>
      <c r="C1046" t="s">
        <v>10</v>
      </c>
      <c r="D1046" s="1">
        <v>1</v>
      </c>
      <c r="E1046" t="s">
        <v>19</v>
      </c>
      <c r="F1046" s="1">
        <v>2</v>
      </c>
      <c r="G1046" t="s">
        <v>12</v>
      </c>
      <c r="H1046" s="1">
        <v>1</v>
      </c>
      <c r="I1046">
        <v>49.9</v>
      </c>
      <c r="J1046" t="s">
        <v>13</v>
      </c>
      <c r="K1046" s="1">
        <v>1</v>
      </c>
      <c r="L1046" s="2">
        <v>5700</v>
      </c>
      <c r="M1046">
        <v>3</v>
      </c>
      <c r="N1046">
        <v>0</v>
      </c>
      <c r="O1046" t="s">
        <v>14</v>
      </c>
      <c r="P1046" s="1">
        <v>1</v>
      </c>
      <c r="Q1046" s="2">
        <v>33808</v>
      </c>
      <c r="R1046">
        <v>1</v>
      </c>
      <c r="S1046" s="6">
        <f t="shared" si="96"/>
        <v>855</v>
      </c>
      <c r="T1046" s="1">
        <f t="shared" si="97"/>
        <v>0.97824023505121027</v>
      </c>
      <c r="U1046" s="1">
        <f t="shared" si="98"/>
        <v>10509.543204642932</v>
      </c>
      <c r="V1046" s="8">
        <f t="shared" si="99"/>
        <v>3426.9526715969173</v>
      </c>
      <c r="W1046" s="10">
        <f t="shared" si="100"/>
        <v>4883.4075570256073</v>
      </c>
      <c r="X1046" t="b">
        <f t="shared" si="101"/>
        <v>0</v>
      </c>
    </row>
    <row r="1047" spans="1:24" x14ac:dyDescent="0.3">
      <c r="A1047">
        <v>5093</v>
      </c>
      <c r="B1047">
        <v>30</v>
      </c>
      <c r="C1047" t="s">
        <v>18</v>
      </c>
      <c r="D1047" s="1">
        <v>2</v>
      </c>
      <c r="E1047" t="s">
        <v>19</v>
      </c>
      <c r="F1047" s="1">
        <v>2</v>
      </c>
      <c r="G1047" t="s">
        <v>15</v>
      </c>
      <c r="H1047" s="1">
        <v>3</v>
      </c>
      <c r="I1047">
        <v>33.799999999999997</v>
      </c>
      <c r="J1047" t="s">
        <v>13</v>
      </c>
      <c r="K1047" s="1">
        <v>1</v>
      </c>
      <c r="L1047" s="2">
        <v>5430</v>
      </c>
      <c r="M1047">
        <v>3</v>
      </c>
      <c r="N1047">
        <v>5</v>
      </c>
      <c r="O1047" t="s">
        <v>14</v>
      </c>
      <c r="P1047" s="1">
        <v>1</v>
      </c>
      <c r="Q1047" s="2">
        <v>0</v>
      </c>
      <c r="R1047">
        <v>0</v>
      </c>
      <c r="S1047" s="6">
        <f t="shared" si="96"/>
        <v>814.5</v>
      </c>
      <c r="T1047" s="1">
        <f t="shared" si="97"/>
        <v>0.91294111192669325</v>
      </c>
      <c r="U1047" s="1">
        <f t="shared" si="98"/>
        <v>10783.786121408821</v>
      </c>
      <c r="V1047" s="8">
        <f t="shared" si="99"/>
        <v>3281.6538974862037</v>
      </c>
      <c r="W1047" s="10">
        <f t="shared" si="100"/>
        <v>4676.3568039178408</v>
      </c>
      <c r="X1047" t="b">
        <f t="shared" si="101"/>
        <v>0</v>
      </c>
    </row>
    <row r="1048" spans="1:24" x14ac:dyDescent="0.3">
      <c r="A1048">
        <v>5094</v>
      </c>
      <c r="B1048">
        <v>45</v>
      </c>
      <c r="C1048" t="s">
        <v>18</v>
      </c>
      <c r="D1048" s="1">
        <v>2</v>
      </c>
      <c r="E1048" t="s">
        <v>19</v>
      </c>
      <c r="F1048" s="1">
        <v>2</v>
      </c>
      <c r="G1048" t="s">
        <v>15</v>
      </c>
      <c r="H1048" s="1">
        <v>3</v>
      </c>
      <c r="I1048">
        <v>49.9</v>
      </c>
      <c r="J1048" t="s">
        <v>13</v>
      </c>
      <c r="K1048" s="1">
        <v>1</v>
      </c>
      <c r="L1048" s="2">
        <v>16580</v>
      </c>
      <c r="M1048">
        <v>4</v>
      </c>
      <c r="N1048">
        <v>8</v>
      </c>
      <c r="O1048" t="s">
        <v>20</v>
      </c>
      <c r="P1048" s="1">
        <v>2</v>
      </c>
      <c r="Q1048" s="2">
        <v>0</v>
      </c>
      <c r="R1048">
        <v>0</v>
      </c>
      <c r="S1048" s="6">
        <f t="shared" si="96"/>
        <v>3316</v>
      </c>
      <c r="T1048" s="1">
        <f t="shared" si="97"/>
        <v>0.20316793010902093</v>
      </c>
      <c r="U1048" s="1">
        <f t="shared" si="98"/>
        <v>10509.543204642932</v>
      </c>
      <c r="V1048" s="8">
        <f t="shared" si="99"/>
        <v>533.80053481965774</v>
      </c>
      <c r="W1048" s="10">
        <f t="shared" si="100"/>
        <v>760.66576211801225</v>
      </c>
      <c r="X1048" t="b">
        <f t="shared" si="101"/>
        <v>1</v>
      </c>
    </row>
    <row r="1049" spans="1:24" x14ac:dyDescent="0.3">
      <c r="A1049">
        <v>5098</v>
      </c>
      <c r="B1049">
        <v>30</v>
      </c>
      <c r="C1049" t="s">
        <v>10</v>
      </c>
      <c r="D1049" s="1">
        <v>1</v>
      </c>
      <c r="E1049" t="s">
        <v>19</v>
      </c>
      <c r="F1049" s="1">
        <v>2</v>
      </c>
      <c r="G1049" t="s">
        <v>17</v>
      </c>
      <c r="H1049" s="1">
        <v>2</v>
      </c>
      <c r="I1049">
        <v>56.3</v>
      </c>
      <c r="J1049" t="s">
        <v>13</v>
      </c>
      <c r="K1049" s="1">
        <v>1</v>
      </c>
      <c r="L1049" s="2">
        <v>4500</v>
      </c>
      <c r="M1049">
        <v>6</v>
      </c>
      <c r="N1049">
        <v>1</v>
      </c>
      <c r="O1049" t="s">
        <v>14</v>
      </c>
      <c r="P1049" s="1">
        <v>1</v>
      </c>
      <c r="Q1049" s="2">
        <v>35477</v>
      </c>
      <c r="R1049">
        <v>4</v>
      </c>
      <c r="S1049" s="6">
        <f t="shared" si="96"/>
        <v>1350</v>
      </c>
      <c r="T1049" s="1">
        <f t="shared" si="97"/>
        <v>1.0725854046232748</v>
      </c>
      <c r="U1049" s="1">
        <f t="shared" si="98"/>
        <v>10402.474609015037</v>
      </c>
      <c r="V1049" s="8">
        <f t="shared" si="99"/>
        <v>1859.5904062656225</v>
      </c>
      <c r="W1049" s="10">
        <f t="shared" si="100"/>
        <v>2649.916328928512</v>
      </c>
      <c r="X1049" t="b">
        <f t="shared" si="101"/>
        <v>0</v>
      </c>
    </row>
    <row r="1050" spans="1:24" x14ac:dyDescent="0.3">
      <c r="A1050">
        <v>5102</v>
      </c>
      <c r="B1050">
        <v>39</v>
      </c>
      <c r="C1050" t="s">
        <v>18</v>
      </c>
      <c r="D1050" s="1">
        <v>2</v>
      </c>
      <c r="E1050" t="s">
        <v>19</v>
      </c>
      <c r="F1050" s="1">
        <v>2</v>
      </c>
      <c r="G1050" t="s">
        <v>15</v>
      </c>
      <c r="H1050" s="1">
        <v>3</v>
      </c>
      <c r="I1050">
        <v>82.1</v>
      </c>
      <c r="J1050" t="s">
        <v>16</v>
      </c>
      <c r="K1050" s="1">
        <v>2</v>
      </c>
      <c r="L1050" s="2">
        <v>14440</v>
      </c>
      <c r="M1050">
        <v>1</v>
      </c>
      <c r="N1050">
        <v>8</v>
      </c>
      <c r="O1050" t="s">
        <v>20</v>
      </c>
      <c r="P1050" s="1">
        <v>2</v>
      </c>
      <c r="Q1050" s="2">
        <v>0</v>
      </c>
      <c r="R1050">
        <v>0</v>
      </c>
      <c r="S1050" s="6">
        <f t="shared" si="96"/>
        <v>722</v>
      </c>
      <c r="T1050" s="1">
        <f t="shared" si="97"/>
        <v>0.30509435181515931</v>
      </c>
      <c r="U1050" s="1">
        <f t="shared" si="98"/>
        <v>9981.8028571517716</v>
      </c>
      <c r="V1050" s="8">
        <f t="shared" si="99"/>
        <v>3045.3916726494249</v>
      </c>
      <c r="W1050" s="10">
        <f t="shared" si="100"/>
        <v>4339.683133525431</v>
      </c>
      <c r="X1050" t="b">
        <f t="shared" si="101"/>
        <v>0</v>
      </c>
    </row>
    <row r="1051" spans="1:24" x14ac:dyDescent="0.3">
      <c r="A1051">
        <v>5112</v>
      </c>
      <c r="B1051">
        <v>46</v>
      </c>
      <c r="C1051" t="s">
        <v>10</v>
      </c>
      <c r="D1051" s="1">
        <v>1</v>
      </c>
      <c r="E1051" t="s">
        <v>11</v>
      </c>
      <c r="F1051" s="1">
        <v>1</v>
      </c>
      <c r="G1051" t="s">
        <v>12</v>
      </c>
      <c r="H1051" s="1">
        <v>1</v>
      </c>
      <c r="I1051">
        <v>8</v>
      </c>
      <c r="J1051" t="s">
        <v>16</v>
      </c>
      <c r="K1051" s="1">
        <v>2</v>
      </c>
      <c r="L1051" s="2">
        <v>33610</v>
      </c>
      <c r="M1051">
        <v>3</v>
      </c>
      <c r="N1051">
        <v>15</v>
      </c>
      <c r="O1051" t="s">
        <v>14</v>
      </c>
      <c r="P1051" s="1">
        <v>1</v>
      </c>
      <c r="Q1051" s="2">
        <v>10788</v>
      </c>
      <c r="R1051">
        <v>3</v>
      </c>
      <c r="S1051" s="6">
        <f t="shared" si="96"/>
        <v>5041.5</v>
      </c>
      <c r="T1051" s="1">
        <f t="shared" si="97"/>
        <v>0.83801665834861627</v>
      </c>
      <c r="U1051" s="1">
        <f t="shared" si="98"/>
        <v>11238.25654767671</v>
      </c>
      <c r="V1051" s="8">
        <f t="shared" si="99"/>
        <v>3139.2820659161644</v>
      </c>
      <c r="W1051" s="10">
        <f t="shared" si="100"/>
        <v>4473.4769439305346</v>
      </c>
      <c r="X1051" t="b">
        <f t="shared" si="101"/>
        <v>1</v>
      </c>
    </row>
    <row r="1052" spans="1:24" x14ac:dyDescent="0.3">
      <c r="A1052">
        <v>5117</v>
      </c>
      <c r="B1052">
        <v>47</v>
      </c>
      <c r="C1052" t="s">
        <v>18</v>
      </c>
      <c r="D1052" s="1">
        <v>2</v>
      </c>
      <c r="E1052" t="s">
        <v>11</v>
      </c>
      <c r="F1052" s="1">
        <v>1</v>
      </c>
      <c r="G1052" t="s">
        <v>15</v>
      </c>
      <c r="H1052" s="1">
        <v>3</v>
      </c>
      <c r="I1052">
        <v>67.599999999999994</v>
      </c>
      <c r="J1052" t="s">
        <v>16</v>
      </c>
      <c r="K1052" s="1">
        <v>2</v>
      </c>
      <c r="L1052" s="2">
        <v>24480</v>
      </c>
      <c r="M1052">
        <v>3</v>
      </c>
      <c r="N1052">
        <v>1</v>
      </c>
      <c r="O1052" t="s">
        <v>14</v>
      </c>
      <c r="P1052" s="1">
        <v>1</v>
      </c>
      <c r="Q1052" s="2">
        <v>3884</v>
      </c>
      <c r="R1052">
        <v>2</v>
      </c>
      <c r="S1052" s="6">
        <f t="shared" si="96"/>
        <v>3672</v>
      </c>
      <c r="T1052" s="1">
        <f t="shared" si="97"/>
        <v>1.0551401481988802</v>
      </c>
      <c r="U1052" s="1">
        <f t="shared" si="98"/>
        <v>10216.087881348365</v>
      </c>
      <c r="V1052" s="8">
        <f t="shared" si="99"/>
        <v>3593.1348270462327</v>
      </c>
      <c r="W1052" s="10">
        <f t="shared" si="100"/>
        <v>5120.2171285408813</v>
      </c>
      <c r="X1052" t="b">
        <f t="shared" si="101"/>
        <v>0</v>
      </c>
    </row>
    <row r="1053" spans="1:24" x14ac:dyDescent="0.3">
      <c r="A1053">
        <v>5127</v>
      </c>
      <c r="B1053">
        <v>35</v>
      </c>
      <c r="C1053" t="s">
        <v>18</v>
      </c>
      <c r="D1053" s="1">
        <v>2</v>
      </c>
      <c r="E1053" t="s">
        <v>11</v>
      </c>
      <c r="F1053" s="1">
        <v>1</v>
      </c>
      <c r="G1053" t="s">
        <v>17</v>
      </c>
      <c r="H1053" s="1">
        <v>2</v>
      </c>
      <c r="I1053">
        <v>48.3</v>
      </c>
      <c r="J1053" t="s">
        <v>16</v>
      </c>
      <c r="K1053" s="1">
        <v>2</v>
      </c>
      <c r="L1053" s="2">
        <v>5000</v>
      </c>
      <c r="M1053">
        <v>1</v>
      </c>
      <c r="N1053">
        <v>10</v>
      </c>
      <c r="O1053" t="s">
        <v>14</v>
      </c>
      <c r="P1053" s="1">
        <v>1</v>
      </c>
      <c r="Q1053" s="2">
        <v>0</v>
      </c>
      <c r="R1053">
        <v>0</v>
      </c>
      <c r="S1053" s="6">
        <f t="shared" si="96"/>
        <v>250</v>
      </c>
      <c r="T1053" s="1">
        <f t="shared" si="97"/>
        <v>1.165706102521161</v>
      </c>
      <c r="U1053" s="1">
        <f t="shared" si="98"/>
        <v>10536.482102323629</v>
      </c>
      <c r="V1053" s="8">
        <f t="shared" si="99"/>
        <v>12282.441485783647</v>
      </c>
      <c r="W1053" s="10">
        <f t="shared" si="100"/>
        <v>17502.479117241699</v>
      </c>
      <c r="X1053" t="b">
        <f t="shared" si="101"/>
        <v>0</v>
      </c>
    </row>
    <row r="1054" spans="1:24" x14ac:dyDescent="0.3">
      <c r="A1054">
        <v>5130</v>
      </c>
      <c r="B1054">
        <v>59</v>
      </c>
      <c r="C1054" t="s">
        <v>18</v>
      </c>
      <c r="D1054" s="1">
        <v>2</v>
      </c>
      <c r="E1054" t="s">
        <v>11</v>
      </c>
      <c r="F1054" s="1">
        <v>1</v>
      </c>
      <c r="G1054" t="s">
        <v>12</v>
      </c>
      <c r="H1054" s="1">
        <v>1</v>
      </c>
      <c r="I1054">
        <v>61.2</v>
      </c>
      <c r="J1054" t="s">
        <v>16</v>
      </c>
      <c r="K1054" s="1">
        <v>2</v>
      </c>
      <c r="L1054" s="2">
        <v>23100</v>
      </c>
      <c r="M1054">
        <v>4</v>
      </c>
      <c r="N1054">
        <v>15</v>
      </c>
      <c r="O1054" t="s">
        <v>14</v>
      </c>
      <c r="P1054" s="1">
        <v>1</v>
      </c>
      <c r="Q1054" s="2">
        <v>7095</v>
      </c>
      <c r="R1054">
        <v>3</v>
      </c>
      <c r="S1054" s="6">
        <f t="shared" si="96"/>
        <v>4620</v>
      </c>
      <c r="T1054" s="1">
        <f t="shared" si="97"/>
        <v>0.87688887939731286</v>
      </c>
      <c r="U1054" s="1">
        <f t="shared" si="98"/>
        <v>10321.238071411717</v>
      </c>
      <c r="V1054" s="8">
        <f t="shared" si="99"/>
        <v>2262.6447216082756</v>
      </c>
      <c r="W1054" s="10">
        <f t="shared" si="100"/>
        <v>3224.2687282917927</v>
      </c>
      <c r="X1054" t="b">
        <f t="shared" si="101"/>
        <v>1</v>
      </c>
    </row>
    <row r="1055" spans="1:24" x14ac:dyDescent="0.3">
      <c r="A1055">
        <v>5131</v>
      </c>
      <c r="B1055">
        <v>56</v>
      </c>
      <c r="C1055" t="s">
        <v>10</v>
      </c>
      <c r="D1055" s="1">
        <v>1</v>
      </c>
      <c r="E1055" t="s">
        <v>19</v>
      </c>
      <c r="F1055" s="1">
        <v>2</v>
      </c>
      <c r="G1055" t="s">
        <v>17</v>
      </c>
      <c r="H1055" s="1">
        <v>2</v>
      </c>
      <c r="I1055">
        <v>51.5</v>
      </c>
      <c r="J1055" t="s">
        <v>13</v>
      </c>
      <c r="K1055" s="1">
        <v>1</v>
      </c>
      <c r="L1055" s="2">
        <v>7320</v>
      </c>
      <c r="M1055">
        <v>3</v>
      </c>
      <c r="N1055">
        <v>8</v>
      </c>
      <c r="O1055" t="s">
        <v>14</v>
      </c>
      <c r="P1055" s="1">
        <v>1</v>
      </c>
      <c r="Q1055" s="2">
        <v>8498</v>
      </c>
      <c r="R1055">
        <v>2</v>
      </c>
      <c r="S1055" s="6">
        <f t="shared" si="96"/>
        <v>1098</v>
      </c>
      <c r="T1055" s="1">
        <f t="shared" si="97"/>
        <v>1.0528001246631971</v>
      </c>
      <c r="U1055" s="1">
        <f t="shared" si="98"/>
        <v>10482.673182342214</v>
      </c>
      <c r="V1055" s="8">
        <f t="shared" si="99"/>
        <v>3678.7198777244789</v>
      </c>
      <c r="W1055" s="10">
        <f t="shared" si="100"/>
        <v>5242.1758257573829</v>
      </c>
      <c r="X1055" t="b">
        <f t="shared" si="101"/>
        <v>0</v>
      </c>
    </row>
    <row r="1056" spans="1:24" x14ac:dyDescent="0.3">
      <c r="A1056">
        <v>5132</v>
      </c>
      <c r="B1056">
        <v>51</v>
      </c>
      <c r="C1056" t="s">
        <v>10</v>
      </c>
      <c r="D1056" s="1">
        <v>1</v>
      </c>
      <c r="E1056" t="s">
        <v>11</v>
      </c>
      <c r="F1056" s="1">
        <v>1</v>
      </c>
      <c r="G1056" t="s">
        <v>12</v>
      </c>
      <c r="H1056" s="1">
        <v>1</v>
      </c>
      <c r="I1056">
        <v>75.599999999999994</v>
      </c>
      <c r="J1056" t="s">
        <v>16</v>
      </c>
      <c r="K1056" s="1">
        <v>2</v>
      </c>
      <c r="L1056" s="2">
        <v>17750</v>
      </c>
      <c r="M1056">
        <v>1</v>
      </c>
      <c r="N1056">
        <v>15</v>
      </c>
      <c r="O1056" t="s">
        <v>14</v>
      </c>
      <c r="P1056" s="1">
        <v>1</v>
      </c>
      <c r="Q1056" s="2">
        <v>8303</v>
      </c>
      <c r="R1056">
        <v>2</v>
      </c>
      <c r="S1056" s="6">
        <f t="shared" si="96"/>
        <v>887.5</v>
      </c>
      <c r="T1056" s="1">
        <f t="shared" si="97"/>
        <v>1.219045895605523</v>
      </c>
      <c r="U1056" s="1">
        <f t="shared" si="98"/>
        <v>10086.155299002132</v>
      </c>
      <c r="V1056" s="8">
        <f t="shared" si="99"/>
        <v>12295.486219688446</v>
      </c>
      <c r="W1056" s="10">
        <f t="shared" si="100"/>
        <v>17521.067863056036</v>
      </c>
      <c r="X1056" t="b">
        <f t="shared" si="101"/>
        <v>0</v>
      </c>
    </row>
    <row r="1057" spans="1:24" x14ac:dyDescent="0.3">
      <c r="A1057">
        <v>5135</v>
      </c>
      <c r="B1057">
        <v>43</v>
      </c>
      <c r="C1057" t="s">
        <v>18</v>
      </c>
      <c r="D1057" s="1">
        <v>2</v>
      </c>
      <c r="E1057" t="s">
        <v>19</v>
      </c>
      <c r="F1057" s="1">
        <v>2</v>
      </c>
      <c r="G1057" t="s">
        <v>15</v>
      </c>
      <c r="H1057" s="1">
        <v>3</v>
      </c>
      <c r="I1057">
        <v>98.2</v>
      </c>
      <c r="J1057" t="s">
        <v>16</v>
      </c>
      <c r="K1057" s="1">
        <v>2</v>
      </c>
      <c r="L1057" s="2">
        <v>5800</v>
      </c>
      <c r="M1057">
        <v>4</v>
      </c>
      <c r="N1057">
        <v>1</v>
      </c>
      <c r="O1057" t="s">
        <v>14</v>
      </c>
      <c r="P1057" s="1">
        <v>1</v>
      </c>
      <c r="Q1057" s="2">
        <v>6935</v>
      </c>
      <c r="R1057">
        <v>4</v>
      </c>
      <c r="S1057" s="6">
        <f t="shared" si="96"/>
        <v>1160</v>
      </c>
      <c r="T1057" s="1">
        <f t="shared" si="97"/>
        <v>1.4009407846872739</v>
      </c>
      <c r="U1057" s="1">
        <f t="shared" si="98"/>
        <v>9727.9552103876358</v>
      </c>
      <c r="V1057" s="8">
        <f t="shared" si="99"/>
        <v>3407.0723014607775</v>
      </c>
      <c r="W1057" s="10">
        <f t="shared" si="100"/>
        <v>4855.0780295816085</v>
      </c>
      <c r="X1057" t="b">
        <f t="shared" si="101"/>
        <v>0</v>
      </c>
    </row>
    <row r="1058" spans="1:24" x14ac:dyDescent="0.3">
      <c r="A1058">
        <v>5136</v>
      </c>
      <c r="B1058">
        <v>57</v>
      </c>
      <c r="C1058" t="s">
        <v>18</v>
      </c>
      <c r="D1058" s="1">
        <v>2</v>
      </c>
      <c r="E1058" t="s">
        <v>11</v>
      </c>
      <c r="F1058" s="1">
        <v>1</v>
      </c>
      <c r="G1058" t="s">
        <v>17</v>
      </c>
      <c r="H1058" s="1">
        <v>2</v>
      </c>
      <c r="I1058">
        <v>69.2</v>
      </c>
      <c r="J1058" t="s">
        <v>13</v>
      </c>
      <c r="K1058" s="1">
        <v>1</v>
      </c>
      <c r="L1058" s="2">
        <v>7200</v>
      </c>
      <c r="M1058">
        <v>6</v>
      </c>
      <c r="N1058">
        <v>17</v>
      </c>
      <c r="O1058" t="s">
        <v>20</v>
      </c>
      <c r="P1058" s="1">
        <v>2</v>
      </c>
      <c r="Q1058" s="2">
        <v>0</v>
      </c>
      <c r="R1058">
        <v>0</v>
      </c>
      <c r="S1058" s="6">
        <f t="shared" si="96"/>
        <v>2160</v>
      </c>
      <c r="T1058" s="1">
        <f t="shared" si="97"/>
        <v>0.21404007823998905</v>
      </c>
      <c r="U1058" s="1">
        <f t="shared" si="98"/>
        <v>10189.968143900895</v>
      </c>
      <c r="V1058" s="8">
        <f t="shared" si="99"/>
        <v>363.5102631305906</v>
      </c>
      <c r="W1058" s="10">
        <f t="shared" si="100"/>
        <v>518.00212496109157</v>
      </c>
      <c r="X1058" t="b">
        <f t="shared" si="101"/>
        <v>1</v>
      </c>
    </row>
    <row r="1059" spans="1:24" x14ac:dyDescent="0.3">
      <c r="A1059">
        <v>5147</v>
      </c>
      <c r="B1059">
        <v>25</v>
      </c>
      <c r="C1059" t="s">
        <v>18</v>
      </c>
      <c r="D1059" s="1">
        <v>2</v>
      </c>
      <c r="E1059" t="s">
        <v>11</v>
      </c>
      <c r="F1059" s="1">
        <v>1</v>
      </c>
      <c r="G1059" t="s">
        <v>17</v>
      </c>
      <c r="H1059" s="1">
        <v>2</v>
      </c>
      <c r="I1059">
        <v>30.6</v>
      </c>
      <c r="J1059" t="s">
        <v>16</v>
      </c>
      <c r="K1059" s="1">
        <v>2</v>
      </c>
      <c r="L1059" s="2">
        <v>17750</v>
      </c>
      <c r="M1059">
        <v>1</v>
      </c>
      <c r="N1059">
        <v>8</v>
      </c>
      <c r="O1059" t="s">
        <v>14</v>
      </c>
      <c r="P1059" s="1">
        <v>1</v>
      </c>
      <c r="Q1059" s="2">
        <v>4640</v>
      </c>
      <c r="R1059">
        <v>3</v>
      </c>
      <c r="S1059" s="6">
        <f t="shared" si="96"/>
        <v>887.5</v>
      </c>
      <c r="T1059" s="1">
        <f t="shared" si="97"/>
        <v>0.96301961379794143</v>
      </c>
      <c r="U1059" s="1">
        <f t="shared" si="98"/>
        <v>10839.140693130203</v>
      </c>
      <c r="V1059" s="8">
        <f t="shared" si="99"/>
        <v>10438.305084199799</v>
      </c>
      <c r="W1059" s="10">
        <f t="shared" si="100"/>
        <v>14874.584744984715</v>
      </c>
      <c r="X1059" t="b">
        <f t="shared" si="101"/>
        <v>0</v>
      </c>
    </row>
    <row r="1060" spans="1:24" x14ac:dyDescent="0.3">
      <c r="A1060">
        <v>5157</v>
      </c>
      <c r="B1060">
        <v>49</v>
      </c>
      <c r="C1060" t="s">
        <v>10</v>
      </c>
      <c r="D1060" s="1">
        <v>1</v>
      </c>
      <c r="E1060" t="s">
        <v>11</v>
      </c>
      <c r="F1060" s="1">
        <v>1</v>
      </c>
      <c r="G1060" t="s">
        <v>15</v>
      </c>
      <c r="H1060" s="1">
        <v>3</v>
      </c>
      <c r="I1060">
        <v>77.2</v>
      </c>
      <c r="J1060" t="s">
        <v>16</v>
      </c>
      <c r="K1060" s="1">
        <v>2</v>
      </c>
      <c r="L1060" s="2">
        <v>15480</v>
      </c>
      <c r="M1060">
        <v>1</v>
      </c>
      <c r="N1060">
        <v>8</v>
      </c>
      <c r="O1060" t="s">
        <v>20</v>
      </c>
      <c r="P1060" s="1">
        <v>2</v>
      </c>
      <c r="Q1060" s="2">
        <v>0</v>
      </c>
      <c r="R1060">
        <v>0</v>
      </c>
      <c r="S1060" s="6">
        <f t="shared" si="96"/>
        <v>774</v>
      </c>
      <c r="T1060" s="1">
        <f t="shared" si="97"/>
        <v>0.36538473940165084</v>
      </c>
      <c r="U1060" s="1">
        <f t="shared" si="98"/>
        <v>10060.367763565486</v>
      </c>
      <c r="V1060" s="8">
        <f t="shared" si="99"/>
        <v>3675.904853575144</v>
      </c>
      <c r="W1060" s="10">
        <f t="shared" si="100"/>
        <v>5238.1644163445808</v>
      </c>
      <c r="X1060" t="b">
        <f t="shared" si="101"/>
        <v>0</v>
      </c>
    </row>
    <row r="1061" spans="1:24" x14ac:dyDescent="0.3">
      <c r="A1061">
        <v>5160</v>
      </c>
      <c r="B1061">
        <v>45</v>
      </c>
      <c r="C1061" t="s">
        <v>18</v>
      </c>
      <c r="D1061" s="1">
        <v>2</v>
      </c>
      <c r="E1061" t="s">
        <v>19</v>
      </c>
      <c r="F1061" s="1">
        <v>2</v>
      </c>
      <c r="G1061" t="s">
        <v>15</v>
      </c>
      <c r="H1061" s="1">
        <v>3</v>
      </c>
      <c r="I1061">
        <v>38.6</v>
      </c>
      <c r="J1061" t="s">
        <v>13</v>
      </c>
      <c r="K1061" s="1">
        <v>1</v>
      </c>
      <c r="L1061" s="2">
        <v>20380</v>
      </c>
      <c r="M1061">
        <v>6</v>
      </c>
      <c r="N1061">
        <v>6</v>
      </c>
      <c r="O1061" t="s">
        <v>14</v>
      </c>
      <c r="P1061" s="1">
        <v>1</v>
      </c>
      <c r="Q1061" s="2">
        <v>572</v>
      </c>
      <c r="R1061">
        <v>3</v>
      </c>
      <c r="S1061" s="6">
        <f t="shared" si="96"/>
        <v>6114</v>
      </c>
      <c r="T1061" s="1">
        <f t="shared" si="97"/>
        <v>0.76048461317422078</v>
      </c>
      <c r="U1061" s="1">
        <f t="shared" si="98"/>
        <v>10701.283858201854</v>
      </c>
      <c r="V1061" s="8">
        <f t="shared" si="99"/>
        <v>1356.3602858953616</v>
      </c>
      <c r="W1061" s="10">
        <f t="shared" si="100"/>
        <v>1932.8134074008904</v>
      </c>
      <c r="X1061" t="b">
        <f t="shared" si="101"/>
        <v>1</v>
      </c>
    </row>
    <row r="1062" spans="1:24" x14ac:dyDescent="0.3">
      <c r="A1062">
        <v>5165</v>
      </c>
      <c r="B1062">
        <v>59</v>
      </c>
      <c r="C1062" t="s">
        <v>10</v>
      </c>
      <c r="D1062" s="1">
        <v>1</v>
      </c>
      <c r="E1062" t="s">
        <v>11</v>
      </c>
      <c r="F1062" s="1">
        <v>1</v>
      </c>
      <c r="G1062" t="s">
        <v>17</v>
      </c>
      <c r="H1062" s="1">
        <v>2</v>
      </c>
      <c r="I1062">
        <v>20.9</v>
      </c>
      <c r="J1062" t="s">
        <v>13</v>
      </c>
      <c r="K1062" s="1">
        <v>1</v>
      </c>
      <c r="L1062" s="2">
        <v>9980</v>
      </c>
      <c r="M1062">
        <v>1</v>
      </c>
      <c r="N1062">
        <v>11</v>
      </c>
      <c r="O1062" t="s">
        <v>20</v>
      </c>
      <c r="P1062" s="1">
        <v>2</v>
      </c>
      <c r="Q1062" s="2">
        <v>0</v>
      </c>
      <c r="R1062">
        <v>0</v>
      </c>
      <c r="S1062" s="6">
        <f t="shared" si="96"/>
        <v>499</v>
      </c>
      <c r="T1062" s="1">
        <f t="shared" si="97"/>
        <v>0.23413476748150178</v>
      </c>
      <c r="U1062" s="1">
        <f t="shared" si="98"/>
        <v>11008.676350391446</v>
      </c>
      <c r="V1062" s="8">
        <f t="shared" si="99"/>
        <v>2577.5138775780088</v>
      </c>
      <c r="W1062" s="10">
        <f t="shared" si="100"/>
        <v>3672.9572755486624</v>
      </c>
      <c r="X1062" t="b">
        <f t="shared" si="101"/>
        <v>0</v>
      </c>
    </row>
    <row r="1063" spans="1:24" x14ac:dyDescent="0.3">
      <c r="A1063">
        <v>5166</v>
      </c>
      <c r="B1063">
        <v>39</v>
      </c>
      <c r="C1063" t="s">
        <v>18</v>
      </c>
      <c r="D1063" s="1">
        <v>2</v>
      </c>
      <c r="E1063" t="s">
        <v>19</v>
      </c>
      <c r="F1063" s="1">
        <v>2</v>
      </c>
      <c r="G1063" t="s">
        <v>15</v>
      </c>
      <c r="H1063" s="1">
        <v>3</v>
      </c>
      <c r="I1063">
        <v>9.6999999999999993</v>
      </c>
      <c r="J1063" t="s">
        <v>16</v>
      </c>
      <c r="K1063" s="1">
        <v>2</v>
      </c>
      <c r="L1063" s="2">
        <v>12550</v>
      </c>
      <c r="M1063">
        <v>1</v>
      </c>
      <c r="N1063">
        <v>8</v>
      </c>
      <c r="O1063" t="s">
        <v>14</v>
      </c>
      <c r="P1063" s="1">
        <v>1</v>
      </c>
      <c r="Q1063" s="2">
        <v>32747</v>
      </c>
      <c r="R1063">
        <v>4</v>
      </c>
      <c r="S1063" s="6">
        <f t="shared" si="96"/>
        <v>627.5</v>
      </c>
      <c r="T1063" s="1">
        <f t="shared" si="97"/>
        <v>1.0553447597100614</v>
      </c>
      <c r="U1063" s="1">
        <f t="shared" si="98"/>
        <v>11207.730024758815</v>
      </c>
      <c r="V1063" s="8">
        <f t="shared" si="99"/>
        <v>11828.019149874332</v>
      </c>
      <c r="W1063" s="10">
        <f t="shared" si="100"/>
        <v>16854.927288570922</v>
      </c>
      <c r="X1063" t="b">
        <f t="shared" si="101"/>
        <v>0</v>
      </c>
    </row>
    <row r="1064" spans="1:24" x14ac:dyDescent="0.3">
      <c r="A1064">
        <v>5172</v>
      </c>
      <c r="B1064">
        <v>34</v>
      </c>
      <c r="C1064" t="s">
        <v>10</v>
      </c>
      <c r="D1064" s="1">
        <v>1</v>
      </c>
      <c r="E1064" t="s">
        <v>11</v>
      </c>
      <c r="F1064" s="1">
        <v>1</v>
      </c>
      <c r="G1064" t="s">
        <v>15</v>
      </c>
      <c r="H1064" s="1">
        <v>3</v>
      </c>
      <c r="I1064">
        <v>46.7</v>
      </c>
      <c r="J1064" t="s">
        <v>13</v>
      </c>
      <c r="K1064" s="1">
        <v>1</v>
      </c>
      <c r="L1064" s="2">
        <v>8250</v>
      </c>
      <c r="M1064">
        <v>4</v>
      </c>
      <c r="N1064">
        <v>1</v>
      </c>
      <c r="O1064" t="s">
        <v>14</v>
      </c>
      <c r="P1064" s="1">
        <v>1</v>
      </c>
      <c r="Q1064" s="2">
        <v>38845</v>
      </c>
      <c r="R1064">
        <v>2</v>
      </c>
      <c r="S1064" s="6">
        <f t="shared" si="96"/>
        <v>1650</v>
      </c>
      <c r="T1064" s="1">
        <f t="shared" si="97"/>
        <v>1.1132019473563064</v>
      </c>
      <c r="U1064" s="1">
        <f t="shared" si="98"/>
        <v>10563.490051931143</v>
      </c>
      <c r="V1064" s="8">
        <f t="shared" si="99"/>
        <v>2939.8244241721795</v>
      </c>
      <c r="W1064" s="10">
        <f t="shared" si="100"/>
        <v>4189.2498044453559</v>
      </c>
      <c r="X1064" t="b">
        <f t="shared" si="101"/>
        <v>0</v>
      </c>
    </row>
    <row r="1065" spans="1:24" x14ac:dyDescent="0.3">
      <c r="A1065">
        <v>5173</v>
      </c>
      <c r="B1065">
        <v>45</v>
      </c>
      <c r="C1065" t="s">
        <v>18</v>
      </c>
      <c r="D1065" s="1">
        <v>2</v>
      </c>
      <c r="E1065" t="s">
        <v>19</v>
      </c>
      <c r="F1065" s="1">
        <v>2</v>
      </c>
      <c r="G1065" t="s">
        <v>15</v>
      </c>
      <c r="H1065" s="1">
        <v>3</v>
      </c>
      <c r="I1065">
        <v>30.6</v>
      </c>
      <c r="J1065" t="s">
        <v>13</v>
      </c>
      <c r="K1065" s="1">
        <v>1</v>
      </c>
      <c r="L1065" s="2">
        <v>11280</v>
      </c>
      <c r="M1065">
        <v>4</v>
      </c>
      <c r="N1065">
        <v>7</v>
      </c>
      <c r="O1065" t="s">
        <v>14</v>
      </c>
      <c r="P1065" s="1">
        <v>1</v>
      </c>
      <c r="Q1065" s="2">
        <v>0</v>
      </c>
      <c r="R1065">
        <v>0</v>
      </c>
      <c r="S1065" s="6">
        <f t="shared" si="96"/>
        <v>2256</v>
      </c>
      <c r="T1065" s="1">
        <f t="shared" si="97"/>
        <v>0.83993363182361769</v>
      </c>
      <c r="U1065" s="1">
        <f t="shared" si="98"/>
        <v>10839.140693130203</v>
      </c>
      <c r="V1065" s="8">
        <f t="shared" si="99"/>
        <v>2276.039702057004</v>
      </c>
      <c r="W1065" s="10">
        <f t="shared" si="100"/>
        <v>3243.3565754312308</v>
      </c>
      <c r="X1065" t="b">
        <f t="shared" si="101"/>
        <v>0</v>
      </c>
    </row>
    <row r="1066" spans="1:24" x14ac:dyDescent="0.3">
      <c r="A1066">
        <v>5179</v>
      </c>
      <c r="B1066">
        <v>36</v>
      </c>
      <c r="C1066" t="s">
        <v>18</v>
      </c>
      <c r="D1066" s="1">
        <v>2</v>
      </c>
      <c r="E1066" t="s">
        <v>11</v>
      </c>
      <c r="F1066" s="1">
        <v>1</v>
      </c>
      <c r="G1066" t="s">
        <v>15</v>
      </c>
      <c r="H1066" s="1">
        <v>3</v>
      </c>
      <c r="I1066">
        <v>38.6</v>
      </c>
      <c r="J1066" t="s">
        <v>16</v>
      </c>
      <c r="K1066" s="1">
        <v>2</v>
      </c>
      <c r="L1066" s="2">
        <v>1500</v>
      </c>
      <c r="M1066">
        <v>6</v>
      </c>
      <c r="N1066">
        <v>5</v>
      </c>
      <c r="O1066" t="s">
        <v>14</v>
      </c>
      <c r="P1066" s="1">
        <v>1</v>
      </c>
      <c r="Q1066" s="2">
        <v>5999</v>
      </c>
      <c r="R1066">
        <v>2</v>
      </c>
      <c r="S1066" s="6">
        <f t="shared" si="96"/>
        <v>450</v>
      </c>
      <c r="T1066" s="1">
        <f t="shared" si="97"/>
        <v>1.235914275205052</v>
      </c>
      <c r="U1066" s="1">
        <f t="shared" si="98"/>
        <v>10701.283858201854</v>
      </c>
      <c r="V1066" s="8">
        <f t="shared" si="99"/>
        <v>2204.3115805621778</v>
      </c>
      <c r="W1066" s="10">
        <f t="shared" si="100"/>
        <v>3141.1440023011037</v>
      </c>
      <c r="X1066" t="b">
        <f t="shared" si="101"/>
        <v>0</v>
      </c>
    </row>
    <row r="1067" spans="1:24" x14ac:dyDescent="0.3">
      <c r="A1067">
        <v>5184</v>
      </c>
      <c r="B1067">
        <v>39</v>
      </c>
      <c r="C1067" t="s">
        <v>18</v>
      </c>
      <c r="D1067" s="1">
        <v>2</v>
      </c>
      <c r="E1067" t="s">
        <v>11</v>
      </c>
      <c r="F1067" s="1">
        <v>1</v>
      </c>
      <c r="G1067" t="s">
        <v>15</v>
      </c>
      <c r="H1067" s="1">
        <v>3</v>
      </c>
      <c r="I1067">
        <v>70.8</v>
      </c>
      <c r="J1067" t="s">
        <v>16</v>
      </c>
      <c r="K1067" s="1">
        <v>2</v>
      </c>
      <c r="L1067" s="2">
        <v>21320</v>
      </c>
      <c r="M1067">
        <v>3</v>
      </c>
      <c r="N1067">
        <v>1</v>
      </c>
      <c r="O1067" t="s">
        <v>14</v>
      </c>
      <c r="P1067" s="1">
        <v>1</v>
      </c>
      <c r="Q1067" s="2">
        <v>9469</v>
      </c>
      <c r="R1067">
        <v>2</v>
      </c>
      <c r="S1067" s="6">
        <f t="shared" si="96"/>
        <v>3198</v>
      </c>
      <c r="T1067" s="1">
        <f t="shared" si="97"/>
        <v>1.1028441126975201</v>
      </c>
      <c r="U1067" s="1">
        <f t="shared" si="98"/>
        <v>10163.915187465143</v>
      </c>
      <c r="V1067" s="8">
        <f t="shared" si="99"/>
        <v>3736.4046754842816</v>
      </c>
      <c r="W1067" s="10">
        <f t="shared" si="100"/>
        <v>5324.3766625651015</v>
      </c>
      <c r="X1067" t="b">
        <f t="shared" si="101"/>
        <v>0</v>
      </c>
    </row>
    <row r="1068" spans="1:24" x14ac:dyDescent="0.3">
      <c r="A1068">
        <v>5187</v>
      </c>
      <c r="B1068">
        <v>40</v>
      </c>
      <c r="C1068" t="s">
        <v>10</v>
      </c>
      <c r="D1068" s="1">
        <v>1</v>
      </c>
      <c r="E1068" t="s">
        <v>19</v>
      </c>
      <c r="F1068" s="1">
        <v>2</v>
      </c>
      <c r="G1068" t="s">
        <v>17</v>
      </c>
      <c r="H1068" s="1">
        <v>2</v>
      </c>
      <c r="I1068">
        <v>40.200000000000003</v>
      </c>
      <c r="J1068" t="s">
        <v>13</v>
      </c>
      <c r="K1068" s="1">
        <v>1</v>
      </c>
      <c r="L1068" s="2">
        <v>17380</v>
      </c>
      <c r="M1068">
        <v>9</v>
      </c>
      <c r="N1068">
        <v>10</v>
      </c>
      <c r="O1068" t="s">
        <v>20</v>
      </c>
      <c r="P1068" s="1">
        <v>2</v>
      </c>
      <c r="Q1068" s="2">
        <v>4699</v>
      </c>
      <c r="R1068">
        <v>1</v>
      </c>
      <c r="S1068" s="6">
        <f t="shared" si="96"/>
        <v>7821</v>
      </c>
      <c r="T1068" s="1">
        <f t="shared" si="97"/>
        <v>0.211367405805411</v>
      </c>
      <c r="U1068" s="1">
        <f t="shared" si="98"/>
        <v>10673.923607587978</v>
      </c>
      <c r="V1068" s="8">
        <f t="shared" si="99"/>
        <v>250.67994918900052</v>
      </c>
      <c r="W1068" s="10">
        <f t="shared" si="100"/>
        <v>357.21892759432575</v>
      </c>
      <c r="X1068" t="b">
        <f t="shared" si="101"/>
        <v>1</v>
      </c>
    </row>
    <row r="1069" spans="1:24" x14ac:dyDescent="0.3">
      <c r="A1069">
        <v>5191</v>
      </c>
      <c r="B1069">
        <v>31</v>
      </c>
      <c r="C1069" t="s">
        <v>10</v>
      </c>
      <c r="D1069" s="1">
        <v>1</v>
      </c>
      <c r="E1069" t="s">
        <v>19</v>
      </c>
      <c r="F1069" s="1">
        <v>2</v>
      </c>
      <c r="G1069" t="s">
        <v>12</v>
      </c>
      <c r="H1069" s="1">
        <v>1</v>
      </c>
      <c r="I1069">
        <v>12.9</v>
      </c>
      <c r="J1069" t="s">
        <v>13</v>
      </c>
      <c r="K1069" s="1">
        <v>1</v>
      </c>
      <c r="L1069" s="2">
        <v>23970</v>
      </c>
      <c r="M1069">
        <v>6</v>
      </c>
      <c r="N1069">
        <v>13</v>
      </c>
      <c r="O1069" t="s">
        <v>14</v>
      </c>
      <c r="P1069" s="1">
        <v>1</v>
      </c>
      <c r="Q1069" s="2">
        <v>0</v>
      </c>
      <c r="R1069">
        <v>0</v>
      </c>
      <c r="S1069" s="6">
        <f t="shared" si="96"/>
        <v>7191</v>
      </c>
      <c r="T1069" s="1">
        <f t="shared" si="97"/>
        <v>0.7030937071263853</v>
      </c>
      <c r="U1069" s="1">
        <f t="shared" si="98"/>
        <v>11150.493098598939</v>
      </c>
      <c r="V1069" s="8">
        <f t="shared" si="99"/>
        <v>1306.6402548301839</v>
      </c>
      <c r="W1069" s="10">
        <f t="shared" si="100"/>
        <v>1861.9623631330121</v>
      </c>
      <c r="X1069" t="b">
        <f t="shared" si="101"/>
        <v>1</v>
      </c>
    </row>
    <row r="1070" spans="1:24" x14ac:dyDescent="0.3">
      <c r="A1070">
        <v>5193</v>
      </c>
      <c r="B1070">
        <v>45</v>
      </c>
      <c r="C1070" t="s">
        <v>18</v>
      </c>
      <c r="D1070" s="1">
        <v>2</v>
      </c>
      <c r="E1070" t="s">
        <v>19</v>
      </c>
      <c r="F1070" s="1">
        <v>2</v>
      </c>
      <c r="G1070" t="s">
        <v>17</v>
      </c>
      <c r="H1070" s="1">
        <v>2</v>
      </c>
      <c r="I1070">
        <v>8</v>
      </c>
      <c r="J1070" t="s">
        <v>16</v>
      </c>
      <c r="K1070" s="1">
        <v>2</v>
      </c>
      <c r="L1070" s="2">
        <v>35630</v>
      </c>
      <c r="M1070">
        <v>4</v>
      </c>
      <c r="N1070">
        <v>10</v>
      </c>
      <c r="O1070" t="s">
        <v>14</v>
      </c>
      <c r="P1070" s="1">
        <v>1</v>
      </c>
      <c r="Q1070" s="2">
        <v>0</v>
      </c>
      <c r="R1070">
        <v>0</v>
      </c>
      <c r="S1070" s="6">
        <f t="shared" si="96"/>
        <v>7126</v>
      </c>
      <c r="T1070" s="1">
        <f t="shared" si="97"/>
        <v>0.72205360333421609</v>
      </c>
      <c r="U1070" s="1">
        <f t="shared" si="98"/>
        <v>11238.25654767671</v>
      </c>
      <c r="V1070" s="8">
        <f t="shared" si="99"/>
        <v>2028.6559088610791</v>
      </c>
      <c r="W1070" s="10">
        <f t="shared" si="100"/>
        <v>2890.834670127038</v>
      </c>
      <c r="X1070" t="b">
        <f t="shared" si="101"/>
        <v>1</v>
      </c>
    </row>
    <row r="1071" spans="1:24" x14ac:dyDescent="0.3">
      <c r="A1071">
        <v>5194</v>
      </c>
      <c r="B1071">
        <v>58</v>
      </c>
      <c r="C1071" t="s">
        <v>18</v>
      </c>
      <c r="D1071" s="1">
        <v>2</v>
      </c>
      <c r="E1071" t="s">
        <v>11</v>
      </c>
      <c r="F1071" s="1">
        <v>1</v>
      </c>
      <c r="G1071" t="s">
        <v>12</v>
      </c>
      <c r="H1071" s="1">
        <v>1</v>
      </c>
      <c r="I1071">
        <v>74</v>
      </c>
      <c r="J1071" t="s">
        <v>16</v>
      </c>
      <c r="K1071" s="1">
        <v>2</v>
      </c>
      <c r="L1071" s="2">
        <v>30220</v>
      </c>
      <c r="M1071">
        <v>6</v>
      </c>
      <c r="N1071">
        <v>3</v>
      </c>
      <c r="O1071" t="s">
        <v>14</v>
      </c>
      <c r="P1071" s="1">
        <v>1</v>
      </c>
      <c r="Q1071" s="2">
        <v>11827</v>
      </c>
      <c r="R1071">
        <v>1</v>
      </c>
      <c r="S1071" s="6">
        <f t="shared" si="96"/>
        <v>9066</v>
      </c>
      <c r="T1071" s="1">
        <f t="shared" si="97"/>
        <v>0.82227153822702448</v>
      </c>
      <c r="U1071" s="1">
        <f t="shared" si="98"/>
        <v>10112.008935102262</v>
      </c>
      <c r="V1071" s="8">
        <f t="shared" si="99"/>
        <v>1385.8028569386588</v>
      </c>
      <c r="W1071" s="10">
        <f t="shared" si="100"/>
        <v>1974.7690711375888</v>
      </c>
      <c r="X1071" t="b">
        <f t="shared" si="101"/>
        <v>1</v>
      </c>
    </row>
    <row r="1072" spans="1:24" x14ac:dyDescent="0.3">
      <c r="A1072">
        <v>5199</v>
      </c>
      <c r="B1072">
        <v>51</v>
      </c>
      <c r="C1072" t="s">
        <v>18</v>
      </c>
      <c r="D1072" s="1">
        <v>2</v>
      </c>
      <c r="E1072" t="s">
        <v>11</v>
      </c>
      <c r="F1072" s="1">
        <v>1</v>
      </c>
      <c r="G1072" t="s">
        <v>15</v>
      </c>
      <c r="H1072" s="1">
        <v>3</v>
      </c>
      <c r="I1072">
        <v>70.8</v>
      </c>
      <c r="J1072" t="s">
        <v>16</v>
      </c>
      <c r="K1072" s="1">
        <v>2</v>
      </c>
      <c r="L1072" s="2">
        <v>24510</v>
      </c>
      <c r="M1072">
        <v>10</v>
      </c>
      <c r="N1072">
        <v>1</v>
      </c>
      <c r="O1072" t="s">
        <v>14</v>
      </c>
      <c r="P1072" s="1">
        <v>1</v>
      </c>
      <c r="Q1072" s="2">
        <v>8007</v>
      </c>
      <c r="R1072">
        <v>1</v>
      </c>
      <c r="S1072" s="6">
        <f t="shared" si="96"/>
        <v>12255</v>
      </c>
      <c r="T1072" s="1">
        <f t="shared" si="97"/>
        <v>1.0011864032201538</v>
      </c>
      <c r="U1072" s="1">
        <f t="shared" si="98"/>
        <v>10163.915187465143</v>
      </c>
      <c r="V1072" s="8">
        <f t="shared" si="99"/>
        <v>1017.5973689172922</v>
      </c>
      <c r="W1072" s="10">
        <f t="shared" si="100"/>
        <v>1450.0762507071415</v>
      </c>
      <c r="X1072" t="b">
        <f t="shared" si="101"/>
        <v>1</v>
      </c>
    </row>
    <row r="1073" spans="1:24" x14ac:dyDescent="0.3">
      <c r="A1073">
        <v>5212</v>
      </c>
      <c r="B1073">
        <v>54</v>
      </c>
      <c r="C1073" t="s">
        <v>18</v>
      </c>
      <c r="D1073" s="1">
        <v>2</v>
      </c>
      <c r="E1073" t="s">
        <v>19</v>
      </c>
      <c r="F1073" s="1">
        <v>2</v>
      </c>
      <c r="G1073" t="s">
        <v>12</v>
      </c>
      <c r="H1073" s="1">
        <v>1</v>
      </c>
      <c r="I1073">
        <v>22.5</v>
      </c>
      <c r="J1073" t="s">
        <v>13</v>
      </c>
      <c r="K1073" s="1">
        <v>1</v>
      </c>
      <c r="L1073" s="2">
        <v>17410</v>
      </c>
      <c r="M1073">
        <v>6</v>
      </c>
      <c r="N1073">
        <v>19</v>
      </c>
      <c r="O1073" t="s">
        <v>14</v>
      </c>
      <c r="P1073" s="1">
        <v>1</v>
      </c>
      <c r="Q1073" s="2">
        <v>0</v>
      </c>
      <c r="R1073">
        <v>0</v>
      </c>
      <c r="S1073" s="6">
        <f t="shared" si="96"/>
        <v>5223</v>
      </c>
      <c r="T1073" s="1">
        <f t="shared" si="97"/>
        <v>0.63274214101343706</v>
      </c>
      <c r="U1073" s="1">
        <f t="shared" si="98"/>
        <v>10980.530181402321</v>
      </c>
      <c r="V1073" s="8">
        <f t="shared" si="99"/>
        <v>1157.9740294071948</v>
      </c>
      <c r="W1073" s="10">
        <f t="shared" si="100"/>
        <v>1650.1129919052528</v>
      </c>
      <c r="X1073" t="b">
        <f t="shared" si="101"/>
        <v>1</v>
      </c>
    </row>
    <row r="1074" spans="1:24" x14ac:dyDescent="0.3">
      <c r="A1074">
        <v>5213</v>
      </c>
      <c r="B1074">
        <v>47</v>
      </c>
      <c r="C1074" t="s">
        <v>18</v>
      </c>
      <c r="D1074" s="1">
        <v>2</v>
      </c>
      <c r="E1074" t="s">
        <v>11</v>
      </c>
      <c r="F1074" s="1">
        <v>1</v>
      </c>
      <c r="G1074" t="s">
        <v>15</v>
      </c>
      <c r="H1074" s="1">
        <v>3</v>
      </c>
      <c r="I1074">
        <v>72.400000000000006</v>
      </c>
      <c r="J1074" t="s">
        <v>16</v>
      </c>
      <c r="K1074" s="1">
        <v>2</v>
      </c>
      <c r="L1074" s="2">
        <v>4870</v>
      </c>
      <c r="M1074">
        <v>13</v>
      </c>
      <c r="N1074">
        <v>1</v>
      </c>
      <c r="O1074" t="s">
        <v>14</v>
      </c>
      <c r="P1074" s="1">
        <v>1</v>
      </c>
      <c r="Q1074" s="2">
        <v>0</v>
      </c>
      <c r="R1074">
        <v>0</v>
      </c>
      <c r="S1074" s="6">
        <f t="shared" si="96"/>
        <v>3165.5</v>
      </c>
      <c r="T1074" s="1">
        <f t="shared" si="97"/>
        <v>1.223797708991879</v>
      </c>
      <c r="U1074" s="1">
        <f t="shared" si="98"/>
        <v>10137.928841300323</v>
      </c>
      <c r="V1074" s="8">
        <f t="shared" si="99"/>
        <v>954.3672376850792</v>
      </c>
      <c r="W1074" s="10">
        <f t="shared" si="100"/>
        <v>1359.9733137012379</v>
      </c>
      <c r="X1074" t="b">
        <f t="shared" si="101"/>
        <v>1</v>
      </c>
    </row>
    <row r="1075" spans="1:24" x14ac:dyDescent="0.3">
      <c r="A1075">
        <v>5224</v>
      </c>
      <c r="B1075">
        <v>50</v>
      </c>
      <c r="C1075" t="s">
        <v>10</v>
      </c>
      <c r="D1075" s="1">
        <v>1</v>
      </c>
      <c r="E1075" t="s">
        <v>19</v>
      </c>
      <c r="F1075" s="1">
        <v>2</v>
      </c>
      <c r="G1075" t="s">
        <v>15</v>
      </c>
      <c r="H1075" s="1">
        <v>3</v>
      </c>
      <c r="I1075">
        <v>75.599999999999994</v>
      </c>
      <c r="J1075" t="s">
        <v>13</v>
      </c>
      <c r="K1075" s="1">
        <v>1</v>
      </c>
      <c r="L1075" s="2">
        <v>6520</v>
      </c>
      <c r="M1075">
        <v>1</v>
      </c>
      <c r="N1075">
        <v>1</v>
      </c>
      <c r="O1075" t="s">
        <v>20</v>
      </c>
      <c r="P1075" s="1">
        <v>2</v>
      </c>
      <c r="Q1075" s="2">
        <v>0</v>
      </c>
      <c r="R1075">
        <v>0</v>
      </c>
      <c r="S1075" s="6">
        <f t="shared" si="96"/>
        <v>326</v>
      </c>
      <c r="T1075" s="1">
        <f t="shared" si="97"/>
        <v>0.30691157567499411</v>
      </c>
      <c r="U1075" s="1">
        <f t="shared" si="98"/>
        <v>10086.155299002132</v>
      </c>
      <c r="V1075" s="8">
        <f t="shared" si="99"/>
        <v>3095.5578153194356</v>
      </c>
      <c r="W1075" s="10">
        <f t="shared" si="100"/>
        <v>4411.1698868301955</v>
      </c>
      <c r="X1075" t="b">
        <f t="shared" si="101"/>
        <v>0</v>
      </c>
    </row>
    <row r="1076" spans="1:24" x14ac:dyDescent="0.3">
      <c r="A1076">
        <v>5226</v>
      </c>
      <c r="B1076">
        <v>52</v>
      </c>
      <c r="C1076" t="s">
        <v>18</v>
      </c>
      <c r="D1076" s="1">
        <v>2</v>
      </c>
      <c r="E1076" t="s">
        <v>19</v>
      </c>
      <c r="F1076" s="1">
        <v>2</v>
      </c>
      <c r="G1076" t="s">
        <v>17</v>
      </c>
      <c r="H1076" s="1">
        <v>2</v>
      </c>
      <c r="I1076">
        <v>29</v>
      </c>
      <c r="J1076" t="s">
        <v>13</v>
      </c>
      <c r="K1076" s="1">
        <v>1</v>
      </c>
      <c r="L1076" s="2">
        <v>12720</v>
      </c>
      <c r="M1076">
        <v>1</v>
      </c>
      <c r="N1076">
        <v>12</v>
      </c>
      <c r="O1076" t="s">
        <v>14</v>
      </c>
      <c r="P1076" s="1">
        <v>1</v>
      </c>
      <c r="Q1076" s="2">
        <v>0</v>
      </c>
      <c r="R1076">
        <v>0</v>
      </c>
      <c r="S1076" s="6">
        <f t="shared" si="96"/>
        <v>636</v>
      </c>
      <c r="T1076" s="1">
        <f t="shared" si="97"/>
        <v>0.77367793239977378</v>
      </c>
      <c r="U1076" s="1">
        <f t="shared" si="98"/>
        <v>10866.924441328671</v>
      </c>
      <c r="V1076" s="8">
        <f t="shared" si="99"/>
        <v>8407.4996333117324</v>
      </c>
      <c r="W1076" s="10">
        <f t="shared" si="100"/>
        <v>11980.686977469219</v>
      </c>
      <c r="X1076" t="b">
        <f t="shared" si="101"/>
        <v>0</v>
      </c>
    </row>
    <row r="1077" spans="1:24" x14ac:dyDescent="0.3">
      <c r="A1077">
        <v>5239</v>
      </c>
      <c r="B1077">
        <v>45</v>
      </c>
      <c r="C1077" t="s">
        <v>18</v>
      </c>
      <c r="D1077" s="1">
        <v>2</v>
      </c>
      <c r="E1077" t="s">
        <v>11</v>
      </c>
      <c r="F1077" s="1">
        <v>1</v>
      </c>
      <c r="G1077" t="s">
        <v>15</v>
      </c>
      <c r="H1077" s="1">
        <v>3</v>
      </c>
      <c r="I1077">
        <v>19.3</v>
      </c>
      <c r="J1077" t="s">
        <v>16</v>
      </c>
      <c r="K1077" s="1">
        <v>2</v>
      </c>
      <c r="L1077" s="2">
        <v>11270</v>
      </c>
      <c r="M1077">
        <v>7</v>
      </c>
      <c r="N1077">
        <v>0</v>
      </c>
      <c r="O1077" t="s">
        <v>14</v>
      </c>
      <c r="P1077" s="1">
        <v>1</v>
      </c>
      <c r="Q1077" s="2">
        <v>0</v>
      </c>
      <c r="R1077">
        <v>0</v>
      </c>
      <c r="S1077" s="6">
        <f t="shared" si="96"/>
        <v>3944.5</v>
      </c>
      <c r="T1077" s="1">
        <f t="shared" si="97"/>
        <v>1.0425878085826215</v>
      </c>
      <c r="U1077" s="1">
        <f t="shared" si="98"/>
        <v>11036.894665881322</v>
      </c>
      <c r="V1077" s="8">
        <f t="shared" si="99"/>
        <v>1643.8474033226332</v>
      </c>
      <c r="W1077" s="10">
        <f t="shared" si="100"/>
        <v>2342.4825497347524</v>
      </c>
      <c r="X1077" t="b">
        <f t="shared" si="101"/>
        <v>1</v>
      </c>
    </row>
    <row r="1078" spans="1:24" x14ac:dyDescent="0.3">
      <c r="A1078">
        <v>5252</v>
      </c>
      <c r="B1078">
        <v>43</v>
      </c>
      <c r="C1078" t="s">
        <v>10</v>
      </c>
      <c r="D1078" s="1">
        <v>1</v>
      </c>
      <c r="E1078" t="s">
        <v>19</v>
      </c>
      <c r="F1078" s="1">
        <v>2</v>
      </c>
      <c r="G1078" t="s">
        <v>17</v>
      </c>
      <c r="H1078" s="1">
        <v>2</v>
      </c>
      <c r="I1078">
        <v>57.9</v>
      </c>
      <c r="J1078" t="s">
        <v>16</v>
      </c>
      <c r="K1078" s="1">
        <v>2</v>
      </c>
      <c r="L1078" s="2">
        <v>23140</v>
      </c>
      <c r="M1078">
        <v>6</v>
      </c>
      <c r="N1078">
        <v>11</v>
      </c>
      <c r="O1078" t="s">
        <v>14</v>
      </c>
      <c r="P1078" s="1">
        <v>1</v>
      </c>
      <c r="Q1078" s="2">
        <v>7148</v>
      </c>
      <c r="R1078">
        <v>2</v>
      </c>
      <c r="S1078" s="6">
        <f t="shared" si="96"/>
        <v>6942</v>
      </c>
      <c r="T1078" s="1">
        <f t="shared" si="97"/>
        <v>1.1442950837069461</v>
      </c>
      <c r="U1078" s="1">
        <f t="shared" si="98"/>
        <v>10375.878331775948</v>
      </c>
      <c r="V1078" s="8">
        <f t="shared" si="99"/>
        <v>1978.8444273654411</v>
      </c>
      <c r="W1078" s="10">
        <f t="shared" si="100"/>
        <v>2819.8533089957537</v>
      </c>
      <c r="X1078" t="b">
        <f t="shared" si="101"/>
        <v>1</v>
      </c>
    </row>
    <row r="1079" spans="1:24" x14ac:dyDescent="0.3">
      <c r="A1079">
        <v>5264</v>
      </c>
      <c r="B1079">
        <v>36</v>
      </c>
      <c r="C1079" t="s">
        <v>10</v>
      </c>
      <c r="D1079" s="1">
        <v>1</v>
      </c>
      <c r="E1079" t="s">
        <v>19</v>
      </c>
      <c r="F1079" s="1">
        <v>2</v>
      </c>
      <c r="G1079" t="s">
        <v>15</v>
      </c>
      <c r="H1079" s="1">
        <v>3</v>
      </c>
      <c r="I1079">
        <v>29</v>
      </c>
      <c r="J1079" t="s">
        <v>13</v>
      </c>
      <c r="K1079" s="1">
        <v>1</v>
      </c>
      <c r="L1079" s="2">
        <v>5480</v>
      </c>
      <c r="M1079">
        <v>4</v>
      </c>
      <c r="N1079">
        <v>1</v>
      </c>
      <c r="O1079" t="s">
        <v>20</v>
      </c>
      <c r="P1079" s="1">
        <v>2</v>
      </c>
      <c r="Q1079" s="2">
        <v>0</v>
      </c>
      <c r="R1079">
        <v>0</v>
      </c>
      <c r="S1079" s="6">
        <f t="shared" si="96"/>
        <v>1096</v>
      </c>
      <c r="T1079" s="1">
        <f t="shared" si="97"/>
        <v>0.26768980844163132</v>
      </c>
      <c r="U1079" s="1">
        <f t="shared" si="98"/>
        <v>10866.924441328671</v>
      </c>
      <c r="V1079" s="8">
        <f t="shared" si="99"/>
        <v>727.2412305122383</v>
      </c>
      <c r="W1079" s="10">
        <f t="shared" si="100"/>
        <v>1036.3187534799397</v>
      </c>
      <c r="X1079" t="b">
        <f t="shared" si="101"/>
        <v>1</v>
      </c>
    </row>
    <row r="1080" spans="1:24" x14ac:dyDescent="0.3">
      <c r="A1080">
        <v>5266</v>
      </c>
      <c r="B1080">
        <v>44</v>
      </c>
      <c r="C1080" t="s">
        <v>18</v>
      </c>
      <c r="D1080" s="1">
        <v>2</v>
      </c>
      <c r="E1080" t="s">
        <v>19</v>
      </c>
      <c r="F1080" s="1">
        <v>2</v>
      </c>
      <c r="G1080" t="s">
        <v>15</v>
      </c>
      <c r="H1080" s="1">
        <v>3</v>
      </c>
      <c r="I1080">
        <v>40.200000000000003</v>
      </c>
      <c r="J1080" t="s">
        <v>13</v>
      </c>
      <c r="K1080" s="1">
        <v>1</v>
      </c>
      <c r="L1080" s="2">
        <v>17120</v>
      </c>
      <c r="M1080">
        <v>10</v>
      </c>
      <c r="N1080">
        <v>0</v>
      </c>
      <c r="O1080" t="s">
        <v>20</v>
      </c>
      <c r="P1080" s="1">
        <v>2</v>
      </c>
      <c r="Q1080" s="2">
        <v>0</v>
      </c>
      <c r="R1080">
        <v>0</v>
      </c>
      <c r="S1080" s="6">
        <f t="shared" si="96"/>
        <v>8560</v>
      </c>
      <c r="T1080" s="1">
        <f t="shared" si="97"/>
        <v>0.1868846681977884</v>
      </c>
      <c r="U1080" s="1">
        <f t="shared" si="98"/>
        <v>10673.923607587978</v>
      </c>
      <c r="V1080" s="8">
        <f t="shared" si="99"/>
        <v>199.47926717726199</v>
      </c>
      <c r="W1080" s="10">
        <f t="shared" si="100"/>
        <v>284.25795572759836</v>
      </c>
      <c r="X1080" t="b">
        <f t="shared" si="101"/>
        <v>1</v>
      </c>
    </row>
    <row r="1081" spans="1:24" x14ac:dyDescent="0.3">
      <c r="A1081">
        <v>5271</v>
      </c>
      <c r="B1081">
        <v>55</v>
      </c>
      <c r="C1081" t="s">
        <v>10</v>
      </c>
      <c r="D1081" s="1">
        <v>1</v>
      </c>
      <c r="E1081" t="s">
        <v>19</v>
      </c>
      <c r="F1081" s="1">
        <v>2</v>
      </c>
      <c r="G1081" t="s">
        <v>12</v>
      </c>
      <c r="H1081" s="1">
        <v>1</v>
      </c>
      <c r="I1081">
        <v>69.2</v>
      </c>
      <c r="J1081" t="s">
        <v>13</v>
      </c>
      <c r="K1081" s="1">
        <v>1</v>
      </c>
      <c r="L1081" s="2">
        <v>18540</v>
      </c>
      <c r="M1081">
        <v>16</v>
      </c>
      <c r="N1081">
        <v>11</v>
      </c>
      <c r="O1081" t="s">
        <v>20</v>
      </c>
      <c r="P1081" s="1">
        <v>2</v>
      </c>
      <c r="Q1081" s="2">
        <v>0</v>
      </c>
      <c r="R1081">
        <v>0</v>
      </c>
      <c r="S1081" s="6">
        <f t="shared" si="96"/>
        <v>14832</v>
      </c>
      <c r="T1081" s="1">
        <f t="shared" si="97"/>
        <v>0.19413641440283269</v>
      </c>
      <c r="U1081" s="1">
        <f t="shared" si="98"/>
        <v>10189.968143900895</v>
      </c>
      <c r="V1081" s="8">
        <f t="shared" si="99"/>
        <v>123.6402423960005</v>
      </c>
      <c r="W1081" s="10">
        <f t="shared" si="100"/>
        <v>176.18734541430072</v>
      </c>
      <c r="X1081" t="b">
        <f t="shared" si="101"/>
        <v>1</v>
      </c>
    </row>
    <row r="1082" spans="1:24" x14ac:dyDescent="0.3">
      <c r="A1082">
        <v>5273</v>
      </c>
      <c r="B1082">
        <v>35</v>
      </c>
      <c r="C1082" t="s">
        <v>18</v>
      </c>
      <c r="D1082" s="1">
        <v>2</v>
      </c>
      <c r="E1082" t="s">
        <v>19</v>
      </c>
      <c r="F1082" s="1">
        <v>2</v>
      </c>
      <c r="G1082" t="s">
        <v>15</v>
      </c>
      <c r="H1082" s="1">
        <v>3</v>
      </c>
      <c r="I1082">
        <v>30.6</v>
      </c>
      <c r="J1082" t="s">
        <v>13</v>
      </c>
      <c r="K1082" s="1">
        <v>1</v>
      </c>
      <c r="L1082" s="2">
        <v>6740</v>
      </c>
      <c r="M1082">
        <v>4</v>
      </c>
      <c r="N1082">
        <v>1</v>
      </c>
      <c r="O1082" t="s">
        <v>20</v>
      </c>
      <c r="P1082" s="1">
        <v>2</v>
      </c>
      <c r="Q1082" s="2">
        <v>0</v>
      </c>
      <c r="R1082">
        <v>0</v>
      </c>
      <c r="S1082" s="6">
        <f t="shared" si="96"/>
        <v>1348</v>
      </c>
      <c r="T1082" s="1">
        <f t="shared" si="97"/>
        <v>0.21588828589930889</v>
      </c>
      <c r="U1082" s="1">
        <f t="shared" si="98"/>
        <v>10839.140693130203</v>
      </c>
      <c r="V1082" s="8">
        <f t="shared" si="99"/>
        <v>585.01087621533156</v>
      </c>
      <c r="W1082" s="10">
        <f t="shared" si="100"/>
        <v>833.64049860684747</v>
      </c>
      <c r="X1082" t="b">
        <f t="shared" si="101"/>
        <v>1</v>
      </c>
    </row>
    <row r="1083" spans="1:24" x14ac:dyDescent="0.3">
      <c r="A1083">
        <v>5276</v>
      </c>
      <c r="B1083">
        <v>43</v>
      </c>
      <c r="C1083" t="s">
        <v>10</v>
      </c>
      <c r="D1083" s="1">
        <v>1</v>
      </c>
      <c r="E1083" t="s">
        <v>11</v>
      </c>
      <c r="F1083" s="1">
        <v>1</v>
      </c>
      <c r="G1083" t="s">
        <v>15</v>
      </c>
      <c r="H1083" s="1">
        <v>3</v>
      </c>
      <c r="I1083">
        <v>83.7</v>
      </c>
      <c r="J1083" t="s">
        <v>13</v>
      </c>
      <c r="K1083" s="1">
        <v>1</v>
      </c>
      <c r="L1083" s="2">
        <v>11310</v>
      </c>
      <c r="M1083">
        <v>1</v>
      </c>
      <c r="N1083">
        <v>1</v>
      </c>
      <c r="O1083" t="s">
        <v>14</v>
      </c>
      <c r="P1083" s="1">
        <v>1</v>
      </c>
      <c r="Q1083" s="2">
        <v>0</v>
      </c>
      <c r="R1083">
        <v>0</v>
      </c>
      <c r="S1083" s="6">
        <f t="shared" si="96"/>
        <v>565.5</v>
      </c>
      <c r="T1083" s="1">
        <f t="shared" si="97"/>
        <v>1.2163282627102872</v>
      </c>
      <c r="U1083" s="1">
        <f t="shared" si="98"/>
        <v>9956.2821223157862</v>
      </c>
      <c r="V1083" s="8">
        <f t="shared" si="99"/>
        <v>12110.107336889851</v>
      </c>
      <c r="W1083" s="10">
        <f t="shared" si="100"/>
        <v>17256.902955068039</v>
      </c>
      <c r="X1083" t="b">
        <f t="shared" si="101"/>
        <v>0</v>
      </c>
    </row>
    <row r="1084" spans="1:24" x14ac:dyDescent="0.3">
      <c r="A1084">
        <v>5278</v>
      </c>
      <c r="B1084">
        <v>59</v>
      </c>
      <c r="C1084" t="s">
        <v>18</v>
      </c>
      <c r="D1084" s="1">
        <v>2</v>
      </c>
      <c r="E1084" t="s">
        <v>11</v>
      </c>
      <c r="F1084" s="1">
        <v>1</v>
      </c>
      <c r="G1084" t="s">
        <v>12</v>
      </c>
      <c r="H1084" s="1">
        <v>1</v>
      </c>
      <c r="I1084">
        <v>46.7</v>
      </c>
      <c r="J1084" t="s">
        <v>13</v>
      </c>
      <c r="K1084" s="1">
        <v>1</v>
      </c>
      <c r="L1084" s="2">
        <v>22490</v>
      </c>
      <c r="M1084">
        <v>6</v>
      </c>
      <c r="N1084">
        <v>22</v>
      </c>
      <c r="O1084" t="s">
        <v>14</v>
      </c>
      <c r="P1084" s="1">
        <v>1</v>
      </c>
      <c r="Q1084" s="2">
        <v>0</v>
      </c>
      <c r="R1084">
        <v>0</v>
      </c>
      <c r="S1084" s="6">
        <f t="shared" si="96"/>
        <v>6747</v>
      </c>
      <c r="T1084" s="1">
        <f t="shared" si="97"/>
        <v>0.63660704346676156</v>
      </c>
      <c r="U1084" s="1">
        <f t="shared" si="98"/>
        <v>10563.490051931143</v>
      </c>
      <c r="V1084" s="8">
        <f t="shared" si="99"/>
        <v>1120.7986951084054</v>
      </c>
      <c r="W1084" s="10">
        <f t="shared" si="100"/>
        <v>1597.1381405294776</v>
      </c>
      <c r="X1084" t="b">
        <f t="shared" si="101"/>
        <v>1</v>
      </c>
    </row>
    <row r="1085" spans="1:24" x14ac:dyDescent="0.3">
      <c r="A1085">
        <v>5281</v>
      </c>
      <c r="B1085">
        <v>49</v>
      </c>
      <c r="C1085" t="s">
        <v>10</v>
      </c>
      <c r="D1085" s="1">
        <v>1</v>
      </c>
      <c r="E1085" t="s">
        <v>19</v>
      </c>
      <c r="F1085" s="1">
        <v>2</v>
      </c>
      <c r="G1085" t="s">
        <v>15</v>
      </c>
      <c r="H1085" s="1">
        <v>3</v>
      </c>
      <c r="I1085">
        <v>96.6</v>
      </c>
      <c r="J1085" t="s">
        <v>13</v>
      </c>
      <c r="K1085" s="1">
        <v>1</v>
      </c>
      <c r="L1085" s="2">
        <v>19520</v>
      </c>
      <c r="M1085">
        <v>4</v>
      </c>
      <c r="N1085">
        <v>3</v>
      </c>
      <c r="O1085" t="s">
        <v>14</v>
      </c>
      <c r="P1085" s="1">
        <v>1</v>
      </c>
      <c r="Q1085" s="2">
        <v>5954</v>
      </c>
      <c r="R1085">
        <v>3</v>
      </c>
      <c r="S1085" s="6">
        <f t="shared" si="96"/>
        <v>3904</v>
      </c>
      <c r="T1085" s="1">
        <f t="shared" si="97"/>
        <v>1.1171584911058363</v>
      </c>
      <c r="U1085" s="1">
        <f t="shared" si="98"/>
        <v>9752.8906795086223</v>
      </c>
      <c r="V1085" s="8">
        <f t="shared" si="99"/>
        <v>2723.881158860007</v>
      </c>
      <c r="W1085" s="10">
        <f t="shared" si="100"/>
        <v>3881.5306513755099</v>
      </c>
      <c r="X1085" t="b">
        <f t="shared" si="101"/>
        <v>1</v>
      </c>
    </row>
    <row r="1086" spans="1:24" x14ac:dyDescent="0.3">
      <c r="A1086">
        <v>5283</v>
      </c>
      <c r="B1086">
        <v>43</v>
      </c>
      <c r="C1086" t="s">
        <v>18</v>
      </c>
      <c r="D1086" s="1">
        <v>2</v>
      </c>
      <c r="E1086" t="s">
        <v>11</v>
      </c>
      <c r="F1086" s="1">
        <v>1</v>
      </c>
      <c r="G1086" t="s">
        <v>15</v>
      </c>
      <c r="H1086" s="1">
        <v>3</v>
      </c>
      <c r="I1086">
        <v>19.3</v>
      </c>
      <c r="J1086" t="s">
        <v>16</v>
      </c>
      <c r="K1086" s="1">
        <v>2</v>
      </c>
      <c r="L1086" s="2">
        <v>14740</v>
      </c>
      <c r="M1086">
        <v>1</v>
      </c>
      <c r="N1086">
        <v>1</v>
      </c>
      <c r="O1086" t="s">
        <v>14</v>
      </c>
      <c r="P1086" s="1">
        <v>1</v>
      </c>
      <c r="Q1086" s="2">
        <v>6840</v>
      </c>
      <c r="R1086">
        <v>3</v>
      </c>
      <c r="S1086" s="6">
        <f t="shared" si="96"/>
        <v>737</v>
      </c>
      <c r="T1086" s="1">
        <f t="shared" si="97"/>
        <v>1.0558042512850487</v>
      </c>
      <c r="U1086" s="1">
        <f t="shared" si="98"/>
        <v>11036.894665881322</v>
      </c>
      <c r="V1086" s="8">
        <f t="shared" si="99"/>
        <v>11652.800309222777</v>
      </c>
      <c r="W1086" s="10">
        <f t="shared" si="100"/>
        <v>16605.240440642458</v>
      </c>
      <c r="X1086" t="b">
        <f t="shared" si="101"/>
        <v>0</v>
      </c>
    </row>
    <row r="1087" spans="1:24" x14ac:dyDescent="0.3">
      <c r="A1087">
        <v>5291</v>
      </c>
      <c r="B1087">
        <v>45</v>
      </c>
      <c r="C1087" t="s">
        <v>18</v>
      </c>
      <c r="D1087" s="1">
        <v>2</v>
      </c>
      <c r="E1087" t="s">
        <v>19</v>
      </c>
      <c r="F1087" s="1">
        <v>2</v>
      </c>
      <c r="G1087" t="s">
        <v>12</v>
      </c>
      <c r="H1087" s="1">
        <v>1</v>
      </c>
      <c r="I1087">
        <v>75.599999999999994</v>
      </c>
      <c r="J1087" t="s">
        <v>13</v>
      </c>
      <c r="K1087" s="1">
        <v>1</v>
      </c>
      <c r="L1087" s="2">
        <v>17010</v>
      </c>
      <c r="M1087">
        <v>6</v>
      </c>
      <c r="N1087">
        <v>14</v>
      </c>
      <c r="O1087" t="s">
        <v>14</v>
      </c>
      <c r="P1087" s="1">
        <v>1</v>
      </c>
      <c r="Q1087" s="2">
        <v>0</v>
      </c>
      <c r="R1087">
        <v>0</v>
      </c>
      <c r="S1087" s="6">
        <f t="shared" si="96"/>
        <v>5103</v>
      </c>
      <c r="T1087" s="1">
        <f t="shared" si="97"/>
        <v>0.73087904356711197</v>
      </c>
      <c r="U1087" s="1">
        <f t="shared" si="98"/>
        <v>10086.155299002132</v>
      </c>
      <c r="V1087" s="8">
        <f t="shared" si="99"/>
        <v>1228.6265897006726</v>
      </c>
      <c r="W1087" s="10">
        <f t="shared" si="100"/>
        <v>1750.7928903234586</v>
      </c>
      <c r="X1087" t="b">
        <f t="shared" si="101"/>
        <v>1</v>
      </c>
    </row>
    <row r="1088" spans="1:24" x14ac:dyDescent="0.3">
      <c r="A1088">
        <v>5294</v>
      </c>
      <c r="B1088">
        <v>46</v>
      </c>
      <c r="C1088" t="s">
        <v>10</v>
      </c>
      <c r="D1088" s="1">
        <v>1</v>
      </c>
      <c r="E1088" t="s">
        <v>19</v>
      </c>
      <c r="F1088" s="1">
        <v>2</v>
      </c>
      <c r="G1088" t="s">
        <v>17</v>
      </c>
      <c r="H1088" s="1">
        <v>2</v>
      </c>
      <c r="I1088">
        <v>27.4</v>
      </c>
      <c r="J1088" t="s">
        <v>13</v>
      </c>
      <c r="K1088" s="1">
        <v>1</v>
      </c>
      <c r="L1088" s="2">
        <v>11830</v>
      </c>
      <c r="M1088">
        <v>1</v>
      </c>
      <c r="N1088">
        <v>6</v>
      </c>
      <c r="O1088" t="s">
        <v>14</v>
      </c>
      <c r="P1088" s="1">
        <v>1</v>
      </c>
      <c r="Q1088" s="2">
        <v>5970</v>
      </c>
      <c r="R1088">
        <v>3</v>
      </c>
      <c r="S1088" s="6">
        <f t="shared" si="96"/>
        <v>591.5</v>
      </c>
      <c r="T1088" s="1">
        <f t="shared" si="97"/>
        <v>0.95530568568182828</v>
      </c>
      <c r="U1088" s="1">
        <f t="shared" si="98"/>
        <v>10894.77940704207</v>
      </c>
      <c r="V1088" s="8">
        <f t="shared" si="99"/>
        <v>10407.844711796586</v>
      </c>
      <c r="W1088" s="10">
        <f t="shared" si="100"/>
        <v>14831.178714310136</v>
      </c>
      <c r="X1088" t="b">
        <f t="shared" si="101"/>
        <v>0</v>
      </c>
    </row>
    <row r="1089" spans="1:24" x14ac:dyDescent="0.3">
      <c r="A1089">
        <v>5296</v>
      </c>
      <c r="B1089">
        <v>37</v>
      </c>
      <c r="C1089" t="s">
        <v>18</v>
      </c>
      <c r="D1089" s="1">
        <v>2</v>
      </c>
      <c r="E1089" t="s">
        <v>19</v>
      </c>
      <c r="F1089" s="1">
        <v>2</v>
      </c>
      <c r="G1089" t="s">
        <v>15</v>
      </c>
      <c r="H1089" s="1">
        <v>3</v>
      </c>
      <c r="I1089">
        <v>17.7</v>
      </c>
      <c r="J1089" t="s">
        <v>13</v>
      </c>
      <c r="K1089" s="1">
        <v>1</v>
      </c>
      <c r="L1089" s="2">
        <v>6360</v>
      </c>
      <c r="M1089">
        <v>1</v>
      </c>
      <c r="N1089">
        <v>1</v>
      </c>
      <c r="O1089" t="s">
        <v>14</v>
      </c>
      <c r="P1089" s="1">
        <v>1</v>
      </c>
      <c r="Q1089" s="2">
        <v>4367</v>
      </c>
      <c r="R1089">
        <v>2</v>
      </c>
      <c r="S1089" s="6">
        <f t="shared" si="96"/>
        <v>318</v>
      </c>
      <c r="T1089" s="1">
        <f t="shared" si="97"/>
        <v>0.88103334916466847</v>
      </c>
      <c r="U1089" s="1">
        <f t="shared" si="98"/>
        <v>11065.185312803564</v>
      </c>
      <c r="V1089" s="8">
        <f t="shared" si="99"/>
        <v>9748.797275267023</v>
      </c>
      <c r="W1089" s="10">
        <f t="shared" si="100"/>
        <v>13892.036117255508</v>
      </c>
      <c r="X1089" t="b">
        <f t="shared" si="101"/>
        <v>0</v>
      </c>
    </row>
    <row r="1090" spans="1:24" x14ac:dyDescent="0.3">
      <c r="A1090">
        <v>5297</v>
      </c>
      <c r="B1090">
        <v>33</v>
      </c>
      <c r="C1090" t="s">
        <v>10</v>
      </c>
      <c r="D1090" s="1">
        <v>1</v>
      </c>
      <c r="E1090" t="s">
        <v>19</v>
      </c>
      <c r="F1090" s="1">
        <v>2</v>
      </c>
      <c r="G1090" t="s">
        <v>15</v>
      </c>
      <c r="H1090" s="1">
        <v>3</v>
      </c>
      <c r="I1090">
        <v>77.2</v>
      </c>
      <c r="J1090" t="s">
        <v>16</v>
      </c>
      <c r="K1090" s="1">
        <v>2</v>
      </c>
      <c r="L1090" s="2">
        <v>23410</v>
      </c>
      <c r="M1090">
        <v>1</v>
      </c>
      <c r="N1090">
        <v>1</v>
      </c>
      <c r="O1090" t="s">
        <v>14</v>
      </c>
      <c r="P1090" s="1">
        <v>1</v>
      </c>
      <c r="Q1090" s="2">
        <v>26363</v>
      </c>
      <c r="R1090">
        <v>1</v>
      </c>
      <c r="S1090" s="6">
        <f t="shared" si="96"/>
        <v>1170.5</v>
      </c>
      <c r="T1090" s="1">
        <f t="shared" si="97"/>
        <v>1.367998468934766</v>
      </c>
      <c r="U1090" s="1">
        <f t="shared" si="98"/>
        <v>10060.367763565486</v>
      </c>
      <c r="V1090" s="8">
        <f t="shared" si="99"/>
        <v>13762.56769747826</v>
      </c>
      <c r="W1090" s="10">
        <f t="shared" si="100"/>
        <v>19611.658968906522</v>
      </c>
      <c r="X1090" t="b">
        <f t="shared" si="101"/>
        <v>0</v>
      </c>
    </row>
    <row r="1091" spans="1:24" x14ac:dyDescent="0.3">
      <c r="A1091">
        <v>5313</v>
      </c>
      <c r="B1091">
        <v>48</v>
      </c>
      <c r="C1091" t="s">
        <v>10</v>
      </c>
      <c r="D1091" s="1">
        <v>1</v>
      </c>
      <c r="E1091" t="s">
        <v>19</v>
      </c>
      <c r="F1091" s="1">
        <v>2</v>
      </c>
      <c r="G1091" t="s">
        <v>15</v>
      </c>
      <c r="H1091" s="1">
        <v>3</v>
      </c>
      <c r="I1091">
        <v>57.9</v>
      </c>
      <c r="J1091" t="s">
        <v>13</v>
      </c>
      <c r="K1091" s="1">
        <v>1</v>
      </c>
      <c r="L1091" s="2">
        <v>24610</v>
      </c>
      <c r="M1091">
        <v>6</v>
      </c>
      <c r="N1091">
        <v>9</v>
      </c>
      <c r="O1091" t="s">
        <v>20</v>
      </c>
      <c r="P1091" s="1">
        <v>2</v>
      </c>
      <c r="Q1091" s="2">
        <v>0</v>
      </c>
      <c r="R1091">
        <v>0</v>
      </c>
      <c r="S1091" s="6">
        <f t="shared" si="96"/>
        <v>7383</v>
      </c>
      <c r="T1091" s="1">
        <f t="shared" si="97"/>
        <v>0.22855776493631499</v>
      </c>
      <c r="U1091" s="1">
        <f t="shared" si="98"/>
        <v>10375.878331775948</v>
      </c>
      <c r="V1091" s="8">
        <f t="shared" si="99"/>
        <v>395.24792679364191</v>
      </c>
      <c r="W1091" s="10">
        <f t="shared" si="100"/>
        <v>563.22829568093971</v>
      </c>
      <c r="X1091" t="b">
        <f t="shared" si="101"/>
        <v>1</v>
      </c>
    </row>
    <row r="1092" spans="1:24" x14ac:dyDescent="0.3">
      <c r="A1092">
        <v>5314</v>
      </c>
      <c r="B1092">
        <v>53</v>
      </c>
      <c r="C1092" t="s">
        <v>18</v>
      </c>
      <c r="D1092" s="1">
        <v>2</v>
      </c>
      <c r="E1092" t="s">
        <v>11</v>
      </c>
      <c r="F1092" s="1">
        <v>1</v>
      </c>
      <c r="G1092" t="s">
        <v>12</v>
      </c>
      <c r="H1092" s="1">
        <v>1</v>
      </c>
      <c r="I1092">
        <v>27.4</v>
      </c>
      <c r="J1092" t="s">
        <v>16</v>
      </c>
      <c r="K1092" s="1">
        <v>2</v>
      </c>
      <c r="L1092" s="2">
        <v>6800</v>
      </c>
      <c r="M1092">
        <v>1</v>
      </c>
      <c r="N1092">
        <v>9</v>
      </c>
      <c r="O1092" t="s">
        <v>14</v>
      </c>
      <c r="P1092" s="1">
        <v>1</v>
      </c>
      <c r="Q1092" s="2">
        <v>0</v>
      </c>
      <c r="R1092">
        <v>0</v>
      </c>
      <c r="S1092" s="6">
        <f t="shared" si="96"/>
        <v>340</v>
      </c>
      <c r="T1092" s="1">
        <f t="shared" si="97"/>
        <v>0.99041225830796886</v>
      </c>
      <c r="U1092" s="1">
        <f t="shared" si="98"/>
        <v>10894.77940704207</v>
      </c>
      <c r="V1092" s="8">
        <f t="shared" si="99"/>
        <v>10790.32307629569</v>
      </c>
      <c r="W1092" s="10">
        <f t="shared" si="100"/>
        <v>15376.210383721358</v>
      </c>
      <c r="X1092" t="b">
        <f t="shared" si="101"/>
        <v>0</v>
      </c>
    </row>
    <row r="1093" spans="1:24" x14ac:dyDescent="0.3">
      <c r="A1093">
        <v>5321</v>
      </c>
      <c r="B1093">
        <v>67</v>
      </c>
      <c r="C1093" t="s">
        <v>10</v>
      </c>
      <c r="D1093" s="1">
        <v>1</v>
      </c>
      <c r="E1093" t="s">
        <v>19</v>
      </c>
      <c r="F1093" s="1">
        <v>2</v>
      </c>
      <c r="G1093" t="s">
        <v>12</v>
      </c>
      <c r="H1093" s="1">
        <v>1</v>
      </c>
      <c r="I1093">
        <v>45.1</v>
      </c>
      <c r="J1093" t="s">
        <v>13</v>
      </c>
      <c r="K1093" s="1">
        <v>1</v>
      </c>
      <c r="L1093" s="2">
        <v>16990</v>
      </c>
      <c r="M1093">
        <v>6</v>
      </c>
      <c r="N1093">
        <v>19</v>
      </c>
      <c r="O1093" t="s">
        <v>14</v>
      </c>
      <c r="P1093" s="1">
        <v>1</v>
      </c>
      <c r="Q1093" s="2">
        <v>7675</v>
      </c>
      <c r="R1093">
        <v>2</v>
      </c>
      <c r="S1093" s="6">
        <f t="shared" si="96"/>
        <v>5097</v>
      </c>
      <c r="T1093" s="1">
        <f t="shared" si="97"/>
        <v>0.82820406470846386</v>
      </c>
      <c r="U1093" s="1">
        <f t="shared" si="98"/>
        <v>10590.567230464852</v>
      </c>
      <c r="V1093" s="8">
        <f t="shared" si="99"/>
        <v>1461.8584713065418</v>
      </c>
      <c r="W1093" s="10">
        <f t="shared" si="100"/>
        <v>2083.1483216118222</v>
      </c>
      <c r="X1093" t="b">
        <f t="shared" si="101"/>
        <v>1</v>
      </c>
    </row>
    <row r="1094" spans="1:24" x14ac:dyDescent="0.3">
      <c r="A1094">
        <v>5325</v>
      </c>
      <c r="B1094">
        <v>50</v>
      </c>
      <c r="C1094" t="s">
        <v>18</v>
      </c>
      <c r="D1094" s="1">
        <v>2</v>
      </c>
      <c r="E1094" t="s">
        <v>19</v>
      </c>
      <c r="F1094" s="1">
        <v>2</v>
      </c>
      <c r="G1094" t="s">
        <v>12</v>
      </c>
      <c r="H1094" s="1">
        <v>1</v>
      </c>
      <c r="I1094">
        <v>35.4</v>
      </c>
      <c r="J1094" t="s">
        <v>13</v>
      </c>
      <c r="K1094" s="1">
        <v>1</v>
      </c>
      <c r="L1094" s="2">
        <v>8930</v>
      </c>
      <c r="M1094">
        <v>1</v>
      </c>
      <c r="N1094">
        <v>17</v>
      </c>
      <c r="O1094" t="s">
        <v>20</v>
      </c>
      <c r="P1094" s="1">
        <v>2</v>
      </c>
      <c r="Q1094" s="2">
        <v>0</v>
      </c>
      <c r="R1094">
        <v>0</v>
      </c>
      <c r="S1094" s="6">
        <f t="shared" ref="S1094:S1157" si="102">0.05*L1094*M1094</f>
        <v>446.5</v>
      </c>
      <c r="T1094" s="1">
        <f t="shared" ref="T1094:T1157" si="103">EXP($A$1+$D$1*D1094+$H$1*H1094+$I$1*I1094+$K$1*K1094+$L$1*L1094+$M$1*M1094+$P$1*P1094)</f>
        <v>0.18370447990263114</v>
      </c>
      <c r="U1094" s="1">
        <f t="shared" ref="U1094:U1157" si="104">EXP($A$2+$I$2*I1094)</f>
        <v>10756.214935114023</v>
      </c>
      <c r="V1094" s="8">
        <f t="shared" ref="V1094:V1157" si="105">T1094*U1094/M1094</f>
        <v>1975.9648703760349</v>
      </c>
      <c r="W1094" s="10">
        <f t="shared" ref="W1094:W1157" si="106">+(1.425)*V1094</f>
        <v>2815.7499402858498</v>
      </c>
      <c r="X1094" t="b">
        <f t="shared" ref="X1094:X1157" si="107">+S1094&gt;W1094</f>
        <v>0</v>
      </c>
    </row>
    <row r="1095" spans="1:24" x14ac:dyDescent="0.3">
      <c r="A1095">
        <v>5326</v>
      </c>
      <c r="B1095">
        <v>56</v>
      </c>
      <c r="C1095" t="s">
        <v>10</v>
      </c>
      <c r="D1095" s="1">
        <v>1</v>
      </c>
      <c r="E1095" t="s">
        <v>11</v>
      </c>
      <c r="F1095" s="1">
        <v>1</v>
      </c>
      <c r="G1095" t="s">
        <v>12</v>
      </c>
      <c r="H1095" s="1">
        <v>1</v>
      </c>
      <c r="I1095">
        <v>45.1</v>
      </c>
      <c r="J1095" t="s">
        <v>13</v>
      </c>
      <c r="K1095" s="1">
        <v>1</v>
      </c>
      <c r="L1095" s="2">
        <v>17350</v>
      </c>
      <c r="M1095">
        <v>1</v>
      </c>
      <c r="N1095">
        <v>12</v>
      </c>
      <c r="O1095" t="s">
        <v>14</v>
      </c>
      <c r="P1095" s="1">
        <v>1</v>
      </c>
      <c r="Q1095" s="2">
        <v>0</v>
      </c>
      <c r="R1095">
        <v>0</v>
      </c>
      <c r="S1095" s="6">
        <f t="shared" si="102"/>
        <v>867.5</v>
      </c>
      <c r="T1095" s="1">
        <f t="shared" si="103"/>
        <v>0.86129819401686447</v>
      </c>
      <c r="U1095" s="1">
        <f t="shared" si="104"/>
        <v>10590.567230464852</v>
      </c>
      <c r="V1095" s="8">
        <f t="shared" si="105"/>
        <v>9121.636429213564</v>
      </c>
      <c r="W1095" s="10">
        <f t="shared" si="106"/>
        <v>12998.33191162933</v>
      </c>
      <c r="X1095" t="b">
        <f t="shared" si="107"/>
        <v>0</v>
      </c>
    </row>
    <row r="1096" spans="1:24" x14ac:dyDescent="0.3">
      <c r="A1096">
        <v>5328</v>
      </c>
      <c r="B1096">
        <v>41</v>
      </c>
      <c r="C1096" t="s">
        <v>18</v>
      </c>
      <c r="D1096" s="1">
        <v>2</v>
      </c>
      <c r="E1096" t="s">
        <v>11</v>
      </c>
      <c r="F1096" s="1">
        <v>1</v>
      </c>
      <c r="G1096" t="s">
        <v>17</v>
      </c>
      <c r="H1096" s="1">
        <v>2</v>
      </c>
      <c r="I1096">
        <v>136.80000000000001</v>
      </c>
      <c r="J1096" t="s">
        <v>13</v>
      </c>
      <c r="K1096" s="1">
        <v>1</v>
      </c>
      <c r="L1096" s="2">
        <v>21050</v>
      </c>
      <c r="M1096">
        <v>1</v>
      </c>
      <c r="N1096">
        <v>9</v>
      </c>
      <c r="O1096" t="s">
        <v>20</v>
      </c>
      <c r="P1096" s="1">
        <v>2</v>
      </c>
      <c r="Q1096" s="2">
        <v>0</v>
      </c>
      <c r="R1096">
        <v>0</v>
      </c>
      <c r="S1096" s="6">
        <f t="shared" si="102"/>
        <v>1052.5</v>
      </c>
      <c r="T1096" s="1">
        <f t="shared" si="103"/>
        <v>0.22821559607558378</v>
      </c>
      <c r="U1096" s="1">
        <f t="shared" si="104"/>
        <v>9145.3332423271804</v>
      </c>
      <c r="V1096" s="8">
        <f t="shared" si="105"/>
        <v>2087.1076772075489</v>
      </c>
      <c r="W1096" s="10">
        <f t="shared" si="106"/>
        <v>2974.1284400207574</v>
      </c>
      <c r="X1096" t="b">
        <f t="shared" si="107"/>
        <v>0</v>
      </c>
    </row>
    <row r="1097" spans="1:24" x14ac:dyDescent="0.3">
      <c r="A1097">
        <v>5334</v>
      </c>
      <c r="B1097">
        <v>43</v>
      </c>
      <c r="C1097" t="s">
        <v>18</v>
      </c>
      <c r="D1097" s="1">
        <v>2</v>
      </c>
      <c r="E1097" t="s">
        <v>11</v>
      </c>
      <c r="F1097" s="1">
        <v>1</v>
      </c>
      <c r="G1097" t="s">
        <v>15</v>
      </c>
      <c r="H1097" s="1">
        <v>3</v>
      </c>
      <c r="I1097">
        <v>49.9</v>
      </c>
      <c r="J1097" t="s">
        <v>13</v>
      </c>
      <c r="K1097" s="1">
        <v>1</v>
      </c>
      <c r="L1097" s="2">
        <v>15380</v>
      </c>
      <c r="M1097">
        <v>5</v>
      </c>
      <c r="N1097">
        <v>8</v>
      </c>
      <c r="O1097" t="s">
        <v>14</v>
      </c>
      <c r="P1097" s="1">
        <v>1</v>
      </c>
      <c r="Q1097" s="2">
        <v>0</v>
      </c>
      <c r="R1097">
        <v>0</v>
      </c>
      <c r="S1097" s="6">
        <f t="shared" si="102"/>
        <v>3845</v>
      </c>
      <c r="T1097" s="1">
        <f t="shared" si="103"/>
        <v>0.83629120099500076</v>
      </c>
      <c r="U1097" s="1">
        <f t="shared" si="104"/>
        <v>10509.543204642932</v>
      </c>
      <c r="V1097" s="8">
        <f t="shared" si="105"/>
        <v>1757.8077017039373</v>
      </c>
      <c r="W1097" s="10">
        <f t="shared" si="106"/>
        <v>2504.8759749281107</v>
      </c>
      <c r="X1097" t="b">
        <f t="shared" si="107"/>
        <v>1</v>
      </c>
    </row>
    <row r="1098" spans="1:24" x14ac:dyDescent="0.3">
      <c r="A1098">
        <v>5338</v>
      </c>
      <c r="B1098">
        <v>39</v>
      </c>
      <c r="C1098" t="s">
        <v>18</v>
      </c>
      <c r="D1098" s="1">
        <v>2</v>
      </c>
      <c r="E1098" t="s">
        <v>19</v>
      </c>
      <c r="F1098" s="1">
        <v>2</v>
      </c>
      <c r="G1098" t="s">
        <v>15</v>
      </c>
      <c r="H1098" s="1">
        <v>3</v>
      </c>
      <c r="I1098">
        <v>43.5</v>
      </c>
      <c r="J1098" t="s">
        <v>13</v>
      </c>
      <c r="K1098" s="1">
        <v>1</v>
      </c>
      <c r="L1098" s="2">
        <v>6320</v>
      </c>
      <c r="M1098">
        <v>1</v>
      </c>
      <c r="N1098">
        <v>6</v>
      </c>
      <c r="O1098" t="s">
        <v>14</v>
      </c>
      <c r="P1098" s="1">
        <v>1</v>
      </c>
      <c r="Q1098" s="2">
        <v>0</v>
      </c>
      <c r="R1098">
        <v>0</v>
      </c>
      <c r="S1098" s="6">
        <f t="shared" si="102"/>
        <v>316</v>
      </c>
      <c r="T1098" s="1">
        <f t="shared" si="103"/>
        <v>0.94331727511890873</v>
      </c>
      <c r="U1098" s="1">
        <f t="shared" si="104"/>
        <v>10617.713815377885</v>
      </c>
      <c r="V1098" s="8">
        <f t="shared" si="105"/>
        <v>10015.872864314659</v>
      </c>
      <c r="W1098" s="10">
        <f t="shared" si="106"/>
        <v>14272.618831648389</v>
      </c>
      <c r="X1098" t="b">
        <f t="shared" si="107"/>
        <v>0</v>
      </c>
    </row>
    <row r="1099" spans="1:24" x14ac:dyDescent="0.3">
      <c r="A1099">
        <v>5344</v>
      </c>
      <c r="B1099">
        <v>40</v>
      </c>
      <c r="C1099" t="s">
        <v>18</v>
      </c>
      <c r="D1099" s="1">
        <v>2</v>
      </c>
      <c r="E1099" t="s">
        <v>11</v>
      </c>
      <c r="F1099" s="1">
        <v>1</v>
      </c>
      <c r="G1099" t="s">
        <v>15</v>
      </c>
      <c r="H1099" s="1">
        <v>3</v>
      </c>
      <c r="I1099">
        <v>53.1</v>
      </c>
      <c r="J1099" t="s">
        <v>16</v>
      </c>
      <c r="K1099" s="1">
        <v>2</v>
      </c>
      <c r="L1099" s="2">
        <v>7530</v>
      </c>
      <c r="M1099">
        <v>4</v>
      </c>
      <c r="N1099">
        <v>1</v>
      </c>
      <c r="O1099" t="s">
        <v>20</v>
      </c>
      <c r="P1099" s="1">
        <v>2</v>
      </c>
      <c r="Q1099" s="2">
        <v>0</v>
      </c>
      <c r="R1099">
        <v>0</v>
      </c>
      <c r="S1099" s="6">
        <f t="shared" si="102"/>
        <v>1506</v>
      </c>
      <c r="T1099" s="1">
        <f t="shared" si="103"/>
        <v>0.29787840877090166</v>
      </c>
      <c r="U1099" s="1">
        <f t="shared" si="104"/>
        <v>10455.871859325965</v>
      </c>
      <c r="V1099" s="8">
        <f t="shared" si="105"/>
        <v>778.64461794211684</v>
      </c>
      <c r="W1099" s="10">
        <f t="shared" si="106"/>
        <v>1109.5685805675166</v>
      </c>
      <c r="X1099" t="b">
        <f t="shared" si="107"/>
        <v>1</v>
      </c>
    </row>
    <row r="1100" spans="1:24" x14ac:dyDescent="0.3">
      <c r="A1100">
        <v>5348</v>
      </c>
      <c r="B1100">
        <v>36</v>
      </c>
      <c r="C1100" t="s">
        <v>10</v>
      </c>
      <c r="D1100" s="1">
        <v>1</v>
      </c>
      <c r="E1100" t="s">
        <v>11</v>
      </c>
      <c r="F1100" s="1">
        <v>1</v>
      </c>
      <c r="G1100" t="s">
        <v>17</v>
      </c>
      <c r="H1100" s="1">
        <v>2</v>
      </c>
      <c r="I1100">
        <v>59.5</v>
      </c>
      <c r="J1100" t="s">
        <v>13</v>
      </c>
      <c r="K1100" s="1">
        <v>1</v>
      </c>
      <c r="L1100" s="2">
        <v>17070</v>
      </c>
      <c r="M1100">
        <v>1</v>
      </c>
      <c r="N1100">
        <v>1</v>
      </c>
      <c r="O1100" t="s">
        <v>14</v>
      </c>
      <c r="P1100" s="1">
        <v>1</v>
      </c>
      <c r="Q1100" s="2">
        <v>6297</v>
      </c>
      <c r="R1100">
        <v>2</v>
      </c>
      <c r="S1100" s="6">
        <f t="shared" si="102"/>
        <v>853.5</v>
      </c>
      <c r="T1100" s="1">
        <f t="shared" si="103"/>
        <v>0.97954206219789453</v>
      </c>
      <c r="U1100" s="1">
        <f t="shared" si="104"/>
        <v>10349.350053930209</v>
      </c>
      <c r="V1100" s="8">
        <f t="shared" si="105"/>
        <v>10137.623694234688</v>
      </c>
      <c r="W1100" s="10">
        <f t="shared" si="106"/>
        <v>14446.11376428443</v>
      </c>
      <c r="X1100" t="b">
        <f t="shared" si="107"/>
        <v>0</v>
      </c>
    </row>
    <row r="1101" spans="1:24" x14ac:dyDescent="0.3">
      <c r="A1101">
        <v>5352</v>
      </c>
      <c r="B1101">
        <v>47</v>
      </c>
      <c r="C1101" t="s">
        <v>18</v>
      </c>
      <c r="D1101" s="1">
        <v>2</v>
      </c>
      <c r="E1101" t="s">
        <v>11</v>
      </c>
      <c r="F1101" s="1">
        <v>1</v>
      </c>
      <c r="G1101" t="s">
        <v>15</v>
      </c>
      <c r="H1101" s="1">
        <v>3</v>
      </c>
      <c r="I1101">
        <v>41.8</v>
      </c>
      <c r="J1101" t="s">
        <v>16</v>
      </c>
      <c r="K1101" s="1">
        <v>2</v>
      </c>
      <c r="L1101" s="2">
        <v>13840</v>
      </c>
      <c r="M1101">
        <v>4</v>
      </c>
      <c r="N1101">
        <v>7</v>
      </c>
      <c r="O1101" t="s">
        <v>14</v>
      </c>
      <c r="P1101" s="1">
        <v>1</v>
      </c>
      <c r="Q1101" s="2">
        <v>0</v>
      </c>
      <c r="R1101">
        <v>0</v>
      </c>
      <c r="S1101" s="6">
        <f t="shared" si="102"/>
        <v>2768</v>
      </c>
      <c r="T1101" s="1">
        <f t="shared" si="103"/>
        <v>1.1026526755767789</v>
      </c>
      <c r="U1101" s="1">
        <f t="shared" si="104"/>
        <v>10646.633309638079</v>
      </c>
      <c r="V1101" s="8">
        <f t="shared" si="105"/>
        <v>2934.884676189321</v>
      </c>
      <c r="W1101" s="10">
        <f t="shared" si="106"/>
        <v>4182.2106635697828</v>
      </c>
      <c r="X1101" t="b">
        <f t="shared" si="107"/>
        <v>0</v>
      </c>
    </row>
    <row r="1102" spans="1:24" x14ac:dyDescent="0.3">
      <c r="A1102">
        <v>5353</v>
      </c>
      <c r="B1102">
        <v>49</v>
      </c>
      <c r="C1102" t="s">
        <v>18</v>
      </c>
      <c r="D1102" s="1">
        <v>2</v>
      </c>
      <c r="E1102" t="s">
        <v>19</v>
      </c>
      <c r="F1102" s="1">
        <v>2</v>
      </c>
      <c r="G1102" t="s">
        <v>15</v>
      </c>
      <c r="H1102" s="1">
        <v>3</v>
      </c>
      <c r="I1102">
        <v>80.5</v>
      </c>
      <c r="J1102" t="s">
        <v>16</v>
      </c>
      <c r="K1102" s="1">
        <v>2</v>
      </c>
      <c r="L1102" s="2">
        <v>16860</v>
      </c>
      <c r="M1102">
        <v>1</v>
      </c>
      <c r="N1102">
        <v>4</v>
      </c>
      <c r="O1102" t="s">
        <v>20</v>
      </c>
      <c r="P1102" s="1">
        <v>2</v>
      </c>
      <c r="Q1102" s="2">
        <v>0</v>
      </c>
      <c r="R1102">
        <v>0</v>
      </c>
      <c r="S1102" s="6">
        <f t="shared" si="102"/>
        <v>843</v>
      </c>
      <c r="T1102" s="1">
        <f t="shared" si="103"/>
        <v>0.29559624292070807</v>
      </c>
      <c r="U1102" s="1">
        <f t="shared" si="104"/>
        <v>10007.389008766706</v>
      </c>
      <c r="V1102" s="8">
        <f t="shared" si="105"/>
        <v>2958.146592437427</v>
      </c>
      <c r="W1102" s="10">
        <f t="shared" si="106"/>
        <v>4215.3588942233337</v>
      </c>
      <c r="X1102" t="b">
        <f t="shared" si="107"/>
        <v>0</v>
      </c>
    </row>
    <row r="1103" spans="1:24" x14ac:dyDescent="0.3">
      <c r="A1103">
        <v>5354</v>
      </c>
      <c r="B1103">
        <v>49</v>
      </c>
      <c r="C1103" t="s">
        <v>10</v>
      </c>
      <c r="D1103" s="1">
        <v>1</v>
      </c>
      <c r="E1103" t="s">
        <v>19</v>
      </c>
      <c r="F1103" s="1">
        <v>2</v>
      </c>
      <c r="G1103" t="s">
        <v>15</v>
      </c>
      <c r="H1103" s="1">
        <v>3</v>
      </c>
      <c r="I1103">
        <v>30.6</v>
      </c>
      <c r="J1103" t="s">
        <v>13</v>
      </c>
      <c r="K1103" s="1">
        <v>1</v>
      </c>
      <c r="L1103" s="2">
        <v>19300</v>
      </c>
      <c r="M1103">
        <v>5</v>
      </c>
      <c r="N1103">
        <v>9</v>
      </c>
      <c r="O1103" t="s">
        <v>14</v>
      </c>
      <c r="P1103" s="1">
        <v>1</v>
      </c>
      <c r="Q1103" s="2">
        <v>10846</v>
      </c>
      <c r="R1103">
        <v>2</v>
      </c>
      <c r="S1103" s="6">
        <f t="shared" si="102"/>
        <v>4825</v>
      </c>
      <c r="T1103" s="1">
        <f t="shared" si="103"/>
        <v>0.93337241420600303</v>
      </c>
      <c r="U1103" s="1">
        <f t="shared" si="104"/>
        <v>10839.140693130203</v>
      </c>
      <c r="V1103" s="8">
        <f t="shared" si="105"/>
        <v>2023.3909833330933</v>
      </c>
      <c r="W1103" s="10">
        <f t="shared" si="106"/>
        <v>2883.3321512496582</v>
      </c>
      <c r="X1103" t="b">
        <f t="shared" si="107"/>
        <v>1</v>
      </c>
    </row>
    <row r="1104" spans="1:24" x14ac:dyDescent="0.3">
      <c r="A1104">
        <v>5361</v>
      </c>
      <c r="B1104">
        <v>48</v>
      </c>
      <c r="C1104" t="s">
        <v>18</v>
      </c>
      <c r="D1104" s="1">
        <v>2</v>
      </c>
      <c r="E1104" t="s">
        <v>11</v>
      </c>
      <c r="F1104" s="1">
        <v>1</v>
      </c>
      <c r="G1104" t="s">
        <v>15</v>
      </c>
      <c r="H1104" s="1">
        <v>3</v>
      </c>
      <c r="I1104">
        <v>77.2</v>
      </c>
      <c r="J1104" t="s">
        <v>16</v>
      </c>
      <c r="K1104" s="1">
        <v>2</v>
      </c>
      <c r="L1104" s="2">
        <v>1500</v>
      </c>
      <c r="M1104">
        <v>4</v>
      </c>
      <c r="N1104">
        <v>8</v>
      </c>
      <c r="O1104" t="s">
        <v>14</v>
      </c>
      <c r="P1104" s="1">
        <v>1</v>
      </c>
      <c r="Q1104" s="2">
        <v>25494</v>
      </c>
      <c r="R1104">
        <v>3</v>
      </c>
      <c r="S1104" s="6">
        <f t="shared" si="102"/>
        <v>300</v>
      </c>
      <c r="T1104" s="1">
        <f t="shared" si="103"/>
        <v>1.3918488900207213</v>
      </c>
      <c r="U1104" s="1">
        <f t="shared" si="104"/>
        <v>10060.367763565486</v>
      </c>
      <c r="V1104" s="8">
        <f t="shared" si="105"/>
        <v>3500.6279262297171</v>
      </c>
      <c r="W1104" s="10">
        <f t="shared" si="106"/>
        <v>4988.3947948773466</v>
      </c>
      <c r="X1104" t="b">
        <f t="shared" si="107"/>
        <v>0</v>
      </c>
    </row>
    <row r="1105" spans="1:24" x14ac:dyDescent="0.3">
      <c r="A1105">
        <v>5364</v>
      </c>
      <c r="B1105">
        <v>41</v>
      </c>
      <c r="C1105" t="s">
        <v>18</v>
      </c>
      <c r="D1105" s="1">
        <v>2</v>
      </c>
      <c r="E1105" t="s">
        <v>11</v>
      </c>
      <c r="F1105" s="1">
        <v>1</v>
      </c>
      <c r="G1105" t="s">
        <v>17</v>
      </c>
      <c r="H1105" s="1">
        <v>2</v>
      </c>
      <c r="I1105">
        <v>49.9</v>
      </c>
      <c r="J1105" t="s">
        <v>13</v>
      </c>
      <c r="K1105" s="1">
        <v>1</v>
      </c>
      <c r="L1105" s="2">
        <v>18690</v>
      </c>
      <c r="M1105">
        <v>13</v>
      </c>
      <c r="N1105">
        <v>5</v>
      </c>
      <c r="O1105" t="s">
        <v>14</v>
      </c>
      <c r="P1105" s="1">
        <v>1</v>
      </c>
      <c r="Q1105" s="2">
        <v>0</v>
      </c>
      <c r="R1105">
        <v>0</v>
      </c>
      <c r="S1105" s="6">
        <f t="shared" si="102"/>
        <v>12148.5</v>
      </c>
      <c r="T1105" s="1">
        <f t="shared" si="103"/>
        <v>0.68859864213565269</v>
      </c>
      <c r="U1105" s="1">
        <f t="shared" si="104"/>
        <v>10509.543204642932</v>
      </c>
      <c r="V1105" s="8">
        <f t="shared" si="105"/>
        <v>556.68132155254614</v>
      </c>
      <c r="W1105" s="10">
        <f t="shared" si="106"/>
        <v>793.27088321237829</v>
      </c>
      <c r="X1105" t="b">
        <f t="shared" si="107"/>
        <v>1</v>
      </c>
    </row>
    <row r="1106" spans="1:24" x14ac:dyDescent="0.3">
      <c r="A1106">
        <v>5365</v>
      </c>
      <c r="B1106">
        <v>41</v>
      </c>
      <c r="C1106" t="s">
        <v>18</v>
      </c>
      <c r="D1106" s="1">
        <v>2</v>
      </c>
      <c r="E1106" t="s">
        <v>19</v>
      </c>
      <c r="F1106" s="1">
        <v>2</v>
      </c>
      <c r="G1106" t="s">
        <v>15</v>
      </c>
      <c r="H1106" s="1">
        <v>3</v>
      </c>
      <c r="I1106">
        <v>9.6999999999999993</v>
      </c>
      <c r="J1106" t="s">
        <v>13</v>
      </c>
      <c r="K1106" s="1">
        <v>1</v>
      </c>
      <c r="L1106" s="2">
        <v>14250</v>
      </c>
      <c r="M1106">
        <v>10</v>
      </c>
      <c r="N1106">
        <v>9</v>
      </c>
      <c r="O1106" t="s">
        <v>14</v>
      </c>
      <c r="P1106" s="1">
        <v>1</v>
      </c>
      <c r="Q1106" s="2">
        <v>0</v>
      </c>
      <c r="R1106">
        <v>0</v>
      </c>
      <c r="S1106" s="6">
        <f t="shared" si="102"/>
        <v>7125</v>
      </c>
      <c r="T1106" s="1">
        <f t="shared" si="103"/>
        <v>0.7298169716815881</v>
      </c>
      <c r="U1106" s="1">
        <f t="shared" si="104"/>
        <v>11207.730024758815</v>
      </c>
      <c r="V1106" s="8">
        <f t="shared" si="105"/>
        <v>817.95915860942898</v>
      </c>
      <c r="W1106" s="10">
        <f t="shared" si="106"/>
        <v>1165.5918010184364</v>
      </c>
      <c r="X1106" t="b">
        <f t="shared" si="107"/>
        <v>1</v>
      </c>
    </row>
    <row r="1107" spans="1:24" x14ac:dyDescent="0.3">
      <c r="A1107">
        <v>5367</v>
      </c>
      <c r="B1107">
        <v>37</v>
      </c>
      <c r="C1107" t="s">
        <v>18</v>
      </c>
      <c r="D1107" s="1">
        <v>2</v>
      </c>
      <c r="E1107" t="s">
        <v>19</v>
      </c>
      <c r="F1107" s="1">
        <v>2</v>
      </c>
      <c r="G1107" t="s">
        <v>15</v>
      </c>
      <c r="H1107" s="1">
        <v>3</v>
      </c>
      <c r="I1107">
        <v>14.5</v>
      </c>
      <c r="J1107" t="s">
        <v>13</v>
      </c>
      <c r="K1107" s="1">
        <v>1</v>
      </c>
      <c r="L1107" s="2">
        <v>5510</v>
      </c>
      <c r="M1107">
        <v>3</v>
      </c>
      <c r="N1107">
        <v>1</v>
      </c>
      <c r="O1107" t="s">
        <v>14</v>
      </c>
      <c r="P1107" s="1">
        <v>1</v>
      </c>
      <c r="Q1107" s="2">
        <v>0</v>
      </c>
      <c r="R1107">
        <v>0</v>
      </c>
      <c r="S1107" s="6">
        <f t="shared" si="102"/>
        <v>826.5</v>
      </c>
      <c r="T1107" s="1">
        <f t="shared" si="103"/>
        <v>0.86697139138079637</v>
      </c>
      <c r="U1107" s="1">
        <f t="shared" si="104"/>
        <v>11121.984343043228</v>
      </c>
      <c r="V1107" s="8">
        <f t="shared" si="105"/>
        <v>3214.1474136012071</v>
      </c>
      <c r="W1107" s="10">
        <f t="shared" si="106"/>
        <v>4580.1600643817201</v>
      </c>
      <c r="X1107" t="b">
        <f t="shared" si="107"/>
        <v>0</v>
      </c>
    </row>
    <row r="1108" spans="1:24" x14ac:dyDescent="0.3">
      <c r="A1108">
        <v>5379</v>
      </c>
      <c r="B1108">
        <v>37</v>
      </c>
      <c r="C1108" t="s">
        <v>18</v>
      </c>
      <c r="D1108" s="1">
        <v>2</v>
      </c>
      <c r="E1108" t="s">
        <v>19</v>
      </c>
      <c r="F1108" s="1">
        <v>2</v>
      </c>
      <c r="G1108" t="s">
        <v>17</v>
      </c>
      <c r="H1108" s="1">
        <v>2</v>
      </c>
      <c r="I1108">
        <v>98.2</v>
      </c>
      <c r="J1108" t="s">
        <v>16</v>
      </c>
      <c r="K1108" s="1">
        <v>2</v>
      </c>
      <c r="L1108" s="2">
        <v>14430</v>
      </c>
      <c r="M1108">
        <v>9</v>
      </c>
      <c r="N1108">
        <v>13</v>
      </c>
      <c r="O1108" t="s">
        <v>14</v>
      </c>
      <c r="P1108" s="1">
        <v>1</v>
      </c>
      <c r="Q1108" s="2">
        <v>0</v>
      </c>
      <c r="R1108">
        <v>0</v>
      </c>
      <c r="S1108" s="6">
        <f t="shared" si="102"/>
        <v>6493.5</v>
      </c>
      <c r="T1108" s="1">
        <f t="shared" si="103"/>
        <v>1.114611707649021</v>
      </c>
      <c r="U1108" s="1">
        <f t="shared" si="104"/>
        <v>9727.9552103876358</v>
      </c>
      <c r="V1108" s="8">
        <f t="shared" si="105"/>
        <v>1204.7658632203727</v>
      </c>
      <c r="W1108" s="10">
        <f t="shared" si="106"/>
        <v>1716.7913550890312</v>
      </c>
      <c r="X1108" t="b">
        <f t="shared" si="107"/>
        <v>1</v>
      </c>
    </row>
    <row r="1109" spans="1:24" x14ac:dyDescent="0.3">
      <c r="A1109">
        <v>5382</v>
      </c>
      <c r="B1109">
        <v>43</v>
      </c>
      <c r="C1109" t="s">
        <v>10</v>
      </c>
      <c r="D1109" s="1">
        <v>1</v>
      </c>
      <c r="E1109" t="s">
        <v>11</v>
      </c>
      <c r="F1109" s="1">
        <v>1</v>
      </c>
      <c r="G1109" t="s">
        <v>15</v>
      </c>
      <c r="H1109" s="1">
        <v>3</v>
      </c>
      <c r="I1109">
        <v>46.7</v>
      </c>
      <c r="J1109" t="s">
        <v>16</v>
      </c>
      <c r="K1109" s="1">
        <v>2</v>
      </c>
      <c r="L1109" s="2">
        <v>38900</v>
      </c>
      <c r="M1109">
        <v>1</v>
      </c>
      <c r="N1109">
        <v>6</v>
      </c>
      <c r="O1109" t="s">
        <v>14</v>
      </c>
      <c r="P1109" s="1">
        <v>1</v>
      </c>
      <c r="Q1109" s="2">
        <v>0</v>
      </c>
      <c r="R1109">
        <v>0</v>
      </c>
      <c r="S1109" s="6">
        <f t="shared" si="102"/>
        <v>1945</v>
      </c>
      <c r="T1109" s="1">
        <f t="shared" si="103"/>
        <v>1.0593250923384869</v>
      </c>
      <c r="U1109" s="1">
        <f t="shared" si="104"/>
        <v>10563.490051931143</v>
      </c>
      <c r="V1109" s="8">
        <f t="shared" si="105"/>
        <v>11190.170074678646</v>
      </c>
      <c r="W1109" s="10">
        <f t="shared" si="106"/>
        <v>15945.992356417071</v>
      </c>
      <c r="X1109" t="b">
        <f t="shared" si="107"/>
        <v>0</v>
      </c>
    </row>
    <row r="1110" spans="1:24" x14ac:dyDescent="0.3">
      <c r="A1110">
        <v>5386</v>
      </c>
      <c r="B1110">
        <v>42</v>
      </c>
      <c r="C1110" t="s">
        <v>10</v>
      </c>
      <c r="D1110" s="1">
        <v>1</v>
      </c>
      <c r="E1110" t="s">
        <v>19</v>
      </c>
      <c r="F1110" s="1">
        <v>2</v>
      </c>
      <c r="G1110" t="s">
        <v>17</v>
      </c>
      <c r="H1110" s="1">
        <v>2</v>
      </c>
      <c r="I1110">
        <v>51.5</v>
      </c>
      <c r="J1110" t="s">
        <v>13</v>
      </c>
      <c r="K1110" s="1">
        <v>1</v>
      </c>
      <c r="L1110" s="2">
        <v>4050</v>
      </c>
      <c r="M1110">
        <v>7</v>
      </c>
      <c r="N1110">
        <v>10</v>
      </c>
      <c r="O1110" t="s">
        <v>14</v>
      </c>
      <c r="P1110" s="1">
        <v>1</v>
      </c>
      <c r="Q1110" s="2">
        <v>0</v>
      </c>
      <c r="R1110">
        <v>0</v>
      </c>
      <c r="S1110" s="6">
        <f t="shared" si="102"/>
        <v>1417.5</v>
      </c>
      <c r="T1110" s="1">
        <f t="shared" si="103"/>
        <v>1.0553732544032501</v>
      </c>
      <c r="U1110" s="1">
        <f t="shared" si="104"/>
        <v>10482.673182342214</v>
      </c>
      <c r="V1110" s="8">
        <f t="shared" si="105"/>
        <v>1580.4475587563109</v>
      </c>
      <c r="W1110" s="10">
        <f t="shared" si="106"/>
        <v>2252.1377712277431</v>
      </c>
      <c r="X1110" t="b">
        <f t="shared" si="107"/>
        <v>0</v>
      </c>
    </row>
    <row r="1111" spans="1:24" x14ac:dyDescent="0.3">
      <c r="A1111">
        <v>5395</v>
      </c>
      <c r="B1111">
        <v>52</v>
      </c>
      <c r="C1111" t="s">
        <v>18</v>
      </c>
      <c r="D1111" s="1">
        <v>2</v>
      </c>
      <c r="E1111" t="s">
        <v>11</v>
      </c>
      <c r="F1111" s="1">
        <v>1</v>
      </c>
      <c r="G1111" t="s">
        <v>17</v>
      </c>
      <c r="H1111" s="1">
        <v>2</v>
      </c>
      <c r="I1111">
        <v>24.1</v>
      </c>
      <c r="J1111" t="s">
        <v>16</v>
      </c>
      <c r="K1111" s="1">
        <v>2</v>
      </c>
      <c r="L1111" s="2">
        <v>20870</v>
      </c>
      <c r="M1111">
        <v>9</v>
      </c>
      <c r="N1111">
        <v>14</v>
      </c>
      <c r="O1111" t="s">
        <v>14</v>
      </c>
      <c r="P1111" s="1">
        <v>1</v>
      </c>
      <c r="Q1111" s="2">
        <v>0</v>
      </c>
      <c r="R1111">
        <v>0</v>
      </c>
      <c r="S1111" s="6">
        <f t="shared" si="102"/>
        <v>9391.5</v>
      </c>
      <c r="T1111" s="1">
        <f t="shared" si="103"/>
        <v>0.85270459882314686</v>
      </c>
      <c r="U1111" s="1">
        <f t="shared" si="104"/>
        <v>10952.455974455072</v>
      </c>
      <c r="V1111" s="8">
        <f t="shared" si="105"/>
        <v>1037.6899530917656</v>
      </c>
      <c r="W1111" s="10">
        <f t="shared" si="106"/>
        <v>1478.7081831557659</v>
      </c>
      <c r="X1111" t="b">
        <f t="shared" si="107"/>
        <v>1</v>
      </c>
    </row>
    <row r="1112" spans="1:24" x14ac:dyDescent="0.3">
      <c r="A1112">
        <v>5410</v>
      </c>
      <c r="B1112">
        <v>43</v>
      </c>
      <c r="C1112" t="s">
        <v>10</v>
      </c>
      <c r="D1112" s="1">
        <v>1</v>
      </c>
      <c r="E1112" t="s">
        <v>11</v>
      </c>
      <c r="F1112" s="1">
        <v>1</v>
      </c>
      <c r="G1112" t="s">
        <v>17</v>
      </c>
      <c r="H1112" s="1">
        <v>2</v>
      </c>
      <c r="I1112">
        <v>24.1</v>
      </c>
      <c r="J1112" t="s">
        <v>13</v>
      </c>
      <c r="K1112" s="1">
        <v>1</v>
      </c>
      <c r="L1112" s="2">
        <v>21950</v>
      </c>
      <c r="M1112">
        <v>6</v>
      </c>
      <c r="N1112">
        <v>12</v>
      </c>
      <c r="O1112" t="s">
        <v>14</v>
      </c>
      <c r="P1112" s="1">
        <v>1</v>
      </c>
      <c r="Q1112" s="2">
        <v>5074</v>
      </c>
      <c r="R1112">
        <v>3</v>
      </c>
      <c r="S1112" s="6">
        <f t="shared" si="102"/>
        <v>6585</v>
      </c>
      <c r="T1112" s="1">
        <f t="shared" si="103"/>
        <v>0.80870384851570498</v>
      </c>
      <c r="U1112" s="1">
        <f t="shared" si="104"/>
        <v>10952.455974455072</v>
      </c>
      <c r="V1112" s="8">
        <f t="shared" si="105"/>
        <v>1476.2155495401068</v>
      </c>
      <c r="W1112" s="10">
        <f t="shared" si="106"/>
        <v>2103.6071580946523</v>
      </c>
      <c r="X1112" t="b">
        <f t="shared" si="107"/>
        <v>1</v>
      </c>
    </row>
    <row r="1113" spans="1:24" x14ac:dyDescent="0.3">
      <c r="A1113">
        <v>5411</v>
      </c>
      <c r="B1113">
        <v>50</v>
      </c>
      <c r="C1113" t="s">
        <v>18</v>
      </c>
      <c r="D1113" s="1">
        <v>2</v>
      </c>
      <c r="E1113" t="s">
        <v>19</v>
      </c>
      <c r="F1113" s="1">
        <v>2</v>
      </c>
      <c r="G1113" t="s">
        <v>15</v>
      </c>
      <c r="H1113" s="1">
        <v>3</v>
      </c>
      <c r="I1113">
        <v>80.5</v>
      </c>
      <c r="J1113" t="s">
        <v>13</v>
      </c>
      <c r="K1113" s="1">
        <v>1</v>
      </c>
      <c r="L1113" s="2">
        <v>5470</v>
      </c>
      <c r="M1113">
        <v>1</v>
      </c>
      <c r="N1113">
        <v>0</v>
      </c>
      <c r="O1113" t="s">
        <v>20</v>
      </c>
      <c r="P1113" s="1">
        <v>2</v>
      </c>
      <c r="Q1113" s="2">
        <v>8270</v>
      </c>
      <c r="R1113">
        <v>2</v>
      </c>
      <c r="S1113" s="6">
        <f t="shared" si="102"/>
        <v>273.5</v>
      </c>
      <c r="T1113" s="1">
        <f t="shared" si="103"/>
        <v>0.2562986020441968</v>
      </c>
      <c r="U1113" s="1">
        <f t="shared" si="104"/>
        <v>10007.389008766706</v>
      </c>
      <c r="V1113" s="8">
        <f t="shared" si="105"/>
        <v>2564.8798130593668</v>
      </c>
      <c r="W1113" s="10">
        <f t="shared" si="106"/>
        <v>3654.9537336095977</v>
      </c>
      <c r="X1113" t="b">
        <f t="shared" si="107"/>
        <v>0</v>
      </c>
    </row>
    <row r="1114" spans="1:24" x14ac:dyDescent="0.3">
      <c r="A1114">
        <v>5416</v>
      </c>
      <c r="B1114">
        <v>44</v>
      </c>
      <c r="C1114" t="s">
        <v>10</v>
      </c>
      <c r="D1114" s="1">
        <v>1</v>
      </c>
      <c r="E1114" t="s">
        <v>19</v>
      </c>
      <c r="F1114" s="1">
        <v>2</v>
      </c>
      <c r="G1114" t="s">
        <v>12</v>
      </c>
      <c r="H1114" s="1">
        <v>1</v>
      </c>
      <c r="I1114">
        <v>41.8</v>
      </c>
      <c r="J1114" t="s">
        <v>13</v>
      </c>
      <c r="K1114" s="1">
        <v>1</v>
      </c>
      <c r="L1114" s="2">
        <v>5900</v>
      </c>
      <c r="M1114">
        <v>7</v>
      </c>
      <c r="N1114">
        <v>15</v>
      </c>
      <c r="O1114" t="s">
        <v>14</v>
      </c>
      <c r="P1114" s="1">
        <v>1</v>
      </c>
      <c r="Q1114" s="2">
        <v>8822</v>
      </c>
      <c r="R1114">
        <v>2</v>
      </c>
      <c r="S1114" s="6">
        <f t="shared" si="102"/>
        <v>2065</v>
      </c>
      <c r="T1114" s="1">
        <f t="shared" si="103"/>
        <v>0.92295296925262826</v>
      </c>
      <c r="U1114" s="1">
        <f t="shared" si="104"/>
        <v>10646.633309638079</v>
      </c>
      <c r="V1114" s="8">
        <f t="shared" si="105"/>
        <v>1403.7631179534858</v>
      </c>
      <c r="W1114" s="10">
        <f t="shared" si="106"/>
        <v>2000.3624430837174</v>
      </c>
      <c r="X1114" t="b">
        <f t="shared" si="107"/>
        <v>1</v>
      </c>
    </row>
    <row r="1115" spans="1:24" x14ac:dyDescent="0.3">
      <c r="A1115">
        <v>5424</v>
      </c>
      <c r="B1115">
        <v>36</v>
      </c>
      <c r="C1115" t="s">
        <v>18</v>
      </c>
      <c r="D1115" s="1">
        <v>2</v>
      </c>
      <c r="E1115" t="s">
        <v>11</v>
      </c>
      <c r="F1115" s="1">
        <v>1</v>
      </c>
      <c r="G1115" t="s">
        <v>15</v>
      </c>
      <c r="H1115" s="1">
        <v>3</v>
      </c>
      <c r="I1115">
        <v>35.4</v>
      </c>
      <c r="J1115" t="s">
        <v>16</v>
      </c>
      <c r="K1115" s="1">
        <v>2</v>
      </c>
      <c r="L1115" s="2">
        <v>5000</v>
      </c>
      <c r="M1115">
        <v>1</v>
      </c>
      <c r="N1115">
        <v>7</v>
      </c>
      <c r="O1115" t="s">
        <v>14</v>
      </c>
      <c r="P1115" s="1">
        <v>1</v>
      </c>
      <c r="Q1115" s="2">
        <v>1091</v>
      </c>
      <c r="R1115">
        <v>1</v>
      </c>
      <c r="S1115" s="6">
        <f t="shared" si="102"/>
        <v>250</v>
      </c>
      <c r="T1115" s="1">
        <f t="shared" si="103"/>
        <v>1.2299825717807524</v>
      </c>
      <c r="U1115" s="1">
        <f t="shared" si="104"/>
        <v>10756.214935114023</v>
      </c>
      <c r="V1115" s="8">
        <f t="shared" si="105"/>
        <v>13229.956908518085</v>
      </c>
      <c r="W1115" s="10">
        <f t="shared" si="106"/>
        <v>18852.688594638272</v>
      </c>
      <c r="X1115" t="b">
        <f t="shared" si="107"/>
        <v>0</v>
      </c>
    </row>
    <row r="1116" spans="1:24" x14ac:dyDescent="0.3">
      <c r="A1116">
        <v>5426</v>
      </c>
      <c r="B1116">
        <v>46</v>
      </c>
      <c r="C1116" t="s">
        <v>18</v>
      </c>
      <c r="D1116" s="1">
        <v>2</v>
      </c>
      <c r="E1116" t="s">
        <v>11</v>
      </c>
      <c r="F1116" s="1">
        <v>1</v>
      </c>
      <c r="G1116" t="s">
        <v>12</v>
      </c>
      <c r="H1116" s="1">
        <v>1</v>
      </c>
      <c r="I1116">
        <v>8</v>
      </c>
      <c r="J1116" t="s">
        <v>16</v>
      </c>
      <c r="K1116" s="1">
        <v>2</v>
      </c>
      <c r="L1116" s="2">
        <v>27170</v>
      </c>
      <c r="M1116">
        <v>4</v>
      </c>
      <c r="N1116">
        <v>0</v>
      </c>
      <c r="O1116" t="s">
        <v>14</v>
      </c>
      <c r="P1116" s="1">
        <v>1</v>
      </c>
      <c r="Q1116" s="2">
        <v>5788</v>
      </c>
      <c r="R1116">
        <v>3</v>
      </c>
      <c r="S1116" s="6">
        <f t="shared" si="102"/>
        <v>5434</v>
      </c>
      <c r="T1116" s="1">
        <f t="shared" si="103"/>
        <v>0.7280364961265906</v>
      </c>
      <c r="U1116" s="1">
        <f t="shared" si="104"/>
        <v>11238.25654767671</v>
      </c>
      <c r="V1116" s="8">
        <f t="shared" si="105"/>
        <v>2045.4652298855667</v>
      </c>
      <c r="W1116" s="10">
        <f t="shared" si="106"/>
        <v>2914.7879525869325</v>
      </c>
      <c r="X1116" t="b">
        <f t="shared" si="107"/>
        <v>1</v>
      </c>
    </row>
    <row r="1117" spans="1:24" x14ac:dyDescent="0.3">
      <c r="A1117">
        <v>5428</v>
      </c>
      <c r="B1117">
        <v>29</v>
      </c>
      <c r="C1117" t="s">
        <v>18</v>
      </c>
      <c r="D1117" s="1">
        <v>2</v>
      </c>
      <c r="E1117" t="s">
        <v>19</v>
      </c>
      <c r="F1117" s="1">
        <v>2</v>
      </c>
      <c r="G1117" t="s">
        <v>17</v>
      </c>
      <c r="H1117" s="1">
        <v>2</v>
      </c>
      <c r="I1117">
        <v>72.400000000000006</v>
      </c>
      <c r="J1117" t="s">
        <v>13</v>
      </c>
      <c r="K1117" s="1">
        <v>1</v>
      </c>
      <c r="L1117" s="2">
        <v>22540</v>
      </c>
      <c r="M1117">
        <v>5</v>
      </c>
      <c r="N1117">
        <v>9</v>
      </c>
      <c r="O1117" t="s">
        <v>14</v>
      </c>
      <c r="P1117" s="1">
        <v>1</v>
      </c>
      <c r="Q1117" s="2">
        <v>0</v>
      </c>
      <c r="R1117">
        <v>0</v>
      </c>
      <c r="S1117" s="6">
        <f t="shared" si="102"/>
        <v>5635</v>
      </c>
      <c r="T1117" s="1">
        <f t="shared" si="103"/>
        <v>0.74951705989304707</v>
      </c>
      <c r="U1117" s="1">
        <f t="shared" si="104"/>
        <v>10137.928841300323</v>
      </c>
      <c r="V1117" s="8">
        <f t="shared" si="105"/>
        <v>1519.7101237072688</v>
      </c>
      <c r="W1117" s="10">
        <f t="shared" si="106"/>
        <v>2165.5869262828583</v>
      </c>
      <c r="X1117" t="b">
        <f t="shared" si="107"/>
        <v>1</v>
      </c>
    </row>
    <row r="1118" spans="1:24" x14ac:dyDescent="0.3">
      <c r="A1118">
        <v>5430</v>
      </c>
      <c r="B1118">
        <v>49</v>
      </c>
      <c r="C1118" t="s">
        <v>10</v>
      </c>
      <c r="D1118" s="1">
        <v>1</v>
      </c>
      <c r="E1118" t="s">
        <v>19</v>
      </c>
      <c r="F1118" s="1">
        <v>2</v>
      </c>
      <c r="G1118" t="s">
        <v>12</v>
      </c>
      <c r="H1118" s="1">
        <v>1</v>
      </c>
      <c r="I1118">
        <v>115.9</v>
      </c>
      <c r="J1118" t="s">
        <v>13</v>
      </c>
      <c r="K1118" s="1">
        <v>1</v>
      </c>
      <c r="L1118" s="2">
        <v>7690</v>
      </c>
      <c r="M1118">
        <v>4</v>
      </c>
      <c r="N1118">
        <v>19</v>
      </c>
      <c r="O1118" t="s">
        <v>14</v>
      </c>
      <c r="P1118" s="1">
        <v>1</v>
      </c>
      <c r="Q1118" s="2">
        <v>4832</v>
      </c>
      <c r="R1118">
        <v>2</v>
      </c>
      <c r="S1118" s="6">
        <f t="shared" si="102"/>
        <v>1538</v>
      </c>
      <c r="T1118" s="1">
        <f t="shared" si="103"/>
        <v>1.1279268481025106</v>
      </c>
      <c r="U1118" s="1">
        <f t="shared" si="104"/>
        <v>9456.3239714582214</v>
      </c>
      <c r="V1118" s="8">
        <f t="shared" si="105"/>
        <v>2666.5104229407721</v>
      </c>
      <c r="W1118" s="10">
        <f t="shared" si="106"/>
        <v>3799.7773526906003</v>
      </c>
      <c r="X1118" t="b">
        <f t="shared" si="107"/>
        <v>0</v>
      </c>
    </row>
    <row r="1119" spans="1:24" x14ac:dyDescent="0.3">
      <c r="A1119">
        <v>5433</v>
      </c>
      <c r="B1119">
        <v>45</v>
      </c>
      <c r="C1119" t="s">
        <v>18</v>
      </c>
      <c r="D1119" s="1">
        <v>2</v>
      </c>
      <c r="E1119" t="s">
        <v>19</v>
      </c>
      <c r="F1119" s="1">
        <v>2</v>
      </c>
      <c r="G1119" t="s">
        <v>17</v>
      </c>
      <c r="H1119" s="1">
        <v>2</v>
      </c>
      <c r="I1119">
        <v>51.5</v>
      </c>
      <c r="J1119" t="s">
        <v>16</v>
      </c>
      <c r="K1119" s="1">
        <v>2</v>
      </c>
      <c r="L1119" s="2">
        <v>10710</v>
      </c>
      <c r="M1119">
        <v>8</v>
      </c>
      <c r="N1119">
        <v>9</v>
      </c>
      <c r="O1119" t="s">
        <v>14</v>
      </c>
      <c r="P1119" s="1">
        <v>1</v>
      </c>
      <c r="Q1119" s="2">
        <v>0</v>
      </c>
      <c r="R1119">
        <v>0</v>
      </c>
      <c r="S1119" s="6">
        <f t="shared" si="102"/>
        <v>4284</v>
      </c>
      <c r="T1119" s="1">
        <f t="shared" si="103"/>
        <v>1.0371584353722938</v>
      </c>
      <c r="U1119" s="1">
        <f t="shared" si="104"/>
        <v>10482.673182342214</v>
      </c>
      <c r="V1119" s="8">
        <f t="shared" si="105"/>
        <v>1359.0241145396444</v>
      </c>
      <c r="W1119" s="10">
        <f t="shared" si="106"/>
        <v>1936.6093632189934</v>
      </c>
      <c r="X1119" t="b">
        <f t="shared" si="107"/>
        <v>1</v>
      </c>
    </row>
    <row r="1120" spans="1:24" x14ac:dyDescent="0.3">
      <c r="A1120">
        <v>5437</v>
      </c>
      <c r="B1120">
        <v>48</v>
      </c>
      <c r="C1120" t="s">
        <v>10</v>
      </c>
      <c r="D1120" s="1">
        <v>1</v>
      </c>
      <c r="E1120" t="s">
        <v>11</v>
      </c>
      <c r="F1120" s="1">
        <v>1</v>
      </c>
      <c r="G1120" t="s">
        <v>12</v>
      </c>
      <c r="H1120" s="1">
        <v>1</v>
      </c>
      <c r="I1120">
        <v>43.5</v>
      </c>
      <c r="J1120" t="s">
        <v>13</v>
      </c>
      <c r="K1120" s="1">
        <v>1</v>
      </c>
      <c r="L1120" s="2">
        <v>44050</v>
      </c>
      <c r="M1120">
        <v>4</v>
      </c>
      <c r="N1120">
        <v>21</v>
      </c>
      <c r="O1120" t="s">
        <v>20</v>
      </c>
      <c r="P1120" s="1">
        <v>2</v>
      </c>
      <c r="Q1120" s="2">
        <v>0</v>
      </c>
      <c r="R1120">
        <v>0</v>
      </c>
      <c r="S1120" s="6">
        <f t="shared" si="102"/>
        <v>8810</v>
      </c>
      <c r="T1120" s="1">
        <f t="shared" si="103"/>
        <v>0.15077155025395386</v>
      </c>
      <c r="U1120" s="1">
        <f t="shared" si="104"/>
        <v>10617.713815377885</v>
      </c>
      <c r="V1120" s="8">
        <f t="shared" si="105"/>
        <v>400.21229302433676</v>
      </c>
      <c r="W1120" s="10">
        <f t="shared" si="106"/>
        <v>570.30251755967993</v>
      </c>
      <c r="X1120" t="b">
        <f t="shared" si="107"/>
        <v>1</v>
      </c>
    </row>
    <row r="1121" spans="1:24" x14ac:dyDescent="0.3">
      <c r="A1121">
        <v>5440</v>
      </c>
      <c r="B1121">
        <v>43</v>
      </c>
      <c r="C1121" t="s">
        <v>10</v>
      </c>
      <c r="D1121" s="1">
        <v>1</v>
      </c>
      <c r="E1121" t="s">
        <v>19</v>
      </c>
      <c r="F1121" s="1">
        <v>2</v>
      </c>
      <c r="G1121" t="s">
        <v>12</v>
      </c>
      <c r="H1121" s="1">
        <v>1</v>
      </c>
      <c r="I1121">
        <v>29</v>
      </c>
      <c r="J1121" t="s">
        <v>13</v>
      </c>
      <c r="K1121" s="1">
        <v>1</v>
      </c>
      <c r="L1121" s="2">
        <v>18730</v>
      </c>
      <c r="M1121">
        <v>4</v>
      </c>
      <c r="N1121">
        <v>12</v>
      </c>
      <c r="O1121" t="s">
        <v>14</v>
      </c>
      <c r="P1121" s="1">
        <v>1</v>
      </c>
      <c r="Q1121" s="2">
        <v>1558</v>
      </c>
      <c r="R1121">
        <v>3</v>
      </c>
      <c r="S1121" s="6">
        <f t="shared" si="102"/>
        <v>3746</v>
      </c>
      <c r="T1121" s="1">
        <f t="shared" si="103"/>
        <v>0.79195643103526447</v>
      </c>
      <c r="U1121" s="1">
        <f t="shared" si="104"/>
        <v>10866.924441328671</v>
      </c>
      <c r="V1121" s="8">
        <f t="shared" si="105"/>
        <v>2151.5326742211346</v>
      </c>
      <c r="W1121" s="10">
        <f t="shared" si="106"/>
        <v>3065.934060765117</v>
      </c>
      <c r="X1121" t="b">
        <f t="shared" si="107"/>
        <v>1</v>
      </c>
    </row>
    <row r="1122" spans="1:24" x14ac:dyDescent="0.3">
      <c r="A1122">
        <v>5442</v>
      </c>
      <c r="B1122">
        <v>34</v>
      </c>
      <c r="C1122" t="s">
        <v>10</v>
      </c>
      <c r="D1122" s="1">
        <v>1</v>
      </c>
      <c r="E1122" t="s">
        <v>11</v>
      </c>
      <c r="F1122" s="1">
        <v>1</v>
      </c>
      <c r="G1122" t="s">
        <v>15</v>
      </c>
      <c r="H1122" s="1">
        <v>3</v>
      </c>
      <c r="I1122">
        <v>51.5</v>
      </c>
      <c r="J1122" t="s">
        <v>16</v>
      </c>
      <c r="K1122" s="1">
        <v>2</v>
      </c>
      <c r="L1122" s="2">
        <v>11910</v>
      </c>
      <c r="M1122">
        <v>4</v>
      </c>
      <c r="N1122">
        <v>1</v>
      </c>
      <c r="O1122" t="s">
        <v>14</v>
      </c>
      <c r="P1122" s="1">
        <v>1</v>
      </c>
      <c r="Q1122" s="2">
        <v>2361</v>
      </c>
      <c r="R1122">
        <v>3</v>
      </c>
      <c r="S1122" s="6">
        <f t="shared" si="102"/>
        <v>2382</v>
      </c>
      <c r="T1122" s="1">
        <f t="shared" si="103"/>
        <v>1.4192047790601929</v>
      </c>
      <c r="U1122" s="1">
        <f t="shared" si="104"/>
        <v>10482.673182342214</v>
      </c>
      <c r="V1122" s="8">
        <f t="shared" si="105"/>
        <v>3719.2649694265479</v>
      </c>
      <c r="W1122" s="10">
        <f t="shared" si="106"/>
        <v>5299.9525814328308</v>
      </c>
      <c r="X1122" t="b">
        <f t="shared" si="107"/>
        <v>0</v>
      </c>
    </row>
    <row r="1123" spans="1:24" x14ac:dyDescent="0.3">
      <c r="A1123">
        <v>5445</v>
      </c>
      <c r="B1123">
        <v>40</v>
      </c>
      <c r="C1123" t="s">
        <v>18</v>
      </c>
      <c r="D1123" s="1">
        <v>2</v>
      </c>
      <c r="E1123" t="s">
        <v>19</v>
      </c>
      <c r="F1123" s="1">
        <v>2</v>
      </c>
      <c r="G1123" t="s">
        <v>15</v>
      </c>
      <c r="H1123" s="1">
        <v>3</v>
      </c>
      <c r="I1123">
        <v>82.1</v>
      </c>
      <c r="J1123" t="s">
        <v>16</v>
      </c>
      <c r="K1123" s="1">
        <v>2</v>
      </c>
      <c r="L1123" s="2">
        <v>18110</v>
      </c>
      <c r="M1123">
        <v>1</v>
      </c>
      <c r="N1123">
        <v>1</v>
      </c>
      <c r="O1123" t="s">
        <v>14</v>
      </c>
      <c r="P1123" s="1">
        <v>1</v>
      </c>
      <c r="Q1123" s="2">
        <v>7769</v>
      </c>
      <c r="R1123">
        <v>3</v>
      </c>
      <c r="S1123" s="6">
        <f t="shared" si="102"/>
        <v>905.5</v>
      </c>
      <c r="T1123" s="1">
        <f t="shared" si="103"/>
        <v>1.1987564166675797</v>
      </c>
      <c r="U1123" s="1">
        <f t="shared" si="104"/>
        <v>9981.8028571517716</v>
      </c>
      <c r="V1123" s="8">
        <f t="shared" si="105"/>
        <v>11965.750224921467</v>
      </c>
      <c r="W1123" s="10">
        <f t="shared" si="106"/>
        <v>17051.194070513091</v>
      </c>
      <c r="X1123" t="b">
        <f t="shared" si="107"/>
        <v>0</v>
      </c>
    </row>
    <row r="1124" spans="1:24" x14ac:dyDescent="0.3">
      <c r="A1124">
        <v>5449</v>
      </c>
      <c r="B1124">
        <v>54</v>
      </c>
      <c r="C1124" t="s">
        <v>18</v>
      </c>
      <c r="D1124" s="1">
        <v>2</v>
      </c>
      <c r="E1124" t="s">
        <v>19</v>
      </c>
      <c r="F1124" s="1">
        <v>2</v>
      </c>
      <c r="G1124" t="s">
        <v>12</v>
      </c>
      <c r="H1124" s="1">
        <v>1</v>
      </c>
      <c r="I1124">
        <v>82.1</v>
      </c>
      <c r="J1124" t="s">
        <v>13</v>
      </c>
      <c r="K1124" s="1">
        <v>1</v>
      </c>
      <c r="L1124" s="2">
        <v>6900</v>
      </c>
      <c r="M1124">
        <v>6</v>
      </c>
      <c r="N1124">
        <v>16</v>
      </c>
      <c r="O1124" t="s">
        <v>14</v>
      </c>
      <c r="P1124" s="1">
        <v>1</v>
      </c>
      <c r="Q1124" s="2">
        <v>0</v>
      </c>
      <c r="R1124">
        <v>0</v>
      </c>
      <c r="S1124" s="6">
        <f t="shared" si="102"/>
        <v>2070</v>
      </c>
      <c r="T1124" s="1">
        <f t="shared" si="103"/>
        <v>0.83371305047975841</v>
      </c>
      <c r="U1124" s="1">
        <f t="shared" si="104"/>
        <v>9981.8028571517716</v>
      </c>
      <c r="V1124" s="8">
        <f t="shared" si="105"/>
        <v>1386.9932182205955</v>
      </c>
      <c r="W1124" s="10">
        <f t="shared" si="106"/>
        <v>1976.4653359643487</v>
      </c>
      <c r="X1124" t="b">
        <f t="shared" si="107"/>
        <v>1</v>
      </c>
    </row>
    <row r="1125" spans="1:24" x14ac:dyDescent="0.3">
      <c r="A1125">
        <v>5452</v>
      </c>
      <c r="B1125">
        <v>37</v>
      </c>
      <c r="C1125" t="s">
        <v>18</v>
      </c>
      <c r="D1125" s="1">
        <v>2</v>
      </c>
      <c r="E1125" t="s">
        <v>19</v>
      </c>
      <c r="F1125" s="1">
        <v>2</v>
      </c>
      <c r="G1125" t="s">
        <v>15</v>
      </c>
      <c r="H1125" s="1">
        <v>3</v>
      </c>
      <c r="I1125">
        <v>46.7</v>
      </c>
      <c r="J1125" t="s">
        <v>13</v>
      </c>
      <c r="K1125" s="1">
        <v>1</v>
      </c>
      <c r="L1125" s="2">
        <v>5200</v>
      </c>
      <c r="M1125">
        <v>1</v>
      </c>
      <c r="N1125">
        <v>6</v>
      </c>
      <c r="O1125" t="s">
        <v>14</v>
      </c>
      <c r="P1125" s="1">
        <v>1</v>
      </c>
      <c r="Q1125" s="2">
        <v>0</v>
      </c>
      <c r="R1125">
        <v>0</v>
      </c>
      <c r="S1125" s="6">
        <f t="shared" si="102"/>
        <v>260</v>
      </c>
      <c r="T1125" s="1">
        <f t="shared" si="103"/>
        <v>0.96343813673766088</v>
      </c>
      <c r="U1125" s="1">
        <f t="shared" si="104"/>
        <v>10563.490051931143</v>
      </c>
      <c r="V1125" s="8">
        <f t="shared" si="105"/>
        <v>10177.269173079358</v>
      </c>
      <c r="W1125" s="10">
        <f t="shared" si="106"/>
        <v>14502.608571638086</v>
      </c>
      <c r="X1125" t="b">
        <f t="shared" si="107"/>
        <v>0</v>
      </c>
    </row>
    <row r="1126" spans="1:24" x14ac:dyDescent="0.3">
      <c r="A1126">
        <v>5460</v>
      </c>
      <c r="B1126">
        <v>48</v>
      </c>
      <c r="C1126" t="s">
        <v>10</v>
      </c>
      <c r="D1126" s="1">
        <v>1</v>
      </c>
      <c r="E1126" t="s">
        <v>11</v>
      </c>
      <c r="F1126" s="1">
        <v>1</v>
      </c>
      <c r="G1126" t="s">
        <v>12</v>
      </c>
      <c r="H1126" s="1">
        <v>1</v>
      </c>
      <c r="I1126">
        <v>49.9</v>
      </c>
      <c r="J1126" t="s">
        <v>16</v>
      </c>
      <c r="K1126" s="1">
        <v>2</v>
      </c>
      <c r="L1126" s="2">
        <v>6300</v>
      </c>
      <c r="M1126">
        <v>1</v>
      </c>
      <c r="N1126">
        <v>20</v>
      </c>
      <c r="O1126" t="s">
        <v>14</v>
      </c>
      <c r="P1126" s="1">
        <v>1</v>
      </c>
      <c r="Q1126" s="2">
        <v>0</v>
      </c>
      <c r="R1126">
        <v>0</v>
      </c>
      <c r="S1126" s="6">
        <f t="shared" si="102"/>
        <v>315</v>
      </c>
      <c r="T1126" s="1">
        <f t="shared" si="103"/>
        <v>1.2971972817837774</v>
      </c>
      <c r="U1126" s="1">
        <f t="shared" si="104"/>
        <v>10509.543204642932</v>
      </c>
      <c r="V1126" s="8">
        <f t="shared" si="105"/>
        <v>13632.950877851981</v>
      </c>
      <c r="W1126" s="10">
        <f t="shared" si="106"/>
        <v>19426.955000939073</v>
      </c>
      <c r="X1126" t="b">
        <f t="shared" si="107"/>
        <v>0</v>
      </c>
    </row>
    <row r="1127" spans="1:24" x14ac:dyDescent="0.3">
      <c r="A1127">
        <v>5461</v>
      </c>
      <c r="B1127">
        <v>41</v>
      </c>
      <c r="C1127" t="s">
        <v>18</v>
      </c>
      <c r="D1127" s="1">
        <v>2</v>
      </c>
      <c r="E1127" t="s">
        <v>11</v>
      </c>
      <c r="F1127" s="1">
        <v>1</v>
      </c>
      <c r="G1127" t="s">
        <v>15</v>
      </c>
      <c r="H1127" s="1">
        <v>3</v>
      </c>
      <c r="I1127">
        <v>29</v>
      </c>
      <c r="J1127" t="s">
        <v>13</v>
      </c>
      <c r="K1127" s="1">
        <v>1</v>
      </c>
      <c r="L1127" s="2">
        <v>1500</v>
      </c>
      <c r="M1127">
        <v>11</v>
      </c>
      <c r="N1127">
        <v>8</v>
      </c>
      <c r="O1127" t="s">
        <v>20</v>
      </c>
      <c r="P1127" s="1">
        <v>2</v>
      </c>
      <c r="Q1127" s="2">
        <v>0</v>
      </c>
      <c r="R1127">
        <v>0</v>
      </c>
      <c r="S1127" s="6">
        <f t="shared" si="102"/>
        <v>825</v>
      </c>
      <c r="T1127" s="1">
        <f t="shared" si="103"/>
        <v>0.21472502991760387</v>
      </c>
      <c r="U1127" s="1">
        <f t="shared" si="104"/>
        <v>10866.924441328671</v>
      </c>
      <c r="V1127" s="8">
        <f t="shared" si="105"/>
        <v>212.12733416151269</v>
      </c>
      <c r="W1127" s="10">
        <f t="shared" si="106"/>
        <v>302.28145118015561</v>
      </c>
      <c r="X1127" t="b">
        <f t="shared" si="107"/>
        <v>1</v>
      </c>
    </row>
    <row r="1128" spans="1:24" x14ac:dyDescent="0.3">
      <c r="A1128">
        <v>5465</v>
      </c>
      <c r="B1128">
        <v>33</v>
      </c>
      <c r="C1128" t="s">
        <v>10</v>
      </c>
      <c r="D1128" s="1">
        <v>1</v>
      </c>
      <c r="E1128" t="s">
        <v>11</v>
      </c>
      <c r="F1128" s="1">
        <v>1</v>
      </c>
      <c r="G1128" t="s">
        <v>15</v>
      </c>
      <c r="H1128" s="1">
        <v>3</v>
      </c>
      <c r="I1128">
        <v>8</v>
      </c>
      <c r="J1128" t="s">
        <v>13</v>
      </c>
      <c r="K1128" s="1">
        <v>1</v>
      </c>
      <c r="L1128" s="2">
        <v>23460</v>
      </c>
      <c r="M1128">
        <v>11</v>
      </c>
      <c r="N1128">
        <v>1</v>
      </c>
      <c r="O1128" t="s">
        <v>14</v>
      </c>
      <c r="P1128" s="1">
        <v>1</v>
      </c>
      <c r="Q1128" s="2">
        <v>4675</v>
      </c>
      <c r="R1128">
        <v>3</v>
      </c>
      <c r="S1128" s="6">
        <f t="shared" si="102"/>
        <v>12903</v>
      </c>
      <c r="T1128" s="1">
        <f t="shared" si="103"/>
        <v>0.79657515302718962</v>
      </c>
      <c r="U1128" s="1">
        <f t="shared" si="104"/>
        <v>11238.25654767671</v>
      </c>
      <c r="V1128" s="8">
        <f t="shared" si="105"/>
        <v>813.82872083858103</v>
      </c>
      <c r="W1128" s="10">
        <f t="shared" si="106"/>
        <v>1159.7059271949779</v>
      </c>
      <c r="X1128" t="b">
        <f t="shared" si="107"/>
        <v>1</v>
      </c>
    </row>
    <row r="1129" spans="1:24" x14ac:dyDescent="0.3">
      <c r="A1129">
        <v>5467</v>
      </c>
      <c r="B1129">
        <v>57</v>
      </c>
      <c r="C1129" t="s">
        <v>18</v>
      </c>
      <c r="D1129" s="1">
        <v>2</v>
      </c>
      <c r="E1129" t="s">
        <v>19</v>
      </c>
      <c r="F1129" s="1">
        <v>2</v>
      </c>
      <c r="G1129" t="s">
        <v>17</v>
      </c>
      <c r="H1129" s="1">
        <v>2</v>
      </c>
      <c r="I1129">
        <v>61.2</v>
      </c>
      <c r="J1129" t="s">
        <v>13</v>
      </c>
      <c r="K1129" s="1">
        <v>1</v>
      </c>
      <c r="L1129" s="2">
        <v>3080</v>
      </c>
      <c r="M1129">
        <v>9</v>
      </c>
      <c r="N1129">
        <v>11</v>
      </c>
      <c r="O1129" t="s">
        <v>14</v>
      </c>
      <c r="P1129" s="1">
        <v>1</v>
      </c>
      <c r="Q1129" s="2">
        <v>8982</v>
      </c>
      <c r="R1129">
        <v>2</v>
      </c>
      <c r="S1129" s="6">
        <f t="shared" si="102"/>
        <v>1386</v>
      </c>
      <c r="T1129" s="1">
        <f t="shared" si="103"/>
        <v>0.87642127159113092</v>
      </c>
      <c r="U1129" s="1">
        <f t="shared" si="104"/>
        <v>10321.238071411717</v>
      </c>
      <c r="V1129" s="8">
        <f t="shared" si="105"/>
        <v>1005.0836216601609</v>
      </c>
      <c r="W1129" s="10">
        <f t="shared" si="106"/>
        <v>1432.2441608657293</v>
      </c>
      <c r="X1129" t="b">
        <f t="shared" si="107"/>
        <v>0</v>
      </c>
    </row>
    <row r="1130" spans="1:24" x14ac:dyDescent="0.3">
      <c r="A1130">
        <v>5471</v>
      </c>
      <c r="B1130">
        <v>44</v>
      </c>
      <c r="C1130" t="s">
        <v>18</v>
      </c>
      <c r="D1130" s="1">
        <v>2</v>
      </c>
      <c r="E1130" t="s">
        <v>11</v>
      </c>
      <c r="F1130" s="1">
        <v>1</v>
      </c>
      <c r="G1130" t="s">
        <v>12</v>
      </c>
      <c r="H1130" s="1">
        <v>1</v>
      </c>
      <c r="I1130">
        <v>54.7</v>
      </c>
      <c r="J1130" t="s">
        <v>16</v>
      </c>
      <c r="K1130" s="1">
        <v>2</v>
      </c>
      <c r="L1130" s="2">
        <v>5900</v>
      </c>
      <c r="M1130">
        <v>10</v>
      </c>
      <c r="N1130">
        <v>11</v>
      </c>
      <c r="O1130" t="s">
        <v>14</v>
      </c>
      <c r="P1130" s="1">
        <v>1</v>
      </c>
      <c r="Q1130" s="2">
        <v>0</v>
      </c>
      <c r="R1130">
        <v>0</v>
      </c>
      <c r="S1130" s="6">
        <f t="shared" si="102"/>
        <v>2950</v>
      </c>
      <c r="T1130" s="1">
        <f t="shared" si="103"/>
        <v>0.99450913023623688</v>
      </c>
      <c r="U1130" s="1">
        <f t="shared" si="104"/>
        <v>10429.139059948975</v>
      </c>
      <c r="V1130" s="8">
        <f t="shared" si="105"/>
        <v>1037.187401562262</v>
      </c>
      <c r="W1130" s="10">
        <f t="shared" si="106"/>
        <v>1477.9920472262233</v>
      </c>
      <c r="X1130" t="b">
        <f t="shared" si="107"/>
        <v>1</v>
      </c>
    </row>
    <row r="1131" spans="1:24" x14ac:dyDescent="0.3">
      <c r="A1131">
        <v>5474</v>
      </c>
      <c r="B1131">
        <v>33</v>
      </c>
      <c r="C1131" t="s">
        <v>10</v>
      </c>
      <c r="D1131" s="1">
        <v>1</v>
      </c>
      <c r="E1131" t="s">
        <v>11</v>
      </c>
      <c r="F1131" s="1">
        <v>1</v>
      </c>
      <c r="G1131" t="s">
        <v>17</v>
      </c>
      <c r="H1131" s="1">
        <v>2</v>
      </c>
      <c r="I1131">
        <v>16.100000000000001</v>
      </c>
      <c r="J1131" t="s">
        <v>16</v>
      </c>
      <c r="K1131" s="1">
        <v>2</v>
      </c>
      <c r="L1131" s="2">
        <v>27960</v>
      </c>
      <c r="M1131">
        <v>6</v>
      </c>
      <c r="N1131">
        <v>1</v>
      </c>
      <c r="O1131" t="s">
        <v>14</v>
      </c>
      <c r="P1131" s="1">
        <v>1</v>
      </c>
      <c r="Q1131" s="2">
        <v>2706</v>
      </c>
      <c r="R1131">
        <v>3</v>
      </c>
      <c r="S1131" s="6">
        <f t="shared" si="102"/>
        <v>8388</v>
      </c>
      <c r="T1131" s="1">
        <f t="shared" si="103"/>
        <v>0.97068254528575626</v>
      </c>
      <c r="U1131" s="1">
        <f t="shared" si="104"/>
        <v>11093.548476563896</v>
      </c>
      <c r="V1131" s="8">
        <f t="shared" si="105"/>
        <v>1794.7189785803278</v>
      </c>
      <c r="W1131" s="10">
        <f t="shared" si="106"/>
        <v>2557.4745444769669</v>
      </c>
      <c r="X1131" t="b">
        <f t="shared" si="107"/>
        <v>1</v>
      </c>
    </row>
    <row r="1132" spans="1:24" x14ac:dyDescent="0.3">
      <c r="A1132">
        <v>5475</v>
      </c>
      <c r="B1132">
        <v>41</v>
      </c>
      <c r="C1132" t="s">
        <v>18</v>
      </c>
      <c r="D1132" s="1">
        <v>2</v>
      </c>
      <c r="E1132" t="s">
        <v>11</v>
      </c>
      <c r="F1132" s="1">
        <v>1</v>
      </c>
      <c r="G1132" t="s">
        <v>12</v>
      </c>
      <c r="H1132" s="1">
        <v>1</v>
      </c>
      <c r="I1132">
        <v>75.599999999999994</v>
      </c>
      <c r="J1132" t="s">
        <v>13</v>
      </c>
      <c r="K1132" s="1">
        <v>1</v>
      </c>
      <c r="L1132" s="2">
        <v>15720</v>
      </c>
      <c r="M1132">
        <v>14</v>
      </c>
      <c r="N1132">
        <v>19</v>
      </c>
      <c r="O1132" t="s">
        <v>14</v>
      </c>
      <c r="P1132" s="1">
        <v>1</v>
      </c>
      <c r="Q1132" s="2">
        <v>0</v>
      </c>
      <c r="R1132">
        <v>0</v>
      </c>
      <c r="S1132" s="6">
        <f t="shared" si="102"/>
        <v>11004</v>
      </c>
      <c r="T1132" s="1">
        <f t="shared" si="103"/>
        <v>0.69204271388642058</v>
      </c>
      <c r="U1132" s="1">
        <f t="shared" si="104"/>
        <v>10086.155299002132</v>
      </c>
      <c r="V1132" s="8">
        <f t="shared" si="105"/>
        <v>498.57502041438119</v>
      </c>
      <c r="W1132" s="10">
        <f t="shared" si="106"/>
        <v>710.46940409049319</v>
      </c>
      <c r="X1132" t="b">
        <f t="shared" si="107"/>
        <v>1</v>
      </c>
    </row>
    <row r="1133" spans="1:24" x14ac:dyDescent="0.3">
      <c r="A1133">
        <v>5480</v>
      </c>
      <c r="B1133">
        <v>44</v>
      </c>
      <c r="C1133" t="s">
        <v>18</v>
      </c>
      <c r="D1133" s="1">
        <v>2</v>
      </c>
      <c r="E1133" t="s">
        <v>11</v>
      </c>
      <c r="F1133" s="1">
        <v>1</v>
      </c>
      <c r="G1133" t="s">
        <v>12</v>
      </c>
      <c r="H1133" s="1">
        <v>1</v>
      </c>
      <c r="I1133">
        <v>59.5</v>
      </c>
      <c r="J1133" t="s">
        <v>13</v>
      </c>
      <c r="K1133" s="1">
        <v>1</v>
      </c>
      <c r="L1133" s="2">
        <v>12860</v>
      </c>
      <c r="M1133">
        <v>7</v>
      </c>
      <c r="N1133">
        <v>15</v>
      </c>
      <c r="O1133" t="s">
        <v>14</v>
      </c>
      <c r="P1133" s="1">
        <v>1</v>
      </c>
      <c r="Q1133" s="2">
        <v>0</v>
      </c>
      <c r="R1133">
        <v>0</v>
      </c>
      <c r="S1133" s="6">
        <f t="shared" si="102"/>
        <v>4501</v>
      </c>
      <c r="T1133" s="1">
        <f t="shared" si="103"/>
        <v>0.72797920190890253</v>
      </c>
      <c r="U1133" s="1">
        <f t="shared" si="104"/>
        <v>10349.350053930209</v>
      </c>
      <c r="V1133" s="8">
        <f t="shared" si="105"/>
        <v>1076.3016560765673</v>
      </c>
      <c r="W1133" s="10">
        <f t="shared" si="106"/>
        <v>1533.7298599091084</v>
      </c>
      <c r="X1133" t="b">
        <f t="shared" si="107"/>
        <v>1</v>
      </c>
    </row>
    <row r="1134" spans="1:24" x14ac:dyDescent="0.3">
      <c r="A1134">
        <v>5481</v>
      </c>
      <c r="B1134">
        <v>48</v>
      </c>
      <c r="C1134" t="s">
        <v>18</v>
      </c>
      <c r="D1134" s="1">
        <v>2</v>
      </c>
      <c r="E1134" t="s">
        <v>11</v>
      </c>
      <c r="F1134" s="1">
        <v>1</v>
      </c>
      <c r="G1134" t="s">
        <v>15</v>
      </c>
      <c r="H1134" s="1">
        <v>3</v>
      </c>
      <c r="I1134">
        <v>32.200000000000003</v>
      </c>
      <c r="J1134" t="s">
        <v>16</v>
      </c>
      <c r="K1134" s="1">
        <v>2</v>
      </c>
      <c r="L1134" s="2">
        <v>17360</v>
      </c>
      <c r="M1134">
        <v>6</v>
      </c>
      <c r="N1134">
        <v>10</v>
      </c>
      <c r="O1134" t="s">
        <v>14</v>
      </c>
      <c r="P1134" s="1">
        <v>1</v>
      </c>
      <c r="Q1134" s="2">
        <v>32434</v>
      </c>
      <c r="R1134">
        <v>2</v>
      </c>
      <c r="S1134" s="6">
        <f t="shared" si="102"/>
        <v>5208</v>
      </c>
      <c r="T1134" s="1">
        <f t="shared" si="103"/>
        <v>1.0154026161498335</v>
      </c>
      <c r="U1134" s="1">
        <f t="shared" si="104"/>
        <v>10811.427980362958</v>
      </c>
      <c r="V1134" s="8">
        <f t="shared" si="105"/>
        <v>1829.6587092626762</v>
      </c>
      <c r="W1134" s="10">
        <f t="shared" si="106"/>
        <v>2607.2636606993137</v>
      </c>
      <c r="X1134" t="b">
        <f t="shared" si="107"/>
        <v>1</v>
      </c>
    </row>
    <row r="1135" spans="1:24" x14ac:dyDescent="0.3">
      <c r="A1135">
        <v>5484</v>
      </c>
      <c r="B1135">
        <v>45</v>
      </c>
      <c r="C1135" t="s">
        <v>18</v>
      </c>
      <c r="D1135" s="1">
        <v>2</v>
      </c>
      <c r="E1135" t="s">
        <v>19</v>
      </c>
      <c r="F1135" s="1">
        <v>2</v>
      </c>
      <c r="G1135" t="s">
        <v>12</v>
      </c>
      <c r="H1135" s="1">
        <v>1</v>
      </c>
      <c r="I1135">
        <v>30.6</v>
      </c>
      <c r="J1135" t="s">
        <v>13</v>
      </c>
      <c r="K1135" s="1">
        <v>1</v>
      </c>
      <c r="L1135" s="2">
        <v>9210</v>
      </c>
      <c r="M1135">
        <v>1</v>
      </c>
      <c r="N1135">
        <v>14</v>
      </c>
      <c r="O1135" t="s">
        <v>14</v>
      </c>
      <c r="P1135" s="1">
        <v>1</v>
      </c>
      <c r="Q1135" s="2">
        <v>0</v>
      </c>
      <c r="R1135">
        <v>0</v>
      </c>
      <c r="S1135" s="6">
        <f t="shared" si="102"/>
        <v>460.5</v>
      </c>
      <c r="T1135" s="1">
        <f t="shared" si="103"/>
        <v>0.7406528144413338</v>
      </c>
      <c r="U1135" s="1">
        <f t="shared" si="104"/>
        <v>10839.140693130203</v>
      </c>
      <c r="V1135" s="8">
        <f t="shared" si="105"/>
        <v>8028.0400604924744</v>
      </c>
      <c r="W1135" s="10">
        <f t="shared" si="106"/>
        <v>11439.957086201777</v>
      </c>
      <c r="X1135" t="b">
        <f t="shared" si="107"/>
        <v>0</v>
      </c>
    </row>
    <row r="1136" spans="1:24" x14ac:dyDescent="0.3">
      <c r="A1136">
        <v>5494</v>
      </c>
      <c r="B1136">
        <v>41</v>
      </c>
      <c r="C1136" t="s">
        <v>10</v>
      </c>
      <c r="D1136" s="1">
        <v>1</v>
      </c>
      <c r="E1136" t="s">
        <v>11</v>
      </c>
      <c r="F1136" s="1">
        <v>1</v>
      </c>
      <c r="G1136" t="s">
        <v>17</v>
      </c>
      <c r="H1136" s="1">
        <v>2</v>
      </c>
      <c r="I1136">
        <v>45.1</v>
      </c>
      <c r="J1136" t="s">
        <v>16</v>
      </c>
      <c r="K1136" s="1">
        <v>2</v>
      </c>
      <c r="L1136" s="2">
        <v>24450</v>
      </c>
      <c r="M1136">
        <v>6</v>
      </c>
      <c r="N1136">
        <v>0</v>
      </c>
      <c r="O1136" t="s">
        <v>20</v>
      </c>
      <c r="P1136" s="1">
        <v>2</v>
      </c>
      <c r="Q1136" s="2">
        <v>4033</v>
      </c>
      <c r="R1136">
        <v>1</v>
      </c>
      <c r="S1136" s="6">
        <f t="shared" si="102"/>
        <v>7335</v>
      </c>
      <c r="T1136" s="1">
        <f t="shared" si="103"/>
        <v>0.26614407007462271</v>
      </c>
      <c r="U1136" s="1">
        <f t="shared" si="104"/>
        <v>10590.567230464852</v>
      </c>
      <c r="V1136" s="8">
        <f t="shared" si="105"/>
        <v>469.76944451914011</v>
      </c>
      <c r="W1136" s="10">
        <f t="shared" si="106"/>
        <v>669.42145843977471</v>
      </c>
      <c r="X1136" t="b">
        <f t="shared" si="107"/>
        <v>1</v>
      </c>
    </row>
    <row r="1137" spans="1:24" x14ac:dyDescent="0.3">
      <c r="A1137">
        <v>5495</v>
      </c>
      <c r="B1137">
        <v>37</v>
      </c>
      <c r="C1137" t="s">
        <v>10</v>
      </c>
      <c r="D1137" s="1">
        <v>1</v>
      </c>
      <c r="E1137" t="s">
        <v>11</v>
      </c>
      <c r="F1137" s="1">
        <v>1</v>
      </c>
      <c r="G1137" t="s">
        <v>15</v>
      </c>
      <c r="H1137" s="1">
        <v>3</v>
      </c>
      <c r="I1137">
        <v>51.5</v>
      </c>
      <c r="J1137" t="s">
        <v>16</v>
      </c>
      <c r="K1137" s="1">
        <v>2</v>
      </c>
      <c r="L1137" s="2">
        <v>13700</v>
      </c>
      <c r="M1137">
        <v>4</v>
      </c>
      <c r="N1137">
        <v>7</v>
      </c>
      <c r="O1137" t="s">
        <v>14</v>
      </c>
      <c r="P1137" s="1">
        <v>1</v>
      </c>
      <c r="Q1137" s="2">
        <v>7373</v>
      </c>
      <c r="R1137">
        <v>3</v>
      </c>
      <c r="S1137" s="6">
        <f t="shared" si="102"/>
        <v>2740</v>
      </c>
      <c r="T1137" s="1">
        <f t="shared" si="103"/>
        <v>1.3907122138730077</v>
      </c>
      <c r="U1137" s="1">
        <f t="shared" si="104"/>
        <v>10482.673182342214</v>
      </c>
      <c r="V1137" s="8">
        <f t="shared" si="105"/>
        <v>3644.5954071805868</v>
      </c>
      <c r="W1137" s="10">
        <f t="shared" si="106"/>
        <v>5193.548455232336</v>
      </c>
      <c r="X1137" t="b">
        <f t="shared" si="107"/>
        <v>0</v>
      </c>
    </row>
    <row r="1138" spans="1:24" x14ac:dyDescent="0.3">
      <c r="A1138">
        <v>5497</v>
      </c>
      <c r="B1138">
        <v>42</v>
      </c>
      <c r="C1138" t="s">
        <v>18</v>
      </c>
      <c r="D1138" s="1">
        <v>2</v>
      </c>
      <c r="E1138" t="s">
        <v>19</v>
      </c>
      <c r="F1138" s="1">
        <v>2</v>
      </c>
      <c r="G1138" t="s">
        <v>15</v>
      </c>
      <c r="H1138" s="1">
        <v>3</v>
      </c>
      <c r="I1138">
        <v>61.2</v>
      </c>
      <c r="J1138" t="s">
        <v>16</v>
      </c>
      <c r="K1138" s="1">
        <v>2</v>
      </c>
      <c r="L1138" s="2">
        <v>10820</v>
      </c>
      <c r="M1138">
        <v>13</v>
      </c>
      <c r="N1138">
        <v>9</v>
      </c>
      <c r="O1138" t="s">
        <v>20</v>
      </c>
      <c r="P1138" s="1">
        <v>2</v>
      </c>
      <c r="Q1138" s="2">
        <v>0</v>
      </c>
      <c r="R1138">
        <v>0</v>
      </c>
      <c r="S1138" s="6">
        <f t="shared" si="102"/>
        <v>7033</v>
      </c>
      <c r="T1138" s="1">
        <f t="shared" si="103"/>
        <v>0.27119677895391953</v>
      </c>
      <c r="U1138" s="1">
        <f t="shared" si="104"/>
        <v>10321.238071411717</v>
      </c>
      <c r="V1138" s="8">
        <f t="shared" si="105"/>
        <v>215.31434767564787</v>
      </c>
      <c r="W1138" s="10">
        <f t="shared" si="106"/>
        <v>306.82294543779824</v>
      </c>
      <c r="X1138" t="b">
        <f t="shared" si="107"/>
        <v>1</v>
      </c>
    </row>
    <row r="1139" spans="1:24" x14ac:dyDescent="0.3">
      <c r="A1139">
        <v>5499</v>
      </c>
      <c r="B1139">
        <v>58</v>
      </c>
      <c r="C1139" t="s">
        <v>10</v>
      </c>
      <c r="D1139" s="1">
        <v>1</v>
      </c>
      <c r="E1139" t="s">
        <v>11</v>
      </c>
      <c r="F1139" s="1">
        <v>1</v>
      </c>
      <c r="G1139" t="s">
        <v>17</v>
      </c>
      <c r="H1139" s="1">
        <v>2</v>
      </c>
      <c r="I1139">
        <v>8</v>
      </c>
      <c r="J1139" t="s">
        <v>16</v>
      </c>
      <c r="K1139" s="1">
        <v>2</v>
      </c>
      <c r="L1139" s="2">
        <v>7300</v>
      </c>
      <c r="M1139">
        <v>4</v>
      </c>
      <c r="N1139">
        <v>1</v>
      </c>
      <c r="O1139" t="s">
        <v>14</v>
      </c>
      <c r="P1139" s="1">
        <v>1</v>
      </c>
      <c r="Q1139" s="2">
        <v>3075</v>
      </c>
      <c r="R1139">
        <v>4</v>
      </c>
      <c r="S1139" s="6">
        <f t="shared" si="102"/>
        <v>1460</v>
      </c>
      <c r="T1139" s="1">
        <f t="shared" si="103"/>
        <v>1.2217973349717806</v>
      </c>
      <c r="U1139" s="1">
        <f t="shared" si="104"/>
        <v>11238.25654767671</v>
      </c>
      <c r="V1139" s="8">
        <f t="shared" si="105"/>
        <v>3432.7179749201418</v>
      </c>
      <c r="W1139" s="10">
        <f t="shared" si="106"/>
        <v>4891.6231142612023</v>
      </c>
      <c r="X1139" t="b">
        <f t="shared" si="107"/>
        <v>0</v>
      </c>
    </row>
    <row r="1140" spans="1:24" x14ac:dyDescent="0.3">
      <c r="A1140">
        <v>5507</v>
      </c>
      <c r="B1140">
        <v>40</v>
      </c>
      <c r="C1140" t="s">
        <v>18</v>
      </c>
      <c r="D1140" s="1">
        <v>2</v>
      </c>
      <c r="E1140" t="s">
        <v>11</v>
      </c>
      <c r="F1140" s="1">
        <v>1</v>
      </c>
      <c r="G1140" t="s">
        <v>15</v>
      </c>
      <c r="H1140" s="1">
        <v>3</v>
      </c>
      <c r="I1140">
        <v>61.2</v>
      </c>
      <c r="J1140" t="s">
        <v>16</v>
      </c>
      <c r="K1140" s="1">
        <v>2</v>
      </c>
      <c r="L1140" s="2">
        <v>24870</v>
      </c>
      <c r="M1140">
        <v>4</v>
      </c>
      <c r="N1140">
        <v>1</v>
      </c>
      <c r="O1140" t="s">
        <v>20</v>
      </c>
      <c r="P1140" s="1">
        <v>2</v>
      </c>
      <c r="Q1140" s="2">
        <v>0</v>
      </c>
      <c r="R1140">
        <v>0</v>
      </c>
      <c r="S1140" s="6">
        <f t="shared" si="102"/>
        <v>4974</v>
      </c>
      <c r="T1140" s="1">
        <f t="shared" si="103"/>
        <v>0.250016315812361</v>
      </c>
      <c r="U1140" s="1">
        <f t="shared" si="104"/>
        <v>10321.238071411717</v>
      </c>
      <c r="V1140" s="8">
        <f t="shared" si="105"/>
        <v>645.11947930915892</v>
      </c>
      <c r="W1140" s="10">
        <f t="shared" si="106"/>
        <v>919.29525801555144</v>
      </c>
      <c r="X1140" t="b">
        <f t="shared" si="107"/>
        <v>1</v>
      </c>
    </row>
    <row r="1141" spans="1:24" x14ac:dyDescent="0.3">
      <c r="A1141">
        <v>5510</v>
      </c>
      <c r="B1141">
        <v>51</v>
      </c>
      <c r="C1141" t="s">
        <v>10</v>
      </c>
      <c r="D1141" s="1">
        <v>1</v>
      </c>
      <c r="E1141" t="s">
        <v>19</v>
      </c>
      <c r="F1141" s="1">
        <v>2</v>
      </c>
      <c r="G1141" t="s">
        <v>15</v>
      </c>
      <c r="H1141" s="1">
        <v>3</v>
      </c>
      <c r="I1141">
        <v>64.400000000000006</v>
      </c>
      <c r="J1141" t="s">
        <v>16</v>
      </c>
      <c r="K1141" s="1">
        <v>2</v>
      </c>
      <c r="L1141" s="2">
        <v>11430</v>
      </c>
      <c r="M1141">
        <v>4</v>
      </c>
      <c r="N1141">
        <v>1</v>
      </c>
      <c r="O1141" t="s">
        <v>20</v>
      </c>
      <c r="P1141" s="1">
        <v>2</v>
      </c>
      <c r="Q1141" s="2">
        <v>0</v>
      </c>
      <c r="R1141">
        <v>0</v>
      </c>
      <c r="S1141" s="6">
        <f t="shared" si="102"/>
        <v>2286</v>
      </c>
      <c r="T1141" s="1">
        <f t="shared" si="103"/>
        <v>0.3604010283120298</v>
      </c>
      <c r="U1141" s="1">
        <f t="shared" si="104"/>
        <v>10268.52838443078</v>
      </c>
      <c r="V1141" s="8">
        <f t="shared" si="105"/>
        <v>925.19704725002975</v>
      </c>
      <c r="W1141" s="10">
        <f t="shared" si="106"/>
        <v>1318.4057923312923</v>
      </c>
      <c r="X1141" t="b">
        <f t="shared" si="107"/>
        <v>1</v>
      </c>
    </row>
    <row r="1142" spans="1:24" x14ac:dyDescent="0.3">
      <c r="A1142">
        <v>5515</v>
      </c>
      <c r="B1142">
        <v>46</v>
      </c>
      <c r="C1142" t="s">
        <v>18</v>
      </c>
      <c r="D1142" s="1">
        <v>2</v>
      </c>
      <c r="E1142" t="s">
        <v>19</v>
      </c>
      <c r="F1142" s="1">
        <v>2</v>
      </c>
      <c r="G1142" t="s">
        <v>15</v>
      </c>
      <c r="H1142" s="1">
        <v>3</v>
      </c>
      <c r="I1142">
        <v>64.400000000000006</v>
      </c>
      <c r="J1142" t="s">
        <v>16</v>
      </c>
      <c r="K1142" s="1">
        <v>2</v>
      </c>
      <c r="L1142" s="2">
        <v>2920</v>
      </c>
      <c r="M1142">
        <v>1</v>
      </c>
      <c r="N1142">
        <v>8</v>
      </c>
      <c r="O1142" t="s">
        <v>20</v>
      </c>
      <c r="P1142" s="1">
        <v>2</v>
      </c>
      <c r="Q1142" s="2">
        <v>0</v>
      </c>
      <c r="R1142">
        <v>0</v>
      </c>
      <c r="S1142" s="6">
        <f t="shared" si="102"/>
        <v>146</v>
      </c>
      <c r="T1142" s="1">
        <f t="shared" si="103"/>
        <v>0.33181967673013946</v>
      </c>
      <c r="U1142" s="1">
        <f t="shared" si="104"/>
        <v>10268.52838443078</v>
      </c>
      <c r="V1142" s="8">
        <f t="shared" si="105"/>
        <v>3407.2997690160823</v>
      </c>
      <c r="W1142" s="10">
        <f t="shared" si="106"/>
        <v>4855.4021708479177</v>
      </c>
      <c r="X1142" t="b">
        <f t="shared" si="107"/>
        <v>0</v>
      </c>
    </row>
    <row r="1143" spans="1:24" x14ac:dyDescent="0.3">
      <c r="A1143">
        <v>5516</v>
      </c>
      <c r="B1143">
        <v>60</v>
      </c>
      <c r="C1143" t="s">
        <v>18</v>
      </c>
      <c r="D1143" s="1">
        <v>2</v>
      </c>
      <c r="E1143" t="s">
        <v>11</v>
      </c>
      <c r="F1143" s="1">
        <v>1</v>
      </c>
      <c r="G1143" t="s">
        <v>12</v>
      </c>
      <c r="H1143" s="1">
        <v>1</v>
      </c>
      <c r="I1143">
        <v>19.3</v>
      </c>
      <c r="J1143" t="s">
        <v>13</v>
      </c>
      <c r="K1143" s="1">
        <v>1</v>
      </c>
      <c r="L1143" s="2">
        <v>13820</v>
      </c>
      <c r="M1143">
        <v>6</v>
      </c>
      <c r="N1143">
        <v>16</v>
      </c>
      <c r="O1143" t="s">
        <v>14</v>
      </c>
      <c r="P1143" s="1">
        <v>1</v>
      </c>
      <c r="Q1143" s="2">
        <v>7575</v>
      </c>
      <c r="R1143">
        <v>2</v>
      </c>
      <c r="S1143" s="6">
        <f t="shared" si="102"/>
        <v>4146</v>
      </c>
      <c r="T1143" s="1">
        <f t="shared" si="103"/>
        <v>0.65348637199942206</v>
      </c>
      <c r="U1143" s="1">
        <f t="shared" si="104"/>
        <v>11036.894665881322</v>
      </c>
      <c r="V1143" s="8">
        <f t="shared" si="105"/>
        <v>1202.0767088910932</v>
      </c>
      <c r="W1143" s="10">
        <f t="shared" si="106"/>
        <v>1712.9593101698078</v>
      </c>
      <c r="X1143" t="b">
        <f t="shared" si="107"/>
        <v>1</v>
      </c>
    </row>
    <row r="1144" spans="1:24" x14ac:dyDescent="0.3">
      <c r="A1144">
        <v>5517</v>
      </c>
      <c r="B1144">
        <v>36</v>
      </c>
      <c r="C1144" t="s">
        <v>10</v>
      </c>
      <c r="D1144" s="1">
        <v>1</v>
      </c>
      <c r="E1144" t="s">
        <v>11</v>
      </c>
      <c r="F1144" s="1">
        <v>1</v>
      </c>
      <c r="G1144" t="s">
        <v>12</v>
      </c>
      <c r="H1144" s="1">
        <v>1</v>
      </c>
      <c r="I1144">
        <v>56.3</v>
      </c>
      <c r="J1144" t="s">
        <v>13</v>
      </c>
      <c r="K1144" s="1">
        <v>1</v>
      </c>
      <c r="L1144" s="2">
        <v>17960</v>
      </c>
      <c r="M1144">
        <v>1</v>
      </c>
      <c r="N1144">
        <v>20</v>
      </c>
      <c r="O1144" t="s">
        <v>14</v>
      </c>
      <c r="P1144" s="1">
        <v>1</v>
      </c>
      <c r="Q1144" s="2">
        <v>0</v>
      </c>
      <c r="R1144">
        <v>0</v>
      </c>
      <c r="S1144" s="6">
        <f t="shared" si="102"/>
        <v>898</v>
      </c>
      <c r="T1144" s="1">
        <f t="shared" si="103"/>
        <v>0.88093644082631661</v>
      </c>
      <c r="U1144" s="1">
        <f t="shared" si="104"/>
        <v>10402.474609015037</v>
      </c>
      <c r="V1144" s="8">
        <f t="shared" si="105"/>
        <v>9163.9189578518362</v>
      </c>
      <c r="W1144" s="10">
        <f t="shared" si="106"/>
        <v>13058.584514938868</v>
      </c>
      <c r="X1144" t="b">
        <f t="shared" si="107"/>
        <v>0</v>
      </c>
    </row>
    <row r="1145" spans="1:24" x14ac:dyDescent="0.3">
      <c r="A1145">
        <v>5524</v>
      </c>
      <c r="B1145">
        <v>53</v>
      </c>
      <c r="C1145" t="s">
        <v>10</v>
      </c>
      <c r="D1145" s="1">
        <v>1</v>
      </c>
      <c r="E1145" t="s">
        <v>11</v>
      </c>
      <c r="F1145" s="1">
        <v>1</v>
      </c>
      <c r="G1145" t="s">
        <v>12</v>
      </c>
      <c r="H1145" s="1">
        <v>1</v>
      </c>
      <c r="I1145">
        <v>27.4</v>
      </c>
      <c r="J1145" t="s">
        <v>13</v>
      </c>
      <c r="K1145" s="1">
        <v>1</v>
      </c>
      <c r="L1145" s="2">
        <v>15340</v>
      </c>
      <c r="M1145">
        <v>6</v>
      </c>
      <c r="N1145">
        <v>15</v>
      </c>
      <c r="O1145" t="s">
        <v>14</v>
      </c>
      <c r="P1145" s="1">
        <v>1</v>
      </c>
      <c r="Q1145" s="2">
        <v>0</v>
      </c>
      <c r="R1145">
        <v>0</v>
      </c>
      <c r="S1145" s="6">
        <f t="shared" si="102"/>
        <v>4602</v>
      </c>
      <c r="T1145" s="1">
        <f t="shared" si="103"/>
        <v>0.80545157186794714</v>
      </c>
      <c r="U1145" s="1">
        <f t="shared" si="104"/>
        <v>10894.77940704207</v>
      </c>
      <c r="V1145" s="8">
        <f t="shared" si="105"/>
        <v>1462.5361997594293</v>
      </c>
      <c r="W1145" s="10">
        <f t="shared" si="106"/>
        <v>2084.114084657187</v>
      </c>
      <c r="X1145" t="b">
        <f t="shared" si="107"/>
        <v>1</v>
      </c>
    </row>
    <row r="1146" spans="1:24" x14ac:dyDescent="0.3">
      <c r="A1146">
        <v>5530</v>
      </c>
      <c r="B1146">
        <v>33</v>
      </c>
      <c r="C1146" t="s">
        <v>10</v>
      </c>
      <c r="D1146" s="1">
        <v>1</v>
      </c>
      <c r="E1146" t="s">
        <v>19</v>
      </c>
      <c r="F1146" s="1">
        <v>2</v>
      </c>
      <c r="G1146" t="s">
        <v>15</v>
      </c>
      <c r="H1146" s="1">
        <v>3</v>
      </c>
      <c r="I1146">
        <v>35.4</v>
      </c>
      <c r="J1146" t="s">
        <v>16</v>
      </c>
      <c r="K1146" s="1">
        <v>2</v>
      </c>
      <c r="L1146" s="2">
        <v>13670</v>
      </c>
      <c r="M1146">
        <v>1</v>
      </c>
      <c r="N1146">
        <v>7</v>
      </c>
      <c r="O1146" t="s">
        <v>20</v>
      </c>
      <c r="P1146" s="1">
        <v>2</v>
      </c>
      <c r="Q1146" s="2">
        <v>0</v>
      </c>
      <c r="R1146">
        <v>0</v>
      </c>
      <c r="S1146" s="6">
        <f t="shared" si="102"/>
        <v>683.5</v>
      </c>
      <c r="T1146" s="1">
        <f t="shared" si="103"/>
        <v>0.33412800864981118</v>
      </c>
      <c r="U1146" s="1">
        <f t="shared" si="104"/>
        <v>10756.214935114023</v>
      </c>
      <c r="V1146" s="8">
        <f t="shared" si="105"/>
        <v>3593.9526768790065</v>
      </c>
      <c r="W1146" s="10">
        <f t="shared" si="106"/>
        <v>5121.3825645525849</v>
      </c>
      <c r="X1146" t="b">
        <f t="shared" si="107"/>
        <v>0</v>
      </c>
    </row>
    <row r="1147" spans="1:24" x14ac:dyDescent="0.3">
      <c r="A1147">
        <v>5534</v>
      </c>
      <c r="B1147">
        <v>30</v>
      </c>
      <c r="C1147" t="s">
        <v>18</v>
      </c>
      <c r="D1147" s="1">
        <v>2</v>
      </c>
      <c r="E1147" t="s">
        <v>19</v>
      </c>
      <c r="F1147" s="1">
        <v>2</v>
      </c>
      <c r="G1147" t="s">
        <v>15</v>
      </c>
      <c r="H1147" s="1">
        <v>3</v>
      </c>
      <c r="I1147">
        <v>54.7</v>
      </c>
      <c r="J1147" t="s">
        <v>13</v>
      </c>
      <c r="K1147" s="1">
        <v>1</v>
      </c>
      <c r="L1147" s="2">
        <v>14720</v>
      </c>
      <c r="M1147">
        <v>1</v>
      </c>
      <c r="N1147">
        <v>0</v>
      </c>
      <c r="O1147" t="s">
        <v>14</v>
      </c>
      <c r="P1147" s="1">
        <v>1</v>
      </c>
      <c r="Q1147" s="2">
        <v>0</v>
      </c>
      <c r="R1147">
        <v>0</v>
      </c>
      <c r="S1147" s="6">
        <f t="shared" si="102"/>
        <v>736</v>
      </c>
      <c r="T1147" s="1">
        <f t="shared" si="103"/>
        <v>0.88331924310419396</v>
      </c>
      <c r="U1147" s="1">
        <f t="shared" si="104"/>
        <v>10429.139059948975</v>
      </c>
      <c r="V1147" s="8">
        <f t="shared" si="105"/>
        <v>9212.2592206625141</v>
      </c>
      <c r="W1147" s="10">
        <f t="shared" si="106"/>
        <v>13127.469389444082</v>
      </c>
      <c r="X1147" t="b">
        <f t="shared" si="107"/>
        <v>0</v>
      </c>
    </row>
    <row r="1148" spans="1:24" x14ac:dyDescent="0.3">
      <c r="A1148">
        <v>5543</v>
      </c>
      <c r="B1148">
        <v>57</v>
      </c>
      <c r="C1148" t="s">
        <v>18</v>
      </c>
      <c r="D1148" s="1">
        <v>2</v>
      </c>
      <c r="E1148" t="s">
        <v>11</v>
      </c>
      <c r="F1148" s="1">
        <v>1</v>
      </c>
      <c r="G1148" t="s">
        <v>15</v>
      </c>
      <c r="H1148" s="1">
        <v>3</v>
      </c>
      <c r="I1148">
        <v>117.5</v>
      </c>
      <c r="J1148" t="s">
        <v>16</v>
      </c>
      <c r="K1148" s="1">
        <v>2</v>
      </c>
      <c r="L1148" s="2">
        <v>23720</v>
      </c>
      <c r="M1148">
        <v>11</v>
      </c>
      <c r="N1148">
        <v>1</v>
      </c>
      <c r="O1148" t="s">
        <v>14</v>
      </c>
      <c r="P1148" s="1">
        <v>1</v>
      </c>
      <c r="Q1148" s="2">
        <v>4006</v>
      </c>
      <c r="R1148">
        <v>1</v>
      </c>
      <c r="S1148" s="6">
        <f t="shared" si="102"/>
        <v>13046</v>
      </c>
      <c r="T1148" s="1">
        <f t="shared" si="103"/>
        <v>1.1323616414426376</v>
      </c>
      <c r="U1148" s="1">
        <f t="shared" si="104"/>
        <v>9432.1467421487851</v>
      </c>
      <c r="V1148" s="8">
        <f t="shared" si="105"/>
        <v>970.96374247885683</v>
      </c>
      <c r="W1148" s="10">
        <f t="shared" si="106"/>
        <v>1383.623333032371</v>
      </c>
      <c r="X1148" t="b">
        <f t="shared" si="107"/>
        <v>1</v>
      </c>
    </row>
    <row r="1149" spans="1:24" x14ac:dyDescent="0.3">
      <c r="A1149">
        <v>5545</v>
      </c>
      <c r="B1149">
        <v>56</v>
      </c>
      <c r="C1149" t="s">
        <v>18</v>
      </c>
      <c r="D1149" s="1">
        <v>2</v>
      </c>
      <c r="E1149" t="s">
        <v>11</v>
      </c>
      <c r="F1149" s="1">
        <v>1</v>
      </c>
      <c r="G1149" t="s">
        <v>15</v>
      </c>
      <c r="H1149" s="1">
        <v>3</v>
      </c>
      <c r="I1149">
        <v>30.6</v>
      </c>
      <c r="J1149" t="s">
        <v>16</v>
      </c>
      <c r="K1149" s="1">
        <v>2</v>
      </c>
      <c r="L1149" s="2">
        <v>7100</v>
      </c>
      <c r="M1149">
        <v>1</v>
      </c>
      <c r="N1149">
        <v>1</v>
      </c>
      <c r="O1149" t="s">
        <v>14</v>
      </c>
      <c r="P1149" s="1">
        <v>1</v>
      </c>
      <c r="Q1149" s="2">
        <v>995</v>
      </c>
      <c r="R1149">
        <v>3</v>
      </c>
      <c r="S1149" s="6">
        <f t="shared" si="102"/>
        <v>355</v>
      </c>
      <c r="T1149" s="1">
        <f t="shared" si="103"/>
        <v>1.1859960855238771</v>
      </c>
      <c r="U1149" s="1">
        <f t="shared" si="104"/>
        <v>10839.140693130203</v>
      </c>
      <c r="V1149" s="8">
        <f t="shared" si="105"/>
        <v>12855.178432494984</v>
      </c>
      <c r="W1149" s="10">
        <f t="shared" si="106"/>
        <v>18318.629266305354</v>
      </c>
      <c r="X1149" t="b">
        <f t="shared" si="107"/>
        <v>0</v>
      </c>
    </row>
    <row r="1150" spans="1:24" x14ac:dyDescent="0.3">
      <c r="A1150">
        <v>5558</v>
      </c>
      <c r="B1150">
        <v>64</v>
      </c>
      <c r="C1150" t="s">
        <v>10</v>
      </c>
      <c r="D1150" s="1">
        <v>1</v>
      </c>
      <c r="E1150" t="s">
        <v>19</v>
      </c>
      <c r="F1150" s="1">
        <v>2</v>
      </c>
      <c r="G1150" t="s">
        <v>12</v>
      </c>
      <c r="H1150" s="1">
        <v>1</v>
      </c>
      <c r="I1150">
        <v>48.3</v>
      </c>
      <c r="J1150" t="s">
        <v>13</v>
      </c>
      <c r="K1150" s="1">
        <v>1</v>
      </c>
      <c r="L1150" s="2">
        <v>43090</v>
      </c>
      <c r="M1150">
        <v>1</v>
      </c>
      <c r="N1150">
        <v>10</v>
      </c>
      <c r="O1150" t="s">
        <v>14</v>
      </c>
      <c r="P1150" s="1">
        <v>1</v>
      </c>
      <c r="Q1150" s="2">
        <v>3475</v>
      </c>
      <c r="R1150">
        <v>1</v>
      </c>
      <c r="S1150" s="6">
        <f t="shared" si="102"/>
        <v>2154.5</v>
      </c>
      <c r="T1150" s="1">
        <f t="shared" si="103"/>
        <v>0.64886363494667532</v>
      </c>
      <c r="U1150" s="1">
        <f t="shared" si="104"/>
        <v>10536.482102323629</v>
      </c>
      <c r="V1150" s="8">
        <f t="shared" si="105"/>
        <v>6836.7400764642971</v>
      </c>
      <c r="W1150" s="10">
        <f t="shared" si="106"/>
        <v>9742.3546089616229</v>
      </c>
      <c r="X1150" t="b">
        <f t="shared" si="107"/>
        <v>0</v>
      </c>
    </row>
    <row r="1151" spans="1:24" x14ac:dyDescent="0.3">
      <c r="A1151">
        <v>5562</v>
      </c>
      <c r="B1151">
        <v>44</v>
      </c>
      <c r="C1151" t="s">
        <v>10</v>
      </c>
      <c r="D1151" s="1">
        <v>1</v>
      </c>
      <c r="E1151" t="s">
        <v>11</v>
      </c>
      <c r="F1151" s="1">
        <v>1</v>
      </c>
      <c r="G1151" t="s">
        <v>17</v>
      </c>
      <c r="H1151" s="1">
        <v>2</v>
      </c>
      <c r="I1151">
        <v>20.9</v>
      </c>
      <c r="J1151" t="s">
        <v>16</v>
      </c>
      <c r="K1151" s="1">
        <v>2</v>
      </c>
      <c r="L1151" s="2">
        <v>24420</v>
      </c>
      <c r="M1151">
        <v>10</v>
      </c>
      <c r="N1151">
        <v>8</v>
      </c>
      <c r="O1151" t="s">
        <v>14</v>
      </c>
      <c r="P1151" s="1">
        <v>1</v>
      </c>
      <c r="Q1151" s="2">
        <v>0</v>
      </c>
      <c r="R1151">
        <v>0</v>
      </c>
      <c r="S1151" s="6">
        <f t="shared" si="102"/>
        <v>12210</v>
      </c>
      <c r="T1151" s="1">
        <f t="shared" si="103"/>
        <v>0.98843578553901856</v>
      </c>
      <c r="U1151" s="1">
        <f t="shared" si="104"/>
        <v>11008.676350391446</v>
      </c>
      <c r="V1151" s="8">
        <f t="shared" si="105"/>
        <v>1088.1369656143984</v>
      </c>
      <c r="W1151" s="10">
        <f t="shared" si="106"/>
        <v>1550.5951760005178</v>
      </c>
      <c r="X1151" t="b">
        <f t="shared" si="107"/>
        <v>1</v>
      </c>
    </row>
    <row r="1152" spans="1:24" x14ac:dyDescent="0.3">
      <c r="A1152">
        <v>5573</v>
      </c>
      <c r="B1152">
        <v>30</v>
      </c>
      <c r="C1152" t="s">
        <v>18</v>
      </c>
      <c r="D1152" s="1">
        <v>2</v>
      </c>
      <c r="E1152" t="s">
        <v>11</v>
      </c>
      <c r="F1152" s="1">
        <v>1</v>
      </c>
      <c r="G1152" t="s">
        <v>15</v>
      </c>
      <c r="H1152" s="1">
        <v>3</v>
      </c>
      <c r="I1152">
        <v>9.6999999999999993</v>
      </c>
      <c r="J1152" t="s">
        <v>16</v>
      </c>
      <c r="K1152" s="1">
        <v>2</v>
      </c>
      <c r="L1152" s="2">
        <v>16810</v>
      </c>
      <c r="M1152">
        <v>1</v>
      </c>
      <c r="N1152">
        <v>1</v>
      </c>
      <c r="O1152" t="s">
        <v>14</v>
      </c>
      <c r="P1152" s="1">
        <v>1</v>
      </c>
      <c r="Q1152" s="2">
        <v>1975</v>
      </c>
      <c r="R1152">
        <v>3</v>
      </c>
      <c r="S1152" s="6">
        <f t="shared" si="102"/>
        <v>840.5</v>
      </c>
      <c r="T1152" s="1">
        <f t="shared" si="103"/>
        <v>1.0056174188585154</v>
      </c>
      <c r="U1152" s="1">
        <f t="shared" si="104"/>
        <v>11207.730024758815</v>
      </c>
      <c r="V1152" s="8">
        <f t="shared" si="105"/>
        <v>11270.688538761045</v>
      </c>
      <c r="W1152" s="10">
        <f t="shared" si="106"/>
        <v>16060.73116773449</v>
      </c>
      <c r="X1152" t="b">
        <f t="shared" si="107"/>
        <v>0</v>
      </c>
    </row>
    <row r="1153" spans="1:24" x14ac:dyDescent="0.3">
      <c r="A1153">
        <v>5581</v>
      </c>
      <c r="B1153">
        <v>62</v>
      </c>
      <c r="C1153" t="s">
        <v>18</v>
      </c>
      <c r="D1153" s="1">
        <v>2</v>
      </c>
      <c r="E1153" t="s">
        <v>19</v>
      </c>
      <c r="F1153" s="1">
        <v>2</v>
      </c>
      <c r="G1153" t="s">
        <v>15</v>
      </c>
      <c r="H1153" s="1">
        <v>3</v>
      </c>
      <c r="I1153">
        <v>78.900000000000006</v>
      </c>
      <c r="J1153" t="s">
        <v>16</v>
      </c>
      <c r="K1153" s="1">
        <v>2</v>
      </c>
      <c r="L1153" s="2">
        <v>20490</v>
      </c>
      <c r="M1153">
        <v>9</v>
      </c>
      <c r="N1153">
        <v>7</v>
      </c>
      <c r="O1153" t="s">
        <v>20</v>
      </c>
      <c r="P1153" s="1">
        <v>2</v>
      </c>
      <c r="Q1153" s="2">
        <v>0</v>
      </c>
      <c r="R1153">
        <v>0</v>
      </c>
      <c r="S1153" s="6">
        <f t="shared" si="102"/>
        <v>9220.5</v>
      </c>
      <c r="T1153" s="1">
        <f t="shared" si="103"/>
        <v>0.26360257705945483</v>
      </c>
      <c r="U1153" s="1">
        <f t="shared" si="104"/>
        <v>10033.040744842066</v>
      </c>
      <c r="V1153" s="8">
        <f t="shared" si="105"/>
        <v>293.85948845365346</v>
      </c>
      <c r="W1153" s="10">
        <f t="shared" si="106"/>
        <v>418.7497710464562</v>
      </c>
      <c r="X1153" t="b">
        <f t="shared" si="107"/>
        <v>1</v>
      </c>
    </row>
    <row r="1154" spans="1:24" x14ac:dyDescent="0.3">
      <c r="A1154">
        <v>5583</v>
      </c>
      <c r="B1154">
        <v>45</v>
      </c>
      <c r="C1154" t="s">
        <v>18</v>
      </c>
      <c r="D1154" s="1">
        <v>2</v>
      </c>
      <c r="E1154" t="s">
        <v>11</v>
      </c>
      <c r="F1154" s="1">
        <v>1</v>
      </c>
      <c r="G1154" t="s">
        <v>15</v>
      </c>
      <c r="H1154" s="1">
        <v>3</v>
      </c>
      <c r="I1154">
        <v>101.4</v>
      </c>
      <c r="J1154" t="s">
        <v>16</v>
      </c>
      <c r="K1154" s="1">
        <v>2</v>
      </c>
      <c r="L1154" s="2">
        <v>19050</v>
      </c>
      <c r="M1154">
        <v>4</v>
      </c>
      <c r="N1154">
        <v>1</v>
      </c>
      <c r="O1154" t="s">
        <v>14</v>
      </c>
      <c r="P1154" s="1">
        <v>1</v>
      </c>
      <c r="Q1154" s="2">
        <v>0</v>
      </c>
      <c r="R1154">
        <v>0</v>
      </c>
      <c r="S1154" s="6">
        <f t="shared" si="102"/>
        <v>3810</v>
      </c>
      <c r="T1154" s="1">
        <f t="shared" si="103"/>
        <v>1.2158428013723432</v>
      </c>
      <c r="U1154" s="1">
        <f t="shared" si="104"/>
        <v>9678.2753686325686</v>
      </c>
      <c r="V1154" s="8">
        <f t="shared" si="105"/>
        <v>2941.8153591627924</v>
      </c>
      <c r="W1154" s="10">
        <f t="shared" si="106"/>
        <v>4192.0868868069792</v>
      </c>
      <c r="X1154" t="b">
        <f t="shared" si="107"/>
        <v>0</v>
      </c>
    </row>
    <row r="1155" spans="1:24" x14ac:dyDescent="0.3">
      <c r="A1155">
        <v>5587</v>
      </c>
      <c r="B1155">
        <v>44</v>
      </c>
      <c r="C1155" t="s">
        <v>10</v>
      </c>
      <c r="D1155" s="1">
        <v>1</v>
      </c>
      <c r="E1155" t="s">
        <v>11</v>
      </c>
      <c r="F1155" s="1">
        <v>1</v>
      </c>
      <c r="G1155" t="s">
        <v>15</v>
      </c>
      <c r="H1155" s="1">
        <v>3</v>
      </c>
      <c r="I1155">
        <v>41.8</v>
      </c>
      <c r="J1155" t="s">
        <v>16</v>
      </c>
      <c r="K1155" s="1">
        <v>2</v>
      </c>
      <c r="L1155" s="2">
        <v>2330</v>
      </c>
      <c r="M1155">
        <v>13</v>
      </c>
      <c r="N1155">
        <v>1</v>
      </c>
      <c r="O1155" t="s">
        <v>14</v>
      </c>
      <c r="P1155" s="1">
        <v>1</v>
      </c>
      <c r="Q1155" s="2">
        <v>0</v>
      </c>
      <c r="R1155">
        <v>0</v>
      </c>
      <c r="S1155" s="6">
        <f t="shared" si="102"/>
        <v>1514.5</v>
      </c>
      <c r="T1155" s="1">
        <f t="shared" si="103"/>
        <v>1.4265502255648967</v>
      </c>
      <c r="U1155" s="1">
        <f t="shared" si="104"/>
        <v>10646.633309638079</v>
      </c>
      <c r="V1155" s="8">
        <f t="shared" si="105"/>
        <v>1168.3043961054573</v>
      </c>
      <c r="W1155" s="10">
        <f t="shared" si="106"/>
        <v>1664.8337644502767</v>
      </c>
      <c r="X1155" t="b">
        <f t="shared" si="107"/>
        <v>0</v>
      </c>
    </row>
    <row r="1156" spans="1:24" x14ac:dyDescent="0.3">
      <c r="A1156">
        <v>5589</v>
      </c>
      <c r="B1156">
        <v>31</v>
      </c>
      <c r="C1156" t="s">
        <v>10</v>
      </c>
      <c r="D1156" s="1">
        <v>1</v>
      </c>
      <c r="E1156" t="s">
        <v>19</v>
      </c>
      <c r="F1156" s="1">
        <v>2</v>
      </c>
      <c r="G1156" t="s">
        <v>17</v>
      </c>
      <c r="H1156" s="1">
        <v>2</v>
      </c>
      <c r="I1156">
        <v>88.5</v>
      </c>
      <c r="J1156" t="s">
        <v>16</v>
      </c>
      <c r="K1156" s="1">
        <v>2</v>
      </c>
      <c r="L1156" s="2">
        <v>19910</v>
      </c>
      <c r="M1156">
        <v>4</v>
      </c>
      <c r="N1156">
        <v>8</v>
      </c>
      <c r="O1156" t="s">
        <v>14</v>
      </c>
      <c r="P1156" s="1">
        <v>1</v>
      </c>
      <c r="Q1156" s="2">
        <v>4156</v>
      </c>
      <c r="R1156">
        <v>1</v>
      </c>
      <c r="S1156" s="6">
        <f t="shared" si="102"/>
        <v>3982</v>
      </c>
      <c r="T1156" s="1">
        <f t="shared" si="103"/>
        <v>1.3088733120425264</v>
      </c>
      <c r="U1156" s="1">
        <f t="shared" si="104"/>
        <v>9880.1107480905903</v>
      </c>
      <c r="V1156" s="8">
        <f t="shared" si="105"/>
        <v>3232.9533195500735</v>
      </c>
      <c r="W1156" s="10">
        <f t="shared" si="106"/>
        <v>4606.958480358855</v>
      </c>
      <c r="X1156" t="b">
        <f t="shared" si="107"/>
        <v>0</v>
      </c>
    </row>
    <row r="1157" spans="1:24" x14ac:dyDescent="0.3">
      <c r="A1157">
        <v>5591</v>
      </c>
      <c r="B1157">
        <v>46</v>
      </c>
      <c r="C1157" t="s">
        <v>10</v>
      </c>
      <c r="D1157" s="1">
        <v>1</v>
      </c>
      <c r="E1157" t="s">
        <v>19</v>
      </c>
      <c r="F1157" s="1">
        <v>2</v>
      </c>
      <c r="G1157" t="s">
        <v>12</v>
      </c>
      <c r="H1157" s="1">
        <v>1</v>
      </c>
      <c r="I1157">
        <v>49.9</v>
      </c>
      <c r="J1157" t="s">
        <v>13</v>
      </c>
      <c r="K1157" s="1">
        <v>1</v>
      </c>
      <c r="L1157" s="2">
        <v>29300</v>
      </c>
      <c r="M1157">
        <v>3</v>
      </c>
      <c r="N1157">
        <v>0</v>
      </c>
      <c r="O1157" t="s">
        <v>14</v>
      </c>
      <c r="P1157" s="1">
        <v>1</v>
      </c>
      <c r="Q1157" s="2">
        <v>0</v>
      </c>
      <c r="R1157">
        <v>0</v>
      </c>
      <c r="S1157" s="6">
        <f t="shared" si="102"/>
        <v>4395</v>
      </c>
      <c r="T1157" s="1">
        <f t="shared" si="103"/>
        <v>0.74872164503932892</v>
      </c>
      <c r="U1157" s="1">
        <f t="shared" si="104"/>
        <v>10509.543204642932</v>
      </c>
      <c r="V1157" s="8">
        <f t="shared" si="105"/>
        <v>2622.9074922640525</v>
      </c>
      <c r="W1157" s="10">
        <f t="shared" si="106"/>
        <v>3737.6431764762751</v>
      </c>
      <c r="X1157" t="b">
        <f t="shared" si="107"/>
        <v>1</v>
      </c>
    </row>
    <row r="1158" spans="1:24" x14ac:dyDescent="0.3">
      <c r="A1158">
        <v>5596</v>
      </c>
      <c r="B1158">
        <v>65</v>
      </c>
      <c r="C1158" t="s">
        <v>18</v>
      </c>
      <c r="D1158" s="1">
        <v>2</v>
      </c>
      <c r="E1158" t="s">
        <v>19</v>
      </c>
      <c r="F1158" s="1">
        <v>2</v>
      </c>
      <c r="G1158" t="s">
        <v>12</v>
      </c>
      <c r="H1158" s="1">
        <v>1</v>
      </c>
      <c r="I1158">
        <v>72.400000000000006</v>
      </c>
      <c r="J1158" t="s">
        <v>13</v>
      </c>
      <c r="K1158" s="1">
        <v>1</v>
      </c>
      <c r="L1158" s="2">
        <v>13350</v>
      </c>
      <c r="M1158">
        <v>6</v>
      </c>
      <c r="N1158">
        <v>9</v>
      </c>
      <c r="O1158" t="s">
        <v>14</v>
      </c>
      <c r="P1158" s="1">
        <v>1</v>
      </c>
      <c r="Q1158" s="2">
        <v>5906</v>
      </c>
      <c r="R1158">
        <v>2</v>
      </c>
      <c r="S1158" s="6">
        <f t="shared" ref="S1158:S1221" si="108">0.05*L1158*M1158</f>
        <v>4005</v>
      </c>
      <c r="T1158" s="1">
        <f t="shared" ref="T1158:T1221" si="109">EXP($A$1+$D$1*D1158+$H$1*H1158+$I$1*I1158+$K$1*K1158+$L$1*L1158+$M$1*M1158+$P$1*P1158)</f>
        <v>0.7554395603546894</v>
      </c>
      <c r="U1158" s="1">
        <f t="shared" ref="U1158:U1221" si="110">EXP($A$2+$I$2*I1158)</f>
        <v>10137.928841300323</v>
      </c>
      <c r="V1158" s="8">
        <f t="shared" ref="V1158:V1221" si="111">T1158*U1158/M1158</f>
        <v>1276.4320844631736</v>
      </c>
      <c r="W1158" s="10">
        <f t="shared" ref="W1158:W1221" si="112">+(1.425)*V1158</f>
        <v>1818.9157203600225</v>
      </c>
      <c r="X1158" t="b">
        <f t="shared" ref="X1158:X1221" si="113">+S1158&gt;W1158</f>
        <v>1</v>
      </c>
    </row>
    <row r="1159" spans="1:24" x14ac:dyDescent="0.3">
      <c r="A1159">
        <v>5606</v>
      </c>
      <c r="B1159">
        <v>46</v>
      </c>
      <c r="C1159" t="s">
        <v>10</v>
      </c>
      <c r="D1159" s="1">
        <v>1</v>
      </c>
      <c r="E1159" t="s">
        <v>11</v>
      </c>
      <c r="F1159" s="1">
        <v>1</v>
      </c>
      <c r="G1159" t="s">
        <v>15</v>
      </c>
      <c r="H1159" s="1">
        <v>3</v>
      </c>
      <c r="I1159">
        <v>51.5</v>
      </c>
      <c r="J1159" t="s">
        <v>16</v>
      </c>
      <c r="K1159" s="1">
        <v>2</v>
      </c>
      <c r="L1159" s="2">
        <v>9200</v>
      </c>
      <c r="M1159">
        <v>3</v>
      </c>
      <c r="N1159">
        <v>1</v>
      </c>
      <c r="O1159" t="s">
        <v>14</v>
      </c>
      <c r="P1159" s="1">
        <v>1</v>
      </c>
      <c r="Q1159" s="2">
        <v>11583</v>
      </c>
      <c r="R1159">
        <v>3</v>
      </c>
      <c r="S1159" s="6">
        <f t="shared" si="108"/>
        <v>1380</v>
      </c>
      <c r="T1159" s="1">
        <f t="shared" si="109"/>
        <v>1.476173106311079</v>
      </c>
      <c r="U1159" s="1">
        <f t="shared" si="110"/>
        <v>10482.673182342214</v>
      </c>
      <c r="V1159" s="8">
        <f t="shared" si="111"/>
        <v>5158.0800780073168</v>
      </c>
      <c r="W1159" s="10">
        <f t="shared" si="112"/>
        <v>7350.2641111604271</v>
      </c>
      <c r="X1159" t="b">
        <f t="shared" si="113"/>
        <v>0</v>
      </c>
    </row>
    <row r="1160" spans="1:24" x14ac:dyDescent="0.3">
      <c r="A1160">
        <v>5608</v>
      </c>
      <c r="B1160">
        <v>42</v>
      </c>
      <c r="C1160" t="s">
        <v>10</v>
      </c>
      <c r="D1160" s="1">
        <v>1</v>
      </c>
      <c r="E1160" t="s">
        <v>11</v>
      </c>
      <c r="F1160" s="1">
        <v>1</v>
      </c>
      <c r="G1160" t="s">
        <v>17</v>
      </c>
      <c r="H1160" s="1">
        <v>2</v>
      </c>
      <c r="I1160">
        <v>56.3</v>
      </c>
      <c r="J1160" t="s">
        <v>13</v>
      </c>
      <c r="K1160" s="1">
        <v>1</v>
      </c>
      <c r="L1160" s="2">
        <v>13260</v>
      </c>
      <c r="M1160">
        <v>6</v>
      </c>
      <c r="N1160">
        <v>8</v>
      </c>
      <c r="O1160" t="s">
        <v>14</v>
      </c>
      <c r="P1160" s="1">
        <v>1</v>
      </c>
      <c r="Q1160" s="2">
        <v>5754</v>
      </c>
      <c r="R1160">
        <v>5</v>
      </c>
      <c r="S1160" s="6">
        <f t="shared" si="108"/>
        <v>3978</v>
      </c>
      <c r="T1160" s="1">
        <f t="shared" si="109"/>
        <v>0.97124279072965325</v>
      </c>
      <c r="U1160" s="1">
        <f t="shared" si="110"/>
        <v>10402.474609015037</v>
      </c>
      <c r="V1160" s="8">
        <f t="shared" si="111"/>
        <v>1683.8880782923536</v>
      </c>
      <c r="W1160" s="10">
        <f t="shared" si="112"/>
        <v>2399.540511566604</v>
      </c>
      <c r="X1160" t="b">
        <f t="shared" si="113"/>
        <v>1</v>
      </c>
    </row>
    <row r="1161" spans="1:24" x14ac:dyDescent="0.3">
      <c r="A1161">
        <v>5611</v>
      </c>
      <c r="B1161">
        <v>24</v>
      </c>
      <c r="C1161" t="s">
        <v>18</v>
      </c>
      <c r="D1161" s="1">
        <v>2</v>
      </c>
      <c r="E1161" t="s">
        <v>19</v>
      </c>
      <c r="F1161" s="1">
        <v>2</v>
      </c>
      <c r="G1161" t="s">
        <v>12</v>
      </c>
      <c r="H1161" s="1">
        <v>1</v>
      </c>
      <c r="I1161">
        <v>8</v>
      </c>
      <c r="J1161" t="s">
        <v>13</v>
      </c>
      <c r="K1161" s="1">
        <v>1</v>
      </c>
      <c r="L1161" s="2">
        <v>8210</v>
      </c>
      <c r="M1161">
        <v>10</v>
      </c>
      <c r="N1161">
        <v>16</v>
      </c>
      <c r="O1161" t="s">
        <v>14</v>
      </c>
      <c r="P1161" s="1">
        <v>1</v>
      </c>
      <c r="Q1161" s="2">
        <v>8401</v>
      </c>
      <c r="R1161">
        <v>1</v>
      </c>
      <c r="S1161" s="6">
        <f t="shared" si="108"/>
        <v>4105</v>
      </c>
      <c r="T1161" s="1">
        <f t="shared" si="109"/>
        <v>0.65298618900387995</v>
      </c>
      <c r="U1161" s="1">
        <f t="shared" si="110"/>
        <v>11238.25654767671</v>
      </c>
      <c r="V1161" s="8">
        <f t="shared" si="111"/>
        <v>733.84263141153156</v>
      </c>
      <c r="W1161" s="10">
        <f t="shared" si="112"/>
        <v>1045.7257497614326</v>
      </c>
      <c r="X1161" t="b">
        <f t="shared" si="113"/>
        <v>1</v>
      </c>
    </row>
    <row r="1162" spans="1:24" x14ac:dyDescent="0.3">
      <c r="A1162">
        <v>5612</v>
      </c>
      <c r="B1162">
        <v>54</v>
      </c>
      <c r="C1162" t="s">
        <v>18</v>
      </c>
      <c r="D1162" s="1">
        <v>2</v>
      </c>
      <c r="E1162" t="s">
        <v>11</v>
      </c>
      <c r="F1162" s="1">
        <v>1</v>
      </c>
      <c r="G1162" t="s">
        <v>12</v>
      </c>
      <c r="H1162" s="1">
        <v>1</v>
      </c>
      <c r="I1162">
        <v>67.599999999999994</v>
      </c>
      <c r="J1162" t="s">
        <v>13</v>
      </c>
      <c r="K1162" s="1">
        <v>1</v>
      </c>
      <c r="L1162" s="2">
        <v>17460</v>
      </c>
      <c r="M1162">
        <v>1</v>
      </c>
      <c r="N1162">
        <v>9</v>
      </c>
      <c r="O1162" t="s">
        <v>14</v>
      </c>
      <c r="P1162" s="1">
        <v>1</v>
      </c>
      <c r="Q1162" s="2">
        <v>2629</v>
      </c>
      <c r="R1162">
        <v>3</v>
      </c>
      <c r="S1162" s="6">
        <f t="shared" si="108"/>
        <v>873</v>
      </c>
      <c r="T1162" s="1">
        <f t="shared" si="109"/>
        <v>0.743500530176602</v>
      </c>
      <c r="U1162" s="1">
        <f t="shared" si="110"/>
        <v>10216.087881348365</v>
      </c>
      <c r="V1162" s="8">
        <f t="shared" si="111"/>
        <v>7595.6667561132681</v>
      </c>
      <c r="W1162" s="10">
        <f t="shared" si="112"/>
        <v>10823.825127461407</v>
      </c>
      <c r="X1162" t="b">
        <f t="shared" si="113"/>
        <v>0</v>
      </c>
    </row>
    <row r="1163" spans="1:24" x14ac:dyDescent="0.3">
      <c r="A1163">
        <v>5614</v>
      </c>
      <c r="B1163">
        <v>45</v>
      </c>
      <c r="C1163" t="s">
        <v>10</v>
      </c>
      <c r="D1163" s="1">
        <v>1</v>
      </c>
      <c r="E1163" t="s">
        <v>11</v>
      </c>
      <c r="F1163" s="1">
        <v>1</v>
      </c>
      <c r="G1163" t="s">
        <v>15</v>
      </c>
      <c r="H1163" s="1">
        <v>3</v>
      </c>
      <c r="I1163">
        <v>37</v>
      </c>
      <c r="J1163" t="s">
        <v>13</v>
      </c>
      <c r="K1163" s="1">
        <v>1</v>
      </c>
      <c r="L1163" s="2">
        <v>3350</v>
      </c>
      <c r="M1163">
        <v>6</v>
      </c>
      <c r="N1163">
        <v>1</v>
      </c>
      <c r="O1163" t="s">
        <v>14</v>
      </c>
      <c r="P1163" s="1">
        <v>1</v>
      </c>
      <c r="Q1163" s="2">
        <v>0</v>
      </c>
      <c r="R1163">
        <v>0</v>
      </c>
      <c r="S1163" s="6">
        <f t="shared" si="108"/>
        <v>1005</v>
      </c>
      <c r="T1163" s="1">
        <f t="shared" si="109"/>
        <v>1.1274320223742678</v>
      </c>
      <c r="U1163" s="1">
        <f t="shared" si="110"/>
        <v>10728.714240787906</v>
      </c>
      <c r="V1163" s="8">
        <f t="shared" si="111"/>
        <v>2015.9826656611858</v>
      </c>
      <c r="W1163" s="10">
        <f t="shared" si="112"/>
        <v>2872.77529856719</v>
      </c>
      <c r="X1163" t="b">
        <f t="shared" si="113"/>
        <v>0</v>
      </c>
    </row>
    <row r="1164" spans="1:24" x14ac:dyDescent="0.3">
      <c r="A1164">
        <v>5620</v>
      </c>
      <c r="B1164">
        <v>51</v>
      </c>
      <c r="C1164" t="s">
        <v>18</v>
      </c>
      <c r="D1164" s="1">
        <v>2</v>
      </c>
      <c r="E1164" t="s">
        <v>19</v>
      </c>
      <c r="F1164" s="1">
        <v>2</v>
      </c>
      <c r="G1164" t="s">
        <v>17</v>
      </c>
      <c r="H1164" s="1">
        <v>2</v>
      </c>
      <c r="I1164">
        <v>43.5</v>
      </c>
      <c r="J1164" t="s">
        <v>13</v>
      </c>
      <c r="K1164" s="1">
        <v>1</v>
      </c>
      <c r="L1164" s="2">
        <v>25840</v>
      </c>
      <c r="M1164">
        <v>4</v>
      </c>
      <c r="N1164">
        <v>11</v>
      </c>
      <c r="O1164" t="s">
        <v>14</v>
      </c>
      <c r="P1164" s="1">
        <v>1</v>
      </c>
      <c r="Q1164" s="2">
        <v>0</v>
      </c>
      <c r="R1164">
        <v>0</v>
      </c>
      <c r="S1164" s="6">
        <f t="shared" si="108"/>
        <v>5168</v>
      </c>
      <c r="T1164" s="1">
        <f t="shared" si="109"/>
        <v>0.67498136223129823</v>
      </c>
      <c r="U1164" s="1">
        <f t="shared" si="110"/>
        <v>10617.713815377885</v>
      </c>
      <c r="V1164" s="8">
        <f t="shared" si="111"/>
        <v>1791.68973372146</v>
      </c>
      <c r="W1164" s="10">
        <f t="shared" si="112"/>
        <v>2553.1578705530806</v>
      </c>
      <c r="X1164" t="b">
        <f t="shared" si="113"/>
        <v>1</v>
      </c>
    </row>
    <row r="1165" spans="1:24" x14ac:dyDescent="0.3">
      <c r="A1165">
        <v>5623</v>
      </c>
      <c r="B1165">
        <v>38</v>
      </c>
      <c r="C1165" t="s">
        <v>18</v>
      </c>
      <c r="D1165" s="1">
        <v>2</v>
      </c>
      <c r="E1165" t="s">
        <v>19</v>
      </c>
      <c r="F1165" s="1">
        <v>2</v>
      </c>
      <c r="G1165" t="s">
        <v>15</v>
      </c>
      <c r="H1165" s="1">
        <v>3</v>
      </c>
      <c r="I1165">
        <v>35.4</v>
      </c>
      <c r="J1165" t="s">
        <v>13</v>
      </c>
      <c r="K1165" s="1">
        <v>1</v>
      </c>
      <c r="L1165" s="2">
        <v>17680</v>
      </c>
      <c r="M1165">
        <v>10</v>
      </c>
      <c r="N1165">
        <v>9</v>
      </c>
      <c r="O1165" t="s">
        <v>14</v>
      </c>
      <c r="P1165" s="1">
        <v>1</v>
      </c>
      <c r="Q1165" s="2">
        <v>0</v>
      </c>
      <c r="R1165">
        <v>0</v>
      </c>
      <c r="S1165" s="6">
        <f t="shared" si="108"/>
        <v>8840</v>
      </c>
      <c r="T1165" s="1">
        <f t="shared" si="109"/>
        <v>0.7510880428011254</v>
      </c>
      <c r="U1165" s="1">
        <f t="shared" si="110"/>
        <v>10756.214935114023</v>
      </c>
      <c r="V1165" s="8">
        <f t="shared" si="111"/>
        <v>807.8864423563025</v>
      </c>
      <c r="W1165" s="10">
        <f t="shared" si="112"/>
        <v>1151.2381803577312</v>
      </c>
      <c r="X1165" t="b">
        <f t="shared" si="113"/>
        <v>1</v>
      </c>
    </row>
    <row r="1166" spans="1:24" x14ac:dyDescent="0.3">
      <c r="A1166">
        <v>5624</v>
      </c>
      <c r="B1166">
        <v>49</v>
      </c>
      <c r="C1166" t="s">
        <v>18</v>
      </c>
      <c r="D1166" s="1">
        <v>2</v>
      </c>
      <c r="E1166" t="s">
        <v>11</v>
      </c>
      <c r="F1166" s="1">
        <v>1</v>
      </c>
      <c r="G1166" t="s">
        <v>12</v>
      </c>
      <c r="H1166" s="1">
        <v>1</v>
      </c>
      <c r="I1166">
        <v>53.1</v>
      </c>
      <c r="J1166" t="s">
        <v>13</v>
      </c>
      <c r="K1166" s="1">
        <v>1</v>
      </c>
      <c r="L1166" s="2">
        <v>20120</v>
      </c>
      <c r="M1166">
        <v>1</v>
      </c>
      <c r="N1166">
        <v>13</v>
      </c>
      <c r="O1166" t="s">
        <v>14</v>
      </c>
      <c r="P1166" s="1">
        <v>1</v>
      </c>
      <c r="Q1166" s="2">
        <v>5996</v>
      </c>
      <c r="R1166">
        <v>3</v>
      </c>
      <c r="S1166" s="6">
        <f t="shared" si="108"/>
        <v>1006</v>
      </c>
      <c r="T1166" s="1">
        <f t="shared" si="109"/>
        <v>0.69443369007487732</v>
      </c>
      <c r="U1166" s="1">
        <f t="shared" si="110"/>
        <v>10455.871859325965</v>
      </c>
      <c r="V1166" s="8">
        <f t="shared" si="111"/>
        <v>7260.9096782217985</v>
      </c>
      <c r="W1166" s="10">
        <f t="shared" si="112"/>
        <v>10346.796291466064</v>
      </c>
      <c r="X1166" t="b">
        <f t="shared" si="113"/>
        <v>0</v>
      </c>
    </row>
    <row r="1167" spans="1:24" x14ac:dyDescent="0.3">
      <c r="A1167">
        <v>5626</v>
      </c>
      <c r="B1167">
        <v>51</v>
      </c>
      <c r="C1167" t="s">
        <v>18</v>
      </c>
      <c r="D1167" s="1">
        <v>2</v>
      </c>
      <c r="E1167" t="s">
        <v>19</v>
      </c>
      <c r="F1167" s="1">
        <v>2</v>
      </c>
      <c r="G1167" t="s">
        <v>17</v>
      </c>
      <c r="H1167" s="1">
        <v>2</v>
      </c>
      <c r="I1167">
        <v>91.7</v>
      </c>
      <c r="J1167" t="s">
        <v>13</v>
      </c>
      <c r="K1167" s="1">
        <v>1</v>
      </c>
      <c r="L1167" s="2">
        <v>9270</v>
      </c>
      <c r="M1167">
        <v>1</v>
      </c>
      <c r="N1167">
        <v>12</v>
      </c>
      <c r="O1167" t="s">
        <v>14</v>
      </c>
      <c r="P1167" s="1">
        <v>1</v>
      </c>
      <c r="Q1167" s="2">
        <v>6662</v>
      </c>
      <c r="R1167">
        <v>1</v>
      </c>
      <c r="S1167" s="6">
        <f t="shared" si="108"/>
        <v>463.5</v>
      </c>
      <c r="T1167" s="1">
        <f t="shared" si="109"/>
        <v>0.94874985794585287</v>
      </c>
      <c r="U1167" s="1">
        <f t="shared" si="110"/>
        <v>9829.653860916238</v>
      </c>
      <c r="V1167" s="8">
        <f t="shared" si="111"/>
        <v>9325.8827042011853</v>
      </c>
      <c r="W1167" s="10">
        <f t="shared" si="112"/>
        <v>13289.38285348669</v>
      </c>
      <c r="X1167" t="b">
        <f t="shared" si="113"/>
        <v>0</v>
      </c>
    </row>
    <row r="1168" spans="1:24" x14ac:dyDescent="0.3">
      <c r="A1168">
        <v>5633</v>
      </c>
      <c r="B1168">
        <v>67</v>
      </c>
      <c r="C1168" t="s">
        <v>10</v>
      </c>
      <c r="D1168" s="1">
        <v>1</v>
      </c>
      <c r="E1168" t="s">
        <v>19</v>
      </c>
      <c r="F1168" s="1">
        <v>2</v>
      </c>
      <c r="G1168" t="s">
        <v>12</v>
      </c>
      <c r="H1168" s="1">
        <v>1</v>
      </c>
      <c r="I1168">
        <v>8</v>
      </c>
      <c r="J1168" t="s">
        <v>13</v>
      </c>
      <c r="K1168" s="1">
        <v>1</v>
      </c>
      <c r="L1168" s="2">
        <v>17600</v>
      </c>
      <c r="M1168">
        <v>1</v>
      </c>
      <c r="N1168">
        <v>14</v>
      </c>
      <c r="O1168" t="s">
        <v>14</v>
      </c>
      <c r="P1168" s="1">
        <v>1</v>
      </c>
      <c r="Q1168" s="2">
        <v>0</v>
      </c>
      <c r="R1168">
        <v>0</v>
      </c>
      <c r="S1168" s="6">
        <f t="shared" si="108"/>
        <v>880</v>
      </c>
      <c r="T1168" s="1">
        <f t="shared" si="109"/>
        <v>0.77901887782250523</v>
      </c>
      <c r="U1168" s="1">
        <f t="shared" si="110"/>
        <v>11238.25654767671</v>
      </c>
      <c r="V1168" s="8">
        <f t="shared" si="111"/>
        <v>8754.8140044525335</v>
      </c>
      <c r="W1168" s="10">
        <f t="shared" si="112"/>
        <v>12475.609956344861</v>
      </c>
      <c r="X1168" t="b">
        <f t="shared" si="113"/>
        <v>0</v>
      </c>
    </row>
    <row r="1169" spans="1:24" x14ac:dyDescent="0.3">
      <c r="A1169">
        <v>5635</v>
      </c>
      <c r="B1169">
        <v>61</v>
      </c>
      <c r="C1169" t="s">
        <v>10</v>
      </c>
      <c r="D1169" s="1">
        <v>1</v>
      </c>
      <c r="E1169" t="s">
        <v>19</v>
      </c>
      <c r="F1169" s="1">
        <v>2</v>
      </c>
      <c r="G1169" t="s">
        <v>17</v>
      </c>
      <c r="H1169" s="1">
        <v>2</v>
      </c>
      <c r="I1169">
        <v>37</v>
      </c>
      <c r="J1169" t="s">
        <v>13</v>
      </c>
      <c r="K1169" s="1">
        <v>1</v>
      </c>
      <c r="L1169" s="2">
        <v>17820</v>
      </c>
      <c r="M1169">
        <v>10</v>
      </c>
      <c r="N1169">
        <v>10</v>
      </c>
      <c r="O1169" t="s">
        <v>14</v>
      </c>
      <c r="P1169" s="1">
        <v>1</v>
      </c>
      <c r="Q1169" s="2">
        <v>0</v>
      </c>
      <c r="R1169">
        <v>0</v>
      </c>
      <c r="S1169" s="6">
        <f t="shared" si="108"/>
        <v>8910</v>
      </c>
      <c r="T1169" s="1">
        <f t="shared" si="109"/>
        <v>0.84686786503541067</v>
      </c>
      <c r="U1169" s="1">
        <f t="shared" si="110"/>
        <v>10728.714240787906</v>
      </c>
      <c r="V1169" s="8">
        <f t="shared" si="111"/>
        <v>908.58033236710594</v>
      </c>
      <c r="W1169" s="10">
        <f t="shared" si="112"/>
        <v>1294.726973623126</v>
      </c>
      <c r="X1169" t="b">
        <f t="shared" si="113"/>
        <v>1</v>
      </c>
    </row>
    <row r="1170" spans="1:24" x14ac:dyDescent="0.3">
      <c r="A1170">
        <v>5640</v>
      </c>
      <c r="B1170">
        <v>54</v>
      </c>
      <c r="C1170" t="s">
        <v>10</v>
      </c>
      <c r="D1170" s="1">
        <v>1</v>
      </c>
      <c r="E1170" t="s">
        <v>19</v>
      </c>
      <c r="F1170" s="1">
        <v>2</v>
      </c>
      <c r="G1170" t="s">
        <v>12</v>
      </c>
      <c r="H1170" s="1">
        <v>1</v>
      </c>
      <c r="I1170">
        <v>86.9</v>
      </c>
      <c r="J1170" t="s">
        <v>13</v>
      </c>
      <c r="K1170" s="1">
        <v>1</v>
      </c>
      <c r="L1170" s="2">
        <v>16320</v>
      </c>
      <c r="M1170">
        <v>1</v>
      </c>
      <c r="N1170">
        <v>14</v>
      </c>
      <c r="O1170" t="s">
        <v>14</v>
      </c>
      <c r="P1170" s="1">
        <v>1</v>
      </c>
      <c r="Q1170" s="2">
        <v>0</v>
      </c>
      <c r="R1170">
        <v>0</v>
      </c>
      <c r="S1170" s="6">
        <f t="shared" si="108"/>
        <v>816</v>
      </c>
      <c r="T1170" s="1">
        <f t="shared" si="109"/>
        <v>0.972669816718438</v>
      </c>
      <c r="U1170" s="1">
        <f t="shared" si="110"/>
        <v>9905.4362343970915</v>
      </c>
      <c r="V1170" s="8">
        <f t="shared" si="111"/>
        <v>9634.7188466271928</v>
      </c>
      <c r="W1170" s="10">
        <f t="shared" si="112"/>
        <v>13729.47435644375</v>
      </c>
      <c r="X1170" t="b">
        <f t="shared" si="113"/>
        <v>0</v>
      </c>
    </row>
    <row r="1171" spans="1:24" x14ac:dyDescent="0.3">
      <c r="A1171">
        <v>5643</v>
      </c>
      <c r="B1171">
        <v>50</v>
      </c>
      <c r="C1171" t="s">
        <v>10</v>
      </c>
      <c r="D1171" s="1">
        <v>1</v>
      </c>
      <c r="E1171" t="s">
        <v>19</v>
      </c>
      <c r="F1171" s="1">
        <v>2</v>
      </c>
      <c r="G1171" t="s">
        <v>12</v>
      </c>
      <c r="H1171" s="1">
        <v>1</v>
      </c>
      <c r="I1171">
        <v>57.9</v>
      </c>
      <c r="J1171" t="s">
        <v>13</v>
      </c>
      <c r="K1171" s="1">
        <v>1</v>
      </c>
      <c r="L1171" s="2">
        <v>34440</v>
      </c>
      <c r="M1171">
        <v>1</v>
      </c>
      <c r="N1171">
        <v>7</v>
      </c>
      <c r="O1171" t="s">
        <v>14</v>
      </c>
      <c r="P1171" s="1">
        <v>1</v>
      </c>
      <c r="Q1171" s="2">
        <v>0</v>
      </c>
      <c r="R1171">
        <v>0</v>
      </c>
      <c r="S1171" s="6">
        <f t="shared" si="108"/>
        <v>1722</v>
      </c>
      <c r="T1171" s="1">
        <f t="shared" si="109"/>
        <v>0.73397508139282541</v>
      </c>
      <c r="U1171" s="1">
        <f t="shared" si="110"/>
        <v>10375.878331775948</v>
      </c>
      <c r="V1171" s="8">
        <f t="shared" si="111"/>
        <v>7615.6361430873048</v>
      </c>
      <c r="W1171" s="10">
        <f t="shared" si="112"/>
        <v>10852.28150389941</v>
      </c>
      <c r="X1171" t="b">
        <f t="shared" si="113"/>
        <v>0</v>
      </c>
    </row>
    <row r="1172" spans="1:24" x14ac:dyDescent="0.3">
      <c r="A1172">
        <v>5644</v>
      </c>
      <c r="B1172">
        <v>47</v>
      </c>
      <c r="C1172" t="s">
        <v>10</v>
      </c>
      <c r="D1172" s="1">
        <v>1</v>
      </c>
      <c r="E1172" t="s">
        <v>19</v>
      </c>
      <c r="F1172" s="1">
        <v>2</v>
      </c>
      <c r="G1172" t="s">
        <v>15</v>
      </c>
      <c r="H1172" s="1">
        <v>3</v>
      </c>
      <c r="I1172">
        <v>14.5</v>
      </c>
      <c r="J1172" t="s">
        <v>16</v>
      </c>
      <c r="K1172" s="1">
        <v>2</v>
      </c>
      <c r="L1172" s="2">
        <v>6200</v>
      </c>
      <c r="M1172">
        <v>7</v>
      </c>
      <c r="N1172">
        <v>10</v>
      </c>
      <c r="O1172" t="s">
        <v>14</v>
      </c>
      <c r="P1172" s="1">
        <v>1</v>
      </c>
      <c r="Q1172" s="2">
        <v>0</v>
      </c>
      <c r="R1172">
        <v>0</v>
      </c>
      <c r="S1172" s="6">
        <f t="shared" si="108"/>
        <v>2170</v>
      </c>
      <c r="T1172" s="1">
        <f t="shared" si="109"/>
        <v>1.3384670947495581</v>
      </c>
      <c r="U1172" s="1">
        <f t="shared" si="110"/>
        <v>11121.984343043228</v>
      </c>
      <c r="V1172" s="8">
        <f t="shared" si="111"/>
        <v>2126.6300102118776</v>
      </c>
      <c r="W1172" s="10">
        <f t="shared" si="112"/>
        <v>3030.4477645519255</v>
      </c>
      <c r="X1172" t="b">
        <f t="shared" si="113"/>
        <v>0</v>
      </c>
    </row>
    <row r="1173" spans="1:24" x14ac:dyDescent="0.3">
      <c r="A1173">
        <v>5653</v>
      </c>
      <c r="B1173">
        <v>38</v>
      </c>
      <c r="C1173" t="s">
        <v>18</v>
      </c>
      <c r="D1173" s="1">
        <v>2</v>
      </c>
      <c r="E1173" t="s">
        <v>11</v>
      </c>
      <c r="F1173" s="1">
        <v>1</v>
      </c>
      <c r="G1173" t="s">
        <v>15</v>
      </c>
      <c r="H1173" s="1">
        <v>3</v>
      </c>
      <c r="I1173">
        <v>56.3</v>
      </c>
      <c r="J1173" t="s">
        <v>16</v>
      </c>
      <c r="K1173" s="1">
        <v>2</v>
      </c>
      <c r="L1173" s="2">
        <v>19510</v>
      </c>
      <c r="M1173">
        <v>11</v>
      </c>
      <c r="N1173">
        <v>10</v>
      </c>
      <c r="O1173" t="s">
        <v>14</v>
      </c>
      <c r="P1173" s="1">
        <v>1</v>
      </c>
      <c r="Q1173" s="2">
        <v>956</v>
      </c>
      <c r="R1173">
        <v>2</v>
      </c>
      <c r="S1173" s="6">
        <f t="shared" si="108"/>
        <v>10730.5</v>
      </c>
      <c r="T1173" s="1">
        <f t="shared" si="109"/>
        <v>1.0111099623008832</v>
      </c>
      <c r="U1173" s="1">
        <f t="shared" si="110"/>
        <v>10402.474609015037</v>
      </c>
      <c r="V1173" s="8">
        <f t="shared" si="111"/>
        <v>956.18597361428078</v>
      </c>
      <c r="W1173" s="10">
        <f t="shared" si="112"/>
        <v>1362.5650124003503</v>
      </c>
      <c r="X1173" t="b">
        <f t="shared" si="113"/>
        <v>1</v>
      </c>
    </row>
    <row r="1174" spans="1:24" x14ac:dyDescent="0.3">
      <c r="A1174">
        <v>5663</v>
      </c>
      <c r="B1174">
        <v>41</v>
      </c>
      <c r="C1174" t="s">
        <v>18</v>
      </c>
      <c r="D1174" s="1">
        <v>2</v>
      </c>
      <c r="E1174" t="s">
        <v>19</v>
      </c>
      <c r="F1174" s="1">
        <v>2</v>
      </c>
      <c r="G1174" t="s">
        <v>15</v>
      </c>
      <c r="H1174" s="1">
        <v>3</v>
      </c>
      <c r="I1174">
        <v>37</v>
      </c>
      <c r="J1174" t="s">
        <v>13</v>
      </c>
      <c r="K1174" s="1">
        <v>1</v>
      </c>
      <c r="L1174" s="2">
        <v>14020</v>
      </c>
      <c r="M1174">
        <v>6</v>
      </c>
      <c r="N1174">
        <v>1</v>
      </c>
      <c r="O1174" t="s">
        <v>20</v>
      </c>
      <c r="P1174" s="1">
        <v>2</v>
      </c>
      <c r="Q1174" s="2">
        <v>0</v>
      </c>
      <c r="R1174">
        <v>0</v>
      </c>
      <c r="S1174" s="6">
        <f t="shared" si="108"/>
        <v>4206</v>
      </c>
      <c r="T1174" s="1">
        <f t="shared" si="109"/>
        <v>0.19870209220763643</v>
      </c>
      <c r="U1174" s="1">
        <f t="shared" si="110"/>
        <v>10728.714240787906</v>
      </c>
      <c r="V1174" s="8">
        <f t="shared" si="111"/>
        <v>355.30299439040346</v>
      </c>
      <c r="W1174" s="10">
        <f t="shared" si="112"/>
        <v>506.30676700632495</v>
      </c>
      <c r="X1174" t="b">
        <f t="shared" si="113"/>
        <v>1</v>
      </c>
    </row>
    <row r="1175" spans="1:24" x14ac:dyDescent="0.3">
      <c r="A1175">
        <v>5664</v>
      </c>
      <c r="B1175">
        <v>47</v>
      </c>
      <c r="C1175" t="s">
        <v>10</v>
      </c>
      <c r="D1175" s="1">
        <v>1</v>
      </c>
      <c r="E1175" t="s">
        <v>11</v>
      </c>
      <c r="F1175" s="1">
        <v>1</v>
      </c>
      <c r="G1175" t="s">
        <v>15</v>
      </c>
      <c r="H1175" s="1">
        <v>3</v>
      </c>
      <c r="I1175">
        <v>40.200000000000003</v>
      </c>
      <c r="J1175" t="s">
        <v>13</v>
      </c>
      <c r="K1175" s="1">
        <v>1</v>
      </c>
      <c r="L1175" s="2">
        <v>6200</v>
      </c>
      <c r="M1175">
        <v>9</v>
      </c>
      <c r="N1175">
        <v>5</v>
      </c>
      <c r="O1175" t="s">
        <v>14</v>
      </c>
      <c r="P1175" s="1">
        <v>1</v>
      </c>
      <c r="Q1175" s="2">
        <v>25973</v>
      </c>
      <c r="R1175">
        <v>1</v>
      </c>
      <c r="S1175" s="6">
        <f t="shared" si="108"/>
        <v>2790</v>
      </c>
      <c r="T1175" s="1">
        <f t="shared" si="109"/>
        <v>1.0726283088975397</v>
      </c>
      <c r="U1175" s="1">
        <f t="shared" si="110"/>
        <v>10673.923607587978</v>
      </c>
      <c r="V1175" s="8">
        <f t="shared" si="111"/>
        <v>1272.128069834291</v>
      </c>
      <c r="W1175" s="10">
        <f t="shared" si="112"/>
        <v>1812.7824995138646</v>
      </c>
      <c r="X1175" t="b">
        <f t="shared" si="113"/>
        <v>1</v>
      </c>
    </row>
    <row r="1176" spans="1:24" x14ac:dyDescent="0.3">
      <c r="A1176">
        <v>5667</v>
      </c>
      <c r="B1176">
        <v>48</v>
      </c>
      <c r="C1176" t="s">
        <v>18</v>
      </c>
      <c r="D1176" s="1">
        <v>2</v>
      </c>
      <c r="E1176" t="s">
        <v>11</v>
      </c>
      <c r="F1176" s="1">
        <v>1</v>
      </c>
      <c r="G1176" t="s">
        <v>15</v>
      </c>
      <c r="H1176" s="1">
        <v>3</v>
      </c>
      <c r="I1176">
        <v>33.799999999999997</v>
      </c>
      <c r="J1176" t="s">
        <v>16</v>
      </c>
      <c r="K1176" s="1">
        <v>2</v>
      </c>
      <c r="L1176" s="2">
        <v>20970</v>
      </c>
      <c r="M1176">
        <v>4</v>
      </c>
      <c r="N1176">
        <v>1</v>
      </c>
      <c r="O1176" t="s">
        <v>14</v>
      </c>
      <c r="P1176" s="1">
        <v>1</v>
      </c>
      <c r="Q1176" s="2">
        <v>639</v>
      </c>
      <c r="R1176">
        <v>3</v>
      </c>
      <c r="S1176" s="6">
        <f t="shared" si="108"/>
        <v>4194</v>
      </c>
      <c r="T1176" s="1">
        <f t="shared" si="109"/>
        <v>0.99590431030888849</v>
      </c>
      <c r="U1176" s="1">
        <f t="shared" si="110"/>
        <v>10783.786121408821</v>
      </c>
      <c r="V1176" s="8">
        <f t="shared" si="111"/>
        <v>2684.9047699400539</v>
      </c>
      <c r="W1176" s="10">
        <f t="shared" si="112"/>
        <v>3825.9892971645768</v>
      </c>
      <c r="X1176" t="b">
        <f t="shared" si="113"/>
        <v>1</v>
      </c>
    </row>
    <row r="1177" spans="1:24" x14ac:dyDescent="0.3">
      <c r="A1177">
        <v>5671</v>
      </c>
      <c r="B1177">
        <v>47</v>
      </c>
      <c r="C1177" t="s">
        <v>18</v>
      </c>
      <c r="D1177" s="1">
        <v>2</v>
      </c>
      <c r="E1177" t="s">
        <v>11</v>
      </c>
      <c r="F1177" s="1">
        <v>1</v>
      </c>
      <c r="G1177" t="s">
        <v>15</v>
      </c>
      <c r="H1177" s="1">
        <v>3</v>
      </c>
      <c r="I1177">
        <v>19.3</v>
      </c>
      <c r="J1177" t="s">
        <v>16</v>
      </c>
      <c r="K1177" s="1">
        <v>2</v>
      </c>
      <c r="L1177" s="2">
        <v>8350</v>
      </c>
      <c r="M1177">
        <v>10</v>
      </c>
      <c r="N1177">
        <v>1</v>
      </c>
      <c r="O1177" t="s">
        <v>14</v>
      </c>
      <c r="P1177" s="1">
        <v>1</v>
      </c>
      <c r="Q1177" s="2">
        <v>7143</v>
      </c>
      <c r="R1177">
        <v>2</v>
      </c>
      <c r="S1177" s="6">
        <f t="shared" si="108"/>
        <v>4175</v>
      </c>
      <c r="T1177" s="1">
        <f t="shared" si="109"/>
        <v>1.050045503608058</v>
      </c>
      <c r="U1177" s="1">
        <f t="shared" si="110"/>
        <v>11036.894665881322</v>
      </c>
      <c r="V1177" s="8">
        <f t="shared" si="111"/>
        <v>1158.9241617704442</v>
      </c>
      <c r="W1177" s="10">
        <f t="shared" si="112"/>
        <v>1651.4669305228831</v>
      </c>
      <c r="X1177" t="b">
        <f t="shared" si="113"/>
        <v>1</v>
      </c>
    </row>
    <row r="1178" spans="1:24" x14ac:dyDescent="0.3">
      <c r="A1178">
        <v>5673</v>
      </c>
      <c r="B1178">
        <v>47</v>
      </c>
      <c r="C1178" t="s">
        <v>18</v>
      </c>
      <c r="D1178" s="1">
        <v>2</v>
      </c>
      <c r="E1178" t="s">
        <v>11</v>
      </c>
      <c r="F1178" s="1">
        <v>1</v>
      </c>
      <c r="G1178" t="s">
        <v>15</v>
      </c>
      <c r="H1178" s="1">
        <v>3</v>
      </c>
      <c r="I1178">
        <v>72.400000000000006</v>
      </c>
      <c r="J1178" t="s">
        <v>16</v>
      </c>
      <c r="K1178" s="1">
        <v>2</v>
      </c>
      <c r="L1178" s="2">
        <v>16780</v>
      </c>
      <c r="M1178">
        <v>4</v>
      </c>
      <c r="N1178">
        <v>1</v>
      </c>
      <c r="O1178" t="s">
        <v>14</v>
      </c>
      <c r="P1178" s="1">
        <v>1</v>
      </c>
      <c r="Q1178" s="2">
        <v>3809</v>
      </c>
      <c r="R1178">
        <v>2</v>
      </c>
      <c r="S1178" s="6">
        <f t="shared" si="108"/>
        <v>3356</v>
      </c>
      <c r="T1178" s="1">
        <f t="shared" si="109"/>
        <v>1.1559084828135526</v>
      </c>
      <c r="U1178" s="1">
        <f t="shared" si="110"/>
        <v>10137.928841300323</v>
      </c>
      <c r="V1178" s="8">
        <f t="shared" si="111"/>
        <v>2929.6294864548036</v>
      </c>
      <c r="W1178" s="10">
        <f t="shared" si="112"/>
        <v>4174.7220181980956</v>
      </c>
      <c r="X1178" t="b">
        <f t="shared" si="113"/>
        <v>0</v>
      </c>
    </row>
    <row r="1179" spans="1:24" x14ac:dyDescent="0.3">
      <c r="A1179">
        <v>5676</v>
      </c>
      <c r="B1179">
        <v>41</v>
      </c>
      <c r="C1179" t="s">
        <v>18</v>
      </c>
      <c r="D1179" s="1">
        <v>2</v>
      </c>
      <c r="E1179" t="s">
        <v>19</v>
      </c>
      <c r="F1179" s="1">
        <v>2</v>
      </c>
      <c r="G1179" t="s">
        <v>12</v>
      </c>
      <c r="H1179" s="1">
        <v>1</v>
      </c>
      <c r="I1179">
        <v>29</v>
      </c>
      <c r="J1179" t="s">
        <v>16</v>
      </c>
      <c r="K1179" s="1">
        <v>2</v>
      </c>
      <c r="L1179" s="2">
        <v>33440</v>
      </c>
      <c r="M1179">
        <v>6</v>
      </c>
      <c r="N1179">
        <v>16</v>
      </c>
      <c r="O1179" t="s">
        <v>14</v>
      </c>
      <c r="P1179" s="1">
        <v>1</v>
      </c>
      <c r="Q1179" s="2">
        <v>3189</v>
      </c>
      <c r="R1179">
        <v>1</v>
      </c>
      <c r="S1179" s="6">
        <f t="shared" si="108"/>
        <v>10032</v>
      </c>
      <c r="T1179" s="1">
        <f t="shared" si="109"/>
        <v>0.70432371927303072</v>
      </c>
      <c r="U1179" s="1">
        <f t="shared" si="110"/>
        <v>10866.924441328671</v>
      </c>
      <c r="V1179" s="8">
        <f t="shared" si="111"/>
        <v>1275.6387732626019</v>
      </c>
      <c r="W1179" s="10">
        <f t="shared" si="112"/>
        <v>1817.7852518992079</v>
      </c>
      <c r="X1179" t="b">
        <f t="shared" si="113"/>
        <v>1</v>
      </c>
    </row>
    <row r="1180" spans="1:24" x14ac:dyDescent="0.3">
      <c r="A1180">
        <v>5678</v>
      </c>
      <c r="B1180">
        <v>42</v>
      </c>
      <c r="C1180" t="s">
        <v>18</v>
      </c>
      <c r="D1180" s="1">
        <v>2</v>
      </c>
      <c r="E1180" t="s">
        <v>19</v>
      </c>
      <c r="F1180" s="1">
        <v>2</v>
      </c>
      <c r="G1180" t="s">
        <v>17</v>
      </c>
      <c r="H1180" s="1">
        <v>2</v>
      </c>
      <c r="I1180">
        <v>8</v>
      </c>
      <c r="J1180" t="s">
        <v>16</v>
      </c>
      <c r="K1180" s="1">
        <v>2</v>
      </c>
      <c r="L1180" s="2">
        <v>29730</v>
      </c>
      <c r="M1180">
        <v>10</v>
      </c>
      <c r="N1180">
        <v>12</v>
      </c>
      <c r="O1180" t="s">
        <v>14</v>
      </c>
      <c r="P1180" s="1">
        <v>1</v>
      </c>
      <c r="Q1180" s="2">
        <v>0</v>
      </c>
      <c r="R1180">
        <v>0</v>
      </c>
      <c r="S1180" s="6">
        <f t="shared" si="108"/>
        <v>14865</v>
      </c>
      <c r="T1180" s="1">
        <f t="shared" si="109"/>
        <v>0.73291840485277981</v>
      </c>
      <c r="U1180" s="1">
        <f t="shared" si="110"/>
        <v>11238.25654767671</v>
      </c>
      <c r="V1180" s="8">
        <f t="shared" si="111"/>
        <v>823.67250622495226</v>
      </c>
      <c r="W1180" s="10">
        <f t="shared" si="112"/>
        <v>1173.733321370557</v>
      </c>
      <c r="X1180" t="b">
        <f t="shared" si="113"/>
        <v>1</v>
      </c>
    </row>
    <row r="1181" spans="1:24" x14ac:dyDescent="0.3">
      <c r="A1181">
        <v>5698</v>
      </c>
      <c r="B1181">
        <v>44</v>
      </c>
      <c r="C1181" t="s">
        <v>18</v>
      </c>
      <c r="D1181" s="1">
        <v>2</v>
      </c>
      <c r="E1181" t="s">
        <v>11</v>
      </c>
      <c r="F1181" s="1">
        <v>1</v>
      </c>
      <c r="G1181" t="s">
        <v>17</v>
      </c>
      <c r="H1181" s="1">
        <v>2</v>
      </c>
      <c r="I1181">
        <v>53.1</v>
      </c>
      <c r="J1181" t="s">
        <v>16</v>
      </c>
      <c r="K1181" s="1">
        <v>2</v>
      </c>
      <c r="L1181" s="2">
        <v>20760</v>
      </c>
      <c r="M1181">
        <v>1</v>
      </c>
      <c r="N1181">
        <v>10</v>
      </c>
      <c r="O1181" t="s">
        <v>14</v>
      </c>
      <c r="P1181" s="1">
        <v>1</v>
      </c>
      <c r="Q1181" s="2">
        <v>0</v>
      </c>
      <c r="R1181">
        <v>0</v>
      </c>
      <c r="S1181" s="6">
        <f t="shared" si="108"/>
        <v>1038</v>
      </c>
      <c r="T1181" s="1">
        <f t="shared" si="109"/>
        <v>0.98746937040430838</v>
      </c>
      <c r="U1181" s="1">
        <f t="shared" si="110"/>
        <v>10455.871859325965</v>
      </c>
      <c r="V1181" s="8">
        <f t="shared" si="111"/>
        <v>10324.853201956736</v>
      </c>
      <c r="W1181" s="10">
        <f t="shared" si="112"/>
        <v>14712.915812788349</v>
      </c>
      <c r="X1181" t="b">
        <f t="shared" si="113"/>
        <v>0</v>
      </c>
    </row>
    <row r="1182" spans="1:24" x14ac:dyDescent="0.3">
      <c r="A1182">
        <v>5700</v>
      </c>
      <c r="B1182">
        <v>34</v>
      </c>
      <c r="C1182" t="s">
        <v>18</v>
      </c>
      <c r="D1182" s="1">
        <v>2</v>
      </c>
      <c r="E1182" t="s">
        <v>11</v>
      </c>
      <c r="F1182" s="1">
        <v>1</v>
      </c>
      <c r="G1182" t="s">
        <v>12</v>
      </c>
      <c r="H1182" s="1">
        <v>1</v>
      </c>
      <c r="I1182">
        <v>86.9</v>
      </c>
      <c r="J1182" t="s">
        <v>13</v>
      </c>
      <c r="K1182" s="1">
        <v>1</v>
      </c>
      <c r="L1182" s="2">
        <v>42560</v>
      </c>
      <c r="M1182">
        <v>4</v>
      </c>
      <c r="N1182">
        <v>21</v>
      </c>
      <c r="O1182" t="s">
        <v>14</v>
      </c>
      <c r="P1182" s="1">
        <v>1</v>
      </c>
      <c r="Q1182" s="2">
        <v>0</v>
      </c>
      <c r="R1182">
        <v>0</v>
      </c>
      <c r="S1182" s="6">
        <f t="shared" si="108"/>
        <v>8512</v>
      </c>
      <c r="T1182" s="1">
        <f t="shared" si="109"/>
        <v>0.57351808985898767</v>
      </c>
      <c r="U1182" s="1">
        <f t="shared" si="110"/>
        <v>9905.4362343970915</v>
      </c>
      <c r="V1182" s="8">
        <f t="shared" si="111"/>
        <v>1420.236717092856</v>
      </c>
      <c r="W1182" s="10">
        <f t="shared" si="112"/>
        <v>2023.8373218573199</v>
      </c>
      <c r="X1182" t="b">
        <f t="shared" si="113"/>
        <v>1</v>
      </c>
    </row>
    <row r="1183" spans="1:24" x14ac:dyDescent="0.3">
      <c r="A1183">
        <v>5705</v>
      </c>
      <c r="B1183">
        <v>51</v>
      </c>
      <c r="C1183" t="s">
        <v>10</v>
      </c>
      <c r="D1183" s="1">
        <v>1</v>
      </c>
      <c r="E1183" t="s">
        <v>19</v>
      </c>
      <c r="F1183" s="1">
        <v>2</v>
      </c>
      <c r="G1183" t="s">
        <v>15</v>
      </c>
      <c r="H1183" s="1">
        <v>3</v>
      </c>
      <c r="I1183">
        <v>8</v>
      </c>
      <c r="J1183" t="s">
        <v>13</v>
      </c>
      <c r="K1183" s="1">
        <v>1</v>
      </c>
      <c r="L1183" s="2">
        <v>16760</v>
      </c>
      <c r="M1183">
        <v>6</v>
      </c>
      <c r="N1183">
        <v>4</v>
      </c>
      <c r="O1183" t="s">
        <v>14</v>
      </c>
      <c r="P1183" s="1">
        <v>1</v>
      </c>
      <c r="Q1183" s="2">
        <v>0</v>
      </c>
      <c r="R1183">
        <v>0</v>
      </c>
      <c r="S1183" s="6">
        <f t="shared" si="108"/>
        <v>5028</v>
      </c>
      <c r="T1183" s="1">
        <f t="shared" si="109"/>
        <v>0.89739173089218249</v>
      </c>
      <c r="U1183" s="1">
        <f t="shared" si="110"/>
        <v>11238.25654767671</v>
      </c>
      <c r="V1183" s="8">
        <f t="shared" si="111"/>
        <v>1680.8530825883345</v>
      </c>
      <c r="W1183" s="10">
        <f t="shared" si="112"/>
        <v>2395.2156426883766</v>
      </c>
      <c r="X1183" t="b">
        <f t="shared" si="113"/>
        <v>1</v>
      </c>
    </row>
    <row r="1184" spans="1:24" x14ac:dyDescent="0.3">
      <c r="A1184">
        <v>5706</v>
      </c>
      <c r="B1184">
        <v>50</v>
      </c>
      <c r="C1184" t="s">
        <v>10</v>
      </c>
      <c r="D1184" s="1">
        <v>1</v>
      </c>
      <c r="E1184" t="s">
        <v>19</v>
      </c>
      <c r="F1184" s="1">
        <v>2</v>
      </c>
      <c r="G1184" t="s">
        <v>15</v>
      </c>
      <c r="H1184" s="1">
        <v>3</v>
      </c>
      <c r="I1184">
        <v>77.2</v>
      </c>
      <c r="J1184" t="s">
        <v>13</v>
      </c>
      <c r="K1184" s="1">
        <v>1</v>
      </c>
      <c r="L1184" s="2">
        <v>6500</v>
      </c>
      <c r="M1184">
        <v>1</v>
      </c>
      <c r="N1184">
        <v>4</v>
      </c>
      <c r="O1184" t="s">
        <v>14</v>
      </c>
      <c r="P1184" s="1">
        <v>1</v>
      </c>
      <c r="Q1184" s="2">
        <v>0</v>
      </c>
      <c r="R1184">
        <v>0</v>
      </c>
      <c r="S1184" s="6">
        <f t="shared" si="108"/>
        <v>325</v>
      </c>
      <c r="T1184" s="1">
        <f t="shared" si="109"/>
        <v>1.2626832245579396</v>
      </c>
      <c r="U1184" s="1">
        <f t="shared" si="110"/>
        <v>10060.367763565486</v>
      </c>
      <c r="V1184" s="8">
        <f t="shared" si="111"/>
        <v>12703.057607937615</v>
      </c>
      <c r="W1184" s="10">
        <f t="shared" si="112"/>
        <v>18101.857091311103</v>
      </c>
      <c r="X1184" t="b">
        <f t="shared" si="113"/>
        <v>0</v>
      </c>
    </row>
    <row r="1185" spans="1:24" x14ac:dyDescent="0.3">
      <c r="A1185">
        <v>5711</v>
      </c>
      <c r="B1185">
        <v>48</v>
      </c>
      <c r="C1185" t="s">
        <v>18</v>
      </c>
      <c r="D1185" s="1">
        <v>2</v>
      </c>
      <c r="E1185" t="s">
        <v>19</v>
      </c>
      <c r="F1185" s="1">
        <v>2</v>
      </c>
      <c r="G1185" t="s">
        <v>17</v>
      </c>
      <c r="H1185" s="1">
        <v>2</v>
      </c>
      <c r="I1185">
        <v>40.200000000000003</v>
      </c>
      <c r="J1185" t="s">
        <v>13</v>
      </c>
      <c r="K1185" s="1">
        <v>1</v>
      </c>
      <c r="L1185" s="2">
        <v>18900</v>
      </c>
      <c r="M1185">
        <v>17</v>
      </c>
      <c r="N1185">
        <v>8</v>
      </c>
      <c r="O1185" t="s">
        <v>14</v>
      </c>
      <c r="P1185" s="1">
        <v>1</v>
      </c>
      <c r="Q1185" s="2">
        <v>0</v>
      </c>
      <c r="R1185">
        <v>0</v>
      </c>
      <c r="S1185" s="6">
        <f t="shared" si="108"/>
        <v>16065</v>
      </c>
      <c r="T1185" s="1">
        <f t="shared" si="109"/>
        <v>0.6468796591523398</v>
      </c>
      <c r="U1185" s="1">
        <f t="shared" si="110"/>
        <v>10673.923607587978</v>
      </c>
      <c r="V1185" s="8">
        <f t="shared" si="111"/>
        <v>406.16141559380145</v>
      </c>
      <c r="W1185" s="10">
        <f t="shared" si="112"/>
        <v>578.7800172211671</v>
      </c>
      <c r="X1185" t="b">
        <f t="shared" si="113"/>
        <v>1</v>
      </c>
    </row>
    <row r="1186" spans="1:24" x14ac:dyDescent="0.3">
      <c r="A1186">
        <v>5712</v>
      </c>
      <c r="B1186">
        <v>38</v>
      </c>
      <c r="C1186" t="s">
        <v>18</v>
      </c>
      <c r="D1186" s="1">
        <v>2</v>
      </c>
      <c r="E1186" t="s">
        <v>19</v>
      </c>
      <c r="F1186" s="1">
        <v>2</v>
      </c>
      <c r="G1186" t="s">
        <v>17</v>
      </c>
      <c r="H1186" s="1">
        <v>2</v>
      </c>
      <c r="I1186">
        <v>46.7</v>
      </c>
      <c r="J1186" t="s">
        <v>16</v>
      </c>
      <c r="K1186" s="1">
        <v>2</v>
      </c>
      <c r="L1186" s="2">
        <v>5300</v>
      </c>
      <c r="M1186">
        <v>1</v>
      </c>
      <c r="N1186">
        <v>11</v>
      </c>
      <c r="O1186" t="s">
        <v>14</v>
      </c>
      <c r="P1186" s="1">
        <v>1</v>
      </c>
      <c r="Q1186" s="2">
        <v>8080</v>
      </c>
      <c r="R1186">
        <v>1</v>
      </c>
      <c r="S1186" s="6">
        <f t="shared" si="108"/>
        <v>265</v>
      </c>
      <c r="T1186" s="1">
        <f t="shared" si="109"/>
        <v>1.1568722184759994</v>
      </c>
      <c r="U1186" s="1">
        <f t="shared" si="110"/>
        <v>10563.490051931143</v>
      </c>
      <c r="V1186" s="8">
        <f t="shared" si="111"/>
        <v>12220.608171226731</v>
      </c>
      <c r="W1186" s="10">
        <f t="shared" si="112"/>
        <v>17414.366643998092</v>
      </c>
      <c r="X1186" t="b">
        <f t="shared" si="113"/>
        <v>0</v>
      </c>
    </row>
    <row r="1187" spans="1:24" x14ac:dyDescent="0.3">
      <c r="A1187">
        <v>5716</v>
      </c>
      <c r="B1187">
        <v>50</v>
      </c>
      <c r="C1187" t="s">
        <v>10</v>
      </c>
      <c r="D1187" s="1">
        <v>1</v>
      </c>
      <c r="E1187" t="s">
        <v>11</v>
      </c>
      <c r="F1187" s="1">
        <v>1</v>
      </c>
      <c r="G1187" t="s">
        <v>17</v>
      </c>
      <c r="H1187" s="1">
        <v>2</v>
      </c>
      <c r="I1187">
        <v>80.5</v>
      </c>
      <c r="J1187" t="s">
        <v>13</v>
      </c>
      <c r="K1187" s="1">
        <v>1</v>
      </c>
      <c r="L1187" s="2">
        <v>1500</v>
      </c>
      <c r="M1187">
        <v>1</v>
      </c>
      <c r="N1187">
        <v>10</v>
      </c>
      <c r="O1187" t="s">
        <v>14</v>
      </c>
      <c r="P1187" s="1">
        <v>1</v>
      </c>
      <c r="Q1187" s="2">
        <v>3850</v>
      </c>
      <c r="R1187">
        <v>1</v>
      </c>
      <c r="S1187" s="6">
        <f t="shared" si="108"/>
        <v>75</v>
      </c>
      <c r="T1187" s="1">
        <f t="shared" si="109"/>
        <v>1.2348728384983008</v>
      </c>
      <c r="U1187" s="1">
        <f t="shared" si="110"/>
        <v>10007.389008766706</v>
      </c>
      <c r="V1187" s="8">
        <f t="shared" si="111"/>
        <v>12357.852871212439</v>
      </c>
      <c r="W1187" s="10">
        <f t="shared" si="112"/>
        <v>17609.940341477726</v>
      </c>
      <c r="X1187" t="b">
        <f t="shared" si="113"/>
        <v>0</v>
      </c>
    </row>
    <row r="1188" spans="1:24" x14ac:dyDescent="0.3">
      <c r="A1188">
        <v>5719</v>
      </c>
      <c r="B1188">
        <v>38</v>
      </c>
      <c r="C1188" t="s">
        <v>18</v>
      </c>
      <c r="D1188" s="1">
        <v>2</v>
      </c>
      <c r="E1188" t="s">
        <v>11</v>
      </c>
      <c r="F1188" s="1">
        <v>1</v>
      </c>
      <c r="G1188" t="s">
        <v>17</v>
      </c>
      <c r="H1188" s="1">
        <v>2</v>
      </c>
      <c r="I1188">
        <v>46.7</v>
      </c>
      <c r="J1188" t="s">
        <v>16</v>
      </c>
      <c r="K1188" s="1">
        <v>2</v>
      </c>
      <c r="L1188" s="2">
        <v>25230</v>
      </c>
      <c r="M1188">
        <v>1</v>
      </c>
      <c r="N1188">
        <v>9</v>
      </c>
      <c r="O1188" t="s">
        <v>14</v>
      </c>
      <c r="P1188" s="1">
        <v>1</v>
      </c>
      <c r="Q1188" s="2">
        <v>8207</v>
      </c>
      <c r="R1188">
        <v>1</v>
      </c>
      <c r="S1188" s="6">
        <f t="shared" si="108"/>
        <v>1261.5</v>
      </c>
      <c r="T1188" s="1">
        <f t="shared" si="109"/>
        <v>0.92303613106154137</v>
      </c>
      <c r="U1188" s="1">
        <f t="shared" si="110"/>
        <v>10563.490051931143</v>
      </c>
      <c r="V1188" s="8">
        <f t="shared" si="111"/>
        <v>9750.4829880416037</v>
      </c>
      <c r="W1188" s="10">
        <f t="shared" si="112"/>
        <v>13894.438257959286</v>
      </c>
      <c r="X1188" t="b">
        <f t="shared" si="113"/>
        <v>0</v>
      </c>
    </row>
    <row r="1189" spans="1:24" x14ac:dyDescent="0.3">
      <c r="A1189">
        <v>5725</v>
      </c>
      <c r="B1189">
        <v>32</v>
      </c>
      <c r="C1189" t="s">
        <v>10</v>
      </c>
      <c r="D1189" s="1">
        <v>1</v>
      </c>
      <c r="E1189" t="s">
        <v>19</v>
      </c>
      <c r="F1189" s="1">
        <v>2</v>
      </c>
      <c r="G1189" t="s">
        <v>15</v>
      </c>
      <c r="H1189" s="1">
        <v>3</v>
      </c>
      <c r="I1189">
        <v>59.5</v>
      </c>
      <c r="J1189" t="s">
        <v>16</v>
      </c>
      <c r="K1189" s="1">
        <v>2</v>
      </c>
      <c r="L1189" s="2">
        <v>4700</v>
      </c>
      <c r="M1189">
        <v>6</v>
      </c>
      <c r="N1189">
        <v>9</v>
      </c>
      <c r="O1189" t="s">
        <v>14</v>
      </c>
      <c r="P1189" s="1">
        <v>1</v>
      </c>
      <c r="Q1189" s="2">
        <v>0</v>
      </c>
      <c r="R1189">
        <v>0</v>
      </c>
      <c r="S1189" s="6">
        <f t="shared" si="108"/>
        <v>1410</v>
      </c>
      <c r="T1189" s="1">
        <f t="shared" si="109"/>
        <v>1.5457697401935981</v>
      </c>
      <c r="U1189" s="1">
        <f t="shared" si="110"/>
        <v>10349.350053930209</v>
      </c>
      <c r="V1189" s="8">
        <f t="shared" si="111"/>
        <v>2666.2853573393836</v>
      </c>
      <c r="W1189" s="10">
        <f t="shared" si="112"/>
        <v>3799.4566342086218</v>
      </c>
      <c r="X1189" t="b">
        <f t="shared" si="113"/>
        <v>0</v>
      </c>
    </row>
    <row r="1190" spans="1:24" x14ac:dyDescent="0.3">
      <c r="A1190">
        <v>5728</v>
      </c>
      <c r="B1190">
        <v>44</v>
      </c>
      <c r="C1190" t="s">
        <v>18</v>
      </c>
      <c r="D1190" s="1">
        <v>2</v>
      </c>
      <c r="E1190" t="s">
        <v>19</v>
      </c>
      <c r="F1190" s="1">
        <v>2</v>
      </c>
      <c r="G1190" t="s">
        <v>12</v>
      </c>
      <c r="H1190" s="1">
        <v>1</v>
      </c>
      <c r="I1190">
        <v>59.5</v>
      </c>
      <c r="J1190" t="s">
        <v>13</v>
      </c>
      <c r="K1190" s="1">
        <v>1</v>
      </c>
      <c r="L1190" s="2">
        <v>18490</v>
      </c>
      <c r="M1190">
        <v>7</v>
      </c>
      <c r="N1190">
        <v>17</v>
      </c>
      <c r="O1190" t="s">
        <v>14</v>
      </c>
      <c r="P1190" s="1">
        <v>1</v>
      </c>
      <c r="Q1190" s="2">
        <v>0</v>
      </c>
      <c r="R1190">
        <v>0</v>
      </c>
      <c r="S1190" s="6">
        <f t="shared" si="108"/>
        <v>6471.5</v>
      </c>
      <c r="T1190" s="1">
        <f t="shared" si="109"/>
        <v>0.68299297839404316</v>
      </c>
      <c r="U1190" s="1">
        <f t="shared" si="110"/>
        <v>10349.350053930209</v>
      </c>
      <c r="V1190" s="8">
        <f t="shared" si="111"/>
        <v>1009.7904882537636</v>
      </c>
      <c r="W1190" s="10">
        <f t="shared" si="112"/>
        <v>1438.9514457616131</v>
      </c>
      <c r="X1190" t="b">
        <f t="shared" si="113"/>
        <v>1</v>
      </c>
    </row>
    <row r="1191" spans="1:24" x14ac:dyDescent="0.3">
      <c r="A1191">
        <v>5734</v>
      </c>
      <c r="B1191">
        <v>60</v>
      </c>
      <c r="C1191" t="s">
        <v>18</v>
      </c>
      <c r="D1191" s="1">
        <v>2</v>
      </c>
      <c r="E1191" t="s">
        <v>19</v>
      </c>
      <c r="F1191" s="1">
        <v>2</v>
      </c>
      <c r="G1191" t="s">
        <v>17</v>
      </c>
      <c r="H1191" s="1">
        <v>2</v>
      </c>
      <c r="I1191">
        <v>49.9</v>
      </c>
      <c r="J1191" t="s">
        <v>16</v>
      </c>
      <c r="K1191" s="1">
        <v>2</v>
      </c>
      <c r="L1191" s="2">
        <v>8540</v>
      </c>
      <c r="M1191">
        <v>1</v>
      </c>
      <c r="N1191">
        <v>7</v>
      </c>
      <c r="O1191" t="s">
        <v>20</v>
      </c>
      <c r="P1191" s="1">
        <v>2</v>
      </c>
      <c r="Q1191" s="2">
        <v>0</v>
      </c>
      <c r="R1191">
        <v>0</v>
      </c>
      <c r="S1191" s="6">
        <f t="shared" si="108"/>
        <v>427</v>
      </c>
      <c r="T1191" s="1">
        <f t="shared" si="109"/>
        <v>0.2745633668627615</v>
      </c>
      <c r="U1191" s="1">
        <f t="shared" si="110"/>
        <v>10509.543204642932</v>
      </c>
      <c r="V1191" s="8">
        <f t="shared" si="111"/>
        <v>2885.5355664564195</v>
      </c>
      <c r="W1191" s="10">
        <f t="shared" si="112"/>
        <v>4111.8881822003978</v>
      </c>
      <c r="X1191" t="b">
        <f t="shared" si="113"/>
        <v>0</v>
      </c>
    </row>
    <row r="1192" spans="1:24" x14ac:dyDescent="0.3">
      <c r="A1192">
        <v>5735</v>
      </c>
      <c r="B1192">
        <v>43</v>
      </c>
      <c r="C1192" t="s">
        <v>18</v>
      </c>
      <c r="D1192" s="1">
        <v>2</v>
      </c>
      <c r="E1192" t="s">
        <v>19</v>
      </c>
      <c r="F1192" s="1">
        <v>2</v>
      </c>
      <c r="G1192" t="s">
        <v>15</v>
      </c>
      <c r="H1192" s="1">
        <v>3</v>
      </c>
      <c r="I1192">
        <v>75.599999999999994</v>
      </c>
      <c r="J1192" t="s">
        <v>13</v>
      </c>
      <c r="K1192" s="1">
        <v>1</v>
      </c>
      <c r="L1192" s="2">
        <v>7100</v>
      </c>
      <c r="M1192">
        <v>6</v>
      </c>
      <c r="N1192">
        <v>7</v>
      </c>
      <c r="O1192" t="s">
        <v>20</v>
      </c>
      <c r="P1192" s="1">
        <v>2</v>
      </c>
      <c r="Q1192" s="2">
        <v>0</v>
      </c>
      <c r="R1192">
        <v>0</v>
      </c>
      <c r="S1192" s="6">
        <f t="shared" si="108"/>
        <v>2130</v>
      </c>
      <c r="T1192" s="1">
        <f t="shared" si="109"/>
        <v>0.23787094506645692</v>
      </c>
      <c r="U1192" s="1">
        <f t="shared" si="110"/>
        <v>10086.155299002132</v>
      </c>
      <c r="V1192" s="8">
        <f t="shared" si="111"/>
        <v>399.86721551011493</v>
      </c>
      <c r="W1192" s="10">
        <f t="shared" si="112"/>
        <v>569.81078210191379</v>
      </c>
      <c r="X1192" t="b">
        <f t="shared" si="113"/>
        <v>1</v>
      </c>
    </row>
    <row r="1193" spans="1:24" x14ac:dyDescent="0.3">
      <c r="A1193">
        <v>5743</v>
      </c>
      <c r="B1193">
        <v>41</v>
      </c>
      <c r="C1193" t="s">
        <v>18</v>
      </c>
      <c r="D1193" s="1">
        <v>2</v>
      </c>
      <c r="E1193" t="s">
        <v>11</v>
      </c>
      <c r="F1193" s="1">
        <v>1</v>
      </c>
      <c r="G1193" t="s">
        <v>12</v>
      </c>
      <c r="H1193" s="1">
        <v>1</v>
      </c>
      <c r="I1193">
        <v>56.3</v>
      </c>
      <c r="J1193" t="s">
        <v>16</v>
      </c>
      <c r="K1193" s="1">
        <v>2</v>
      </c>
      <c r="L1193" s="2">
        <v>17160</v>
      </c>
      <c r="M1193">
        <v>13</v>
      </c>
      <c r="N1193">
        <v>1</v>
      </c>
      <c r="O1193" t="s">
        <v>14</v>
      </c>
      <c r="P1193" s="1">
        <v>1</v>
      </c>
      <c r="Q1193" s="2">
        <v>2269</v>
      </c>
      <c r="R1193">
        <v>3</v>
      </c>
      <c r="S1193" s="6">
        <f t="shared" si="108"/>
        <v>11154</v>
      </c>
      <c r="T1193" s="1">
        <f t="shared" si="109"/>
        <v>0.85656095175185987</v>
      </c>
      <c r="U1193" s="1">
        <f t="shared" si="110"/>
        <v>10402.474609015037</v>
      </c>
      <c r="V1193" s="8">
        <f t="shared" si="111"/>
        <v>685.41181166711362</v>
      </c>
      <c r="W1193" s="10">
        <f t="shared" si="112"/>
        <v>976.71183162563693</v>
      </c>
      <c r="X1193" t="b">
        <f t="shared" si="113"/>
        <v>1</v>
      </c>
    </row>
    <row r="1194" spans="1:24" x14ac:dyDescent="0.3">
      <c r="A1194">
        <v>5754</v>
      </c>
      <c r="B1194">
        <v>50</v>
      </c>
      <c r="C1194" t="s">
        <v>18</v>
      </c>
      <c r="D1194" s="1">
        <v>2</v>
      </c>
      <c r="E1194" t="s">
        <v>19</v>
      </c>
      <c r="F1194" s="1">
        <v>2</v>
      </c>
      <c r="G1194" t="s">
        <v>15</v>
      </c>
      <c r="H1194" s="1">
        <v>3</v>
      </c>
      <c r="I1194">
        <v>90.1</v>
      </c>
      <c r="J1194" t="s">
        <v>13</v>
      </c>
      <c r="K1194" s="1">
        <v>1</v>
      </c>
      <c r="L1194" s="2">
        <v>17420</v>
      </c>
      <c r="M1194">
        <v>10</v>
      </c>
      <c r="N1194">
        <v>1</v>
      </c>
      <c r="O1194" t="s">
        <v>14</v>
      </c>
      <c r="P1194" s="1">
        <v>1</v>
      </c>
      <c r="Q1194" s="2">
        <v>0</v>
      </c>
      <c r="R1194">
        <v>0</v>
      </c>
      <c r="S1194" s="6">
        <f t="shared" si="108"/>
        <v>8710</v>
      </c>
      <c r="T1194" s="1">
        <f t="shared" si="109"/>
        <v>0.86985773821269374</v>
      </c>
      <c r="U1194" s="1">
        <f t="shared" si="110"/>
        <v>9854.8500121132674</v>
      </c>
      <c r="V1194" s="8">
        <f t="shared" si="111"/>
        <v>857.23175419621839</v>
      </c>
      <c r="W1194" s="10">
        <f t="shared" si="112"/>
        <v>1221.5552497296112</v>
      </c>
      <c r="X1194" t="b">
        <f t="shared" si="113"/>
        <v>1</v>
      </c>
    </row>
    <row r="1195" spans="1:24" x14ac:dyDescent="0.3">
      <c r="A1195">
        <v>5755</v>
      </c>
      <c r="B1195">
        <v>46</v>
      </c>
      <c r="C1195" t="s">
        <v>10</v>
      </c>
      <c r="D1195" s="1">
        <v>1</v>
      </c>
      <c r="E1195" t="s">
        <v>11</v>
      </c>
      <c r="F1195" s="1">
        <v>1</v>
      </c>
      <c r="G1195" t="s">
        <v>17</v>
      </c>
      <c r="H1195" s="1">
        <v>2</v>
      </c>
      <c r="I1195">
        <v>30.6</v>
      </c>
      <c r="J1195" t="s">
        <v>16</v>
      </c>
      <c r="K1195" s="1">
        <v>2</v>
      </c>
      <c r="L1195" s="2">
        <v>19980</v>
      </c>
      <c r="M1195">
        <v>7</v>
      </c>
      <c r="N1195">
        <v>10</v>
      </c>
      <c r="O1195" t="s">
        <v>14</v>
      </c>
      <c r="P1195" s="1">
        <v>1</v>
      </c>
      <c r="Q1195" s="2">
        <v>8054</v>
      </c>
      <c r="R1195">
        <v>2</v>
      </c>
      <c r="S1195" s="6">
        <f t="shared" si="108"/>
        <v>6993</v>
      </c>
      <c r="T1195" s="1">
        <f t="shared" si="109"/>
        <v>1.0943281354250221</v>
      </c>
      <c r="U1195" s="1">
        <f t="shared" si="110"/>
        <v>10839.140693130203</v>
      </c>
      <c r="V1195" s="8">
        <f t="shared" si="111"/>
        <v>1694.5109463318079</v>
      </c>
      <c r="W1195" s="10">
        <f t="shared" si="112"/>
        <v>2414.6780985228261</v>
      </c>
      <c r="X1195" t="b">
        <f t="shared" si="113"/>
        <v>1</v>
      </c>
    </row>
    <row r="1196" spans="1:24" x14ac:dyDescent="0.3">
      <c r="A1196">
        <v>5756</v>
      </c>
      <c r="B1196">
        <v>50</v>
      </c>
      <c r="C1196" t="s">
        <v>18</v>
      </c>
      <c r="D1196" s="1">
        <v>2</v>
      </c>
      <c r="E1196" t="s">
        <v>19</v>
      </c>
      <c r="F1196" s="1">
        <v>2</v>
      </c>
      <c r="G1196" t="s">
        <v>17</v>
      </c>
      <c r="H1196" s="1">
        <v>2</v>
      </c>
      <c r="I1196">
        <v>53.1</v>
      </c>
      <c r="J1196" t="s">
        <v>13</v>
      </c>
      <c r="K1196" s="1">
        <v>1</v>
      </c>
      <c r="L1196" s="2">
        <v>20680</v>
      </c>
      <c r="M1196">
        <v>15</v>
      </c>
      <c r="N1196">
        <v>8</v>
      </c>
      <c r="O1196" t="s">
        <v>14</v>
      </c>
      <c r="P1196" s="1">
        <v>1</v>
      </c>
      <c r="Q1196" s="2">
        <v>0</v>
      </c>
      <c r="R1196">
        <v>0</v>
      </c>
      <c r="S1196" s="6">
        <f t="shared" si="108"/>
        <v>15510</v>
      </c>
      <c r="T1196" s="1">
        <f t="shared" si="109"/>
        <v>0.6672894294328543</v>
      </c>
      <c r="U1196" s="1">
        <f t="shared" si="110"/>
        <v>10455.871859325965</v>
      </c>
      <c r="V1196" s="8">
        <f t="shared" si="111"/>
        <v>465.13951781551071</v>
      </c>
      <c r="W1196" s="10">
        <f t="shared" si="112"/>
        <v>662.8238128871028</v>
      </c>
      <c r="X1196" t="b">
        <f t="shared" si="113"/>
        <v>1</v>
      </c>
    </row>
    <row r="1197" spans="1:24" x14ac:dyDescent="0.3">
      <c r="A1197">
        <v>5766</v>
      </c>
      <c r="B1197">
        <v>48</v>
      </c>
      <c r="C1197" t="s">
        <v>18</v>
      </c>
      <c r="D1197" s="1">
        <v>2</v>
      </c>
      <c r="E1197" t="s">
        <v>19</v>
      </c>
      <c r="F1197" s="1">
        <v>2</v>
      </c>
      <c r="G1197" t="s">
        <v>12</v>
      </c>
      <c r="H1197" s="1">
        <v>1</v>
      </c>
      <c r="I1197">
        <v>62.8</v>
      </c>
      <c r="J1197" t="s">
        <v>13</v>
      </c>
      <c r="K1197" s="1">
        <v>1</v>
      </c>
      <c r="L1197" s="2">
        <v>27530</v>
      </c>
      <c r="M1197">
        <v>4</v>
      </c>
      <c r="N1197">
        <v>20</v>
      </c>
      <c r="O1197" t="s">
        <v>14</v>
      </c>
      <c r="P1197" s="1">
        <v>1</v>
      </c>
      <c r="Q1197" s="2">
        <v>0</v>
      </c>
      <c r="R1197">
        <v>0</v>
      </c>
      <c r="S1197" s="6">
        <f t="shared" si="108"/>
        <v>5506</v>
      </c>
      <c r="T1197" s="1">
        <f t="shared" si="109"/>
        <v>0.63822850592767377</v>
      </c>
      <c r="U1197" s="1">
        <f t="shared" si="110"/>
        <v>10294.849493740014</v>
      </c>
      <c r="V1197" s="8">
        <f t="shared" si="111"/>
        <v>1642.6166027849895</v>
      </c>
      <c r="W1197" s="10">
        <f t="shared" si="112"/>
        <v>2340.72865896861</v>
      </c>
      <c r="X1197" t="b">
        <f t="shared" si="113"/>
        <v>1</v>
      </c>
    </row>
    <row r="1198" spans="1:24" x14ac:dyDescent="0.3">
      <c r="A1198">
        <v>5770</v>
      </c>
      <c r="B1198">
        <v>43</v>
      </c>
      <c r="C1198" t="s">
        <v>10</v>
      </c>
      <c r="D1198" s="1">
        <v>1</v>
      </c>
      <c r="E1198" t="s">
        <v>19</v>
      </c>
      <c r="F1198" s="1">
        <v>2</v>
      </c>
      <c r="G1198" t="s">
        <v>17</v>
      </c>
      <c r="H1198" s="1">
        <v>2</v>
      </c>
      <c r="I1198">
        <v>86.9</v>
      </c>
      <c r="J1198" t="s">
        <v>16</v>
      </c>
      <c r="K1198" s="1">
        <v>2</v>
      </c>
      <c r="L1198" s="2">
        <v>15490</v>
      </c>
      <c r="M1198">
        <v>6</v>
      </c>
      <c r="N1198">
        <v>13</v>
      </c>
      <c r="O1198" t="s">
        <v>14</v>
      </c>
      <c r="P1198" s="1">
        <v>1</v>
      </c>
      <c r="Q1198" s="2">
        <v>2441</v>
      </c>
      <c r="R1198">
        <v>2</v>
      </c>
      <c r="S1198" s="6">
        <f t="shared" si="108"/>
        <v>4647</v>
      </c>
      <c r="T1198" s="1">
        <f t="shared" si="109"/>
        <v>1.3468025477375292</v>
      </c>
      <c r="U1198" s="1">
        <f t="shared" si="110"/>
        <v>9905.4362343970915</v>
      </c>
      <c r="V1198" s="8">
        <f t="shared" si="111"/>
        <v>2223.4444594896067</v>
      </c>
      <c r="W1198" s="10">
        <f t="shared" si="112"/>
        <v>3168.4083547726896</v>
      </c>
      <c r="X1198" t="b">
        <f t="shared" si="113"/>
        <v>1</v>
      </c>
    </row>
    <row r="1199" spans="1:24" x14ac:dyDescent="0.3">
      <c r="A1199">
        <v>5774</v>
      </c>
      <c r="B1199">
        <v>39</v>
      </c>
      <c r="C1199" t="s">
        <v>10</v>
      </c>
      <c r="D1199" s="1">
        <v>1</v>
      </c>
      <c r="E1199" t="s">
        <v>11</v>
      </c>
      <c r="F1199" s="1">
        <v>1</v>
      </c>
      <c r="G1199" t="s">
        <v>12</v>
      </c>
      <c r="H1199" s="1">
        <v>1</v>
      </c>
      <c r="I1199">
        <v>83.7</v>
      </c>
      <c r="J1199" t="s">
        <v>13</v>
      </c>
      <c r="K1199" s="1">
        <v>1</v>
      </c>
      <c r="L1199" s="2">
        <v>12480</v>
      </c>
      <c r="M1199">
        <v>1</v>
      </c>
      <c r="N1199">
        <v>14</v>
      </c>
      <c r="O1199" t="s">
        <v>14</v>
      </c>
      <c r="P1199" s="1">
        <v>1</v>
      </c>
      <c r="Q1199" s="2">
        <v>0</v>
      </c>
      <c r="R1199">
        <v>0</v>
      </c>
      <c r="S1199" s="6">
        <f t="shared" si="108"/>
        <v>624</v>
      </c>
      <c r="T1199" s="1">
        <f t="shared" si="109"/>
        <v>1.0074079037595547</v>
      </c>
      <c r="U1199" s="1">
        <f t="shared" si="110"/>
        <v>9956.2821223157862</v>
      </c>
      <c r="V1199" s="8">
        <f t="shared" si="111"/>
        <v>10030.037302080877</v>
      </c>
      <c r="W1199" s="10">
        <f t="shared" si="112"/>
        <v>14292.80315546525</v>
      </c>
      <c r="X1199" t="b">
        <f t="shared" si="113"/>
        <v>0</v>
      </c>
    </row>
    <row r="1200" spans="1:24" x14ac:dyDescent="0.3">
      <c r="A1200">
        <v>5775</v>
      </c>
      <c r="B1200">
        <v>37</v>
      </c>
      <c r="C1200" t="s">
        <v>10</v>
      </c>
      <c r="D1200" s="1">
        <v>1</v>
      </c>
      <c r="E1200" t="s">
        <v>19</v>
      </c>
      <c r="F1200" s="1">
        <v>2</v>
      </c>
      <c r="G1200" t="s">
        <v>15</v>
      </c>
      <c r="H1200" s="1">
        <v>3</v>
      </c>
      <c r="I1200">
        <v>8</v>
      </c>
      <c r="J1200" t="s">
        <v>13</v>
      </c>
      <c r="K1200" s="1">
        <v>1</v>
      </c>
      <c r="L1200" s="2">
        <v>13670</v>
      </c>
      <c r="M1200">
        <v>4</v>
      </c>
      <c r="N1200">
        <v>8</v>
      </c>
      <c r="O1200" t="s">
        <v>20</v>
      </c>
      <c r="P1200" s="1">
        <v>2</v>
      </c>
      <c r="Q1200" s="2">
        <v>0</v>
      </c>
      <c r="R1200">
        <v>0</v>
      </c>
      <c r="S1200" s="6">
        <f t="shared" si="108"/>
        <v>2734</v>
      </c>
      <c r="T1200" s="1">
        <f t="shared" si="109"/>
        <v>0.23085877939916621</v>
      </c>
      <c r="U1200" s="1">
        <f t="shared" si="110"/>
        <v>11238.25654767671</v>
      </c>
      <c r="V1200" s="8">
        <f t="shared" si="111"/>
        <v>648.61254729283326</v>
      </c>
      <c r="W1200" s="10">
        <f t="shared" si="112"/>
        <v>924.27287989228739</v>
      </c>
      <c r="X1200" t="b">
        <f t="shared" si="113"/>
        <v>1</v>
      </c>
    </row>
    <row r="1201" spans="1:24" x14ac:dyDescent="0.3">
      <c r="A1201">
        <v>5776</v>
      </c>
      <c r="B1201">
        <v>40</v>
      </c>
      <c r="C1201" t="s">
        <v>18</v>
      </c>
      <c r="D1201" s="1">
        <v>2</v>
      </c>
      <c r="E1201" t="s">
        <v>19</v>
      </c>
      <c r="F1201" s="1">
        <v>2</v>
      </c>
      <c r="G1201" t="s">
        <v>17</v>
      </c>
      <c r="H1201" s="1">
        <v>2</v>
      </c>
      <c r="I1201">
        <v>59.5</v>
      </c>
      <c r="J1201" t="s">
        <v>16</v>
      </c>
      <c r="K1201" s="1">
        <v>2</v>
      </c>
      <c r="L1201" s="2">
        <v>34390</v>
      </c>
      <c r="M1201">
        <v>1</v>
      </c>
      <c r="N1201">
        <v>9</v>
      </c>
      <c r="O1201" t="s">
        <v>14</v>
      </c>
      <c r="P1201" s="1">
        <v>1</v>
      </c>
      <c r="Q1201" s="2">
        <v>0</v>
      </c>
      <c r="R1201">
        <v>0</v>
      </c>
      <c r="S1201" s="6">
        <f t="shared" si="108"/>
        <v>1719.5</v>
      </c>
      <c r="T1201" s="1">
        <f t="shared" si="109"/>
        <v>0.86053094700240784</v>
      </c>
      <c r="U1201" s="1">
        <f t="shared" si="110"/>
        <v>10349.350053930209</v>
      </c>
      <c r="V1201" s="8">
        <f t="shared" si="111"/>
        <v>8905.9360027679832</v>
      </c>
      <c r="W1201" s="10">
        <f t="shared" si="112"/>
        <v>12690.958803944377</v>
      </c>
      <c r="X1201" t="b">
        <f t="shared" si="113"/>
        <v>0</v>
      </c>
    </row>
    <row r="1202" spans="1:24" x14ac:dyDescent="0.3">
      <c r="A1202">
        <v>5778</v>
      </c>
      <c r="B1202">
        <v>49</v>
      </c>
      <c r="C1202" t="s">
        <v>10</v>
      </c>
      <c r="D1202" s="1">
        <v>1</v>
      </c>
      <c r="E1202" t="s">
        <v>19</v>
      </c>
      <c r="F1202" s="1">
        <v>2</v>
      </c>
      <c r="G1202" t="s">
        <v>15</v>
      </c>
      <c r="H1202" s="1">
        <v>3</v>
      </c>
      <c r="I1202">
        <v>40.200000000000003</v>
      </c>
      <c r="J1202" t="s">
        <v>13</v>
      </c>
      <c r="K1202" s="1">
        <v>1</v>
      </c>
      <c r="L1202" s="2">
        <v>16390</v>
      </c>
      <c r="M1202">
        <v>10</v>
      </c>
      <c r="N1202">
        <v>1</v>
      </c>
      <c r="O1202" t="s">
        <v>20</v>
      </c>
      <c r="P1202" s="1">
        <v>2</v>
      </c>
      <c r="Q1202" s="2">
        <v>0</v>
      </c>
      <c r="R1202">
        <v>0</v>
      </c>
      <c r="S1202" s="6">
        <f t="shared" si="108"/>
        <v>8195</v>
      </c>
      <c r="T1202" s="1">
        <f t="shared" si="109"/>
        <v>0.23131087360954006</v>
      </c>
      <c r="U1202" s="1">
        <f t="shared" si="110"/>
        <v>10673.923607587978</v>
      </c>
      <c r="V1202" s="8">
        <f t="shared" si="111"/>
        <v>246.89945945126686</v>
      </c>
      <c r="W1202" s="10">
        <f t="shared" si="112"/>
        <v>351.83172971805527</v>
      </c>
      <c r="X1202" t="b">
        <f t="shared" si="113"/>
        <v>1</v>
      </c>
    </row>
    <row r="1203" spans="1:24" x14ac:dyDescent="0.3">
      <c r="A1203">
        <v>5786</v>
      </c>
      <c r="B1203">
        <v>54</v>
      </c>
      <c r="C1203" t="s">
        <v>10</v>
      </c>
      <c r="D1203" s="1">
        <v>1</v>
      </c>
      <c r="E1203" t="s">
        <v>19</v>
      </c>
      <c r="F1203" s="1">
        <v>2</v>
      </c>
      <c r="G1203" t="s">
        <v>15</v>
      </c>
      <c r="H1203" s="1">
        <v>3</v>
      </c>
      <c r="I1203">
        <v>61.2</v>
      </c>
      <c r="J1203" t="s">
        <v>16</v>
      </c>
      <c r="K1203" s="1">
        <v>2</v>
      </c>
      <c r="L1203" s="2">
        <v>7180</v>
      </c>
      <c r="M1203">
        <v>6</v>
      </c>
      <c r="N1203">
        <v>5</v>
      </c>
      <c r="O1203" t="s">
        <v>20</v>
      </c>
      <c r="P1203" s="1">
        <v>2</v>
      </c>
      <c r="Q1203" s="2">
        <v>19036</v>
      </c>
      <c r="R1203">
        <v>2</v>
      </c>
      <c r="S1203" s="6">
        <f t="shared" si="108"/>
        <v>2154</v>
      </c>
      <c r="T1203" s="1">
        <f t="shared" si="109"/>
        <v>0.36857708623116736</v>
      </c>
      <c r="U1203" s="1">
        <f t="shared" si="110"/>
        <v>10321.238071411717</v>
      </c>
      <c r="V1203" s="8">
        <f t="shared" si="111"/>
        <v>634.02864244318732</v>
      </c>
      <c r="W1203" s="10">
        <f t="shared" si="112"/>
        <v>903.49081548154197</v>
      </c>
      <c r="X1203" t="b">
        <f t="shared" si="113"/>
        <v>1</v>
      </c>
    </row>
    <row r="1204" spans="1:24" x14ac:dyDescent="0.3">
      <c r="A1204">
        <v>5787</v>
      </c>
      <c r="B1204">
        <v>53</v>
      </c>
      <c r="C1204" t="s">
        <v>10</v>
      </c>
      <c r="D1204" s="1">
        <v>1</v>
      </c>
      <c r="E1204" t="s">
        <v>19</v>
      </c>
      <c r="F1204" s="1">
        <v>2</v>
      </c>
      <c r="G1204" t="s">
        <v>15</v>
      </c>
      <c r="H1204" s="1">
        <v>3</v>
      </c>
      <c r="I1204">
        <v>33.799999999999997</v>
      </c>
      <c r="J1204" t="s">
        <v>13</v>
      </c>
      <c r="K1204" s="1">
        <v>1</v>
      </c>
      <c r="L1204" s="2">
        <v>21770</v>
      </c>
      <c r="M1204">
        <v>7</v>
      </c>
      <c r="N1204">
        <v>1</v>
      </c>
      <c r="O1204" t="s">
        <v>14</v>
      </c>
      <c r="P1204" s="1">
        <v>1</v>
      </c>
      <c r="Q1204" s="2">
        <v>1105</v>
      </c>
      <c r="R1204">
        <v>2</v>
      </c>
      <c r="S1204" s="6">
        <f t="shared" si="108"/>
        <v>7619.5</v>
      </c>
      <c r="T1204" s="1">
        <f t="shared" si="109"/>
        <v>0.89958287078680033</v>
      </c>
      <c r="U1204" s="1">
        <f t="shared" si="110"/>
        <v>10783.786121408821</v>
      </c>
      <c r="V1204" s="8">
        <f t="shared" si="111"/>
        <v>1385.8441824354002</v>
      </c>
      <c r="W1204" s="10">
        <f t="shared" si="112"/>
        <v>1974.8279599704454</v>
      </c>
      <c r="X1204" t="b">
        <f t="shared" si="113"/>
        <v>1</v>
      </c>
    </row>
    <row r="1205" spans="1:24" x14ac:dyDescent="0.3">
      <c r="A1205">
        <v>5791</v>
      </c>
      <c r="B1205">
        <v>39</v>
      </c>
      <c r="C1205" t="s">
        <v>18</v>
      </c>
      <c r="D1205" s="1">
        <v>2</v>
      </c>
      <c r="E1205" t="s">
        <v>11</v>
      </c>
      <c r="F1205" s="1">
        <v>1</v>
      </c>
      <c r="G1205" t="s">
        <v>17</v>
      </c>
      <c r="H1205" s="1">
        <v>2</v>
      </c>
      <c r="I1205">
        <v>83.7</v>
      </c>
      <c r="J1205" t="s">
        <v>13</v>
      </c>
      <c r="K1205" s="1">
        <v>1</v>
      </c>
      <c r="L1205" s="2">
        <v>18420</v>
      </c>
      <c r="M1205">
        <v>6</v>
      </c>
      <c r="N1205">
        <v>7</v>
      </c>
      <c r="O1205" t="s">
        <v>14</v>
      </c>
      <c r="P1205" s="1">
        <v>1</v>
      </c>
      <c r="Q1205" s="2">
        <v>8698</v>
      </c>
      <c r="R1205">
        <v>1</v>
      </c>
      <c r="S1205" s="6">
        <f t="shared" si="108"/>
        <v>5526</v>
      </c>
      <c r="T1205" s="1">
        <f t="shared" si="109"/>
        <v>0.80205379283868239</v>
      </c>
      <c r="U1205" s="1">
        <f t="shared" si="110"/>
        <v>9956.2821223157862</v>
      </c>
      <c r="V1205" s="8">
        <f t="shared" si="111"/>
        <v>1330.9123064625571</v>
      </c>
      <c r="W1205" s="10">
        <f t="shared" si="112"/>
        <v>1896.550036709144</v>
      </c>
      <c r="X1205" t="b">
        <f t="shared" si="113"/>
        <v>1</v>
      </c>
    </row>
    <row r="1206" spans="1:24" x14ac:dyDescent="0.3">
      <c r="A1206">
        <v>5794</v>
      </c>
      <c r="B1206">
        <v>35</v>
      </c>
      <c r="C1206" t="s">
        <v>18</v>
      </c>
      <c r="D1206" s="1">
        <v>2</v>
      </c>
      <c r="E1206" t="s">
        <v>11</v>
      </c>
      <c r="F1206" s="1">
        <v>1</v>
      </c>
      <c r="G1206" t="s">
        <v>12</v>
      </c>
      <c r="H1206" s="1">
        <v>1</v>
      </c>
      <c r="I1206">
        <v>45.1</v>
      </c>
      <c r="J1206" t="s">
        <v>13</v>
      </c>
      <c r="K1206" s="1">
        <v>1</v>
      </c>
      <c r="L1206" s="2">
        <v>6050</v>
      </c>
      <c r="M1206">
        <v>10</v>
      </c>
      <c r="N1206">
        <v>17</v>
      </c>
      <c r="O1206" t="s">
        <v>14</v>
      </c>
      <c r="P1206" s="1">
        <v>1</v>
      </c>
      <c r="Q1206" s="2">
        <v>23176</v>
      </c>
      <c r="R1206">
        <v>1</v>
      </c>
      <c r="S1206" s="6">
        <f t="shared" si="108"/>
        <v>3025</v>
      </c>
      <c r="T1206" s="1">
        <f t="shared" si="109"/>
        <v>0.73774761349997753</v>
      </c>
      <c r="U1206" s="1">
        <f t="shared" si="110"/>
        <v>10590.567230464852</v>
      </c>
      <c r="V1206" s="8">
        <f t="shared" si="111"/>
        <v>781.31656998865105</v>
      </c>
      <c r="W1206" s="10">
        <f t="shared" si="112"/>
        <v>1113.3761122338278</v>
      </c>
      <c r="X1206" t="b">
        <f t="shared" si="113"/>
        <v>1</v>
      </c>
    </row>
    <row r="1207" spans="1:24" x14ac:dyDescent="0.3">
      <c r="A1207">
        <v>5803</v>
      </c>
      <c r="B1207">
        <v>54</v>
      </c>
      <c r="C1207" t="s">
        <v>18</v>
      </c>
      <c r="D1207" s="1">
        <v>2</v>
      </c>
      <c r="E1207" t="s">
        <v>19</v>
      </c>
      <c r="F1207" s="1">
        <v>2</v>
      </c>
      <c r="G1207" t="s">
        <v>17</v>
      </c>
      <c r="H1207" s="1">
        <v>2</v>
      </c>
      <c r="I1207">
        <v>46.7</v>
      </c>
      <c r="J1207" t="s">
        <v>16</v>
      </c>
      <c r="K1207" s="1">
        <v>2</v>
      </c>
      <c r="L1207" s="2">
        <v>11440</v>
      </c>
      <c r="M1207">
        <v>7</v>
      </c>
      <c r="N1207">
        <v>2</v>
      </c>
      <c r="O1207" t="s">
        <v>14</v>
      </c>
      <c r="P1207" s="1">
        <v>1</v>
      </c>
      <c r="Q1207" s="2">
        <v>0</v>
      </c>
      <c r="R1207">
        <v>0</v>
      </c>
      <c r="S1207" s="6">
        <f t="shared" si="108"/>
        <v>4004</v>
      </c>
      <c r="T1207" s="1">
        <f t="shared" si="109"/>
        <v>1.0245380212356154</v>
      </c>
      <c r="U1207" s="1">
        <f t="shared" si="110"/>
        <v>10563.490051931143</v>
      </c>
      <c r="V1207" s="8">
        <f t="shared" si="111"/>
        <v>1546.0995993068061</v>
      </c>
      <c r="W1207" s="10">
        <f t="shared" si="112"/>
        <v>2203.1919290121987</v>
      </c>
      <c r="X1207" t="b">
        <f t="shared" si="113"/>
        <v>1</v>
      </c>
    </row>
    <row r="1208" spans="1:24" x14ac:dyDescent="0.3">
      <c r="A1208">
        <v>5804</v>
      </c>
      <c r="B1208">
        <v>49</v>
      </c>
      <c r="C1208" t="s">
        <v>18</v>
      </c>
      <c r="D1208" s="1">
        <v>2</v>
      </c>
      <c r="E1208" t="s">
        <v>19</v>
      </c>
      <c r="F1208" s="1">
        <v>2</v>
      </c>
      <c r="G1208" t="s">
        <v>15</v>
      </c>
      <c r="H1208" s="1">
        <v>3</v>
      </c>
      <c r="I1208">
        <v>80.5</v>
      </c>
      <c r="J1208" t="s">
        <v>13</v>
      </c>
      <c r="K1208" s="1">
        <v>1</v>
      </c>
      <c r="L1208" s="2">
        <v>13160</v>
      </c>
      <c r="M1208">
        <v>5</v>
      </c>
      <c r="N1208">
        <v>7</v>
      </c>
      <c r="O1208" t="s">
        <v>14</v>
      </c>
      <c r="P1208" s="1">
        <v>1</v>
      </c>
      <c r="Q1208" s="2">
        <v>1943</v>
      </c>
      <c r="R1208">
        <v>3</v>
      </c>
      <c r="S1208" s="6">
        <f t="shared" si="108"/>
        <v>3290</v>
      </c>
      <c r="T1208" s="1">
        <f t="shared" si="109"/>
        <v>0.92946344517610546</v>
      </c>
      <c r="U1208" s="1">
        <f t="shared" si="110"/>
        <v>10007.389008766706</v>
      </c>
      <c r="V1208" s="8">
        <f t="shared" si="111"/>
        <v>1860.3004530611586</v>
      </c>
      <c r="W1208" s="10">
        <f t="shared" si="112"/>
        <v>2650.9281456121512</v>
      </c>
      <c r="X1208" t="b">
        <f t="shared" si="113"/>
        <v>1</v>
      </c>
    </row>
    <row r="1209" spans="1:24" x14ac:dyDescent="0.3">
      <c r="A1209">
        <v>5808</v>
      </c>
      <c r="B1209">
        <v>55</v>
      </c>
      <c r="C1209" t="s">
        <v>18</v>
      </c>
      <c r="D1209" s="1">
        <v>2</v>
      </c>
      <c r="E1209" t="s">
        <v>19</v>
      </c>
      <c r="F1209" s="1">
        <v>2</v>
      </c>
      <c r="G1209" t="s">
        <v>15</v>
      </c>
      <c r="H1209" s="1">
        <v>3</v>
      </c>
      <c r="I1209">
        <v>25.7</v>
      </c>
      <c r="J1209" t="s">
        <v>16</v>
      </c>
      <c r="K1209" s="1">
        <v>2</v>
      </c>
      <c r="L1209" s="2">
        <v>7810</v>
      </c>
      <c r="M1209">
        <v>4</v>
      </c>
      <c r="N1209">
        <v>1</v>
      </c>
      <c r="O1209" t="s">
        <v>20</v>
      </c>
      <c r="P1209" s="1">
        <v>2</v>
      </c>
      <c r="Q1209" s="2">
        <v>0</v>
      </c>
      <c r="R1209">
        <v>0</v>
      </c>
      <c r="S1209" s="6">
        <f t="shared" si="108"/>
        <v>1562</v>
      </c>
      <c r="T1209" s="1">
        <f t="shared" si="109"/>
        <v>0.27628998349224448</v>
      </c>
      <c r="U1209" s="1">
        <f t="shared" si="110"/>
        <v>10924.453545562519</v>
      </c>
      <c r="V1209" s="8">
        <f t="shared" si="111"/>
        <v>754.57927244131508</v>
      </c>
      <c r="W1209" s="10">
        <f t="shared" si="112"/>
        <v>1075.2754632288741</v>
      </c>
      <c r="X1209" t="b">
        <f t="shared" si="113"/>
        <v>1</v>
      </c>
    </row>
    <row r="1210" spans="1:24" x14ac:dyDescent="0.3">
      <c r="A1210">
        <v>5810</v>
      </c>
      <c r="B1210">
        <v>38</v>
      </c>
      <c r="C1210" t="s">
        <v>18</v>
      </c>
      <c r="D1210" s="1">
        <v>2</v>
      </c>
      <c r="E1210" t="s">
        <v>11</v>
      </c>
      <c r="F1210" s="1">
        <v>1</v>
      </c>
      <c r="G1210" t="s">
        <v>15</v>
      </c>
      <c r="H1210" s="1">
        <v>3</v>
      </c>
      <c r="I1210">
        <v>35.4</v>
      </c>
      <c r="J1210" t="s">
        <v>13</v>
      </c>
      <c r="K1210" s="1">
        <v>1</v>
      </c>
      <c r="L1210" s="2">
        <v>6110</v>
      </c>
      <c r="M1210">
        <v>13</v>
      </c>
      <c r="N1210">
        <v>7</v>
      </c>
      <c r="O1210" t="s">
        <v>20</v>
      </c>
      <c r="P1210" s="1">
        <v>2</v>
      </c>
      <c r="Q1210" s="2">
        <v>0</v>
      </c>
      <c r="R1210">
        <v>0</v>
      </c>
      <c r="S1210" s="6">
        <f t="shared" si="108"/>
        <v>3971.5</v>
      </c>
      <c r="T1210" s="1">
        <f t="shared" si="109"/>
        <v>0.20370135578066001</v>
      </c>
      <c r="U1210" s="1">
        <f t="shared" si="110"/>
        <v>10756.214935114023</v>
      </c>
      <c r="V1210" s="8">
        <f t="shared" si="111"/>
        <v>168.54273579622389</v>
      </c>
      <c r="W1210" s="10">
        <f t="shared" si="112"/>
        <v>240.17339850961906</v>
      </c>
      <c r="X1210" t="b">
        <f t="shared" si="113"/>
        <v>1</v>
      </c>
    </row>
    <row r="1211" spans="1:24" x14ac:dyDescent="0.3">
      <c r="A1211">
        <v>5813</v>
      </c>
      <c r="B1211">
        <v>36</v>
      </c>
      <c r="C1211" t="s">
        <v>18</v>
      </c>
      <c r="D1211" s="1">
        <v>2</v>
      </c>
      <c r="E1211" t="s">
        <v>19</v>
      </c>
      <c r="F1211" s="1">
        <v>2</v>
      </c>
      <c r="G1211" t="s">
        <v>17</v>
      </c>
      <c r="H1211" s="1">
        <v>2</v>
      </c>
      <c r="I1211">
        <v>57.9</v>
      </c>
      <c r="J1211" t="s">
        <v>13</v>
      </c>
      <c r="K1211" s="1">
        <v>1</v>
      </c>
      <c r="L1211" s="2">
        <v>6580</v>
      </c>
      <c r="M1211">
        <v>1</v>
      </c>
      <c r="N1211">
        <v>8</v>
      </c>
      <c r="O1211" t="s">
        <v>14</v>
      </c>
      <c r="P1211" s="1">
        <v>1</v>
      </c>
      <c r="Q1211" s="2">
        <v>21939</v>
      </c>
      <c r="R1211">
        <v>2</v>
      </c>
      <c r="S1211" s="6">
        <f t="shared" si="108"/>
        <v>329</v>
      </c>
      <c r="T1211" s="1">
        <f t="shared" si="109"/>
        <v>0.89491512285792496</v>
      </c>
      <c r="U1211" s="1">
        <f t="shared" si="110"/>
        <v>10375.878331775948</v>
      </c>
      <c r="V1211" s="8">
        <f t="shared" si="111"/>
        <v>9285.5304320401538</v>
      </c>
      <c r="W1211" s="10">
        <f t="shared" si="112"/>
        <v>13231.88086565722</v>
      </c>
      <c r="X1211" t="b">
        <f t="shared" si="113"/>
        <v>0</v>
      </c>
    </row>
    <row r="1212" spans="1:24" x14ac:dyDescent="0.3">
      <c r="A1212">
        <v>5828</v>
      </c>
      <c r="B1212">
        <v>45</v>
      </c>
      <c r="C1212" t="s">
        <v>10</v>
      </c>
      <c r="D1212" s="1">
        <v>1</v>
      </c>
      <c r="E1212" t="s">
        <v>11</v>
      </c>
      <c r="F1212" s="1">
        <v>1</v>
      </c>
      <c r="G1212" t="s">
        <v>15</v>
      </c>
      <c r="H1212" s="1">
        <v>3</v>
      </c>
      <c r="I1212">
        <v>57.9</v>
      </c>
      <c r="J1212" t="s">
        <v>16</v>
      </c>
      <c r="K1212" s="1">
        <v>2</v>
      </c>
      <c r="L1212" s="2">
        <v>12400</v>
      </c>
      <c r="M1212">
        <v>6</v>
      </c>
      <c r="N1212">
        <v>1</v>
      </c>
      <c r="O1212" t="s">
        <v>20</v>
      </c>
      <c r="P1212" s="1">
        <v>2</v>
      </c>
      <c r="Q1212" s="2">
        <v>0</v>
      </c>
      <c r="R1212">
        <v>0</v>
      </c>
      <c r="S1212" s="6">
        <f t="shared" si="108"/>
        <v>3720</v>
      </c>
      <c r="T1212" s="1">
        <f t="shared" si="109"/>
        <v>0.34440844011741478</v>
      </c>
      <c r="U1212" s="1">
        <f t="shared" si="110"/>
        <v>10375.878331775948</v>
      </c>
      <c r="V1212" s="8">
        <f t="shared" si="111"/>
        <v>595.59001184917304</v>
      </c>
      <c r="W1212" s="10">
        <f t="shared" si="112"/>
        <v>848.71576688507162</v>
      </c>
      <c r="X1212" t="b">
        <f t="shared" si="113"/>
        <v>1</v>
      </c>
    </row>
    <row r="1213" spans="1:24" x14ac:dyDescent="0.3">
      <c r="A1213">
        <v>5839</v>
      </c>
      <c r="B1213">
        <v>40</v>
      </c>
      <c r="C1213" t="s">
        <v>10</v>
      </c>
      <c r="D1213" s="1">
        <v>1</v>
      </c>
      <c r="E1213" t="s">
        <v>19</v>
      </c>
      <c r="F1213" s="1">
        <v>2</v>
      </c>
      <c r="G1213" t="s">
        <v>12</v>
      </c>
      <c r="H1213" s="1">
        <v>1</v>
      </c>
      <c r="I1213">
        <v>77.2</v>
      </c>
      <c r="J1213" t="s">
        <v>13</v>
      </c>
      <c r="K1213" s="1">
        <v>1</v>
      </c>
      <c r="L1213" s="2">
        <v>31980</v>
      </c>
      <c r="M1213">
        <v>1</v>
      </c>
      <c r="N1213">
        <v>17</v>
      </c>
      <c r="O1213" t="s">
        <v>14</v>
      </c>
      <c r="P1213" s="1">
        <v>1</v>
      </c>
      <c r="Q1213" s="2">
        <v>30986</v>
      </c>
      <c r="R1213">
        <v>2</v>
      </c>
      <c r="S1213" s="6">
        <f t="shared" si="108"/>
        <v>1599</v>
      </c>
      <c r="T1213" s="1">
        <f t="shared" si="109"/>
        <v>0.79401779988110688</v>
      </c>
      <c r="U1213" s="1">
        <f t="shared" si="110"/>
        <v>10060.367763565486</v>
      </c>
      <c r="V1213" s="8">
        <f t="shared" si="111"/>
        <v>7988.1110776210789</v>
      </c>
      <c r="W1213" s="10">
        <f t="shared" si="112"/>
        <v>11383.058285610037</v>
      </c>
      <c r="X1213" t="b">
        <f t="shared" si="113"/>
        <v>0</v>
      </c>
    </row>
    <row r="1214" spans="1:24" x14ac:dyDescent="0.3">
      <c r="A1214">
        <v>5842</v>
      </c>
      <c r="B1214">
        <v>43</v>
      </c>
      <c r="C1214" t="s">
        <v>10</v>
      </c>
      <c r="D1214" s="1">
        <v>1</v>
      </c>
      <c r="E1214" t="s">
        <v>11</v>
      </c>
      <c r="F1214" s="1">
        <v>1</v>
      </c>
      <c r="G1214" t="s">
        <v>17</v>
      </c>
      <c r="H1214" s="1">
        <v>2</v>
      </c>
      <c r="I1214">
        <v>69.2</v>
      </c>
      <c r="J1214" t="s">
        <v>16</v>
      </c>
      <c r="K1214" s="1">
        <v>2</v>
      </c>
      <c r="L1214" s="2">
        <v>13080</v>
      </c>
      <c r="M1214">
        <v>1</v>
      </c>
      <c r="N1214">
        <v>0</v>
      </c>
      <c r="O1214" t="s">
        <v>14</v>
      </c>
      <c r="P1214" s="1">
        <v>1</v>
      </c>
      <c r="Q1214" s="2">
        <v>6748</v>
      </c>
      <c r="R1214">
        <v>3</v>
      </c>
      <c r="S1214" s="6">
        <f t="shared" si="108"/>
        <v>654</v>
      </c>
      <c r="T1214" s="1">
        <f t="shared" si="109"/>
        <v>1.3795365369894015</v>
      </c>
      <c r="U1214" s="1">
        <f t="shared" si="110"/>
        <v>10189.968143900895</v>
      </c>
      <c r="V1214" s="8">
        <f t="shared" si="111"/>
        <v>14057.433365269359</v>
      </c>
      <c r="W1214" s="10">
        <f t="shared" si="112"/>
        <v>20031.842545508836</v>
      </c>
      <c r="X1214" t="b">
        <f t="shared" si="113"/>
        <v>0</v>
      </c>
    </row>
    <row r="1215" spans="1:24" x14ac:dyDescent="0.3">
      <c r="A1215">
        <v>5843</v>
      </c>
      <c r="B1215">
        <v>35</v>
      </c>
      <c r="C1215" t="s">
        <v>18</v>
      </c>
      <c r="D1215" s="1">
        <v>2</v>
      </c>
      <c r="E1215" t="s">
        <v>19</v>
      </c>
      <c r="F1215" s="1">
        <v>2</v>
      </c>
      <c r="G1215" t="s">
        <v>17</v>
      </c>
      <c r="H1215" s="1">
        <v>2</v>
      </c>
      <c r="I1215">
        <v>11.3</v>
      </c>
      <c r="J1215" t="s">
        <v>13</v>
      </c>
      <c r="K1215" s="1">
        <v>1</v>
      </c>
      <c r="L1215" s="2">
        <v>12800</v>
      </c>
      <c r="M1215">
        <v>10</v>
      </c>
      <c r="N1215">
        <v>1</v>
      </c>
      <c r="O1215" t="s">
        <v>14</v>
      </c>
      <c r="P1215" s="1">
        <v>1</v>
      </c>
      <c r="Q1215" s="2">
        <v>0</v>
      </c>
      <c r="R1215">
        <v>0</v>
      </c>
      <c r="S1215" s="6">
        <f t="shared" si="108"/>
        <v>6400</v>
      </c>
      <c r="T1215" s="1">
        <f t="shared" si="109"/>
        <v>0.68254624225394611</v>
      </c>
      <c r="U1215" s="1">
        <f t="shared" si="110"/>
        <v>11179.07493006615</v>
      </c>
      <c r="V1215" s="8">
        <f t="shared" si="111"/>
        <v>763.0235585391946</v>
      </c>
      <c r="W1215" s="10">
        <f t="shared" si="112"/>
        <v>1087.3085709183524</v>
      </c>
      <c r="X1215" t="b">
        <f t="shared" si="113"/>
        <v>1</v>
      </c>
    </row>
    <row r="1216" spans="1:24" x14ac:dyDescent="0.3">
      <c r="A1216">
        <v>5844</v>
      </c>
      <c r="B1216">
        <v>52</v>
      </c>
      <c r="C1216" t="s">
        <v>18</v>
      </c>
      <c r="D1216" s="1">
        <v>2</v>
      </c>
      <c r="E1216" t="s">
        <v>11</v>
      </c>
      <c r="F1216" s="1">
        <v>1</v>
      </c>
      <c r="G1216" t="s">
        <v>17</v>
      </c>
      <c r="H1216" s="1">
        <v>2</v>
      </c>
      <c r="I1216">
        <v>12.9</v>
      </c>
      <c r="J1216" t="s">
        <v>13</v>
      </c>
      <c r="K1216" s="1">
        <v>1</v>
      </c>
      <c r="L1216" s="2">
        <v>7390</v>
      </c>
      <c r="M1216">
        <v>3</v>
      </c>
      <c r="N1216">
        <v>9</v>
      </c>
      <c r="O1216" t="s">
        <v>14</v>
      </c>
      <c r="P1216" s="1">
        <v>1</v>
      </c>
      <c r="Q1216" s="2">
        <v>2799</v>
      </c>
      <c r="R1216">
        <v>2</v>
      </c>
      <c r="S1216" s="6">
        <f t="shared" si="108"/>
        <v>1108.5</v>
      </c>
      <c r="T1216" s="1">
        <f t="shared" si="109"/>
        <v>0.77425213703269213</v>
      </c>
      <c r="U1216" s="1">
        <f t="shared" si="110"/>
        <v>11150.493098598939</v>
      </c>
      <c r="V1216" s="8">
        <f t="shared" si="111"/>
        <v>2877.7643701861712</v>
      </c>
      <c r="W1216" s="10">
        <f t="shared" si="112"/>
        <v>4100.8142275152941</v>
      </c>
      <c r="X1216" t="b">
        <f t="shared" si="113"/>
        <v>0</v>
      </c>
    </row>
    <row r="1217" spans="1:24" x14ac:dyDescent="0.3">
      <c r="A1217">
        <v>5847</v>
      </c>
      <c r="B1217">
        <v>39</v>
      </c>
      <c r="C1217" t="s">
        <v>10</v>
      </c>
      <c r="D1217" s="1">
        <v>1</v>
      </c>
      <c r="E1217" t="s">
        <v>11</v>
      </c>
      <c r="F1217" s="1">
        <v>1</v>
      </c>
      <c r="G1217" t="s">
        <v>12</v>
      </c>
      <c r="H1217" s="1">
        <v>1</v>
      </c>
      <c r="I1217">
        <v>59.5</v>
      </c>
      <c r="J1217" t="s">
        <v>16</v>
      </c>
      <c r="K1217" s="1">
        <v>2</v>
      </c>
      <c r="L1217" s="2">
        <v>26380</v>
      </c>
      <c r="M1217">
        <v>8</v>
      </c>
      <c r="N1217">
        <v>14</v>
      </c>
      <c r="O1217" t="s">
        <v>14</v>
      </c>
      <c r="P1217" s="1">
        <v>1</v>
      </c>
      <c r="Q1217" s="2">
        <v>4718</v>
      </c>
      <c r="R1217">
        <v>2</v>
      </c>
      <c r="S1217" s="6">
        <f t="shared" si="108"/>
        <v>10552</v>
      </c>
      <c r="T1217" s="1">
        <f t="shared" si="109"/>
        <v>0.99738701979131605</v>
      </c>
      <c r="U1217" s="1">
        <f t="shared" si="110"/>
        <v>10349.350053930209</v>
      </c>
      <c r="V1217" s="8">
        <f t="shared" si="111"/>
        <v>1290.2884258833185</v>
      </c>
      <c r="W1217" s="10">
        <f t="shared" si="112"/>
        <v>1838.661006883729</v>
      </c>
      <c r="X1217" t="b">
        <f t="shared" si="113"/>
        <v>1</v>
      </c>
    </row>
    <row r="1218" spans="1:24" x14ac:dyDescent="0.3">
      <c r="A1218">
        <v>5851</v>
      </c>
      <c r="B1218">
        <v>46</v>
      </c>
      <c r="C1218" t="s">
        <v>10</v>
      </c>
      <c r="D1218" s="1">
        <v>1</v>
      </c>
      <c r="E1218" t="s">
        <v>11</v>
      </c>
      <c r="F1218" s="1">
        <v>1</v>
      </c>
      <c r="G1218" t="s">
        <v>17</v>
      </c>
      <c r="H1218" s="1">
        <v>2</v>
      </c>
      <c r="I1218">
        <v>14.5</v>
      </c>
      <c r="J1218" t="s">
        <v>16</v>
      </c>
      <c r="K1218" s="1">
        <v>2</v>
      </c>
      <c r="L1218" s="2">
        <v>10580</v>
      </c>
      <c r="M1218">
        <v>9</v>
      </c>
      <c r="N1218">
        <v>7</v>
      </c>
      <c r="O1218" t="s">
        <v>20</v>
      </c>
      <c r="P1218" s="1">
        <v>2</v>
      </c>
      <c r="Q1218" s="2">
        <v>0</v>
      </c>
      <c r="R1218">
        <v>0</v>
      </c>
      <c r="S1218" s="6">
        <f t="shared" si="108"/>
        <v>4761</v>
      </c>
      <c r="T1218" s="1">
        <f t="shared" si="109"/>
        <v>0.27998915743754454</v>
      </c>
      <c r="U1218" s="1">
        <f t="shared" si="110"/>
        <v>11121.984343043228</v>
      </c>
      <c r="V1218" s="8">
        <f t="shared" si="111"/>
        <v>346.00389169358175</v>
      </c>
      <c r="W1218" s="10">
        <f t="shared" si="112"/>
        <v>493.055545663354</v>
      </c>
      <c r="X1218" t="b">
        <f t="shared" si="113"/>
        <v>1</v>
      </c>
    </row>
    <row r="1219" spans="1:24" x14ac:dyDescent="0.3">
      <c r="A1219">
        <v>5854</v>
      </c>
      <c r="B1219">
        <v>40</v>
      </c>
      <c r="C1219" t="s">
        <v>10</v>
      </c>
      <c r="D1219" s="1">
        <v>1</v>
      </c>
      <c r="E1219" t="s">
        <v>19</v>
      </c>
      <c r="F1219" s="1">
        <v>2</v>
      </c>
      <c r="G1219" t="s">
        <v>17</v>
      </c>
      <c r="H1219" s="1">
        <v>2</v>
      </c>
      <c r="I1219">
        <v>37</v>
      </c>
      <c r="J1219" t="s">
        <v>16</v>
      </c>
      <c r="K1219" s="1">
        <v>2</v>
      </c>
      <c r="L1219" s="2">
        <v>29930</v>
      </c>
      <c r="M1219">
        <v>4</v>
      </c>
      <c r="N1219">
        <v>1</v>
      </c>
      <c r="O1219" t="s">
        <v>20</v>
      </c>
      <c r="P1219" s="1">
        <v>2</v>
      </c>
      <c r="Q1219" s="2">
        <v>0</v>
      </c>
      <c r="R1219">
        <v>0</v>
      </c>
      <c r="S1219" s="6">
        <f t="shared" si="108"/>
        <v>5986</v>
      </c>
      <c r="T1219" s="1">
        <f t="shared" si="109"/>
        <v>0.24912390396431264</v>
      </c>
      <c r="U1219" s="1">
        <f t="shared" si="110"/>
        <v>10728.714240787906</v>
      </c>
      <c r="V1219" s="8">
        <f t="shared" si="111"/>
        <v>668.19479404564993</v>
      </c>
      <c r="W1219" s="10">
        <f t="shared" si="112"/>
        <v>952.1775815150512</v>
      </c>
      <c r="X1219" t="b">
        <f t="shared" si="113"/>
        <v>1</v>
      </c>
    </row>
    <row r="1220" spans="1:24" x14ac:dyDescent="0.3">
      <c r="A1220">
        <v>5857</v>
      </c>
      <c r="B1220">
        <v>39</v>
      </c>
      <c r="C1220" t="s">
        <v>18</v>
      </c>
      <c r="D1220" s="1">
        <v>2</v>
      </c>
      <c r="E1220" t="s">
        <v>11</v>
      </c>
      <c r="F1220" s="1">
        <v>1</v>
      </c>
      <c r="G1220" t="s">
        <v>17</v>
      </c>
      <c r="H1220" s="1">
        <v>2</v>
      </c>
      <c r="I1220">
        <v>29</v>
      </c>
      <c r="J1220" t="s">
        <v>16</v>
      </c>
      <c r="K1220" s="1">
        <v>2</v>
      </c>
      <c r="L1220" s="2">
        <v>5400</v>
      </c>
      <c r="M1220">
        <v>1</v>
      </c>
      <c r="N1220">
        <v>9</v>
      </c>
      <c r="O1220" t="s">
        <v>20</v>
      </c>
      <c r="P1220" s="1">
        <v>2</v>
      </c>
      <c r="Q1220" s="2">
        <v>0</v>
      </c>
      <c r="R1220">
        <v>0</v>
      </c>
      <c r="S1220" s="6">
        <f t="shared" si="108"/>
        <v>270</v>
      </c>
      <c r="T1220" s="1">
        <f t="shared" si="109"/>
        <v>0.2692906498413461</v>
      </c>
      <c r="U1220" s="1">
        <f t="shared" si="110"/>
        <v>10866.924441328671</v>
      </c>
      <c r="V1220" s="8">
        <f t="shared" si="111"/>
        <v>2926.3611445822044</v>
      </c>
      <c r="W1220" s="10">
        <f t="shared" si="112"/>
        <v>4170.0646310296415</v>
      </c>
      <c r="X1220" t="b">
        <f t="shared" si="113"/>
        <v>0</v>
      </c>
    </row>
    <row r="1221" spans="1:24" x14ac:dyDescent="0.3">
      <c r="A1221">
        <v>5866</v>
      </c>
      <c r="B1221">
        <v>41</v>
      </c>
      <c r="C1221" t="s">
        <v>18</v>
      </c>
      <c r="D1221" s="1">
        <v>2</v>
      </c>
      <c r="E1221" t="s">
        <v>19</v>
      </c>
      <c r="F1221" s="1">
        <v>2</v>
      </c>
      <c r="G1221" t="s">
        <v>15</v>
      </c>
      <c r="H1221" s="1">
        <v>3</v>
      </c>
      <c r="I1221">
        <v>67.599999999999994</v>
      </c>
      <c r="J1221" t="s">
        <v>13</v>
      </c>
      <c r="K1221" s="1">
        <v>1</v>
      </c>
      <c r="L1221" s="2">
        <v>15120</v>
      </c>
      <c r="M1221">
        <v>6</v>
      </c>
      <c r="N1221">
        <v>1</v>
      </c>
      <c r="O1221" t="s">
        <v>14</v>
      </c>
      <c r="P1221" s="1">
        <v>1</v>
      </c>
      <c r="Q1221" s="2">
        <v>5358</v>
      </c>
      <c r="R1221">
        <v>1</v>
      </c>
      <c r="S1221" s="6">
        <f t="shared" si="108"/>
        <v>4536</v>
      </c>
      <c r="T1221" s="1">
        <f t="shared" si="109"/>
        <v>0.87115653461929266</v>
      </c>
      <c r="U1221" s="1">
        <f t="shared" si="110"/>
        <v>10216.087881348365</v>
      </c>
      <c r="V1221" s="8">
        <f t="shared" si="111"/>
        <v>1483.3019526802655</v>
      </c>
      <c r="W1221" s="10">
        <f t="shared" si="112"/>
        <v>2113.7052825693781</v>
      </c>
      <c r="X1221" t="b">
        <f t="shared" si="113"/>
        <v>1</v>
      </c>
    </row>
    <row r="1222" spans="1:24" x14ac:dyDescent="0.3">
      <c r="A1222">
        <v>5874</v>
      </c>
      <c r="B1222">
        <v>50</v>
      </c>
      <c r="C1222" t="s">
        <v>18</v>
      </c>
      <c r="D1222" s="1">
        <v>2</v>
      </c>
      <c r="E1222" t="s">
        <v>19</v>
      </c>
      <c r="F1222" s="1">
        <v>2</v>
      </c>
      <c r="G1222" t="s">
        <v>15</v>
      </c>
      <c r="H1222" s="1">
        <v>3</v>
      </c>
      <c r="I1222">
        <v>103</v>
      </c>
      <c r="J1222" t="s">
        <v>13</v>
      </c>
      <c r="K1222" s="1">
        <v>1</v>
      </c>
      <c r="L1222" s="2">
        <v>1500</v>
      </c>
      <c r="M1222">
        <v>6</v>
      </c>
      <c r="N1222">
        <v>3</v>
      </c>
      <c r="O1222" t="s">
        <v>14</v>
      </c>
      <c r="P1222" s="1">
        <v>1</v>
      </c>
      <c r="Q1222" s="2">
        <v>0</v>
      </c>
      <c r="R1222">
        <v>0</v>
      </c>
      <c r="S1222" s="6">
        <f t="shared" ref="S1222:S1285" si="114">0.05*L1222*M1222</f>
        <v>450</v>
      </c>
      <c r="T1222" s="1">
        <f t="shared" ref="T1222:T1285" si="115">EXP($A$1+$D$1*D1222+$H$1*H1222+$I$1*I1222+$K$1*K1222+$L$1*L1222+$M$1*M1222+$P$1*P1222)</f>
        <v>1.1157011038551627</v>
      </c>
      <c r="U1222" s="1">
        <f t="shared" ref="U1222:U1285" si="116">EXP($A$2+$I$2*I1222)</f>
        <v>9653.5306704164996</v>
      </c>
      <c r="V1222" s="8">
        <f t="shared" ref="V1222:V1285" si="117">T1222*U1222/M1222</f>
        <v>1795.0758041805595</v>
      </c>
      <c r="W1222" s="10">
        <f t="shared" ref="W1222:W1285" si="118">+(1.425)*V1222</f>
        <v>2557.9830209572974</v>
      </c>
      <c r="X1222" t="b">
        <f t="shared" ref="X1222:X1285" si="119">+S1222&gt;W1222</f>
        <v>0</v>
      </c>
    </row>
    <row r="1223" spans="1:24" x14ac:dyDescent="0.3">
      <c r="A1223">
        <v>5886</v>
      </c>
      <c r="B1223">
        <v>36</v>
      </c>
      <c r="C1223" t="s">
        <v>10</v>
      </c>
      <c r="D1223" s="1">
        <v>1</v>
      </c>
      <c r="E1223" t="s">
        <v>19</v>
      </c>
      <c r="F1223" s="1">
        <v>2</v>
      </c>
      <c r="G1223" t="s">
        <v>15</v>
      </c>
      <c r="H1223" s="1">
        <v>3</v>
      </c>
      <c r="I1223">
        <v>98.2</v>
      </c>
      <c r="J1223" t="s">
        <v>13</v>
      </c>
      <c r="K1223" s="1">
        <v>1</v>
      </c>
      <c r="L1223" s="2">
        <v>20020</v>
      </c>
      <c r="M1223">
        <v>4</v>
      </c>
      <c r="N1223">
        <v>6</v>
      </c>
      <c r="O1223" t="s">
        <v>20</v>
      </c>
      <c r="P1223" s="1">
        <v>2</v>
      </c>
      <c r="Q1223" s="2">
        <v>0</v>
      </c>
      <c r="R1223">
        <v>0</v>
      </c>
      <c r="S1223" s="6">
        <f t="shared" si="114"/>
        <v>4004</v>
      </c>
      <c r="T1223" s="1">
        <f t="shared" si="115"/>
        <v>0.27234963917800992</v>
      </c>
      <c r="U1223" s="1">
        <f t="shared" si="116"/>
        <v>9727.9552103876358</v>
      </c>
      <c r="V1223" s="8">
        <f t="shared" si="117"/>
        <v>662.35127287222849</v>
      </c>
      <c r="W1223" s="10">
        <f t="shared" si="118"/>
        <v>943.85056384292568</v>
      </c>
      <c r="X1223" t="b">
        <f t="shared" si="119"/>
        <v>1</v>
      </c>
    </row>
    <row r="1224" spans="1:24" x14ac:dyDescent="0.3">
      <c r="A1224">
        <v>5895</v>
      </c>
      <c r="B1224">
        <v>53</v>
      </c>
      <c r="C1224" t="s">
        <v>18</v>
      </c>
      <c r="D1224" s="1">
        <v>2</v>
      </c>
      <c r="E1224" t="s">
        <v>19</v>
      </c>
      <c r="F1224" s="1">
        <v>2</v>
      </c>
      <c r="G1224" t="s">
        <v>15</v>
      </c>
      <c r="H1224" s="1">
        <v>3</v>
      </c>
      <c r="I1224">
        <v>8</v>
      </c>
      <c r="J1224" t="s">
        <v>13</v>
      </c>
      <c r="K1224" s="1">
        <v>1</v>
      </c>
      <c r="L1224" s="2">
        <v>10270</v>
      </c>
      <c r="M1224">
        <v>15</v>
      </c>
      <c r="N1224">
        <v>0</v>
      </c>
      <c r="O1224" t="s">
        <v>14</v>
      </c>
      <c r="P1224" s="1">
        <v>1</v>
      </c>
      <c r="Q1224" s="2">
        <v>0</v>
      </c>
      <c r="R1224">
        <v>0</v>
      </c>
      <c r="S1224" s="6">
        <f t="shared" si="114"/>
        <v>7702.5</v>
      </c>
      <c r="T1224" s="1">
        <f t="shared" si="115"/>
        <v>0.72789454285074018</v>
      </c>
      <c r="U1224" s="1">
        <f t="shared" si="116"/>
        <v>11238.25654767671</v>
      </c>
      <c r="V1224" s="8">
        <f t="shared" si="117"/>
        <v>545.35104081403176</v>
      </c>
      <c r="W1224" s="10">
        <f t="shared" si="118"/>
        <v>777.12523315999533</v>
      </c>
      <c r="X1224" t="b">
        <f t="shared" si="119"/>
        <v>1</v>
      </c>
    </row>
    <row r="1225" spans="1:24" x14ac:dyDescent="0.3">
      <c r="A1225">
        <v>5897</v>
      </c>
      <c r="B1225">
        <v>56</v>
      </c>
      <c r="C1225" t="s">
        <v>18</v>
      </c>
      <c r="D1225" s="1">
        <v>2</v>
      </c>
      <c r="E1225" t="s">
        <v>19</v>
      </c>
      <c r="F1225" s="1">
        <v>2</v>
      </c>
      <c r="G1225" t="s">
        <v>12</v>
      </c>
      <c r="H1225" s="1">
        <v>1</v>
      </c>
      <c r="I1225">
        <v>38.6</v>
      </c>
      <c r="J1225" t="s">
        <v>13</v>
      </c>
      <c r="K1225" s="1">
        <v>1</v>
      </c>
      <c r="L1225" s="2">
        <v>20500</v>
      </c>
      <c r="M1225">
        <v>25</v>
      </c>
      <c r="N1225">
        <v>17</v>
      </c>
      <c r="O1225" t="s">
        <v>14</v>
      </c>
      <c r="P1225" s="1">
        <v>1</v>
      </c>
      <c r="Q1225" s="2">
        <v>0</v>
      </c>
      <c r="R1225">
        <v>0</v>
      </c>
      <c r="S1225" s="6">
        <f t="shared" si="114"/>
        <v>25625</v>
      </c>
      <c r="T1225" s="1">
        <f t="shared" si="115"/>
        <v>0.54077769476023085</v>
      </c>
      <c r="U1225" s="1">
        <f t="shared" si="116"/>
        <v>10701.283858201854</v>
      </c>
      <c r="V1225" s="8">
        <f t="shared" si="117"/>
        <v>231.48062463253072</v>
      </c>
      <c r="W1225" s="10">
        <f t="shared" si="118"/>
        <v>329.85989010135631</v>
      </c>
      <c r="X1225" t="b">
        <f t="shared" si="119"/>
        <v>1</v>
      </c>
    </row>
    <row r="1226" spans="1:24" x14ac:dyDescent="0.3">
      <c r="A1226">
        <v>5898</v>
      </c>
      <c r="B1226">
        <v>46</v>
      </c>
      <c r="C1226" t="s">
        <v>18</v>
      </c>
      <c r="D1226" s="1">
        <v>2</v>
      </c>
      <c r="E1226" t="s">
        <v>19</v>
      </c>
      <c r="F1226" s="1">
        <v>2</v>
      </c>
      <c r="G1226" t="s">
        <v>15</v>
      </c>
      <c r="H1226" s="1">
        <v>3</v>
      </c>
      <c r="I1226">
        <v>48.3</v>
      </c>
      <c r="J1226" t="s">
        <v>13</v>
      </c>
      <c r="K1226" s="1">
        <v>1</v>
      </c>
      <c r="L1226" s="2">
        <v>7870</v>
      </c>
      <c r="M1226">
        <v>1</v>
      </c>
      <c r="N1226">
        <v>1</v>
      </c>
      <c r="O1226" t="s">
        <v>14</v>
      </c>
      <c r="P1226" s="1">
        <v>1</v>
      </c>
      <c r="Q1226" s="2">
        <v>0</v>
      </c>
      <c r="R1226">
        <v>0</v>
      </c>
      <c r="S1226" s="6">
        <f t="shared" si="114"/>
        <v>393.5</v>
      </c>
      <c r="T1226" s="1">
        <f t="shared" si="115"/>
        <v>0.93867112569340294</v>
      </c>
      <c r="U1226" s="1">
        <f t="shared" si="116"/>
        <v>10536.482102323629</v>
      </c>
      <c r="V1226" s="8">
        <f t="shared" si="117"/>
        <v>9890.291515836514</v>
      </c>
      <c r="W1226" s="10">
        <f t="shared" si="118"/>
        <v>14093.665410067033</v>
      </c>
      <c r="X1226" t="b">
        <f t="shared" si="119"/>
        <v>0</v>
      </c>
    </row>
    <row r="1227" spans="1:24" x14ac:dyDescent="0.3">
      <c r="A1227">
        <v>5900</v>
      </c>
      <c r="B1227">
        <v>20</v>
      </c>
      <c r="C1227" t="s">
        <v>10</v>
      </c>
      <c r="D1227" s="1">
        <v>1</v>
      </c>
      <c r="E1227" t="s">
        <v>19</v>
      </c>
      <c r="F1227" s="1">
        <v>2</v>
      </c>
      <c r="G1227" t="s">
        <v>17</v>
      </c>
      <c r="H1227" s="1">
        <v>2</v>
      </c>
      <c r="I1227">
        <v>103</v>
      </c>
      <c r="J1227" t="s">
        <v>13</v>
      </c>
      <c r="K1227" s="1">
        <v>1</v>
      </c>
      <c r="L1227" s="2">
        <v>17010</v>
      </c>
      <c r="M1227">
        <v>9</v>
      </c>
      <c r="N1227">
        <v>10</v>
      </c>
      <c r="O1227" t="s">
        <v>14</v>
      </c>
      <c r="P1227" s="1">
        <v>1</v>
      </c>
      <c r="Q1227" s="2">
        <v>30646</v>
      </c>
      <c r="R1227">
        <v>1</v>
      </c>
      <c r="S1227" s="6">
        <f t="shared" si="114"/>
        <v>7654.5</v>
      </c>
      <c r="T1227" s="1">
        <f t="shared" si="115"/>
        <v>1.0255188708808047</v>
      </c>
      <c r="U1227" s="1">
        <f t="shared" si="116"/>
        <v>9653.5306704164996</v>
      </c>
      <c r="V1227" s="8">
        <f t="shared" si="117"/>
        <v>1099.9864303487495</v>
      </c>
      <c r="W1227" s="10">
        <f t="shared" si="118"/>
        <v>1567.4806632469681</v>
      </c>
      <c r="X1227" t="b">
        <f t="shared" si="119"/>
        <v>1</v>
      </c>
    </row>
    <row r="1228" spans="1:24" x14ac:dyDescent="0.3">
      <c r="A1228">
        <v>5902</v>
      </c>
      <c r="B1228">
        <v>39</v>
      </c>
      <c r="C1228" t="s">
        <v>18</v>
      </c>
      <c r="D1228" s="1">
        <v>2</v>
      </c>
      <c r="E1228" t="s">
        <v>11</v>
      </c>
      <c r="F1228" s="1">
        <v>1</v>
      </c>
      <c r="G1228" t="s">
        <v>15</v>
      </c>
      <c r="H1228" s="1">
        <v>3</v>
      </c>
      <c r="I1228">
        <v>30.6</v>
      </c>
      <c r="J1228" t="s">
        <v>13</v>
      </c>
      <c r="K1228" s="1">
        <v>1</v>
      </c>
      <c r="L1228" s="2">
        <v>22050</v>
      </c>
      <c r="M1228">
        <v>1</v>
      </c>
      <c r="N1228">
        <v>1</v>
      </c>
      <c r="O1228" t="s">
        <v>14</v>
      </c>
      <c r="P1228" s="1">
        <v>1</v>
      </c>
      <c r="Q1228" s="2">
        <v>2969</v>
      </c>
      <c r="R1228">
        <v>1</v>
      </c>
      <c r="S1228" s="6">
        <f t="shared" si="114"/>
        <v>1102.5</v>
      </c>
      <c r="T1228" s="1">
        <f t="shared" si="115"/>
        <v>0.7629975184973653</v>
      </c>
      <c r="U1228" s="1">
        <f t="shared" si="116"/>
        <v>10839.140693130203</v>
      </c>
      <c r="V1228" s="8">
        <f t="shared" si="117"/>
        <v>8270.2374515021565</v>
      </c>
      <c r="W1228" s="10">
        <f t="shared" si="118"/>
        <v>11785.088368390574</v>
      </c>
      <c r="X1228" t="b">
        <f t="shared" si="119"/>
        <v>0</v>
      </c>
    </row>
    <row r="1229" spans="1:24" x14ac:dyDescent="0.3">
      <c r="A1229">
        <v>5908</v>
      </c>
      <c r="B1229">
        <v>38</v>
      </c>
      <c r="C1229" t="s">
        <v>10</v>
      </c>
      <c r="D1229" s="1">
        <v>1</v>
      </c>
      <c r="E1229" t="s">
        <v>19</v>
      </c>
      <c r="F1229" s="1">
        <v>2</v>
      </c>
      <c r="G1229" t="s">
        <v>15</v>
      </c>
      <c r="H1229" s="1">
        <v>3</v>
      </c>
      <c r="I1229">
        <v>46.7</v>
      </c>
      <c r="J1229" t="s">
        <v>13</v>
      </c>
      <c r="K1229" s="1">
        <v>1</v>
      </c>
      <c r="L1229" s="2">
        <v>11310</v>
      </c>
      <c r="M1229">
        <v>1</v>
      </c>
      <c r="N1229">
        <v>1</v>
      </c>
      <c r="O1229" t="s">
        <v>14</v>
      </c>
      <c r="P1229" s="1">
        <v>1</v>
      </c>
      <c r="Q1229" s="2">
        <v>0</v>
      </c>
      <c r="R1229">
        <v>0</v>
      </c>
      <c r="S1229" s="6">
        <f t="shared" si="114"/>
        <v>565.5</v>
      </c>
      <c r="T1229" s="1">
        <f t="shared" si="115"/>
        <v>1.1035438686223347</v>
      </c>
      <c r="U1229" s="1">
        <f t="shared" si="116"/>
        <v>10563.490051931143</v>
      </c>
      <c r="V1229" s="8">
        <f t="shared" si="117"/>
        <v>11657.27467806164</v>
      </c>
      <c r="W1229" s="10">
        <f t="shared" si="118"/>
        <v>16611.616416237837</v>
      </c>
      <c r="X1229" t="b">
        <f t="shared" si="119"/>
        <v>0</v>
      </c>
    </row>
    <row r="1230" spans="1:24" x14ac:dyDescent="0.3">
      <c r="A1230">
        <v>5909</v>
      </c>
      <c r="B1230">
        <v>58</v>
      </c>
      <c r="C1230" t="s">
        <v>18</v>
      </c>
      <c r="D1230" s="1">
        <v>2</v>
      </c>
      <c r="E1230" t="s">
        <v>19</v>
      </c>
      <c r="F1230" s="1">
        <v>2</v>
      </c>
      <c r="G1230" t="s">
        <v>15</v>
      </c>
      <c r="H1230" s="1">
        <v>3</v>
      </c>
      <c r="I1230">
        <v>96.6</v>
      </c>
      <c r="J1230" t="s">
        <v>13</v>
      </c>
      <c r="K1230" s="1">
        <v>1</v>
      </c>
      <c r="L1230" s="2">
        <v>18400</v>
      </c>
      <c r="M1230">
        <v>1</v>
      </c>
      <c r="N1230">
        <v>1</v>
      </c>
      <c r="O1230" t="s">
        <v>20</v>
      </c>
      <c r="P1230" s="1">
        <v>2</v>
      </c>
      <c r="Q1230" s="2">
        <v>0</v>
      </c>
      <c r="R1230">
        <v>0</v>
      </c>
      <c r="S1230" s="6">
        <f t="shared" si="114"/>
        <v>920</v>
      </c>
      <c r="T1230" s="1">
        <f t="shared" si="115"/>
        <v>0.23094723834078232</v>
      </c>
      <c r="U1230" s="1">
        <f t="shared" si="116"/>
        <v>9752.8906795086223</v>
      </c>
      <c r="V1230" s="8">
        <f t="shared" si="117"/>
        <v>2252.403168272072</v>
      </c>
      <c r="W1230" s="10">
        <f t="shared" si="118"/>
        <v>3209.6745147877027</v>
      </c>
      <c r="X1230" t="b">
        <f t="shared" si="119"/>
        <v>0</v>
      </c>
    </row>
    <row r="1231" spans="1:24" x14ac:dyDescent="0.3">
      <c r="A1231">
        <v>5912</v>
      </c>
      <c r="B1231">
        <v>55</v>
      </c>
      <c r="C1231" t="s">
        <v>18</v>
      </c>
      <c r="D1231" s="1">
        <v>2</v>
      </c>
      <c r="E1231" t="s">
        <v>19</v>
      </c>
      <c r="F1231" s="1">
        <v>2</v>
      </c>
      <c r="G1231" t="s">
        <v>17</v>
      </c>
      <c r="H1231" s="1">
        <v>2</v>
      </c>
      <c r="I1231">
        <v>40.200000000000003</v>
      </c>
      <c r="J1231" t="s">
        <v>16</v>
      </c>
      <c r="K1231" s="1">
        <v>2</v>
      </c>
      <c r="L1231" s="2">
        <v>13340</v>
      </c>
      <c r="M1231">
        <v>7</v>
      </c>
      <c r="N1231">
        <v>14</v>
      </c>
      <c r="O1231" t="s">
        <v>20</v>
      </c>
      <c r="P1231" s="1">
        <v>2</v>
      </c>
      <c r="Q1231" s="2">
        <v>0</v>
      </c>
      <c r="R1231">
        <v>0</v>
      </c>
      <c r="S1231" s="6">
        <f t="shared" si="114"/>
        <v>4669</v>
      </c>
      <c r="T1231" s="1">
        <f t="shared" si="115"/>
        <v>0.24065757655929265</v>
      </c>
      <c r="U1231" s="1">
        <f t="shared" si="116"/>
        <v>10673.923607587978</v>
      </c>
      <c r="V1231" s="8">
        <f t="shared" si="117"/>
        <v>366.96579825444934</v>
      </c>
      <c r="W1231" s="10">
        <f t="shared" si="118"/>
        <v>522.92626251259037</v>
      </c>
      <c r="X1231" t="b">
        <f t="shared" si="119"/>
        <v>1</v>
      </c>
    </row>
    <row r="1232" spans="1:24" x14ac:dyDescent="0.3">
      <c r="A1232">
        <v>5913</v>
      </c>
      <c r="B1232">
        <v>51</v>
      </c>
      <c r="C1232" t="s">
        <v>18</v>
      </c>
      <c r="D1232" s="1">
        <v>2</v>
      </c>
      <c r="E1232" t="s">
        <v>11</v>
      </c>
      <c r="F1232" s="1">
        <v>1</v>
      </c>
      <c r="G1232" t="s">
        <v>17</v>
      </c>
      <c r="H1232" s="1">
        <v>2</v>
      </c>
      <c r="I1232">
        <v>114.3</v>
      </c>
      <c r="J1232" t="s">
        <v>13</v>
      </c>
      <c r="K1232" s="1">
        <v>1</v>
      </c>
      <c r="L1232" s="2">
        <v>18950</v>
      </c>
      <c r="M1232">
        <v>10</v>
      </c>
      <c r="N1232">
        <v>8</v>
      </c>
      <c r="O1232" t="s">
        <v>14</v>
      </c>
      <c r="P1232" s="1">
        <v>1</v>
      </c>
      <c r="Q1232" s="2">
        <v>0</v>
      </c>
      <c r="R1232">
        <v>0</v>
      </c>
      <c r="S1232" s="6">
        <f t="shared" si="114"/>
        <v>9475</v>
      </c>
      <c r="T1232" s="1">
        <f t="shared" si="115"/>
        <v>0.83467362400145162</v>
      </c>
      <c r="U1232" s="1">
        <f t="shared" si="116"/>
        <v>9480.5631737662643</v>
      </c>
      <c r="V1232" s="8">
        <f t="shared" si="117"/>
        <v>791.31760218221916</v>
      </c>
      <c r="W1232" s="10">
        <f t="shared" si="118"/>
        <v>1127.6275831096623</v>
      </c>
      <c r="X1232" t="b">
        <f t="shared" si="119"/>
        <v>1</v>
      </c>
    </row>
    <row r="1233" spans="1:24" x14ac:dyDescent="0.3">
      <c r="A1233">
        <v>5917</v>
      </c>
      <c r="B1233">
        <v>38</v>
      </c>
      <c r="C1233" t="s">
        <v>10</v>
      </c>
      <c r="D1233" s="1">
        <v>1</v>
      </c>
      <c r="E1233" t="s">
        <v>11</v>
      </c>
      <c r="F1233" s="1">
        <v>1</v>
      </c>
      <c r="G1233" t="s">
        <v>15</v>
      </c>
      <c r="H1233" s="1">
        <v>3</v>
      </c>
      <c r="I1233">
        <v>75.599999999999994</v>
      </c>
      <c r="J1233" t="s">
        <v>16</v>
      </c>
      <c r="K1233" s="1">
        <v>2</v>
      </c>
      <c r="L1233" s="2">
        <v>10760</v>
      </c>
      <c r="M1233">
        <v>1</v>
      </c>
      <c r="N1233">
        <v>1</v>
      </c>
      <c r="O1233" t="s">
        <v>20</v>
      </c>
      <c r="P1233" s="1">
        <v>2</v>
      </c>
      <c r="Q1233" s="2">
        <v>0</v>
      </c>
      <c r="R1233">
        <v>0</v>
      </c>
      <c r="S1233" s="6">
        <f t="shared" si="114"/>
        <v>538</v>
      </c>
      <c r="T1233" s="1">
        <f t="shared" si="115"/>
        <v>0.3838379579346986</v>
      </c>
      <c r="U1233" s="1">
        <f t="shared" si="116"/>
        <v>10086.155299002132</v>
      </c>
      <c r="V1233" s="8">
        <f t="shared" si="117"/>
        <v>3871.4492533812177</v>
      </c>
      <c r="W1233" s="10">
        <f t="shared" si="118"/>
        <v>5516.8151860682356</v>
      </c>
      <c r="X1233" t="b">
        <f t="shared" si="119"/>
        <v>0</v>
      </c>
    </row>
    <row r="1234" spans="1:24" x14ac:dyDescent="0.3">
      <c r="A1234">
        <v>5918</v>
      </c>
      <c r="B1234">
        <v>29</v>
      </c>
      <c r="C1234" t="s">
        <v>10</v>
      </c>
      <c r="D1234" s="1">
        <v>1</v>
      </c>
      <c r="E1234" t="s">
        <v>19</v>
      </c>
      <c r="F1234" s="1">
        <v>2</v>
      </c>
      <c r="G1234" t="s">
        <v>15</v>
      </c>
      <c r="H1234" s="1">
        <v>3</v>
      </c>
      <c r="I1234">
        <v>41.8</v>
      </c>
      <c r="J1234" t="s">
        <v>16</v>
      </c>
      <c r="K1234" s="1">
        <v>2</v>
      </c>
      <c r="L1234" s="2">
        <v>17130</v>
      </c>
      <c r="M1234">
        <v>9</v>
      </c>
      <c r="N1234">
        <v>1</v>
      </c>
      <c r="O1234" t="s">
        <v>14</v>
      </c>
      <c r="P1234" s="1">
        <v>1</v>
      </c>
      <c r="Q1234" s="2">
        <v>5584</v>
      </c>
      <c r="R1234">
        <v>3</v>
      </c>
      <c r="S1234" s="6">
        <f t="shared" si="114"/>
        <v>7708.5</v>
      </c>
      <c r="T1234" s="1">
        <f t="shared" si="115"/>
        <v>1.2488000122144065</v>
      </c>
      <c r="U1234" s="1">
        <f t="shared" si="116"/>
        <v>10646.633309638079</v>
      </c>
      <c r="V1234" s="8">
        <f t="shared" si="117"/>
        <v>1477.27953412426</v>
      </c>
      <c r="W1234" s="10">
        <f t="shared" si="118"/>
        <v>2105.1233361270706</v>
      </c>
      <c r="X1234" t="b">
        <f t="shared" si="119"/>
        <v>1</v>
      </c>
    </row>
    <row r="1235" spans="1:24" x14ac:dyDescent="0.3">
      <c r="A1235">
        <v>5921</v>
      </c>
      <c r="B1235">
        <v>43</v>
      </c>
      <c r="C1235" t="s">
        <v>18</v>
      </c>
      <c r="D1235" s="1">
        <v>2</v>
      </c>
      <c r="E1235" t="s">
        <v>11</v>
      </c>
      <c r="F1235" s="1">
        <v>1</v>
      </c>
      <c r="G1235" t="s">
        <v>17</v>
      </c>
      <c r="H1235" s="1">
        <v>2</v>
      </c>
      <c r="I1235">
        <v>32.200000000000003</v>
      </c>
      <c r="J1235" t="s">
        <v>13</v>
      </c>
      <c r="K1235" s="1">
        <v>1</v>
      </c>
      <c r="L1235" s="2">
        <v>21740</v>
      </c>
      <c r="M1235">
        <v>3</v>
      </c>
      <c r="N1235">
        <v>5</v>
      </c>
      <c r="O1235" t="s">
        <v>14</v>
      </c>
      <c r="P1235" s="1">
        <v>1</v>
      </c>
      <c r="Q1235" s="2">
        <v>4538</v>
      </c>
      <c r="R1235">
        <v>1</v>
      </c>
      <c r="S1235" s="6">
        <f t="shared" si="114"/>
        <v>3261</v>
      </c>
      <c r="T1235" s="1">
        <f t="shared" si="115"/>
        <v>0.69233578681063979</v>
      </c>
      <c r="U1235" s="1">
        <f t="shared" si="116"/>
        <v>10811.427980362958</v>
      </c>
      <c r="V1235" s="8">
        <f t="shared" si="117"/>
        <v>2495.0461657770516</v>
      </c>
      <c r="W1235" s="10">
        <f t="shared" si="118"/>
        <v>3555.4407862322987</v>
      </c>
      <c r="X1235" t="b">
        <f t="shared" si="119"/>
        <v>0</v>
      </c>
    </row>
    <row r="1236" spans="1:24" x14ac:dyDescent="0.3">
      <c r="A1236">
        <v>5931</v>
      </c>
      <c r="B1236">
        <v>48</v>
      </c>
      <c r="C1236" t="s">
        <v>18</v>
      </c>
      <c r="D1236" s="1">
        <v>2</v>
      </c>
      <c r="E1236" t="s">
        <v>19</v>
      </c>
      <c r="F1236" s="1">
        <v>2</v>
      </c>
      <c r="G1236" t="s">
        <v>15</v>
      </c>
      <c r="H1236" s="1">
        <v>3</v>
      </c>
      <c r="I1236">
        <v>48.3</v>
      </c>
      <c r="J1236" t="s">
        <v>13</v>
      </c>
      <c r="K1236" s="1">
        <v>1</v>
      </c>
      <c r="L1236" s="2">
        <v>6300</v>
      </c>
      <c r="M1236">
        <v>4</v>
      </c>
      <c r="N1236">
        <v>9</v>
      </c>
      <c r="O1236" t="s">
        <v>14</v>
      </c>
      <c r="P1236" s="1">
        <v>1</v>
      </c>
      <c r="Q1236" s="2">
        <v>0</v>
      </c>
      <c r="R1236">
        <v>0</v>
      </c>
      <c r="S1236" s="6">
        <f t="shared" si="114"/>
        <v>1260</v>
      </c>
      <c r="T1236" s="1">
        <f t="shared" si="115"/>
        <v>0.93103538025967114</v>
      </c>
      <c r="U1236" s="1">
        <f t="shared" si="116"/>
        <v>10536.482102323629</v>
      </c>
      <c r="V1236" s="8">
        <f t="shared" si="117"/>
        <v>2452.4594051840249</v>
      </c>
      <c r="W1236" s="10">
        <f t="shared" si="118"/>
        <v>3494.7546523872356</v>
      </c>
      <c r="X1236" t="b">
        <f t="shared" si="119"/>
        <v>0</v>
      </c>
    </row>
    <row r="1237" spans="1:24" x14ac:dyDescent="0.3">
      <c r="A1237">
        <v>5942</v>
      </c>
      <c r="B1237">
        <v>44</v>
      </c>
      <c r="C1237" t="s">
        <v>10</v>
      </c>
      <c r="D1237" s="1">
        <v>1</v>
      </c>
      <c r="E1237" t="s">
        <v>19</v>
      </c>
      <c r="F1237" s="1">
        <v>2</v>
      </c>
      <c r="G1237" t="s">
        <v>15</v>
      </c>
      <c r="H1237" s="1">
        <v>3</v>
      </c>
      <c r="I1237">
        <v>53.1</v>
      </c>
      <c r="J1237" t="s">
        <v>13</v>
      </c>
      <c r="K1237" s="1">
        <v>1</v>
      </c>
      <c r="L1237" s="2">
        <v>2160</v>
      </c>
      <c r="M1237">
        <v>9</v>
      </c>
      <c r="N1237">
        <v>1</v>
      </c>
      <c r="O1237" t="s">
        <v>14</v>
      </c>
      <c r="P1237" s="1">
        <v>1</v>
      </c>
      <c r="Q1237" s="2">
        <v>0</v>
      </c>
      <c r="R1237">
        <v>0</v>
      </c>
      <c r="S1237" s="6">
        <f t="shared" si="114"/>
        <v>972</v>
      </c>
      <c r="T1237" s="1">
        <f t="shared" si="115"/>
        <v>1.1616160707444894</v>
      </c>
      <c r="U1237" s="1">
        <f t="shared" si="116"/>
        <v>10455.871859325965</v>
      </c>
      <c r="V1237" s="8">
        <f t="shared" si="117"/>
        <v>1349.5231983820117</v>
      </c>
      <c r="W1237" s="10">
        <f t="shared" si="118"/>
        <v>1923.0705576943667</v>
      </c>
      <c r="X1237" t="b">
        <f t="shared" si="119"/>
        <v>0</v>
      </c>
    </row>
    <row r="1238" spans="1:24" x14ac:dyDescent="0.3">
      <c r="A1238">
        <v>5943</v>
      </c>
      <c r="B1238">
        <v>47</v>
      </c>
      <c r="C1238" t="s">
        <v>10</v>
      </c>
      <c r="D1238" s="1">
        <v>1</v>
      </c>
      <c r="E1238" t="s">
        <v>11</v>
      </c>
      <c r="F1238" s="1">
        <v>1</v>
      </c>
      <c r="G1238" t="s">
        <v>12</v>
      </c>
      <c r="H1238" s="1">
        <v>1</v>
      </c>
      <c r="I1238">
        <v>82.1</v>
      </c>
      <c r="J1238" t="s">
        <v>16</v>
      </c>
      <c r="K1238" s="1">
        <v>2</v>
      </c>
      <c r="L1238" s="2">
        <v>11770</v>
      </c>
      <c r="M1238">
        <v>10</v>
      </c>
      <c r="N1238">
        <v>12</v>
      </c>
      <c r="O1238" t="s">
        <v>14</v>
      </c>
      <c r="P1238" s="1">
        <v>1</v>
      </c>
      <c r="Q1238" s="2">
        <v>21063</v>
      </c>
      <c r="R1238">
        <v>1</v>
      </c>
      <c r="S1238" s="6">
        <f t="shared" si="114"/>
        <v>5885</v>
      </c>
      <c r="T1238" s="1">
        <f t="shared" si="115"/>
        <v>1.2275850924065139</v>
      </c>
      <c r="U1238" s="1">
        <f t="shared" si="116"/>
        <v>9981.8028571517716</v>
      </c>
      <c r="V1238" s="8">
        <f t="shared" si="117"/>
        <v>1225.3512382780261</v>
      </c>
      <c r="W1238" s="10">
        <f t="shared" si="118"/>
        <v>1746.1255145461873</v>
      </c>
      <c r="X1238" t="b">
        <f t="shared" si="119"/>
        <v>1</v>
      </c>
    </row>
    <row r="1239" spans="1:24" x14ac:dyDescent="0.3">
      <c r="A1239">
        <v>5950</v>
      </c>
      <c r="B1239">
        <v>50</v>
      </c>
      <c r="C1239" t="s">
        <v>10</v>
      </c>
      <c r="D1239" s="1">
        <v>1</v>
      </c>
      <c r="E1239" t="s">
        <v>11</v>
      </c>
      <c r="F1239" s="1">
        <v>1</v>
      </c>
      <c r="G1239" t="s">
        <v>12</v>
      </c>
      <c r="H1239" s="1">
        <v>1</v>
      </c>
      <c r="I1239">
        <v>8</v>
      </c>
      <c r="J1239" t="s">
        <v>13</v>
      </c>
      <c r="K1239" s="1">
        <v>1</v>
      </c>
      <c r="L1239" s="2">
        <v>29550</v>
      </c>
      <c r="M1239">
        <v>10</v>
      </c>
      <c r="N1239">
        <v>11</v>
      </c>
      <c r="O1239" t="s">
        <v>14</v>
      </c>
      <c r="P1239" s="1">
        <v>1</v>
      </c>
      <c r="Q1239" s="2">
        <v>0</v>
      </c>
      <c r="R1239">
        <v>0</v>
      </c>
      <c r="S1239" s="6">
        <f t="shared" si="114"/>
        <v>14775</v>
      </c>
      <c r="T1239" s="1">
        <f t="shared" si="115"/>
        <v>0.62940427637956986</v>
      </c>
      <c r="U1239" s="1">
        <f t="shared" si="116"/>
        <v>11238.25654767671</v>
      </c>
      <c r="V1239" s="8">
        <f t="shared" si="117"/>
        <v>707.3406730158423</v>
      </c>
      <c r="W1239" s="10">
        <f t="shared" si="118"/>
        <v>1007.9604590475753</v>
      </c>
      <c r="X1239" t="b">
        <f t="shared" si="119"/>
        <v>1</v>
      </c>
    </row>
    <row r="1240" spans="1:24" x14ac:dyDescent="0.3">
      <c r="A1240">
        <v>5954</v>
      </c>
      <c r="B1240">
        <v>39</v>
      </c>
      <c r="C1240" t="s">
        <v>18</v>
      </c>
      <c r="D1240" s="1">
        <v>2</v>
      </c>
      <c r="E1240" t="s">
        <v>19</v>
      </c>
      <c r="F1240" s="1">
        <v>2</v>
      </c>
      <c r="G1240" t="s">
        <v>17</v>
      </c>
      <c r="H1240" s="1">
        <v>2</v>
      </c>
      <c r="I1240">
        <v>41.8</v>
      </c>
      <c r="J1240" t="s">
        <v>13</v>
      </c>
      <c r="K1240" s="1">
        <v>1</v>
      </c>
      <c r="L1240" s="2">
        <v>29640</v>
      </c>
      <c r="M1240">
        <v>6</v>
      </c>
      <c r="N1240">
        <v>10</v>
      </c>
      <c r="O1240" t="s">
        <v>20</v>
      </c>
      <c r="P1240" s="1">
        <v>2</v>
      </c>
      <c r="Q1240" s="2">
        <v>0</v>
      </c>
      <c r="R1240">
        <v>0</v>
      </c>
      <c r="S1240" s="6">
        <f t="shared" si="114"/>
        <v>8892</v>
      </c>
      <c r="T1240" s="1">
        <f t="shared" si="115"/>
        <v>0.15444778514381108</v>
      </c>
      <c r="U1240" s="1">
        <f t="shared" si="116"/>
        <v>10646.633309638079</v>
      </c>
      <c r="V1240" s="8">
        <f t="shared" si="117"/>
        <v>274.05815565198736</v>
      </c>
      <c r="W1240" s="10">
        <f t="shared" si="118"/>
        <v>390.53287180408199</v>
      </c>
      <c r="X1240" t="b">
        <f t="shared" si="119"/>
        <v>1</v>
      </c>
    </row>
    <row r="1241" spans="1:24" x14ac:dyDescent="0.3">
      <c r="A1241">
        <v>5983</v>
      </c>
      <c r="B1241">
        <v>49</v>
      </c>
      <c r="C1241" t="s">
        <v>18</v>
      </c>
      <c r="D1241" s="1">
        <v>2</v>
      </c>
      <c r="E1241" t="s">
        <v>19</v>
      </c>
      <c r="F1241" s="1">
        <v>2</v>
      </c>
      <c r="G1241" t="s">
        <v>12</v>
      </c>
      <c r="H1241" s="1">
        <v>1</v>
      </c>
      <c r="I1241">
        <v>12.9</v>
      </c>
      <c r="J1241" t="s">
        <v>13</v>
      </c>
      <c r="K1241" s="1">
        <v>1</v>
      </c>
      <c r="L1241" s="2">
        <v>23790</v>
      </c>
      <c r="M1241">
        <v>6</v>
      </c>
      <c r="N1241">
        <v>15</v>
      </c>
      <c r="O1241" t="s">
        <v>14</v>
      </c>
      <c r="P1241" s="1">
        <v>1</v>
      </c>
      <c r="Q1241" s="2">
        <v>0</v>
      </c>
      <c r="R1241">
        <v>0</v>
      </c>
      <c r="S1241" s="6">
        <f t="shared" si="114"/>
        <v>7137</v>
      </c>
      <c r="T1241" s="1">
        <f t="shared" si="115"/>
        <v>0.57394270770774525</v>
      </c>
      <c r="U1241" s="1">
        <f t="shared" si="116"/>
        <v>11150.493098598939</v>
      </c>
      <c r="V1241" s="8">
        <f t="shared" si="117"/>
        <v>1066.6240335477337</v>
      </c>
      <c r="W1241" s="10">
        <f t="shared" si="118"/>
        <v>1519.9392478055206</v>
      </c>
      <c r="X1241" t="b">
        <f t="shared" si="119"/>
        <v>1</v>
      </c>
    </row>
    <row r="1242" spans="1:24" x14ac:dyDescent="0.3">
      <c r="A1242">
        <v>5995</v>
      </c>
      <c r="B1242">
        <v>19</v>
      </c>
      <c r="C1242" t="s">
        <v>10</v>
      </c>
      <c r="D1242" s="1">
        <v>1</v>
      </c>
      <c r="E1242" t="s">
        <v>19</v>
      </c>
      <c r="F1242" s="1">
        <v>2</v>
      </c>
      <c r="G1242" t="s">
        <v>15</v>
      </c>
      <c r="H1242" s="1">
        <v>3</v>
      </c>
      <c r="I1242">
        <v>41.8</v>
      </c>
      <c r="J1242" t="s">
        <v>13</v>
      </c>
      <c r="K1242" s="1">
        <v>1</v>
      </c>
      <c r="L1242" s="2">
        <v>11650</v>
      </c>
      <c r="M1242">
        <v>6</v>
      </c>
      <c r="N1242">
        <v>1</v>
      </c>
      <c r="O1242" t="s">
        <v>14</v>
      </c>
      <c r="P1242" s="1">
        <v>1</v>
      </c>
      <c r="Q1242" s="2">
        <v>1845</v>
      </c>
      <c r="R1242">
        <v>2</v>
      </c>
      <c r="S1242" s="6">
        <f t="shared" si="114"/>
        <v>3495</v>
      </c>
      <c r="T1242" s="1">
        <f t="shared" si="115"/>
        <v>1.0392793081459843</v>
      </c>
      <c r="U1242" s="1">
        <f t="shared" si="116"/>
        <v>10646.633309638079</v>
      </c>
      <c r="V1242" s="8">
        <f t="shared" si="117"/>
        <v>1844.1376166874425</v>
      </c>
      <c r="W1242" s="10">
        <f t="shared" si="118"/>
        <v>2627.8961037796057</v>
      </c>
      <c r="X1242" t="b">
        <f t="shared" si="119"/>
        <v>1</v>
      </c>
    </row>
    <row r="1243" spans="1:24" x14ac:dyDescent="0.3">
      <c r="A1243">
        <v>6002</v>
      </c>
      <c r="B1243">
        <v>45</v>
      </c>
      <c r="C1243" t="s">
        <v>10</v>
      </c>
      <c r="D1243" s="1">
        <v>1</v>
      </c>
      <c r="E1243" t="s">
        <v>19</v>
      </c>
      <c r="F1243" s="1">
        <v>2</v>
      </c>
      <c r="G1243" t="s">
        <v>17</v>
      </c>
      <c r="H1243" s="1">
        <v>2</v>
      </c>
      <c r="I1243">
        <v>37</v>
      </c>
      <c r="J1243" t="s">
        <v>13</v>
      </c>
      <c r="K1243" s="1">
        <v>1</v>
      </c>
      <c r="L1243" s="2">
        <v>26730</v>
      </c>
      <c r="M1243">
        <v>20</v>
      </c>
      <c r="N1243">
        <v>9</v>
      </c>
      <c r="O1243" t="s">
        <v>14</v>
      </c>
      <c r="P1243" s="1">
        <v>1</v>
      </c>
      <c r="Q1243" s="2">
        <v>0</v>
      </c>
      <c r="R1243">
        <v>0</v>
      </c>
      <c r="S1243" s="6">
        <f t="shared" si="114"/>
        <v>26730</v>
      </c>
      <c r="T1243" s="1">
        <f t="shared" si="115"/>
        <v>0.7020989713954211</v>
      </c>
      <c r="U1243" s="1">
        <f t="shared" si="116"/>
        <v>10728.714240787906</v>
      </c>
      <c r="V1243" s="8">
        <f t="shared" si="117"/>
        <v>376.63096164262976</v>
      </c>
      <c r="W1243" s="10">
        <f t="shared" si="118"/>
        <v>536.69912034074741</v>
      </c>
      <c r="X1243" t="b">
        <f t="shared" si="119"/>
        <v>1</v>
      </c>
    </row>
    <row r="1244" spans="1:24" x14ac:dyDescent="0.3">
      <c r="A1244">
        <v>6005</v>
      </c>
      <c r="B1244">
        <v>38</v>
      </c>
      <c r="C1244" t="s">
        <v>18</v>
      </c>
      <c r="D1244" s="1">
        <v>2</v>
      </c>
      <c r="E1244" t="s">
        <v>19</v>
      </c>
      <c r="F1244" s="1">
        <v>2</v>
      </c>
      <c r="G1244" t="s">
        <v>15</v>
      </c>
      <c r="H1244" s="1">
        <v>3</v>
      </c>
      <c r="I1244">
        <v>135.19999999999999</v>
      </c>
      <c r="J1244" t="s">
        <v>13</v>
      </c>
      <c r="K1244" s="1">
        <v>1</v>
      </c>
      <c r="L1244" s="2">
        <v>10430</v>
      </c>
      <c r="M1244">
        <v>10</v>
      </c>
      <c r="N1244">
        <v>1</v>
      </c>
      <c r="O1244" t="s">
        <v>20</v>
      </c>
      <c r="P1244" s="1">
        <v>2</v>
      </c>
      <c r="Q1244" s="2">
        <v>0</v>
      </c>
      <c r="R1244">
        <v>0</v>
      </c>
      <c r="S1244" s="6">
        <f t="shared" si="114"/>
        <v>5215</v>
      </c>
      <c r="T1244" s="1">
        <f t="shared" si="115"/>
        <v>0.25882169258185922</v>
      </c>
      <c r="U1244" s="1">
        <f t="shared" si="116"/>
        <v>9168.7752884440943</v>
      </c>
      <c r="V1244" s="8">
        <f t="shared" si="117"/>
        <v>237.30779390578249</v>
      </c>
      <c r="W1244" s="10">
        <f t="shared" si="118"/>
        <v>338.16360631574008</v>
      </c>
      <c r="X1244" t="b">
        <f t="shared" si="119"/>
        <v>1</v>
      </c>
    </row>
    <row r="1245" spans="1:24" x14ac:dyDescent="0.3">
      <c r="A1245">
        <v>6009</v>
      </c>
      <c r="B1245">
        <v>56</v>
      </c>
      <c r="C1245" t="s">
        <v>18</v>
      </c>
      <c r="D1245" s="1">
        <v>2</v>
      </c>
      <c r="E1245" t="s">
        <v>19</v>
      </c>
      <c r="F1245" s="1">
        <v>2</v>
      </c>
      <c r="G1245" t="s">
        <v>17</v>
      </c>
      <c r="H1245" s="1">
        <v>2</v>
      </c>
      <c r="I1245">
        <v>67.599999999999994</v>
      </c>
      <c r="J1245" t="s">
        <v>13</v>
      </c>
      <c r="K1245" s="1">
        <v>1</v>
      </c>
      <c r="L1245" s="2">
        <v>19280</v>
      </c>
      <c r="M1245">
        <v>6</v>
      </c>
      <c r="N1245">
        <v>1</v>
      </c>
      <c r="O1245" t="s">
        <v>14</v>
      </c>
      <c r="P1245" s="1">
        <v>1</v>
      </c>
      <c r="Q1245" s="2">
        <v>35012</v>
      </c>
      <c r="R1245">
        <v>3</v>
      </c>
      <c r="S1245" s="6">
        <f t="shared" si="114"/>
        <v>5784</v>
      </c>
      <c r="T1245" s="1">
        <f t="shared" si="115"/>
        <v>0.76134673053820978</v>
      </c>
      <c r="U1245" s="1">
        <f t="shared" si="116"/>
        <v>10216.087881348365</v>
      </c>
      <c r="V1245" s="8">
        <f t="shared" si="117"/>
        <v>1296.3308512259339</v>
      </c>
      <c r="W1245" s="10">
        <f t="shared" si="118"/>
        <v>1847.2714629969557</v>
      </c>
      <c r="X1245" t="b">
        <f t="shared" si="119"/>
        <v>1</v>
      </c>
    </row>
    <row r="1246" spans="1:24" x14ac:dyDescent="0.3">
      <c r="A1246">
        <v>6011</v>
      </c>
      <c r="B1246">
        <v>59</v>
      </c>
      <c r="C1246" t="s">
        <v>18</v>
      </c>
      <c r="D1246" s="1">
        <v>2</v>
      </c>
      <c r="E1246" t="s">
        <v>19</v>
      </c>
      <c r="F1246" s="1">
        <v>2</v>
      </c>
      <c r="G1246" t="s">
        <v>17</v>
      </c>
      <c r="H1246" s="1">
        <v>2</v>
      </c>
      <c r="I1246">
        <v>9.6999999999999993</v>
      </c>
      <c r="J1246" t="s">
        <v>13</v>
      </c>
      <c r="K1246" s="1">
        <v>1</v>
      </c>
      <c r="L1246" s="2">
        <v>29230</v>
      </c>
      <c r="M1246">
        <v>6</v>
      </c>
      <c r="N1246">
        <v>1</v>
      </c>
      <c r="O1246" t="s">
        <v>20</v>
      </c>
      <c r="P1246" s="1">
        <v>2</v>
      </c>
      <c r="Q1246" s="2">
        <v>0</v>
      </c>
      <c r="R1246">
        <v>0</v>
      </c>
      <c r="S1246" s="6">
        <f t="shared" si="114"/>
        <v>8769</v>
      </c>
      <c r="T1246" s="1">
        <f t="shared" si="115"/>
        <v>0.14260497269157774</v>
      </c>
      <c r="U1246" s="1">
        <f t="shared" si="116"/>
        <v>11207.730024758815</v>
      </c>
      <c r="V1246" s="8">
        <f t="shared" si="117"/>
        <v>266.37967235255115</v>
      </c>
      <c r="W1246" s="10">
        <f t="shared" si="118"/>
        <v>379.59103310238538</v>
      </c>
      <c r="X1246" t="b">
        <f t="shared" si="119"/>
        <v>1</v>
      </c>
    </row>
    <row r="1247" spans="1:24" x14ac:dyDescent="0.3">
      <c r="A1247">
        <v>6012</v>
      </c>
      <c r="B1247">
        <v>31</v>
      </c>
      <c r="C1247" t="s">
        <v>10</v>
      </c>
      <c r="D1247" s="1">
        <v>1</v>
      </c>
      <c r="E1247" t="s">
        <v>11</v>
      </c>
      <c r="F1247" s="1">
        <v>1</v>
      </c>
      <c r="G1247" t="s">
        <v>12</v>
      </c>
      <c r="H1247" s="1">
        <v>1</v>
      </c>
      <c r="I1247">
        <v>51.5</v>
      </c>
      <c r="J1247" t="s">
        <v>13</v>
      </c>
      <c r="K1247" s="1">
        <v>1</v>
      </c>
      <c r="L1247" s="2">
        <v>14930</v>
      </c>
      <c r="M1247">
        <v>1</v>
      </c>
      <c r="N1247">
        <v>18</v>
      </c>
      <c r="O1247" t="s">
        <v>20</v>
      </c>
      <c r="P1247" s="1">
        <v>2</v>
      </c>
      <c r="Q1247" s="2">
        <v>0</v>
      </c>
      <c r="R1247">
        <v>0</v>
      </c>
      <c r="S1247" s="6">
        <f t="shared" si="114"/>
        <v>746.5</v>
      </c>
      <c r="T1247" s="1">
        <f t="shared" si="115"/>
        <v>0.21979413955350194</v>
      </c>
      <c r="U1247" s="1">
        <f t="shared" si="116"/>
        <v>10482.673182342214</v>
      </c>
      <c r="V1247" s="8">
        <f t="shared" si="117"/>
        <v>2304.030132333477</v>
      </c>
      <c r="W1247" s="10">
        <f t="shared" si="118"/>
        <v>3283.2429385752048</v>
      </c>
      <c r="X1247" t="b">
        <f t="shared" si="119"/>
        <v>0</v>
      </c>
    </row>
    <row r="1248" spans="1:24" x14ac:dyDescent="0.3">
      <c r="A1248">
        <v>6019</v>
      </c>
      <c r="B1248">
        <v>51</v>
      </c>
      <c r="C1248" t="s">
        <v>18</v>
      </c>
      <c r="D1248" s="1">
        <v>2</v>
      </c>
      <c r="E1248" t="s">
        <v>19</v>
      </c>
      <c r="F1248" s="1">
        <v>2</v>
      </c>
      <c r="G1248" t="s">
        <v>12</v>
      </c>
      <c r="H1248" s="1">
        <v>1</v>
      </c>
      <c r="I1248">
        <v>49.9</v>
      </c>
      <c r="J1248" t="s">
        <v>13</v>
      </c>
      <c r="K1248" s="1">
        <v>1</v>
      </c>
      <c r="L1248" s="2">
        <v>6600</v>
      </c>
      <c r="M1248">
        <v>1</v>
      </c>
      <c r="N1248">
        <v>12</v>
      </c>
      <c r="O1248" t="s">
        <v>14</v>
      </c>
      <c r="P1248" s="1">
        <v>1</v>
      </c>
      <c r="Q1248" s="2">
        <v>1230</v>
      </c>
      <c r="R1248">
        <v>3</v>
      </c>
      <c r="S1248" s="6">
        <f t="shared" si="114"/>
        <v>330</v>
      </c>
      <c r="T1248" s="1">
        <f t="shared" si="115"/>
        <v>0.80260467206804331</v>
      </c>
      <c r="U1248" s="1">
        <f t="shared" si="116"/>
        <v>10509.543204642932</v>
      </c>
      <c r="V1248" s="8">
        <f t="shared" si="117"/>
        <v>8435.0084773473736</v>
      </c>
      <c r="W1248" s="10">
        <f t="shared" si="118"/>
        <v>12019.887080220007</v>
      </c>
      <c r="X1248" t="b">
        <f t="shared" si="119"/>
        <v>0</v>
      </c>
    </row>
    <row r="1249" spans="1:24" x14ac:dyDescent="0.3">
      <c r="A1249">
        <v>6021</v>
      </c>
      <c r="B1249">
        <v>40</v>
      </c>
      <c r="C1249" t="s">
        <v>18</v>
      </c>
      <c r="D1249" s="1">
        <v>2</v>
      </c>
      <c r="E1249" t="s">
        <v>11</v>
      </c>
      <c r="F1249" s="1">
        <v>1</v>
      </c>
      <c r="G1249" t="s">
        <v>15</v>
      </c>
      <c r="H1249" s="1">
        <v>3</v>
      </c>
      <c r="I1249">
        <v>25.7</v>
      </c>
      <c r="J1249" t="s">
        <v>13</v>
      </c>
      <c r="K1249" s="1">
        <v>1</v>
      </c>
      <c r="L1249" s="2">
        <v>5600</v>
      </c>
      <c r="M1249">
        <v>4</v>
      </c>
      <c r="N1249">
        <v>6</v>
      </c>
      <c r="O1249" t="s">
        <v>14</v>
      </c>
      <c r="P1249" s="1">
        <v>1</v>
      </c>
      <c r="Q1249" s="2">
        <v>5735</v>
      </c>
      <c r="R1249">
        <v>1</v>
      </c>
      <c r="S1249" s="6">
        <f t="shared" si="114"/>
        <v>1120</v>
      </c>
      <c r="T1249" s="1">
        <f t="shared" si="115"/>
        <v>0.88429461233062856</v>
      </c>
      <c r="U1249" s="1">
        <f t="shared" si="116"/>
        <v>10924.453545562519</v>
      </c>
      <c r="V1249" s="8">
        <f t="shared" si="117"/>
        <v>2415.1088532492922</v>
      </c>
      <c r="W1249" s="10">
        <f t="shared" si="118"/>
        <v>3441.5301158802417</v>
      </c>
      <c r="X1249" t="b">
        <f t="shared" si="119"/>
        <v>0</v>
      </c>
    </row>
    <row r="1250" spans="1:24" x14ac:dyDescent="0.3">
      <c r="A1250">
        <v>6029</v>
      </c>
      <c r="B1250">
        <v>49</v>
      </c>
      <c r="C1250" t="s">
        <v>10</v>
      </c>
      <c r="D1250" s="1">
        <v>1</v>
      </c>
      <c r="E1250" t="s">
        <v>19</v>
      </c>
      <c r="F1250" s="1">
        <v>2</v>
      </c>
      <c r="G1250" t="s">
        <v>15</v>
      </c>
      <c r="H1250" s="1">
        <v>3</v>
      </c>
      <c r="I1250">
        <v>54.7</v>
      </c>
      <c r="J1250" t="s">
        <v>16</v>
      </c>
      <c r="K1250" s="1">
        <v>2</v>
      </c>
      <c r="L1250" s="2">
        <v>16430</v>
      </c>
      <c r="M1250">
        <v>10</v>
      </c>
      <c r="N1250">
        <v>7</v>
      </c>
      <c r="O1250" t="s">
        <v>14</v>
      </c>
      <c r="P1250" s="1">
        <v>1</v>
      </c>
      <c r="Q1250" s="2">
        <v>5161</v>
      </c>
      <c r="R1250">
        <v>1</v>
      </c>
      <c r="S1250" s="6">
        <f t="shared" si="114"/>
        <v>8215</v>
      </c>
      <c r="T1250" s="1">
        <f t="shared" si="115"/>
        <v>1.2909638371894201</v>
      </c>
      <c r="U1250" s="1">
        <f t="shared" si="116"/>
        <v>10429.139059948975</v>
      </c>
      <c r="V1250" s="8">
        <f t="shared" si="117"/>
        <v>1346.3641379413789</v>
      </c>
      <c r="W1250" s="10">
        <f t="shared" si="118"/>
        <v>1918.5688965664649</v>
      </c>
      <c r="X1250" t="b">
        <f t="shared" si="119"/>
        <v>1</v>
      </c>
    </row>
    <row r="1251" spans="1:24" x14ac:dyDescent="0.3">
      <c r="A1251">
        <v>6036</v>
      </c>
      <c r="B1251">
        <v>50</v>
      </c>
      <c r="C1251" t="s">
        <v>10</v>
      </c>
      <c r="D1251" s="1">
        <v>1</v>
      </c>
      <c r="E1251" t="s">
        <v>19</v>
      </c>
      <c r="F1251" s="1">
        <v>2</v>
      </c>
      <c r="G1251" t="s">
        <v>15</v>
      </c>
      <c r="H1251" s="1">
        <v>3</v>
      </c>
      <c r="I1251">
        <v>53.1</v>
      </c>
      <c r="J1251" t="s">
        <v>16</v>
      </c>
      <c r="K1251" s="1">
        <v>2</v>
      </c>
      <c r="L1251" s="2">
        <v>26460</v>
      </c>
      <c r="M1251">
        <v>6</v>
      </c>
      <c r="N1251">
        <v>13</v>
      </c>
      <c r="O1251" t="s">
        <v>14</v>
      </c>
      <c r="P1251" s="1">
        <v>1</v>
      </c>
      <c r="Q1251" s="2">
        <v>0</v>
      </c>
      <c r="R1251">
        <v>0</v>
      </c>
      <c r="S1251" s="6">
        <f t="shared" si="114"/>
        <v>7938</v>
      </c>
      <c r="T1251" s="1">
        <f t="shared" si="115"/>
        <v>1.1878550479665135</v>
      </c>
      <c r="U1251" s="1">
        <f t="shared" si="116"/>
        <v>10455.871859325965</v>
      </c>
      <c r="V1251" s="8">
        <f t="shared" si="117"/>
        <v>2070.0100281652271</v>
      </c>
      <c r="W1251" s="10">
        <f t="shared" si="118"/>
        <v>2949.7642901354488</v>
      </c>
      <c r="X1251" t="b">
        <f t="shared" si="119"/>
        <v>1</v>
      </c>
    </row>
    <row r="1252" spans="1:24" x14ac:dyDescent="0.3">
      <c r="A1252">
        <v>6037</v>
      </c>
      <c r="B1252">
        <v>39</v>
      </c>
      <c r="C1252" t="s">
        <v>18</v>
      </c>
      <c r="D1252" s="1">
        <v>2</v>
      </c>
      <c r="E1252" t="s">
        <v>11</v>
      </c>
      <c r="F1252" s="1">
        <v>1</v>
      </c>
      <c r="G1252" t="s">
        <v>17</v>
      </c>
      <c r="H1252" s="1">
        <v>2</v>
      </c>
      <c r="I1252">
        <v>46.7</v>
      </c>
      <c r="J1252" t="s">
        <v>13</v>
      </c>
      <c r="K1252" s="1">
        <v>1</v>
      </c>
      <c r="L1252" s="2">
        <v>14710</v>
      </c>
      <c r="M1252">
        <v>1</v>
      </c>
      <c r="N1252">
        <v>1</v>
      </c>
      <c r="O1252" t="s">
        <v>20</v>
      </c>
      <c r="P1252" s="1">
        <v>2</v>
      </c>
      <c r="Q1252" s="2">
        <v>0</v>
      </c>
      <c r="R1252">
        <v>0</v>
      </c>
      <c r="S1252" s="6">
        <f t="shared" si="114"/>
        <v>735.5</v>
      </c>
      <c r="T1252" s="1">
        <f t="shared" si="115"/>
        <v>0.19347725860659407</v>
      </c>
      <c r="U1252" s="1">
        <f t="shared" si="116"/>
        <v>10563.490051931143</v>
      </c>
      <c r="V1252" s="8">
        <f t="shared" si="117"/>
        <v>2043.7950965656655</v>
      </c>
      <c r="W1252" s="10">
        <f t="shared" si="118"/>
        <v>2912.4080126060735</v>
      </c>
      <c r="X1252" t="b">
        <f t="shared" si="119"/>
        <v>0</v>
      </c>
    </row>
    <row r="1253" spans="1:24" x14ac:dyDescent="0.3">
      <c r="A1253">
        <v>6038</v>
      </c>
      <c r="B1253">
        <v>55</v>
      </c>
      <c r="C1253" t="s">
        <v>18</v>
      </c>
      <c r="D1253" s="1">
        <v>2</v>
      </c>
      <c r="E1253" t="s">
        <v>19</v>
      </c>
      <c r="F1253" s="1">
        <v>2</v>
      </c>
      <c r="G1253" t="s">
        <v>12</v>
      </c>
      <c r="H1253" s="1">
        <v>1</v>
      </c>
      <c r="I1253">
        <v>19.3</v>
      </c>
      <c r="J1253" t="s">
        <v>13</v>
      </c>
      <c r="K1253" s="1">
        <v>1</v>
      </c>
      <c r="L1253" s="2">
        <v>17760</v>
      </c>
      <c r="M1253">
        <v>7</v>
      </c>
      <c r="N1253">
        <v>20</v>
      </c>
      <c r="O1253" t="s">
        <v>14</v>
      </c>
      <c r="P1253" s="1">
        <v>1</v>
      </c>
      <c r="Q1253" s="2">
        <v>0</v>
      </c>
      <c r="R1253">
        <v>0</v>
      </c>
      <c r="S1253" s="6">
        <f t="shared" si="114"/>
        <v>6216</v>
      </c>
      <c r="T1253" s="1">
        <f t="shared" si="115"/>
        <v>0.61957234814131668</v>
      </c>
      <c r="U1253" s="1">
        <f t="shared" si="116"/>
        <v>11036.894665881322</v>
      </c>
      <c r="V1253" s="8">
        <f t="shared" si="117"/>
        <v>976.87924918978047</v>
      </c>
      <c r="W1253" s="10">
        <f t="shared" si="118"/>
        <v>1392.0529300954372</v>
      </c>
      <c r="X1253" t="b">
        <f t="shared" si="119"/>
        <v>1</v>
      </c>
    </row>
    <row r="1254" spans="1:24" x14ac:dyDescent="0.3">
      <c r="A1254">
        <v>6043</v>
      </c>
      <c r="B1254">
        <v>48</v>
      </c>
      <c r="C1254" t="s">
        <v>18</v>
      </c>
      <c r="D1254" s="1">
        <v>2</v>
      </c>
      <c r="E1254" t="s">
        <v>11</v>
      </c>
      <c r="F1254" s="1">
        <v>1</v>
      </c>
      <c r="G1254" t="s">
        <v>15</v>
      </c>
      <c r="H1254" s="1">
        <v>3</v>
      </c>
      <c r="I1254">
        <v>120.7</v>
      </c>
      <c r="J1254" t="s">
        <v>13</v>
      </c>
      <c r="K1254" s="1">
        <v>1</v>
      </c>
      <c r="L1254" s="2">
        <v>10190</v>
      </c>
      <c r="M1254">
        <v>1</v>
      </c>
      <c r="N1254">
        <v>1</v>
      </c>
      <c r="O1254" t="s">
        <v>20</v>
      </c>
      <c r="P1254" s="1">
        <v>2</v>
      </c>
      <c r="Q1254" s="2">
        <v>0</v>
      </c>
      <c r="R1254">
        <v>0</v>
      </c>
      <c r="S1254" s="6">
        <f t="shared" si="114"/>
        <v>509.5</v>
      </c>
      <c r="T1254" s="1">
        <f t="shared" si="115"/>
        <v>0.27004580127991223</v>
      </c>
      <c r="U1254" s="1">
        <f t="shared" si="116"/>
        <v>9383.9775691390096</v>
      </c>
      <c r="V1254" s="8">
        <f t="shared" si="117"/>
        <v>2534.1037418508668</v>
      </c>
      <c r="W1254" s="10">
        <f t="shared" si="118"/>
        <v>3611.0978321374851</v>
      </c>
      <c r="X1254" t="b">
        <f t="shared" si="119"/>
        <v>0</v>
      </c>
    </row>
    <row r="1255" spans="1:24" x14ac:dyDescent="0.3">
      <c r="A1255">
        <v>6045</v>
      </c>
      <c r="B1255">
        <v>58</v>
      </c>
      <c r="C1255" t="s">
        <v>18</v>
      </c>
      <c r="D1255" s="1">
        <v>2</v>
      </c>
      <c r="E1255" t="s">
        <v>11</v>
      </c>
      <c r="F1255" s="1">
        <v>1</v>
      </c>
      <c r="G1255" t="s">
        <v>12</v>
      </c>
      <c r="H1255" s="1">
        <v>1</v>
      </c>
      <c r="I1255">
        <v>54.7</v>
      </c>
      <c r="J1255" t="s">
        <v>13</v>
      </c>
      <c r="K1255" s="1">
        <v>1</v>
      </c>
      <c r="L1255" s="2">
        <v>20710</v>
      </c>
      <c r="M1255">
        <v>6</v>
      </c>
      <c r="N1255">
        <v>18</v>
      </c>
      <c r="O1255" t="s">
        <v>14</v>
      </c>
      <c r="P1255" s="1">
        <v>1</v>
      </c>
      <c r="Q1255" s="2">
        <v>11061</v>
      </c>
      <c r="R1255">
        <v>2</v>
      </c>
      <c r="S1255" s="6">
        <f t="shared" si="114"/>
        <v>6213</v>
      </c>
      <c r="T1255" s="1">
        <f t="shared" si="115"/>
        <v>0.66338796103729669</v>
      </c>
      <c r="U1255" s="1">
        <f t="shared" si="116"/>
        <v>10429.139059948975</v>
      </c>
      <c r="V1255" s="8">
        <f t="shared" si="117"/>
        <v>1153.0942160589966</v>
      </c>
      <c r="W1255" s="10">
        <f t="shared" si="118"/>
        <v>1643.1592578840703</v>
      </c>
      <c r="X1255" t="b">
        <f t="shared" si="119"/>
        <v>1</v>
      </c>
    </row>
    <row r="1256" spans="1:24" x14ac:dyDescent="0.3">
      <c r="A1256">
        <v>6047</v>
      </c>
      <c r="B1256">
        <v>57</v>
      </c>
      <c r="C1256" t="s">
        <v>10</v>
      </c>
      <c r="D1256" s="1">
        <v>1</v>
      </c>
      <c r="E1256" t="s">
        <v>19</v>
      </c>
      <c r="F1256" s="1">
        <v>2</v>
      </c>
      <c r="G1256" t="s">
        <v>12</v>
      </c>
      <c r="H1256" s="1">
        <v>1</v>
      </c>
      <c r="I1256">
        <v>62.8</v>
      </c>
      <c r="J1256" t="s">
        <v>13</v>
      </c>
      <c r="K1256" s="1">
        <v>1</v>
      </c>
      <c r="L1256" s="2">
        <v>7200</v>
      </c>
      <c r="M1256">
        <v>4</v>
      </c>
      <c r="N1256">
        <v>15</v>
      </c>
      <c r="O1256" t="s">
        <v>14</v>
      </c>
      <c r="P1256" s="1">
        <v>1</v>
      </c>
      <c r="Q1256" s="2">
        <v>0</v>
      </c>
      <c r="R1256">
        <v>0</v>
      </c>
      <c r="S1256" s="6">
        <f t="shared" si="114"/>
        <v>1440</v>
      </c>
      <c r="T1256" s="1">
        <f t="shared" si="115"/>
        <v>0.98637369023388732</v>
      </c>
      <c r="U1256" s="1">
        <f t="shared" si="116"/>
        <v>10294.849493740014</v>
      </c>
      <c r="V1256" s="8">
        <f t="shared" si="117"/>
        <v>2538.6421713857012</v>
      </c>
      <c r="W1256" s="10">
        <f t="shared" si="118"/>
        <v>3617.5650942246243</v>
      </c>
      <c r="X1256" t="b">
        <f t="shared" si="119"/>
        <v>0</v>
      </c>
    </row>
    <row r="1257" spans="1:24" x14ac:dyDescent="0.3">
      <c r="A1257">
        <v>6048</v>
      </c>
      <c r="B1257">
        <v>49</v>
      </c>
      <c r="C1257" t="s">
        <v>18</v>
      </c>
      <c r="D1257" s="1">
        <v>2</v>
      </c>
      <c r="E1257" t="s">
        <v>19</v>
      </c>
      <c r="F1257" s="1">
        <v>2</v>
      </c>
      <c r="G1257" t="s">
        <v>12</v>
      </c>
      <c r="H1257" s="1">
        <v>1</v>
      </c>
      <c r="I1257">
        <v>54.7</v>
      </c>
      <c r="J1257" t="s">
        <v>13</v>
      </c>
      <c r="K1257" s="1">
        <v>1</v>
      </c>
      <c r="L1257" s="2">
        <v>29650</v>
      </c>
      <c r="M1257">
        <v>11</v>
      </c>
      <c r="N1257">
        <v>14</v>
      </c>
      <c r="O1257" t="s">
        <v>14</v>
      </c>
      <c r="P1257" s="1">
        <v>1</v>
      </c>
      <c r="Q1257" s="2">
        <v>0</v>
      </c>
      <c r="R1257">
        <v>0</v>
      </c>
      <c r="S1257" s="6">
        <f t="shared" si="114"/>
        <v>16307.5</v>
      </c>
      <c r="T1257" s="1">
        <f t="shared" si="115"/>
        <v>0.57410354898725602</v>
      </c>
      <c r="U1257" s="1">
        <f t="shared" si="116"/>
        <v>10429.139059948975</v>
      </c>
      <c r="V1257" s="8">
        <f t="shared" si="117"/>
        <v>544.3096133816656</v>
      </c>
      <c r="W1257" s="10">
        <f t="shared" si="118"/>
        <v>775.64119906887345</v>
      </c>
      <c r="X1257" t="b">
        <f t="shared" si="119"/>
        <v>1</v>
      </c>
    </row>
    <row r="1258" spans="1:24" x14ac:dyDescent="0.3">
      <c r="A1258">
        <v>6061</v>
      </c>
      <c r="B1258">
        <v>32</v>
      </c>
      <c r="C1258" t="s">
        <v>18</v>
      </c>
      <c r="D1258" s="1">
        <v>2</v>
      </c>
      <c r="E1258" t="s">
        <v>11</v>
      </c>
      <c r="F1258" s="1">
        <v>1</v>
      </c>
      <c r="G1258" t="s">
        <v>12</v>
      </c>
      <c r="H1258" s="1">
        <v>1</v>
      </c>
      <c r="I1258">
        <v>29</v>
      </c>
      <c r="J1258" t="s">
        <v>16</v>
      </c>
      <c r="K1258" s="1">
        <v>2</v>
      </c>
      <c r="L1258" s="2">
        <v>24660</v>
      </c>
      <c r="M1258">
        <v>1</v>
      </c>
      <c r="N1258">
        <v>14</v>
      </c>
      <c r="O1258" t="s">
        <v>14</v>
      </c>
      <c r="P1258" s="1">
        <v>1</v>
      </c>
      <c r="Q1258" s="2">
        <v>2130</v>
      </c>
      <c r="R1258">
        <v>2</v>
      </c>
      <c r="S1258" s="6">
        <f t="shared" si="114"/>
        <v>1233</v>
      </c>
      <c r="T1258" s="1">
        <f t="shared" si="115"/>
        <v>0.81238590439403224</v>
      </c>
      <c r="U1258" s="1">
        <f t="shared" si="116"/>
        <v>10866.924441328671</v>
      </c>
      <c r="V1258" s="8">
        <f t="shared" si="117"/>
        <v>8828.1362402504055</v>
      </c>
      <c r="W1258" s="10">
        <f t="shared" si="118"/>
        <v>12580.094142356827</v>
      </c>
      <c r="X1258" t="b">
        <f t="shared" si="119"/>
        <v>0</v>
      </c>
    </row>
    <row r="1259" spans="1:24" x14ac:dyDescent="0.3">
      <c r="A1259">
        <v>6063</v>
      </c>
      <c r="B1259">
        <v>54</v>
      </c>
      <c r="C1259" t="s">
        <v>10</v>
      </c>
      <c r="D1259" s="1">
        <v>1</v>
      </c>
      <c r="E1259" t="s">
        <v>19</v>
      </c>
      <c r="F1259" s="1">
        <v>2</v>
      </c>
      <c r="G1259" t="s">
        <v>17</v>
      </c>
      <c r="H1259" s="1">
        <v>2</v>
      </c>
      <c r="I1259">
        <v>43.5</v>
      </c>
      <c r="J1259" t="s">
        <v>13</v>
      </c>
      <c r="K1259" s="1">
        <v>1</v>
      </c>
      <c r="L1259" s="2">
        <v>10620</v>
      </c>
      <c r="M1259">
        <v>6</v>
      </c>
      <c r="N1259">
        <v>0</v>
      </c>
      <c r="O1259" t="s">
        <v>14</v>
      </c>
      <c r="P1259" s="1">
        <v>1</v>
      </c>
      <c r="Q1259" s="2">
        <v>0</v>
      </c>
      <c r="R1259">
        <v>0</v>
      </c>
      <c r="S1259" s="6">
        <f t="shared" si="114"/>
        <v>3186</v>
      </c>
      <c r="T1259" s="1">
        <f t="shared" si="115"/>
        <v>0.96760474148990339</v>
      </c>
      <c r="U1259" s="1">
        <f t="shared" si="116"/>
        <v>10617.713815377885</v>
      </c>
      <c r="V1259" s="8">
        <f t="shared" si="117"/>
        <v>1712.2917052570822</v>
      </c>
      <c r="W1259" s="10">
        <f t="shared" si="118"/>
        <v>2440.015679991342</v>
      </c>
      <c r="X1259" t="b">
        <f t="shared" si="119"/>
        <v>1</v>
      </c>
    </row>
    <row r="1260" spans="1:24" x14ac:dyDescent="0.3">
      <c r="A1260">
        <v>6064</v>
      </c>
      <c r="B1260">
        <v>31</v>
      </c>
      <c r="C1260" t="s">
        <v>10</v>
      </c>
      <c r="D1260" s="1">
        <v>1</v>
      </c>
      <c r="E1260" t="s">
        <v>19</v>
      </c>
      <c r="F1260" s="1">
        <v>2</v>
      </c>
      <c r="G1260" t="s">
        <v>15</v>
      </c>
      <c r="H1260" s="1">
        <v>3</v>
      </c>
      <c r="I1260">
        <v>38.6</v>
      </c>
      <c r="J1260" t="s">
        <v>13</v>
      </c>
      <c r="K1260" s="1">
        <v>1</v>
      </c>
      <c r="L1260" s="2">
        <v>15190</v>
      </c>
      <c r="M1260">
        <v>6</v>
      </c>
      <c r="N1260">
        <v>1</v>
      </c>
      <c r="O1260" t="s">
        <v>20</v>
      </c>
      <c r="P1260" s="1">
        <v>2</v>
      </c>
      <c r="Q1260" s="2">
        <v>0</v>
      </c>
      <c r="R1260">
        <v>0</v>
      </c>
      <c r="S1260" s="6">
        <f t="shared" si="114"/>
        <v>4557</v>
      </c>
      <c r="T1260" s="1">
        <f t="shared" si="115"/>
        <v>0.24171481455460844</v>
      </c>
      <c r="U1260" s="1">
        <f t="shared" si="116"/>
        <v>10701.283858201854</v>
      </c>
      <c r="V1260" s="8">
        <f t="shared" si="117"/>
        <v>431.10980721358101</v>
      </c>
      <c r="W1260" s="10">
        <f t="shared" si="118"/>
        <v>614.33147527935296</v>
      </c>
      <c r="X1260" t="b">
        <f t="shared" si="119"/>
        <v>1</v>
      </c>
    </row>
    <row r="1261" spans="1:24" x14ac:dyDescent="0.3">
      <c r="A1261">
        <v>6068</v>
      </c>
      <c r="B1261">
        <v>49</v>
      </c>
      <c r="C1261" t="s">
        <v>10</v>
      </c>
      <c r="D1261" s="1">
        <v>1</v>
      </c>
      <c r="E1261" t="s">
        <v>19</v>
      </c>
      <c r="F1261" s="1">
        <v>2</v>
      </c>
      <c r="G1261" t="s">
        <v>15</v>
      </c>
      <c r="H1261" s="1">
        <v>3</v>
      </c>
      <c r="I1261">
        <v>77.2</v>
      </c>
      <c r="J1261" t="s">
        <v>13</v>
      </c>
      <c r="K1261" s="1">
        <v>1</v>
      </c>
      <c r="L1261" s="2">
        <v>10610</v>
      </c>
      <c r="M1261">
        <v>10</v>
      </c>
      <c r="N1261">
        <v>0</v>
      </c>
      <c r="O1261" t="s">
        <v>14</v>
      </c>
      <c r="P1261" s="1">
        <v>1</v>
      </c>
      <c r="Q1261" s="2">
        <v>36189</v>
      </c>
      <c r="R1261">
        <v>3</v>
      </c>
      <c r="S1261" s="6">
        <f t="shared" si="114"/>
        <v>5305</v>
      </c>
      <c r="T1261" s="1">
        <f t="shared" si="115"/>
        <v>1.1149445804003535</v>
      </c>
      <c r="U1261" s="1">
        <f t="shared" si="116"/>
        <v>10060.367763565486</v>
      </c>
      <c r="V1261" s="8">
        <f t="shared" si="117"/>
        <v>1121.6752514821762</v>
      </c>
      <c r="W1261" s="10">
        <f t="shared" si="118"/>
        <v>1598.3872333621011</v>
      </c>
      <c r="X1261" t="b">
        <f t="shared" si="119"/>
        <v>1</v>
      </c>
    </row>
    <row r="1262" spans="1:24" x14ac:dyDescent="0.3">
      <c r="A1262">
        <v>6069</v>
      </c>
      <c r="B1262">
        <v>52</v>
      </c>
      <c r="C1262" t="s">
        <v>18</v>
      </c>
      <c r="D1262" s="1">
        <v>2</v>
      </c>
      <c r="E1262" t="s">
        <v>11</v>
      </c>
      <c r="F1262" s="1">
        <v>1</v>
      </c>
      <c r="G1262" t="s">
        <v>12</v>
      </c>
      <c r="H1262" s="1">
        <v>1</v>
      </c>
      <c r="I1262">
        <v>54.7</v>
      </c>
      <c r="J1262" t="s">
        <v>13</v>
      </c>
      <c r="K1262" s="1">
        <v>1</v>
      </c>
      <c r="L1262" s="2">
        <v>17210</v>
      </c>
      <c r="M1262">
        <v>10</v>
      </c>
      <c r="N1262">
        <v>17</v>
      </c>
      <c r="O1262" t="s">
        <v>14</v>
      </c>
      <c r="P1262" s="1">
        <v>1</v>
      </c>
      <c r="Q1262" s="2">
        <v>0</v>
      </c>
      <c r="R1262">
        <v>0</v>
      </c>
      <c r="S1262" s="6">
        <f t="shared" si="114"/>
        <v>8605</v>
      </c>
      <c r="T1262" s="1">
        <f t="shared" si="115"/>
        <v>0.66674454328699839</v>
      </c>
      <c r="U1262" s="1">
        <f t="shared" si="116"/>
        <v>10429.139059948975</v>
      </c>
      <c r="V1262" s="8">
        <f t="shared" si="117"/>
        <v>695.35715594022747</v>
      </c>
      <c r="W1262" s="10">
        <f t="shared" si="118"/>
        <v>990.88394721482416</v>
      </c>
      <c r="X1262" t="b">
        <f t="shared" si="119"/>
        <v>1</v>
      </c>
    </row>
    <row r="1263" spans="1:24" x14ac:dyDescent="0.3">
      <c r="A1263">
        <v>6070</v>
      </c>
      <c r="B1263">
        <v>42</v>
      </c>
      <c r="C1263" t="s">
        <v>18</v>
      </c>
      <c r="D1263" s="1">
        <v>2</v>
      </c>
      <c r="E1263" t="s">
        <v>11</v>
      </c>
      <c r="F1263" s="1">
        <v>1</v>
      </c>
      <c r="G1263" t="s">
        <v>15</v>
      </c>
      <c r="H1263" s="1">
        <v>3</v>
      </c>
      <c r="I1263">
        <v>61.2</v>
      </c>
      <c r="J1263" t="s">
        <v>16</v>
      </c>
      <c r="K1263" s="1">
        <v>2</v>
      </c>
      <c r="L1263" s="2">
        <v>22960</v>
      </c>
      <c r="M1263">
        <v>6</v>
      </c>
      <c r="N1263">
        <v>1</v>
      </c>
      <c r="O1263" t="s">
        <v>14</v>
      </c>
      <c r="P1263" s="1">
        <v>1</v>
      </c>
      <c r="Q1263" s="2">
        <v>6597</v>
      </c>
      <c r="R1263">
        <v>2</v>
      </c>
      <c r="S1263" s="6">
        <f t="shared" si="114"/>
        <v>6888</v>
      </c>
      <c r="T1263" s="1">
        <f t="shared" si="115"/>
        <v>1.0285059343480858</v>
      </c>
      <c r="U1263" s="1">
        <f t="shared" si="116"/>
        <v>10321.238071411717</v>
      </c>
      <c r="V1263" s="8">
        <f t="shared" si="117"/>
        <v>1769.2424343777238</v>
      </c>
      <c r="W1263" s="10">
        <f t="shared" si="118"/>
        <v>2521.1704689882567</v>
      </c>
      <c r="X1263" t="b">
        <f t="shared" si="119"/>
        <v>1</v>
      </c>
    </row>
    <row r="1264" spans="1:24" x14ac:dyDescent="0.3">
      <c r="A1264">
        <v>6071</v>
      </c>
      <c r="B1264">
        <v>31</v>
      </c>
      <c r="C1264" t="s">
        <v>18</v>
      </c>
      <c r="D1264" s="1">
        <v>2</v>
      </c>
      <c r="E1264" t="s">
        <v>19</v>
      </c>
      <c r="F1264" s="1">
        <v>2</v>
      </c>
      <c r="G1264" t="s">
        <v>15</v>
      </c>
      <c r="H1264" s="1">
        <v>3</v>
      </c>
      <c r="I1264">
        <v>66</v>
      </c>
      <c r="J1264" t="s">
        <v>13</v>
      </c>
      <c r="K1264" s="1">
        <v>1</v>
      </c>
      <c r="L1264" s="2">
        <v>26130</v>
      </c>
      <c r="M1264">
        <v>7</v>
      </c>
      <c r="N1264">
        <v>1</v>
      </c>
      <c r="O1264" t="s">
        <v>14</v>
      </c>
      <c r="P1264" s="1">
        <v>1</v>
      </c>
      <c r="Q1264" s="2">
        <v>0</v>
      </c>
      <c r="R1264">
        <v>0</v>
      </c>
      <c r="S1264" s="6">
        <f t="shared" si="114"/>
        <v>9145.5</v>
      </c>
      <c r="T1264" s="1">
        <f t="shared" si="115"/>
        <v>0.75916441841016047</v>
      </c>
      <c r="U1264" s="1">
        <f t="shared" si="116"/>
        <v>10242.274570985919</v>
      </c>
      <c r="V1264" s="8">
        <f t="shared" si="117"/>
        <v>1110.7957739828146</v>
      </c>
      <c r="W1264" s="10">
        <f t="shared" si="118"/>
        <v>1582.8839779255109</v>
      </c>
      <c r="X1264" t="b">
        <f t="shared" si="119"/>
        <v>1</v>
      </c>
    </row>
    <row r="1265" spans="1:24" x14ac:dyDescent="0.3">
      <c r="A1265">
        <v>6074</v>
      </c>
      <c r="B1265">
        <v>30</v>
      </c>
      <c r="C1265" t="s">
        <v>10</v>
      </c>
      <c r="D1265" s="1">
        <v>1</v>
      </c>
      <c r="E1265" t="s">
        <v>19</v>
      </c>
      <c r="F1265" s="1">
        <v>2</v>
      </c>
      <c r="G1265" t="s">
        <v>15</v>
      </c>
      <c r="H1265" s="1">
        <v>3</v>
      </c>
      <c r="I1265">
        <v>57.9</v>
      </c>
      <c r="J1265" t="s">
        <v>13</v>
      </c>
      <c r="K1265" s="1">
        <v>1</v>
      </c>
      <c r="L1265" s="2">
        <v>17230</v>
      </c>
      <c r="M1265">
        <v>9</v>
      </c>
      <c r="N1265">
        <v>9</v>
      </c>
      <c r="O1265" t="s">
        <v>14</v>
      </c>
      <c r="P1265" s="1">
        <v>1</v>
      </c>
      <c r="Q1265" s="2">
        <v>4927</v>
      </c>
      <c r="R1265">
        <v>2</v>
      </c>
      <c r="S1265" s="6">
        <f t="shared" si="114"/>
        <v>7753.5</v>
      </c>
      <c r="T1265" s="1">
        <f t="shared" si="115"/>
        <v>0.99172750695617595</v>
      </c>
      <c r="U1265" s="1">
        <f t="shared" si="116"/>
        <v>10375.878331775948</v>
      </c>
      <c r="V1265" s="8">
        <f t="shared" si="117"/>
        <v>1143.3382167169741</v>
      </c>
      <c r="W1265" s="10">
        <f t="shared" si="118"/>
        <v>1629.2569588216882</v>
      </c>
      <c r="X1265" t="b">
        <f t="shared" si="119"/>
        <v>1</v>
      </c>
    </row>
    <row r="1266" spans="1:24" x14ac:dyDescent="0.3">
      <c r="A1266">
        <v>6079</v>
      </c>
      <c r="B1266">
        <v>53</v>
      </c>
      <c r="C1266" t="s">
        <v>10</v>
      </c>
      <c r="D1266" s="1">
        <v>1</v>
      </c>
      <c r="E1266" t="s">
        <v>19</v>
      </c>
      <c r="F1266" s="1">
        <v>2</v>
      </c>
      <c r="G1266" t="s">
        <v>12</v>
      </c>
      <c r="H1266" s="1">
        <v>1</v>
      </c>
      <c r="I1266">
        <v>43.5</v>
      </c>
      <c r="J1266" t="s">
        <v>16</v>
      </c>
      <c r="K1266" s="1">
        <v>2</v>
      </c>
      <c r="L1266" s="2">
        <v>32950</v>
      </c>
      <c r="M1266">
        <v>6</v>
      </c>
      <c r="N1266">
        <v>15</v>
      </c>
      <c r="O1266" t="s">
        <v>14</v>
      </c>
      <c r="P1266" s="1">
        <v>1</v>
      </c>
      <c r="Q1266" s="2">
        <v>3488</v>
      </c>
      <c r="R1266">
        <v>2</v>
      </c>
      <c r="S1266" s="6">
        <f t="shared" si="114"/>
        <v>9885</v>
      </c>
      <c r="T1266" s="1">
        <f t="shared" si="115"/>
        <v>0.90318262815075046</v>
      </c>
      <c r="U1266" s="1">
        <f t="shared" si="116"/>
        <v>10617.713815377885</v>
      </c>
      <c r="V1266" s="8">
        <f t="shared" si="117"/>
        <v>1598.2891114542551</v>
      </c>
      <c r="W1266" s="10">
        <f t="shared" si="118"/>
        <v>2277.5619838223138</v>
      </c>
      <c r="X1266" t="b">
        <f t="shared" si="119"/>
        <v>1</v>
      </c>
    </row>
    <row r="1267" spans="1:24" x14ac:dyDescent="0.3">
      <c r="A1267">
        <v>6082</v>
      </c>
      <c r="B1267">
        <v>53</v>
      </c>
      <c r="C1267" t="s">
        <v>18</v>
      </c>
      <c r="D1267" s="1">
        <v>2</v>
      </c>
      <c r="E1267" t="s">
        <v>11</v>
      </c>
      <c r="F1267" s="1">
        <v>1</v>
      </c>
      <c r="G1267" t="s">
        <v>12</v>
      </c>
      <c r="H1267" s="1">
        <v>1</v>
      </c>
      <c r="I1267">
        <v>32.200000000000003</v>
      </c>
      <c r="J1267" t="s">
        <v>13</v>
      </c>
      <c r="K1267" s="1">
        <v>1</v>
      </c>
      <c r="L1267" s="2">
        <v>23080</v>
      </c>
      <c r="M1267">
        <v>6</v>
      </c>
      <c r="N1267">
        <v>16</v>
      </c>
      <c r="O1267" t="s">
        <v>14</v>
      </c>
      <c r="P1267" s="1">
        <v>1</v>
      </c>
      <c r="Q1267" s="2">
        <v>0</v>
      </c>
      <c r="R1267">
        <v>0</v>
      </c>
      <c r="S1267" s="6">
        <f t="shared" si="114"/>
        <v>6924</v>
      </c>
      <c r="T1267" s="1">
        <f t="shared" si="115"/>
        <v>0.60870446999406347</v>
      </c>
      <c r="U1267" s="1">
        <f t="shared" si="116"/>
        <v>10811.427980362958</v>
      </c>
      <c r="V1267" s="8">
        <f t="shared" si="117"/>
        <v>1096.8274231109704</v>
      </c>
      <c r="W1267" s="10">
        <f t="shared" si="118"/>
        <v>1562.9790779331329</v>
      </c>
      <c r="X1267" t="b">
        <f t="shared" si="119"/>
        <v>1</v>
      </c>
    </row>
    <row r="1268" spans="1:24" x14ac:dyDescent="0.3">
      <c r="A1268">
        <v>6088</v>
      </c>
      <c r="B1268">
        <v>27</v>
      </c>
      <c r="C1268" t="s">
        <v>10</v>
      </c>
      <c r="D1268" s="1">
        <v>1</v>
      </c>
      <c r="E1268" t="s">
        <v>11</v>
      </c>
      <c r="F1268" s="1">
        <v>1</v>
      </c>
      <c r="G1268" t="s">
        <v>15</v>
      </c>
      <c r="H1268" s="1">
        <v>3</v>
      </c>
      <c r="I1268">
        <v>62.8</v>
      </c>
      <c r="J1268" t="s">
        <v>16</v>
      </c>
      <c r="K1268" s="1">
        <v>2</v>
      </c>
      <c r="L1268" s="2">
        <v>3260</v>
      </c>
      <c r="M1268">
        <v>1</v>
      </c>
      <c r="N1268">
        <v>0</v>
      </c>
      <c r="O1268" t="s">
        <v>14</v>
      </c>
      <c r="P1268" s="1">
        <v>1</v>
      </c>
      <c r="Q1268" s="2">
        <v>5476</v>
      </c>
      <c r="R1268">
        <v>3</v>
      </c>
      <c r="S1268" s="6">
        <f t="shared" si="114"/>
        <v>163</v>
      </c>
      <c r="T1268" s="1">
        <f t="shared" si="115"/>
        <v>1.6549589418972659</v>
      </c>
      <c r="U1268" s="1">
        <f t="shared" si="116"/>
        <v>10294.849493740014</v>
      </c>
      <c r="V1268" s="8">
        <f t="shared" si="117"/>
        <v>17037.553225151576</v>
      </c>
      <c r="W1268" s="10">
        <f t="shared" si="118"/>
        <v>24278.513345840998</v>
      </c>
      <c r="X1268" t="b">
        <f t="shared" si="119"/>
        <v>0</v>
      </c>
    </row>
    <row r="1269" spans="1:24" x14ac:dyDescent="0.3">
      <c r="A1269">
        <v>6094</v>
      </c>
      <c r="B1269">
        <v>52</v>
      </c>
      <c r="C1269" t="s">
        <v>18</v>
      </c>
      <c r="D1269" s="1">
        <v>2</v>
      </c>
      <c r="E1269" t="s">
        <v>11</v>
      </c>
      <c r="F1269" s="1">
        <v>1</v>
      </c>
      <c r="G1269" t="s">
        <v>12</v>
      </c>
      <c r="H1269" s="1">
        <v>1</v>
      </c>
      <c r="I1269">
        <v>24.1</v>
      </c>
      <c r="J1269" t="s">
        <v>16</v>
      </c>
      <c r="K1269" s="1">
        <v>2</v>
      </c>
      <c r="L1269" s="2">
        <v>16760</v>
      </c>
      <c r="M1269">
        <v>10</v>
      </c>
      <c r="N1269">
        <v>1</v>
      </c>
      <c r="O1269" t="s">
        <v>14</v>
      </c>
      <c r="P1269" s="1">
        <v>1</v>
      </c>
      <c r="Q1269" s="2">
        <v>0</v>
      </c>
      <c r="R1269">
        <v>0</v>
      </c>
      <c r="S1269" s="6">
        <f t="shared" si="114"/>
        <v>8380</v>
      </c>
      <c r="T1269" s="1">
        <f t="shared" si="115"/>
        <v>0.81137267916939726</v>
      </c>
      <c r="U1269" s="1">
        <f t="shared" si="116"/>
        <v>10952.455974455072</v>
      </c>
      <c r="V1269" s="8">
        <f t="shared" si="117"/>
        <v>888.65235474784822</v>
      </c>
      <c r="W1269" s="10">
        <f t="shared" si="118"/>
        <v>1266.3296055156839</v>
      </c>
      <c r="X1269" t="b">
        <f t="shared" si="119"/>
        <v>1</v>
      </c>
    </row>
    <row r="1270" spans="1:24" x14ac:dyDescent="0.3">
      <c r="A1270">
        <v>6095</v>
      </c>
      <c r="B1270">
        <v>51</v>
      </c>
      <c r="C1270" t="s">
        <v>18</v>
      </c>
      <c r="D1270" s="1">
        <v>2</v>
      </c>
      <c r="E1270" t="s">
        <v>19</v>
      </c>
      <c r="F1270" s="1">
        <v>2</v>
      </c>
      <c r="G1270" t="s">
        <v>15</v>
      </c>
      <c r="H1270" s="1">
        <v>3</v>
      </c>
      <c r="I1270">
        <v>41.8</v>
      </c>
      <c r="J1270" t="s">
        <v>16</v>
      </c>
      <c r="K1270" s="1">
        <v>2</v>
      </c>
      <c r="L1270" s="2">
        <v>12380</v>
      </c>
      <c r="M1270">
        <v>6</v>
      </c>
      <c r="N1270">
        <v>6</v>
      </c>
      <c r="O1270" t="s">
        <v>14</v>
      </c>
      <c r="P1270" s="1">
        <v>1</v>
      </c>
      <c r="Q1270" s="2">
        <v>0</v>
      </c>
      <c r="R1270">
        <v>0</v>
      </c>
      <c r="S1270" s="6">
        <f t="shared" si="114"/>
        <v>3714</v>
      </c>
      <c r="T1270" s="1">
        <f t="shared" si="115"/>
        <v>1.1018125539184904</v>
      </c>
      <c r="U1270" s="1">
        <f t="shared" si="116"/>
        <v>10646.633309638079</v>
      </c>
      <c r="V1270" s="8">
        <f t="shared" si="117"/>
        <v>1955.099039587667</v>
      </c>
      <c r="W1270" s="10">
        <f t="shared" si="118"/>
        <v>2786.0161314124257</v>
      </c>
      <c r="X1270" t="b">
        <f t="shared" si="119"/>
        <v>1</v>
      </c>
    </row>
    <row r="1271" spans="1:24" x14ac:dyDescent="0.3">
      <c r="A1271">
        <v>6098</v>
      </c>
      <c r="B1271">
        <v>35</v>
      </c>
      <c r="C1271" t="s">
        <v>18</v>
      </c>
      <c r="D1271" s="1">
        <v>2</v>
      </c>
      <c r="E1271" t="s">
        <v>19</v>
      </c>
      <c r="F1271" s="1">
        <v>2</v>
      </c>
      <c r="G1271" t="s">
        <v>12</v>
      </c>
      <c r="H1271" s="1">
        <v>1</v>
      </c>
      <c r="I1271">
        <v>91.7</v>
      </c>
      <c r="J1271" t="s">
        <v>16</v>
      </c>
      <c r="K1271" s="1">
        <v>2</v>
      </c>
      <c r="L1271" s="2">
        <v>28700</v>
      </c>
      <c r="M1271">
        <v>1</v>
      </c>
      <c r="N1271">
        <v>16</v>
      </c>
      <c r="O1271" t="s">
        <v>14</v>
      </c>
      <c r="P1271" s="1">
        <v>1</v>
      </c>
      <c r="Q1271" s="2">
        <v>6459</v>
      </c>
      <c r="R1271">
        <v>3</v>
      </c>
      <c r="S1271" s="6">
        <f t="shared" si="114"/>
        <v>1435</v>
      </c>
      <c r="T1271" s="1">
        <f t="shared" si="115"/>
        <v>0.91516399523621161</v>
      </c>
      <c r="U1271" s="1">
        <f t="shared" si="116"/>
        <v>9829.653860916238</v>
      </c>
      <c r="V1271" s="8">
        <f t="shared" si="117"/>
        <v>8995.7452991451573</v>
      </c>
      <c r="W1271" s="10">
        <f t="shared" si="118"/>
        <v>12818.93705128185</v>
      </c>
      <c r="X1271" t="b">
        <f t="shared" si="119"/>
        <v>0</v>
      </c>
    </row>
    <row r="1272" spans="1:24" x14ac:dyDescent="0.3">
      <c r="A1272">
        <v>6102</v>
      </c>
      <c r="B1272">
        <v>38</v>
      </c>
      <c r="C1272" t="s">
        <v>18</v>
      </c>
      <c r="D1272" s="1">
        <v>2</v>
      </c>
      <c r="E1272" t="s">
        <v>19</v>
      </c>
      <c r="F1272" s="1">
        <v>2</v>
      </c>
      <c r="G1272" t="s">
        <v>17</v>
      </c>
      <c r="H1272" s="1">
        <v>2</v>
      </c>
      <c r="I1272">
        <v>8</v>
      </c>
      <c r="J1272" t="s">
        <v>13</v>
      </c>
      <c r="K1272" s="1">
        <v>1</v>
      </c>
      <c r="L1272" s="2">
        <v>9330</v>
      </c>
      <c r="M1272">
        <v>4</v>
      </c>
      <c r="N1272">
        <v>14</v>
      </c>
      <c r="O1272" t="s">
        <v>20</v>
      </c>
      <c r="P1272" s="1">
        <v>2</v>
      </c>
      <c r="Q1272" s="2">
        <v>0</v>
      </c>
      <c r="R1272">
        <v>0</v>
      </c>
      <c r="S1272" s="6">
        <f t="shared" si="114"/>
        <v>1866</v>
      </c>
      <c r="T1272" s="1">
        <f t="shared" si="115"/>
        <v>0.18097852521069399</v>
      </c>
      <c r="U1272" s="1">
        <f t="shared" si="116"/>
        <v>11238.25654767671</v>
      </c>
      <c r="V1272" s="8">
        <f t="shared" si="117"/>
        <v>508.47077398448909</v>
      </c>
      <c r="W1272" s="10">
        <f t="shared" si="118"/>
        <v>724.57085292789702</v>
      </c>
      <c r="X1272" t="b">
        <f t="shared" si="119"/>
        <v>1</v>
      </c>
    </row>
    <row r="1273" spans="1:24" x14ac:dyDescent="0.3">
      <c r="A1273">
        <v>6105</v>
      </c>
      <c r="B1273">
        <v>35</v>
      </c>
      <c r="C1273" t="s">
        <v>18</v>
      </c>
      <c r="D1273" s="1">
        <v>2</v>
      </c>
      <c r="E1273" t="s">
        <v>19</v>
      </c>
      <c r="F1273" s="1">
        <v>2</v>
      </c>
      <c r="G1273" t="s">
        <v>17</v>
      </c>
      <c r="H1273" s="1">
        <v>2</v>
      </c>
      <c r="I1273">
        <v>17.7</v>
      </c>
      <c r="J1273" t="s">
        <v>16</v>
      </c>
      <c r="K1273" s="1">
        <v>2</v>
      </c>
      <c r="L1273" s="2">
        <v>15120</v>
      </c>
      <c r="M1273">
        <v>13</v>
      </c>
      <c r="N1273">
        <v>11</v>
      </c>
      <c r="O1273" t="s">
        <v>14</v>
      </c>
      <c r="P1273" s="1">
        <v>1</v>
      </c>
      <c r="Q1273" s="2">
        <v>19508</v>
      </c>
      <c r="R1273">
        <v>2</v>
      </c>
      <c r="S1273" s="6">
        <f t="shared" si="114"/>
        <v>9828</v>
      </c>
      <c r="T1273" s="1">
        <f t="shared" si="115"/>
        <v>0.86447352410635514</v>
      </c>
      <c r="U1273" s="1">
        <f t="shared" si="116"/>
        <v>11065.185312803564</v>
      </c>
      <c r="V1273" s="8">
        <f t="shared" si="117"/>
        <v>735.81228786532142</v>
      </c>
      <c r="W1273" s="10">
        <f t="shared" si="118"/>
        <v>1048.5325102080831</v>
      </c>
      <c r="X1273" t="b">
        <f t="shared" si="119"/>
        <v>1</v>
      </c>
    </row>
    <row r="1274" spans="1:24" x14ac:dyDescent="0.3">
      <c r="A1274">
        <v>6113</v>
      </c>
      <c r="B1274">
        <v>46</v>
      </c>
      <c r="C1274" t="s">
        <v>10</v>
      </c>
      <c r="D1274" s="1">
        <v>1</v>
      </c>
      <c r="E1274" t="s">
        <v>11</v>
      </c>
      <c r="F1274" s="1">
        <v>1</v>
      </c>
      <c r="G1274" t="s">
        <v>12</v>
      </c>
      <c r="H1274" s="1">
        <v>1</v>
      </c>
      <c r="I1274">
        <v>33.799999999999997</v>
      </c>
      <c r="J1274" t="s">
        <v>13</v>
      </c>
      <c r="K1274" s="1">
        <v>1</v>
      </c>
      <c r="L1274" s="2">
        <v>14760</v>
      </c>
      <c r="M1274">
        <v>4</v>
      </c>
      <c r="N1274">
        <v>11</v>
      </c>
      <c r="O1274" t="s">
        <v>14</v>
      </c>
      <c r="P1274" s="1">
        <v>1</v>
      </c>
      <c r="Q1274" s="2">
        <v>0</v>
      </c>
      <c r="R1274">
        <v>0</v>
      </c>
      <c r="S1274" s="6">
        <f t="shared" si="114"/>
        <v>2952</v>
      </c>
      <c r="T1274" s="1">
        <f t="shared" si="115"/>
        <v>0.83891591335399418</v>
      </c>
      <c r="U1274" s="1">
        <f t="shared" si="116"/>
        <v>10783.786121408821</v>
      </c>
      <c r="V1274" s="8">
        <f t="shared" si="117"/>
        <v>2261.6724458639519</v>
      </c>
      <c r="W1274" s="10">
        <f t="shared" si="118"/>
        <v>3222.8832353561315</v>
      </c>
      <c r="X1274" t="b">
        <f t="shared" si="119"/>
        <v>0</v>
      </c>
    </row>
    <row r="1275" spans="1:24" x14ac:dyDescent="0.3">
      <c r="A1275">
        <v>6116</v>
      </c>
      <c r="B1275">
        <v>45</v>
      </c>
      <c r="C1275" t="s">
        <v>18</v>
      </c>
      <c r="D1275" s="1">
        <v>2</v>
      </c>
      <c r="E1275" t="s">
        <v>11</v>
      </c>
      <c r="F1275" s="1">
        <v>1</v>
      </c>
      <c r="G1275" t="s">
        <v>15</v>
      </c>
      <c r="H1275" s="1">
        <v>3</v>
      </c>
      <c r="I1275">
        <v>49.9</v>
      </c>
      <c r="J1275" t="s">
        <v>13</v>
      </c>
      <c r="K1275" s="1">
        <v>1</v>
      </c>
      <c r="L1275" s="2">
        <v>2230</v>
      </c>
      <c r="M1275">
        <v>1</v>
      </c>
      <c r="N1275">
        <v>9</v>
      </c>
      <c r="O1275" t="s">
        <v>14</v>
      </c>
      <c r="P1275" s="1">
        <v>1</v>
      </c>
      <c r="Q1275" s="2">
        <v>0</v>
      </c>
      <c r="R1275">
        <v>0</v>
      </c>
      <c r="S1275" s="6">
        <f t="shared" si="114"/>
        <v>111.5</v>
      </c>
      <c r="T1275" s="1">
        <f t="shared" si="115"/>
        <v>1.0048307305378081</v>
      </c>
      <c r="U1275" s="1">
        <f t="shared" si="116"/>
        <v>10509.543204642932</v>
      </c>
      <c r="V1275" s="8">
        <f t="shared" si="117"/>
        <v>10560.311975940014</v>
      </c>
      <c r="W1275" s="10">
        <f t="shared" si="118"/>
        <v>15048.444565714521</v>
      </c>
      <c r="X1275" t="b">
        <f t="shared" si="119"/>
        <v>0</v>
      </c>
    </row>
    <row r="1276" spans="1:24" x14ac:dyDescent="0.3">
      <c r="A1276">
        <v>6120</v>
      </c>
      <c r="B1276">
        <v>52</v>
      </c>
      <c r="C1276" t="s">
        <v>10</v>
      </c>
      <c r="D1276" s="1">
        <v>1</v>
      </c>
      <c r="E1276" t="s">
        <v>11</v>
      </c>
      <c r="F1276" s="1">
        <v>1</v>
      </c>
      <c r="G1276" t="s">
        <v>15</v>
      </c>
      <c r="H1276" s="1">
        <v>3</v>
      </c>
      <c r="I1276">
        <v>48.3</v>
      </c>
      <c r="J1276" t="s">
        <v>16</v>
      </c>
      <c r="K1276" s="1">
        <v>2</v>
      </c>
      <c r="L1276" s="2">
        <v>18160</v>
      </c>
      <c r="M1276">
        <v>10</v>
      </c>
      <c r="N1276">
        <v>1</v>
      </c>
      <c r="O1276" t="s">
        <v>14</v>
      </c>
      <c r="P1276" s="1">
        <v>1</v>
      </c>
      <c r="Q1276" s="2">
        <v>7202</v>
      </c>
      <c r="R1276">
        <v>3</v>
      </c>
      <c r="S1276" s="6">
        <f t="shared" si="114"/>
        <v>9080</v>
      </c>
      <c r="T1276" s="1">
        <f t="shared" si="115"/>
        <v>1.2447767542716626</v>
      </c>
      <c r="U1276" s="1">
        <f t="shared" si="116"/>
        <v>10536.482102323629</v>
      </c>
      <c r="V1276" s="8">
        <f t="shared" si="117"/>
        <v>1311.5567992771871</v>
      </c>
      <c r="W1276" s="10">
        <f t="shared" si="118"/>
        <v>1868.9684389699917</v>
      </c>
      <c r="X1276" t="b">
        <f t="shared" si="119"/>
        <v>1</v>
      </c>
    </row>
    <row r="1277" spans="1:24" x14ac:dyDescent="0.3">
      <c r="A1277">
        <v>6121</v>
      </c>
      <c r="B1277">
        <v>47</v>
      </c>
      <c r="C1277" t="s">
        <v>10</v>
      </c>
      <c r="D1277" s="1">
        <v>1</v>
      </c>
      <c r="E1277" t="s">
        <v>11</v>
      </c>
      <c r="F1277" s="1">
        <v>1</v>
      </c>
      <c r="G1277" t="s">
        <v>12</v>
      </c>
      <c r="H1277" s="1">
        <v>1</v>
      </c>
      <c r="I1277">
        <v>83.7</v>
      </c>
      <c r="J1277" t="s">
        <v>13</v>
      </c>
      <c r="K1277" s="1">
        <v>1</v>
      </c>
      <c r="L1277" s="2">
        <v>6200</v>
      </c>
      <c r="M1277">
        <v>6</v>
      </c>
      <c r="N1277">
        <v>20</v>
      </c>
      <c r="O1277" t="s">
        <v>14</v>
      </c>
      <c r="P1277" s="1">
        <v>1</v>
      </c>
      <c r="Q1277" s="2">
        <v>0</v>
      </c>
      <c r="R1277">
        <v>0</v>
      </c>
      <c r="S1277" s="6">
        <f t="shared" si="114"/>
        <v>1860</v>
      </c>
      <c r="T1277" s="1">
        <f t="shared" si="115"/>
        <v>1.0359024715754885</v>
      </c>
      <c r="U1277" s="1">
        <f t="shared" si="116"/>
        <v>9956.2821223157862</v>
      </c>
      <c r="V1277" s="8">
        <f t="shared" si="117"/>
        <v>1718.9562097016289</v>
      </c>
      <c r="W1277" s="10">
        <f t="shared" si="118"/>
        <v>2449.5125988248215</v>
      </c>
      <c r="X1277" t="b">
        <f t="shared" si="119"/>
        <v>0</v>
      </c>
    </row>
    <row r="1278" spans="1:24" x14ac:dyDescent="0.3">
      <c r="A1278">
        <v>6126</v>
      </c>
      <c r="B1278">
        <v>55</v>
      </c>
      <c r="C1278" t="s">
        <v>10</v>
      </c>
      <c r="D1278" s="1">
        <v>1</v>
      </c>
      <c r="E1278" t="s">
        <v>11</v>
      </c>
      <c r="F1278" s="1">
        <v>1</v>
      </c>
      <c r="G1278" t="s">
        <v>17</v>
      </c>
      <c r="H1278" s="1">
        <v>2</v>
      </c>
      <c r="I1278">
        <v>12.9</v>
      </c>
      <c r="J1278" t="s">
        <v>16</v>
      </c>
      <c r="K1278" s="1">
        <v>2</v>
      </c>
      <c r="L1278" s="2">
        <v>24120</v>
      </c>
      <c r="M1278">
        <v>1</v>
      </c>
      <c r="N1278">
        <v>11</v>
      </c>
      <c r="O1278" t="s">
        <v>14</v>
      </c>
      <c r="P1278" s="1">
        <v>1</v>
      </c>
      <c r="Q1278" s="2">
        <v>0</v>
      </c>
      <c r="R1278">
        <v>0</v>
      </c>
      <c r="S1278" s="6">
        <f t="shared" si="114"/>
        <v>1206</v>
      </c>
      <c r="T1278" s="1">
        <f t="shared" si="115"/>
        <v>1.0497955175356717</v>
      </c>
      <c r="U1278" s="1">
        <f t="shared" si="116"/>
        <v>11150.493098598939</v>
      </c>
      <c r="V1278" s="8">
        <f t="shared" si="117"/>
        <v>11705.737673221609</v>
      </c>
      <c r="W1278" s="10">
        <f t="shared" si="118"/>
        <v>16680.676184340795</v>
      </c>
      <c r="X1278" t="b">
        <f t="shared" si="119"/>
        <v>0</v>
      </c>
    </row>
    <row r="1279" spans="1:24" x14ac:dyDescent="0.3">
      <c r="A1279">
        <v>6144</v>
      </c>
      <c r="B1279">
        <v>48</v>
      </c>
      <c r="C1279" t="s">
        <v>18</v>
      </c>
      <c r="D1279" s="1">
        <v>2</v>
      </c>
      <c r="E1279" t="s">
        <v>11</v>
      </c>
      <c r="F1279" s="1">
        <v>1</v>
      </c>
      <c r="G1279" t="s">
        <v>12</v>
      </c>
      <c r="H1279" s="1">
        <v>1</v>
      </c>
      <c r="I1279">
        <v>83.7</v>
      </c>
      <c r="J1279" t="s">
        <v>13</v>
      </c>
      <c r="K1279" s="1">
        <v>1</v>
      </c>
      <c r="L1279" s="2">
        <v>19160</v>
      </c>
      <c r="M1279">
        <v>10</v>
      </c>
      <c r="N1279">
        <v>14</v>
      </c>
      <c r="O1279" t="s">
        <v>14</v>
      </c>
      <c r="P1279" s="1">
        <v>1</v>
      </c>
      <c r="Q1279" s="2">
        <v>4824</v>
      </c>
      <c r="R1279">
        <v>2</v>
      </c>
      <c r="S1279" s="6">
        <f t="shared" si="114"/>
        <v>9580</v>
      </c>
      <c r="T1279" s="1">
        <f t="shared" si="115"/>
        <v>0.70386281983523857</v>
      </c>
      <c r="U1279" s="1">
        <f t="shared" si="116"/>
        <v>9956.2821223157862</v>
      </c>
      <c r="V1279" s="8">
        <f t="shared" si="117"/>
        <v>700.78568096883623</v>
      </c>
      <c r="W1279" s="10">
        <f t="shared" si="118"/>
        <v>998.6195953805917</v>
      </c>
      <c r="X1279" t="b">
        <f t="shared" si="119"/>
        <v>1</v>
      </c>
    </row>
    <row r="1280" spans="1:24" x14ac:dyDescent="0.3">
      <c r="A1280">
        <v>6145</v>
      </c>
      <c r="B1280">
        <v>46</v>
      </c>
      <c r="C1280" t="s">
        <v>10</v>
      </c>
      <c r="D1280" s="1">
        <v>1</v>
      </c>
      <c r="E1280" t="s">
        <v>19</v>
      </c>
      <c r="F1280" s="1">
        <v>2</v>
      </c>
      <c r="G1280" t="s">
        <v>17</v>
      </c>
      <c r="H1280" s="1">
        <v>2</v>
      </c>
      <c r="I1280">
        <v>59.5</v>
      </c>
      <c r="J1280" t="s">
        <v>13</v>
      </c>
      <c r="K1280" s="1">
        <v>1</v>
      </c>
      <c r="L1280" s="2">
        <v>24700</v>
      </c>
      <c r="M1280">
        <v>1</v>
      </c>
      <c r="N1280">
        <v>4</v>
      </c>
      <c r="O1280" t="s">
        <v>20</v>
      </c>
      <c r="P1280" s="1">
        <v>2</v>
      </c>
      <c r="Q1280" s="2">
        <v>0</v>
      </c>
      <c r="R1280">
        <v>0</v>
      </c>
      <c r="S1280" s="6">
        <f t="shared" si="114"/>
        <v>1235</v>
      </c>
      <c r="T1280" s="1">
        <f t="shared" si="115"/>
        <v>0.21934312378577117</v>
      </c>
      <c r="U1280" s="1">
        <f t="shared" si="116"/>
        <v>10349.350053930209</v>
      </c>
      <c r="V1280" s="8">
        <f t="shared" si="117"/>
        <v>2270.0587699814914</v>
      </c>
      <c r="W1280" s="10">
        <f t="shared" si="118"/>
        <v>3234.8337472236253</v>
      </c>
      <c r="X1280" t="b">
        <f t="shared" si="119"/>
        <v>0</v>
      </c>
    </row>
    <row r="1281" spans="1:24" x14ac:dyDescent="0.3">
      <c r="A1281">
        <v>6153</v>
      </c>
      <c r="B1281">
        <v>41</v>
      </c>
      <c r="C1281" t="s">
        <v>10</v>
      </c>
      <c r="D1281" s="1">
        <v>1</v>
      </c>
      <c r="E1281" t="s">
        <v>11</v>
      </c>
      <c r="F1281" s="1">
        <v>1</v>
      </c>
      <c r="G1281" t="s">
        <v>17</v>
      </c>
      <c r="H1281" s="1">
        <v>2</v>
      </c>
      <c r="I1281">
        <v>8</v>
      </c>
      <c r="J1281" t="s">
        <v>16</v>
      </c>
      <c r="K1281" s="1">
        <v>2</v>
      </c>
      <c r="L1281" s="2">
        <v>30540</v>
      </c>
      <c r="M1281">
        <v>21</v>
      </c>
      <c r="N1281">
        <v>14</v>
      </c>
      <c r="O1281" t="s">
        <v>14</v>
      </c>
      <c r="P1281" s="1">
        <v>1</v>
      </c>
      <c r="Q1281" s="2">
        <v>6257</v>
      </c>
      <c r="R1281">
        <v>5</v>
      </c>
      <c r="S1281" s="6">
        <f t="shared" si="114"/>
        <v>32067</v>
      </c>
      <c r="T1281" s="1">
        <f t="shared" si="115"/>
        <v>0.8105273449533692</v>
      </c>
      <c r="U1281" s="1">
        <f t="shared" si="116"/>
        <v>11238.25654767671</v>
      </c>
      <c r="V1281" s="8">
        <f t="shared" si="117"/>
        <v>433.75782102348671</v>
      </c>
      <c r="W1281" s="10">
        <f t="shared" si="118"/>
        <v>618.10489495846855</v>
      </c>
      <c r="X1281" t="b">
        <f t="shared" si="119"/>
        <v>1</v>
      </c>
    </row>
    <row r="1282" spans="1:24" x14ac:dyDescent="0.3">
      <c r="A1282">
        <v>6156</v>
      </c>
      <c r="B1282">
        <v>47</v>
      </c>
      <c r="C1282" t="s">
        <v>10</v>
      </c>
      <c r="D1282" s="1">
        <v>1</v>
      </c>
      <c r="E1282" t="s">
        <v>11</v>
      </c>
      <c r="F1282" s="1">
        <v>1</v>
      </c>
      <c r="G1282" t="s">
        <v>17</v>
      </c>
      <c r="H1282" s="1">
        <v>2</v>
      </c>
      <c r="I1282">
        <v>24.1</v>
      </c>
      <c r="J1282" t="s">
        <v>16</v>
      </c>
      <c r="K1282" s="1">
        <v>2</v>
      </c>
      <c r="L1282" s="2">
        <v>18910</v>
      </c>
      <c r="M1282">
        <v>9</v>
      </c>
      <c r="N1282">
        <v>5</v>
      </c>
      <c r="O1282" t="s">
        <v>14</v>
      </c>
      <c r="P1282" s="1">
        <v>1</v>
      </c>
      <c r="Q1282" s="2">
        <v>0</v>
      </c>
      <c r="R1282">
        <v>0</v>
      </c>
      <c r="S1282" s="6">
        <f t="shared" si="114"/>
        <v>8509.5</v>
      </c>
      <c r="T1282" s="1">
        <f t="shared" si="115"/>
        <v>1.0702204978491971</v>
      </c>
      <c r="U1282" s="1">
        <f t="shared" si="116"/>
        <v>10952.455974455072</v>
      </c>
      <c r="V1282" s="8">
        <f t="shared" si="117"/>
        <v>1302.3936539614133</v>
      </c>
      <c r="W1282" s="10">
        <f t="shared" si="118"/>
        <v>1855.9109568950139</v>
      </c>
      <c r="X1282" t="b">
        <f t="shared" si="119"/>
        <v>1</v>
      </c>
    </row>
    <row r="1283" spans="1:24" x14ac:dyDescent="0.3">
      <c r="A1283">
        <v>6159</v>
      </c>
      <c r="B1283">
        <v>46</v>
      </c>
      <c r="C1283" t="s">
        <v>10</v>
      </c>
      <c r="D1283" s="1">
        <v>1</v>
      </c>
      <c r="E1283" t="s">
        <v>11</v>
      </c>
      <c r="F1283" s="1">
        <v>1</v>
      </c>
      <c r="G1283" t="s">
        <v>15</v>
      </c>
      <c r="H1283" s="1">
        <v>3</v>
      </c>
      <c r="I1283">
        <v>45.1</v>
      </c>
      <c r="J1283" t="s">
        <v>13</v>
      </c>
      <c r="K1283" s="1">
        <v>1</v>
      </c>
      <c r="L1283" s="2">
        <v>3910</v>
      </c>
      <c r="M1283">
        <v>4</v>
      </c>
      <c r="N1283">
        <v>1</v>
      </c>
      <c r="O1283" t="s">
        <v>14</v>
      </c>
      <c r="P1283" s="1">
        <v>1</v>
      </c>
      <c r="Q1283" s="2">
        <v>0</v>
      </c>
      <c r="R1283">
        <v>0</v>
      </c>
      <c r="S1283" s="6">
        <f t="shared" si="114"/>
        <v>782</v>
      </c>
      <c r="T1283" s="1">
        <f t="shared" si="115"/>
        <v>1.1643985644245483</v>
      </c>
      <c r="U1283" s="1">
        <f t="shared" si="116"/>
        <v>10590.567230464852</v>
      </c>
      <c r="V1283" s="8">
        <f t="shared" si="117"/>
        <v>3082.9103198987345</v>
      </c>
      <c r="W1283" s="10">
        <f t="shared" si="118"/>
        <v>4393.1472058556965</v>
      </c>
      <c r="X1283" t="b">
        <f t="shared" si="119"/>
        <v>0</v>
      </c>
    </row>
    <row r="1284" spans="1:24" x14ac:dyDescent="0.3">
      <c r="A1284">
        <v>6162</v>
      </c>
      <c r="B1284">
        <v>48</v>
      </c>
      <c r="C1284" t="s">
        <v>18</v>
      </c>
      <c r="D1284" s="1">
        <v>2</v>
      </c>
      <c r="E1284" t="s">
        <v>11</v>
      </c>
      <c r="F1284" s="1">
        <v>1</v>
      </c>
      <c r="G1284" t="s">
        <v>15</v>
      </c>
      <c r="H1284" s="1">
        <v>3</v>
      </c>
      <c r="I1284">
        <v>46.7</v>
      </c>
      <c r="J1284" t="s">
        <v>13</v>
      </c>
      <c r="K1284" s="1">
        <v>1</v>
      </c>
      <c r="L1284" s="2">
        <v>14940</v>
      </c>
      <c r="M1284">
        <v>6</v>
      </c>
      <c r="N1284">
        <v>9</v>
      </c>
      <c r="O1284" t="s">
        <v>20</v>
      </c>
      <c r="P1284" s="1">
        <v>2</v>
      </c>
      <c r="Q1284" s="2">
        <v>7310</v>
      </c>
      <c r="R1284">
        <v>3</v>
      </c>
      <c r="S1284" s="6">
        <f t="shared" si="114"/>
        <v>4482</v>
      </c>
      <c r="T1284" s="1">
        <f t="shared" si="115"/>
        <v>0.20172271956170543</v>
      </c>
      <c r="U1284" s="1">
        <f t="shared" si="116"/>
        <v>10563.490051931143</v>
      </c>
      <c r="V1284" s="8">
        <f t="shared" si="117"/>
        <v>355.1493235564285</v>
      </c>
      <c r="W1284" s="10">
        <f t="shared" si="118"/>
        <v>506.0877860679106</v>
      </c>
      <c r="X1284" t="b">
        <f t="shared" si="119"/>
        <v>1</v>
      </c>
    </row>
    <row r="1285" spans="1:24" x14ac:dyDescent="0.3">
      <c r="A1285">
        <v>6184</v>
      </c>
      <c r="B1285">
        <v>45</v>
      </c>
      <c r="C1285" t="s">
        <v>18</v>
      </c>
      <c r="D1285" s="1">
        <v>2</v>
      </c>
      <c r="E1285" t="s">
        <v>19</v>
      </c>
      <c r="F1285" s="1">
        <v>2</v>
      </c>
      <c r="G1285" t="s">
        <v>15</v>
      </c>
      <c r="H1285" s="1">
        <v>3</v>
      </c>
      <c r="I1285">
        <v>107.8</v>
      </c>
      <c r="J1285" t="s">
        <v>13</v>
      </c>
      <c r="K1285" s="1">
        <v>1</v>
      </c>
      <c r="L1285" s="2">
        <v>19100</v>
      </c>
      <c r="M1285">
        <v>6</v>
      </c>
      <c r="N1285">
        <v>1</v>
      </c>
      <c r="O1285" t="s">
        <v>14</v>
      </c>
      <c r="P1285" s="1">
        <v>1</v>
      </c>
      <c r="Q1285" s="2">
        <v>7727</v>
      </c>
      <c r="R1285">
        <v>3</v>
      </c>
      <c r="S1285" s="6">
        <f t="shared" si="114"/>
        <v>5730</v>
      </c>
      <c r="T1285" s="1">
        <f t="shared" si="115"/>
        <v>0.92561120269962527</v>
      </c>
      <c r="U1285" s="1">
        <f t="shared" si="116"/>
        <v>9579.675521651423</v>
      </c>
      <c r="V1285" s="8">
        <f t="shared" si="117"/>
        <v>1477.8424968446554</v>
      </c>
      <c r="W1285" s="10">
        <f t="shared" si="118"/>
        <v>2105.9255580036343</v>
      </c>
      <c r="X1285" t="b">
        <f t="shared" si="119"/>
        <v>1</v>
      </c>
    </row>
    <row r="1286" spans="1:24" x14ac:dyDescent="0.3">
      <c r="A1286">
        <v>6188</v>
      </c>
      <c r="B1286">
        <v>48</v>
      </c>
      <c r="C1286" t="s">
        <v>10</v>
      </c>
      <c r="D1286" s="1">
        <v>1</v>
      </c>
      <c r="E1286" t="s">
        <v>11</v>
      </c>
      <c r="F1286" s="1">
        <v>1</v>
      </c>
      <c r="G1286" t="s">
        <v>12</v>
      </c>
      <c r="H1286" s="1">
        <v>1</v>
      </c>
      <c r="I1286">
        <v>49.9</v>
      </c>
      <c r="J1286" t="s">
        <v>16</v>
      </c>
      <c r="K1286" s="1">
        <v>2</v>
      </c>
      <c r="L1286" s="2">
        <v>24880</v>
      </c>
      <c r="M1286">
        <v>6</v>
      </c>
      <c r="N1286">
        <v>6</v>
      </c>
      <c r="O1286" t="s">
        <v>14</v>
      </c>
      <c r="P1286" s="1">
        <v>1</v>
      </c>
      <c r="Q1286" s="2">
        <v>12014</v>
      </c>
      <c r="R1286">
        <v>1</v>
      </c>
      <c r="S1286" s="6">
        <f t="shared" ref="S1286:S1349" si="120">0.05*L1286*M1286</f>
        <v>7464</v>
      </c>
      <c r="T1286" s="1">
        <f t="shared" ref="T1286:T1349" si="121">EXP($A$1+$D$1*D1286+$H$1*H1286+$I$1*I1286+$K$1*K1286+$L$1*L1286+$M$1*M1286+$P$1*P1286)</f>
        <v>1.006455346513214</v>
      </c>
      <c r="U1286" s="1">
        <f t="shared" ref="U1286:U1349" si="122">EXP($A$2+$I$2*I1286)</f>
        <v>10509.543204642932</v>
      </c>
      <c r="V1286" s="8">
        <f t="shared" ref="V1286:V1349" si="123">T1286*U1286/M1286</f>
        <v>1762.8976579540824</v>
      </c>
      <c r="W1286" s="10">
        <f t="shared" ref="W1286:W1349" si="124">+(1.425)*V1286</f>
        <v>2512.1291625845674</v>
      </c>
      <c r="X1286" t="b">
        <f t="shared" ref="X1286:X1349" si="125">+S1286&gt;W1286</f>
        <v>1</v>
      </c>
    </row>
    <row r="1287" spans="1:24" x14ac:dyDescent="0.3">
      <c r="A1287">
        <v>6189</v>
      </c>
      <c r="B1287">
        <v>55</v>
      </c>
      <c r="C1287" t="s">
        <v>18</v>
      </c>
      <c r="D1287" s="1">
        <v>2</v>
      </c>
      <c r="E1287" t="s">
        <v>11</v>
      </c>
      <c r="F1287" s="1">
        <v>1</v>
      </c>
      <c r="G1287" t="s">
        <v>15</v>
      </c>
      <c r="H1287" s="1">
        <v>3</v>
      </c>
      <c r="I1287">
        <v>49.9</v>
      </c>
      <c r="J1287" t="s">
        <v>13</v>
      </c>
      <c r="K1287" s="1">
        <v>1</v>
      </c>
      <c r="L1287" s="2">
        <v>13000</v>
      </c>
      <c r="M1287">
        <v>4</v>
      </c>
      <c r="N1287">
        <v>1</v>
      </c>
      <c r="O1287" t="s">
        <v>14</v>
      </c>
      <c r="P1287" s="1">
        <v>1</v>
      </c>
      <c r="Q1287" s="2">
        <v>22887</v>
      </c>
      <c r="R1287">
        <v>2</v>
      </c>
      <c r="S1287" s="6">
        <f t="shared" si="120"/>
        <v>2600</v>
      </c>
      <c r="T1287" s="1">
        <f t="shared" si="121"/>
        <v>0.86661453272336031</v>
      </c>
      <c r="U1287" s="1">
        <f t="shared" si="122"/>
        <v>10509.543204642932</v>
      </c>
      <c r="V1287" s="8">
        <f t="shared" si="123"/>
        <v>2276.9307183569003</v>
      </c>
      <c r="W1287" s="10">
        <f t="shared" si="124"/>
        <v>3244.6262736585832</v>
      </c>
      <c r="X1287" t="b">
        <f t="shared" si="125"/>
        <v>0</v>
      </c>
    </row>
    <row r="1288" spans="1:24" x14ac:dyDescent="0.3">
      <c r="A1288">
        <v>6191</v>
      </c>
      <c r="B1288">
        <v>56</v>
      </c>
      <c r="C1288" t="s">
        <v>10</v>
      </c>
      <c r="D1288" s="1">
        <v>1</v>
      </c>
      <c r="E1288" t="s">
        <v>19</v>
      </c>
      <c r="F1288" s="1">
        <v>2</v>
      </c>
      <c r="G1288" t="s">
        <v>17</v>
      </c>
      <c r="H1288" s="1">
        <v>2</v>
      </c>
      <c r="I1288">
        <v>74</v>
      </c>
      <c r="J1288" t="s">
        <v>13</v>
      </c>
      <c r="K1288" s="1">
        <v>1</v>
      </c>
      <c r="L1288" s="2">
        <v>22460</v>
      </c>
      <c r="M1288">
        <v>4</v>
      </c>
      <c r="N1288">
        <v>13</v>
      </c>
      <c r="O1288" t="s">
        <v>14</v>
      </c>
      <c r="P1288" s="1">
        <v>1</v>
      </c>
      <c r="Q1288" s="2">
        <v>37932</v>
      </c>
      <c r="R1288">
        <v>2</v>
      </c>
      <c r="S1288" s="6">
        <f t="shared" si="120"/>
        <v>4492</v>
      </c>
      <c r="T1288" s="1">
        <f t="shared" si="121"/>
        <v>0.93280435001651918</v>
      </c>
      <c r="U1288" s="1">
        <f t="shared" si="122"/>
        <v>10112.008935102262</v>
      </c>
      <c r="V1288" s="8">
        <f t="shared" si="123"/>
        <v>2358.1314805173247</v>
      </c>
      <c r="W1288" s="10">
        <f t="shared" si="124"/>
        <v>3360.3373597371879</v>
      </c>
      <c r="X1288" t="b">
        <f t="shared" si="125"/>
        <v>1</v>
      </c>
    </row>
    <row r="1289" spans="1:24" x14ac:dyDescent="0.3">
      <c r="A1289">
        <v>6211</v>
      </c>
      <c r="B1289">
        <v>42</v>
      </c>
      <c r="C1289" t="s">
        <v>10</v>
      </c>
      <c r="D1289" s="1">
        <v>1</v>
      </c>
      <c r="E1289" t="s">
        <v>19</v>
      </c>
      <c r="F1289" s="1">
        <v>2</v>
      </c>
      <c r="G1289" t="s">
        <v>12</v>
      </c>
      <c r="H1289" s="1">
        <v>1</v>
      </c>
      <c r="I1289">
        <v>53.1</v>
      </c>
      <c r="J1289" t="s">
        <v>16</v>
      </c>
      <c r="K1289" s="1">
        <v>2</v>
      </c>
      <c r="L1289" s="2">
        <v>18760</v>
      </c>
      <c r="M1289">
        <v>6</v>
      </c>
      <c r="N1289">
        <v>8</v>
      </c>
      <c r="O1289" t="s">
        <v>14</v>
      </c>
      <c r="P1289" s="1">
        <v>1</v>
      </c>
      <c r="Q1289" s="2">
        <v>0</v>
      </c>
      <c r="R1289">
        <v>0</v>
      </c>
      <c r="S1289" s="6">
        <f t="shared" si="120"/>
        <v>5628</v>
      </c>
      <c r="T1289" s="1">
        <f t="shared" si="121"/>
        <v>1.0878357804987295</v>
      </c>
      <c r="U1289" s="1">
        <f t="shared" si="122"/>
        <v>10455.871859325965</v>
      </c>
      <c r="V1289" s="8">
        <f t="shared" si="123"/>
        <v>1895.7119208140939</v>
      </c>
      <c r="W1289" s="10">
        <f t="shared" si="124"/>
        <v>2701.3894871600837</v>
      </c>
      <c r="X1289" t="b">
        <f t="shared" si="125"/>
        <v>1</v>
      </c>
    </row>
    <row r="1290" spans="1:24" x14ac:dyDescent="0.3">
      <c r="A1290">
        <v>6216</v>
      </c>
      <c r="B1290">
        <v>35</v>
      </c>
      <c r="C1290" t="s">
        <v>10</v>
      </c>
      <c r="D1290" s="1">
        <v>1</v>
      </c>
      <c r="E1290" t="s">
        <v>19</v>
      </c>
      <c r="F1290" s="1">
        <v>2</v>
      </c>
      <c r="G1290" t="s">
        <v>15</v>
      </c>
      <c r="H1290" s="1">
        <v>3</v>
      </c>
      <c r="I1290">
        <v>75.599999999999994</v>
      </c>
      <c r="J1290" t="s">
        <v>13</v>
      </c>
      <c r="K1290" s="1">
        <v>1</v>
      </c>
      <c r="L1290" s="2">
        <v>14430</v>
      </c>
      <c r="M1290">
        <v>1</v>
      </c>
      <c r="N1290">
        <v>7</v>
      </c>
      <c r="O1290" t="s">
        <v>20</v>
      </c>
      <c r="P1290" s="1">
        <v>2</v>
      </c>
      <c r="Q1290" s="2">
        <v>0</v>
      </c>
      <c r="R1290">
        <v>0</v>
      </c>
      <c r="S1290" s="6">
        <f t="shared" si="120"/>
        <v>721.5</v>
      </c>
      <c r="T1290" s="1">
        <f t="shared" si="121"/>
        <v>0.28060258470655003</v>
      </c>
      <c r="U1290" s="1">
        <f t="shared" si="122"/>
        <v>10086.155299002132</v>
      </c>
      <c r="V1290" s="8">
        <f t="shared" si="123"/>
        <v>2830.201246651664</v>
      </c>
      <c r="W1290" s="10">
        <f t="shared" si="124"/>
        <v>4033.0367764786211</v>
      </c>
      <c r="X1290" t="b">
        <f t="shared" si="125"/>
        <v>0</v>
      </c>
    </row>
    <row r="1291" spans="1:24" x14ac:dyDescent="0.3">
      <c r="A1291">
        <v>6218</v>
      </c>
      <c r="B1291">
        <v>35</v>
      </c>
      <c r="C1291" t="s">
        <v>18</v>
      </c>
      <c r="D1291" s="1">
        <v>2</v>
      </c>
      <c r="E1291" t="s">
        <v>19</v>
      </c>
      <c r="F1291" s="1">
        <v>2</v>
      </c>
      <c r="G1291" t="s">
        <v>15</v>
      </c>
      <c r="H1291" s="1">
        <v>3</v>
      </c>
      <c r="I1291">
        <v>74</v>
      </c>
      <c r="J1291" t="s">
        <v>16</v>
      </c>
      <c r="K1291" s="1">
        <v>2</v>
      </c>
      <c r="L1291" s="2">
        <v>14980</v>
      </c>
      <c r="M1291">
        <v>6</v>
      </c>
      <c r="N1291">
        <v>4</v>
      </c>
      <c r="O1291" t="s">
        <v>14</v>
      </c>
      <c r="P1291" s="1">
        <v>1</v>
      </c>
      <c r="Q1291" s="2">
        <v>35500</v>
      </c>
      <c r="R1291">
        <v>1</v>
      </c>
      <c r="S1291" s="6">
        <f t="shared" si="120"/>
        <v>4494</v>
      </c>
      <c r="T1291" s="1">
        <f t="shared" si="121"/>
        <v>1.1643751602486156</v>
      </c>
      <c r="U1291" s="1">
        <f t="shared" si="122"/>
        <v>10112.008935102262</v>
      </c>
      <c r="V1291" s="8">
        <f t="shared" si="123"/>
        <v>1962.3620040408548</v>
      </c>
      <c r="W1291" s="10">
        <f t="shared" si="124"/>
        <v>2796.365855758218</v>
      </c>
      <c r="X1291" t="b">
        <f t="shared" si="125"/>
        <v>1</v>
      </c>
    </row>
    <row r="1292" spans="1:24" x14ac:dyDescent="0.3">
      <c r="A1292">
        <v>6222</v>
      </c>
      <c r="B1292">
        <v>57</v>
      </c>
      <c r="C1292" t="s">
        <v>18</v>
      </c>
      <c r="D1292" s="1">
        <v>2</v>
      </c>
      <c r="E1292" t="s">
        <v>11</v>
      </c>
      <c r="F1292" s="1">
        <v>1</v>
      </c>
      <c r="G1292" t="s">
        <v>15</v>
      </c>
      <c r="H1292" s="1">
        <v>3</v>
      </c>
      <c r="I1292">
        <v>8</v>
      </c>
      <c r="J1292" t="s">
        <v>16</v>
      </c>
      <c r="K1292" s="1">
        <v>2</v>
      </c>
      <c r="L1292" s="2">
        <v>9470</v>
      </c>
      <c r="M1292">
        <v>6</v>
      </c>
      <c r="N1292">
        <v>0</v>
      </c>
      <c r="O1292" t="s">
        <v>14</v>
      </c>
      <c r="P1292" s="1">
        <v>1</v>
      </c>
      <c r="Q1292" s="2">
        <v>0</v>
      </c>
      <c r="R1292">
        <v>0</v>
      </c>
      <c r="S1292" s="6">
        <f t="shared" si="120"/>
        <v>2841</v>
      </c>
      <c r="T1292" s="1">
        <f t="shared" si="121"/>
        <v>1.041886383043614</v>
      </c>
      <c r="U1292" s="1">
        <f t="shared" si="122"/>
        <v>11238.25654767671</v>
      </c>
      <c r="V1292" s="8">
        <f t="shared" si="123"/>
        <v>1951.4977443625166</v>
      </c>
      <c r="W1292" s="10">
        <f t="shared" si="124"/>
        <v>2780.8842857165864</v>
      </c>
      <c r="X1292" t="b">
        <f t="shared" si="125"/>
        <v>1</v>
      </c>
    </row>
    <row r="1293" spans="1:24" x14ac:dyDescent="0.3">
      <c r="A1293">
        <v>6235</v>
      </c>
      <c r="B1293">
        <v>53</v>
      </c>
      <c r="C1293" t="s">
        <v>10</v>
      </c>
      <c r="D1293" s="1">
        <v>1</v>
      </c>
      <c r="E1293" t="s">
        <v>11</v>
      </c>
      <c r="F1293" s="1">
        <v>1</v>
      </c>
      <c r="G1293" t="s">
        <v>15</v>
      </c>
      <c r="H1293" s="1">
        <v>3</v>
      </c>
      <c r="I1293">
        <v>19.3</v>
      </c>
      <c r="J1293" t="s">
        <v>13</v>
      </c>
      <c r="K1293" s="1">
        <v>1</v>
      </c>
      <c r="L1293" s="2">
        <v>1500</v>
      </c>
      <c r="M1293">
        <v>6</v>
      </c>
      <c r="N1293">
        <v>7</v>
      </c>
      <c r="O1293" t="s">
        <v>14</v>
      </c>
      <c r="P1293" s="1">
        <v>1</v>
      </c>
      <c r="Q1293" s="2">
        <v>0</v>
      </c>
      <c r="R1293">
        <v>0</v>
      </c>
      <c r="S1293" s="6">
        <f t="shared" si="120"/>
        <v>450</v>
      </c>
      <c r="T1293" s="1">
        <f t="shared" si="121"/>
        <v>1.0989465070136963</v>
      </c>
      <c r="U1293" s="1">
        <f t="shared" si="122"/>
        <v>11036.894665881322</v>
      </c>
      <c r="V1293" s="8">
        <f t="shared" si="123"/>
        <v>2021.492806891396</v>
      </c>
      <c r="W1293" s="10">
        <f t="shared" si="124"/>
        <v>2880.6272498202393</v>
      </c>
      <c r="X1293" t="b">
        <f t="shared" si="125"/>
        <v>0</v>
      </c>
    </row>
    <row r="1294" spans="1:24" x14ac:dyDescent="0.3">
      <c r="A1294">
        <v>6245</v>
      </c>
      <c r="B1294">
        <v>43</v>
      </c>
      <c r="C1294" t="s">
        <v>10</v>
      </c>
      <c r="D1294" s="1">
        <v>1</v>
      </c>
      <c r="E1294" t="s">
        <v>19</v>
      </c>
      <c r="F1294" s="1">
        <v>2</v>
      </c>
      <c r="G1294" t="s">
        <v>17</v>
      </c>
      <c r="H1294" s="1">
        <v>2</v>
      </c>
      <c r="I1294">
        <v>40.200000000000003</v>
      </c>
      <c r="J1294" t="s">
        <v>13</v>
      </c>
      <c r="K1294" s="1">
        <v>1</v>
      </c>
      <c r="L1294" s="2">
        <v>16900</v>
      </c>
      <c r="M1294">
        <v>4</v>
      </c>
      <c r="N1294">
        <v>1</v>
      </c>
      <c r="O1294" t="s">
        <v>14</v>
      </c>
      <c r="P1294" s="1">
        <v>1</v>
      </c>
      <c r="Q1294" s="2">
        <v>0</v>
      </c>
      <c r="R1294">
        <v>0</v>
      </c>
      <c r="S1294" s="6">
        <f t="shared" si="120"/>
        <v>3380</v>
      </c>
      <c r="T1294" s="1">
        <f t="shared" si="121"/>
        <v>0.9089556280704556</v>
      </c>
      <c r="U1294" s="1">
        <f t="shared" si="122"/>
        <v>10673.923607587978</v>
      </c>
      <c r="V1294" s="8">
        <f t="shared" si="123"/>
        <v>2425.5307341777984</v>
      </c>
      <c r="W1294" s="10">
        <f t="shared" si="124"/>
        <v>3456.381296203363</v>
      </c>
      <c r="X1294" t="b">
        <f t="shared" si="125"/>
        <v>0</v>
      </c>
    </row>
    <row r="1295" spans="1:24" x14ac:dyDescent="0.3">
      <c r="A1295">
        <v>6248</v>
      </c>
      <c r="B1295">
        <v>42</v>
      </c>
      <c r="C1295" t="s">
        <v>18</v>
      </c>
      <c r="D1295" s="1">
        <v>2</v>
      </c>
      <c r="E1295" t="s">
        <v>19</v>
      </c>
      <c r="F1295" s="1">
        <v>2</v>
      </c>
      <c r="G1295" t="s">
        <v>15</v>
      </c>
      <c r="H1295" s="1">
        <v>3</v>
      </c>
      <c r="I1295">
        <v>59.5</v>
      </c>
      <c r="J1295" t="s">
        <v>13</v>
      </c>
      <c r="K1295" s="1">
        <v>1</v>
      </c>
      <c r="L1295" s="2">
        <v>18800</v>
      </c>
      <c r="M1295">
        <v>8</v>
      </c>
      <c r="N1295">
        <v>1</v>
      </c>
      <c r="O1295" t="s">
        <v>14</v>
      </c>
      <c r="P1295" s="1">
        <v>1</v>
      </c>
      <c r="Q1295" s="2">
        <v>7942</v>
      </c>
      <c r="R1295">
        <v>3</v>
      </c>
      <c r="S1295" s="6">
        <f t="shared" si="120"/>
        <v>7520</v>
      </c>
      <c r="T1295" s="1">
        <f t="shared" si="121"/>
        <v>0.80393649438994275</v>
      </c>
      <c r="U1295" s="1">
        <f t="shared" si="122"/>
        <v>10349.350053930209</v>
      </c>
      <c r="V1295" s="8">
        <f t="shared" si="123"/>
        <v>1040.0275251963772</v>
      </c>
      <c r="W1295" s="10">
        <f t="shared" si="124"/>
        <v>1482.0392234048375</v>
      </c>
      <c r="X1295" t="b">
        <f t="shared" si="125"/>
        <v>1</v>
      </c>
    </row>
    <row r="1296" spans="1:24" x14ac:dyDescent="0.3">
      <c r="A1296">
        <v>6253</v>
      </c>
      <c r="B1296">
        <v>46</v>
      </c>
      <c r="C1296" t="s">
        <v>18</v>
      </c>
      <c r="D1296" s="1">
        <v>2</v>
      </c>
      <c r="E1296" t="s">
        <v>11</v>
      </c>
      <c r="F1296" s="1">
        <v>1</v>
      </c>
      <c r="G1296" t="s">
        <v>15</v>
      </c>
      <c r="H1296" s="1">
        <v>3</v>
      </c>
      <c r="I1296">
        <v>33.799999999999997</v>
      </c>
      <c r="J1296" t="s">
        <v>13</v>
      </c>
      <c r="K1296" s="1">
        <v>1</v>
      </c>
      <c r="L1296" s="2">
        <v>6100</v>
      </c>
      <c r="M1296">
        <v>1</v>
      </c>
      <c r="N1296">
        <v>1</v>
      </c>
      <c r="O1296" t="s">
        <v>14</v>
      </c>
      <c r="P1296" s="1">
        <v>1</v>
      </c>
      <c r="Q1296" s="2">
        <v>0</v>
      </c>
      <c r="R1296">
        <v>0</v>
      </c>
      <c r="S1296" s="6">
        <f t="shared" si="120"/>
        <v>305</v>
      </c>
      <c r="T1296" s="1">
        <f t="shared" si="121"/>
        <v>0.92185162104306528</v>
      </c>
      <c r="U1296" s="1">
        <f t="shared" si="122"/>
        <v>10783.786121408821</v>
      </c>
      <c r="V1296" s="8">
        <f t="shared" si="123"/>
        <v>9941.0507170024302</v>
      </c>
      <c r="W1296" s="10">
        <f t="shared" si="124"/>
        <v>14165.997271728464</v>
      </c>
      <c r="X1296" t="b">
        <f t="shared" si="125"/>
        <v>0</v>
      </c>
    </row>
    <row r="1297" spans="1:24" x14ac:dyDescent="0.3">
      <c r="A1297">
        <v>6256</v>
      </c>
      <c r="B1297">
        <v>53</v>
      </c>
      <c r="C1297" t="s">
        <v>10</v>
      </c>
      <c r="D1297" s="1">
        <v>1</v>
      </c>
      <c r="E1297" t="s">
        <v>11</v>
      </c>
      <c r="F1297" s="1">
        <v>1</v>
      </c>
      <c r="G1297" t="s">
        <v>12</v>
      </c>
      <c r="H1297" s="1">
        <v>1</v>
      </c>
      <c r="I1297">
        <v>57.9</v>
      </c>
      <c r="J1297" t="s">
        <v>13</v>
      </c>
      <c r="K1297" s="1">
        <v>1</v>
      </c>
      <c r="L1297" s="2">
        <v>25290</v>
      </c>
      <c r="M1297">
        <v>13</v>
      </c>
      <c r="N1297">
        <v>1</v>
      </c>
      <c r="O1297" t="s">
        <v>20</v>
      </c>
      <c r="P1297" s="1">
        <v>2</v>
      </c>
      <c r="Q1297" s="2">
        <v>0</v>
      </c>
      <c r="R1297">
        <v>0</v>
      </c>
      <c r="S1297" s="6">
        <f t="shared" si="120"/>
        <v>16438.5</v>
      </c>
      <c r="T1297" s="1">
        <f t="shared" si="121"/>
        <v>0.1791674026218551</v>
      </c>
      <c r="U1297" s="1">
        <f t="shared" si="122"/>
        <v>10375.878331775948</v>
      </c>
      <c r="V1297" s="8">
        <f t="shared" si="123"/>
        <v>143.00147466343719</v>
      </c>
      <c r="W1297" s="10">
        <f t="shared" si="124"/>
        <v>203.77710139539801</v>
      </c>
      <c r="X1297" t="b">
        <f t="shared" si="125"/>
        <v>1</v>
      </c>
    </row>
    <row r="1298" spans="1:24" x14ac:dyDescent="0.3">
      <c r="A1298">
        <v>6257</v>
      </c>
      <c r="B1298">
        <v>35</v>
      </c>
      <c r="C1298" t="s">
        <v>10</v>
      </c>
      <c r="D1298" s="1">
        <v>1</v>
      </c>
      <c r="E1298" t="s">
        <v>11</v>
      </c>
      <c r="F1298" s="1">
        <v>1</v>
      </c>
      <c r="G1298" t="s">
        <v>15</v>
      </c>
      <c r="H1298" s="1">
        <v>3</v>
      </c>
      <c r="I1298">
        <v>57.9</v>
      </c>
      <c r="J1298" t="s">
        <v>13</v>
      </c>
      <c r="K1298" s="1">
        <v>1</v>
      </c>
      <c r="L1298" s="2">
        <v>15290</v>
      </c>
      <c r="M1298">
        <v>4</v>
      </c>
      <c r="N1298">
        <v>1</v>
      </c>
      <c r="O1298" t="s">
        <v>14</v>
      </c>
      <c r="P1298" s="1">
        <v>1</v>
      </c>
      <c r="Q1298" s="2">
        <v>0</v>
      </c>
      <c r="R1298">
        <v>0</v>
      </c>
      <c r="S1298" s="6">
        <f t="shared" si="120"/>
        <v>3058</v>
      </c>
      <c r="T1298" s="1">
        <f t="shared" si="121"/>
        <v>1.0585852004078162</v>
      </c>
      <c r="U1298" s="1">
        <f t="shared" si="122"/>
        <v>10375.878331775948</v>
      </c>
      <c r="V1298" s="8">
        <f t="shared" si="123"/>
        <v>2745.9378108125402</v>
      </c>
      <c r="W1298" s="10">
        <f t="shared" si="124"/>
        <v>3912.9613804078699</v>
      </c>
      <c r="X1298" t="b">
        <f t="shared" si="125"/>
        <v>0</v>
      </c>
    </row>
    <row r="1299" spans="1:24" x14ac:dyDescent="0.3">
      <c r="A1299">
        <v>6259</v>
      </c>
      <c r="B1299">
        <v>58</v>
      </c>
      <c r="C1299" t="s">
        <v>18</v>
      </c>
      <c r="D1299" s="1">
        <v>2</v>
      </c>
      <c r="E1299" t="s">
        <v>11</v>
      </c>
      <c r="F1299" s="1">
        <v>1</v>
      </c>
      <c r="G1299" t="s">
        <v>17</v>
      </c>
      <c r="H1299" s="1">
        <v>2</v>
      </c>
      <c r="I1299">
        <v>90.1</v>
      </c>
      <c r="J1299" t="s">
        <v>16</v>
      </c>
      <c r="K1299" s="1">
        <v>2</v>
      </c>
      <c r="L1299" s="2">
        <v>11150</v>
      </c>
      <c r="M1299">
        <v>4</v>
      </c>
      <c r="N1299">
        <v>5</v>
      </c>
      <c r="O1299" t="s">
        <v>14</v>
      </c>
      <c r="P1299" s="1">
        <v>1</v>
      </c>
      <c r="Q1299" s="2">
        <v>10353</v>
      </c>
      <c r="R1299">
        <v>3</v>
      </c>
      <c r="S1299" s="6">
        <f t="shared" si="120"/>
        <v>2230</v>
      </c>
      <c r="T1299" s="1">
        <f t="shared" si="121"/>
        <v>1.1824936838303468</v>
      </c>
      <c r="U1299" s="1">
        <f t="shared" si="122"/>
        <v>9854.8500121132674</v>
      </c>
      <c r="V1299" s="8">
        <f t="shared" si="123"/>
        <v>2913.3244736048387</v>
      </c>
      <c r="W1299" s="10">
        <f t="shared" si="124"/>
        <v>4151.4873748868949</v>
      </c>
      <c r="X1299" t="b">
        <f t="shared" si="125"/>
        <v>0</v>
      </c>
    </row>
    <row r="1300" spans="1:24" x14ac:dyDescent="0.3">
      <c r="A1300">
        <v>6266</v>
      </c>
      <c r="B1300">
        <v>59</v>
      </c>
      <c r="C1300" t="s">
        <v>18</v>
      </c>
      <c r="D1300" s="1">
        <v>2</v>
      </c>
      <c r="E1300" t="s">
        <v>11</v>
      </c>
      <c r="F1300" s="1">
        <v>1</v>
      </c>
      <c r="G1300" t="s">
        <v>17</v>
      </c>
      <c r="H1300" s="1">
        <v>2</v>
      </c>
      <c r="I1300">
        <v>16.100000000000001</v>
      </c>
      <c r="J1300" t="s">
        <v>16</v>
      </c>
      <c r="K1300" s="1">
        <v>2</v>
      </c>
      <c r="L1300" s="2">
        <v>40760</v>
      </c>
      <c r="M1300">
        <v>15</v>
      </c>
      <c r="N1300">
        <v>13</v>
      </c>
      <c r="O1300" t="s">
        <v>14</v>
      </c>
      <c r="P1300" s="1">
        <v>1</v>
      </c>
      <c r="Q1300" s="2">
        <v>5169</v>
      </c>
      <c r="R1300">
        <v>2</v>
      </c>
      <c r="S1300" s="6">
        <f t="shared" si="120"/>
        <v>30570</v>
      </c>
      <c r="T1300" s="1">
        <f t="shared" si="121"/>
        <v>0.63277029866521517</v>
      </c>
      <c r="U1300" s="1">
        <f t="shared" si="122"/>
        <v>11093.548476563896</v>
      </c>
      <c r="V1300" s="8">
        <f t="shared" si="123"/>
        <v>467.97786551815864</v>
      </c>
      <c r="W1300" s="10">
        <f t="shared" si="124"/>
        <v>666.86845836337613</v>
      </c>
      <c r="X1300" t="b">
        <f t="shared" si="125"/>
        <v>1</v>
      </c>
    </row>
    <row r="1301" spans="1:24" x14ac:dyDescent="0.3">
      <c r="A1301">
        <v>6268</v>
      </c>
      <c r="B1301">
        <v>44</v>
      </c>
      <c r="C1301" t="s">
        <v>18</v>
      </c>
      <c r="D1301" s="1">
        <v>2</v>
      </c>
      <c r="E1301" t="s">
        <v>19</v>
      </c>
      <c r="F1301" s="1">
        <v>2</v>
      </c>
      <c r="G1301" t="s">
        <v>15</v>
      </c>
      <c r="H1301" s="1">
        <v>3</v>
      </c>
      <c r="I1301">
        <v>75.599999999999994</v>
      </c>
      <c r="J1301" t="s">
        <v>13</v>
      </c>
      <c r="K1301" s="1">
        <v>1</v>
      </c>
      <c r="L1301" s="2">
        <v>7580</v>
      </c>
      <c r="M1301">
        <v>6</v>
      </c>
      <c r="N1301">
        <v>5</v>
      </c>
      <c r="O1301" t="s">
        <v>14</v>
      </c>
      <c r="P1301" s="1">
        <v>1</v>
      </c>
      <c r="Q1301" s="2">
        <v>0</v>
      </c>
      <c r="R1301">
        <v>0</v>
      </c>
      <c r="S1301" s="6">
        <f t="shared" si="120"/>
        <v>2274</v>
      </c>
      <c r="T1301" s="1">
        <f t="shared" si="121"/>
        <v>0.96902448412085862</v>
      </c>
      <c r="U1301" s="1">
        <f t="shared" si="122"/>
        <v>10086.155299002132</v>
      </c>
      <c r="V1301" s="8">
        <f t="shared" si="123"/>
        <v>1628.9552392297344</v>
      </c>
      <c r="W1301" s="10">
        <f t="shared" si="124"/>
        <v>2321.2612159023715</v>
      </c>
      <c r="X1301" t="b">
        <f t="shared" si="125"/>
        <v>0</v>
      </c>
    </row>
    <row r="1302" spans="1:24" x14ac:dyDescent="0.3">
      <c r="A1302">
        <v>6275</v>
      </c>
      <c r="B1302">
        <v>41</v>
      </c>
      <c r="C1302" t="s">
        <v>10</v>
      </c>
      <c r="D1302" s="1">
        <v>1</v>
      </c>
      <c r="E1302" t="s">
        <v>11</v>
      </c>
      <c r="F1302" s="1">
        <v>1</v>
      </c>
      <c r="G1302" t="s">
        <v>17</v>
      </c>
      <c r="H1302" s="1">
        <v>2</v>
      </c>
      <c r="I1302">
        <v>62.8</v>
      </c>
      <c r="J1302" t="s">
        <v>13</v>
      </c>
      <c r="K1302" s="1">
        <v>1</v>
      </c>
      <c r="L1302" s="2">
        <v>24050</v>
      </c>
      <c r="M1302">
        <v>1</v>
      </c>
      <c r="N1302">
        <v>5</v>
      </c>
      <c r="O1302" t="s">
        <v>14</v>
      </c>
      <c r="P1302" s="1">
        <v>1</v>
      </c>
      <c r="Q1302" s="2">
        <v>5296</v>
      </c>
      <c r="R1302">
        <v>2</v>
      </c>
      <c r="S1302" s="6">
        <f t="shared" si="120"/>
        <v>1202.5</v>
      </c>
      <c r="T1302" s="1">
        <f t="shared" si="121"/>
        <v>0.91294969361347922</v>
      </c>
      <c r="U1302" s="1">
        <f t="shared" si="122"/>
        <v>10294.849493740014</v>
      </c>
      <c r="V1302" s="8">
        <f t="shared" si="123"/>
        <v>9398.6796911068268</v>
      </c>
      <c r="W1302" s="10">
        <f t="shared" si="124"/>
        <v>13393.118559827228</v>
      </c>
      <c r="X1302" t="b">
        <f t="shared" si="125"/>
        <v>0</v>
      </c>
    </row>
    <row r="1303" spans="1:24" x14ac:dyDescent="0.3">
      <c r="A1303">
        <v>6280</v>
      </c>
      <c r="B1303">
        <v>54</v>
      </c>
      <c r="C1303" t="s">
        <v>10</v>
      </c>
      <c r="D1303" s="1">
        <v>1</v>
      </c>
      <c r="E1303" t="s">
        <v>11</v>
      </c>
      <c r="F1303" s="1">
        <v>1</v>
      </c>
      <c r="G1303" t="s">
        <v>17</v>
      </c>
      <c r="H1303" s="1">
        <v>2</v>
      </c>
      <c r="I1303">
        <v>72.400000000000006</v>
      </c>
      <c r="J1303" t="s">
        <v>16</v>
      </c>
      <c r="K1303" s="1">
        <v>2</v>
      </c>
      <c r="L1303" s="2">
        <v>9790</v>
      </c>
      <c r="M1303">
        <v>1</v>
      </c>
      <c r="N1303">
        <v>8</v>
      </c>
      <c r="O1303" t="s">
        <v>14</v>
      </c>
      <c r="P1303" s="1">
        <v>1</v>
      </c>
      <c r="Q1303" s="2">
        <v>6193</v>
      </c>
      <c r="R1303">
        <v>1</v>
      </c>
      <c r="S1303" s="6">
        <f t="shared" si="120"/>
        <v>489.5</v>
      </c>
      <c r="T1303" s="1">
        <f t="shared" si="121"/>
        <v>1.4440321431181478</v>
      </c>
      <c r="U1303" s="1">
        <f t="shared" si="122"/>
        <v>10137.928841300323</v>
      </c>
      <c r="V1303" s="8">
        <f t="shared" si="123"/>
        <v>14639.495111482187</v>
      </c>
      <c r="W1303" s="10">
        <f t="shared" si="124"/>
        <v>20861.280533862118</v>
      </c>
      <c r="X1303" t="b">
        <f t="shared" si="125"/>
        <v>0</v>
      </c>
    </row>
    <row r="1304" spans="1:24" x14ac:dyDescent="0.3">
      <c r="A1304">
        <v>6283</v>
      </c>
      <c r="B1304">
        <v>47</v>
      </c>
      <c r="C1304" t="s">
        <v>10</v>
      </c>
      <c r="D1304" s="1">
        <v>1</v>
      </c>
      <c r="E1304" t="s">
        <v>11</v>
      </c>
      <c r="F1304" s="1">
        <v>1</v>
      </c>
      <c r="G1304" t="s">
        <v>12</v>
      </c>
      <c r="H1304" s="1">
        <v>1</v>
      </c>
      <c r="I1304">
        <v>64.400000000000006</v>
      </c>
      <c r="J1304" t="s">
        <v>16</v>
      </c>
      <c r="K1304" s="1">
        <v>2</v>
      </c>
      <c r="L1304" s="2">
        <v>21360</v>
      </c>
      <c r="M1304">
        <v>6</v>
      </c>
      <c r="N1304">
        <v>20</v>
      </c>
      <c r="O1304" t="s">
        <v>14</v>
      </c>
      <c r="P1304" s="1">
        <v>1</v>
      </c>
      <c r="Q1304" s="2">
        <v>0</v>
      </c>
      <c r="R1304">
        <v>0</v>
      </c>
      <c r="S1304" s="6">
        <f t="shared" si="120"/>
        <v>6408</v>
      </c>
      <c r="T1304" s="1">
        <f t="shared" si="121"/>
        <v>1.0881197426928941</v>
      </c>
      <c r="U1304" s="1">
        <f t="shared" si="122"/>
        <v>10268.52838443078</v>
      </c>
      <c r="V1304" s="8">
        <f t="shared" si="123"/>
        <v>1862.2314105835833</v>
      </c>
      <c r="W1304" s="10">
        <f t="shared" si="124"/>
        <v>2653.6797600816062</v>
      </c>
      <c r="X1304" t="b">
        <f t="shared" si="125"/>
        <v>1</v>
      </c>
    </row>
    <row r="1305" spans="1:24" x14ac:dyDescent="0.3">
      <c r="A1305">
        <v>6288</v>
      </c>
      <c r="B1305">
        <v>48</v>
      </c>
      <c r="C1305" t="s">
        <v>18</v>
      </c>
      <c r="D1305" s="1">
        <v>2</v>
      </c>
      <c r="E1305" t="s">
        <v>11</v>
      </c>
      <c r="F1305" s="1">
        <v>1</v>
      </c>
      <c r="G1305" t="s">
        <v>15</v>
      </c>
      <c r="H1305" s="1">
        <v>3</v>
      </c>
      <c r="I1305">
        <v>59.5</v>
      </c>
      <c r="J1305" t="s">
        <v>16</v>
      </c>
      <c r="K1305" s="1">
        <v>2</v>
      </c>
      <c r="L1305" s="2">
        <v>11640</v>
      </c>
      <c r="M1305">
        <v>1</v>
      </c>
      <c r="N1305">
        <v>1</v>
      </c>
      <c r="O1305" t="s">
        <v>20</v>
      </c>
      <c r="P1305" s="1">
        <v>2</v>
      </c>
      <c r="Q1305" s="2">
        <v>0</v>
      </c>
      <c r="R1305">
        <v>0</v>
      </c>
      <c r="S1305" s="6">
        <f t="shared" si="120"/>
        <v>582</v>
      </c>
      <c r="T1305" s="1">
        <f t="shared" si="121"/>
        <v>0.29675505829296811</v>
      </c>
      <c r="U1305" s="1">
        <f t="shared" si="122"/>
        <v>10349.350053930209</v>
      </c>
      <c r="V1305" s="8">
        <f t="shared" si="123"/>
        <v>3071.2219785483921</v>
      </c>
      <c r="W1305" s="10">
        <f t="shared" si="124"/>
        <v>4376.4913194314586</v>
      </c>
      <c r="X1305" t="b">
        <f t="shared" si="125"/>
        <v>0</v>
      </c>
    </row>
    <row r="1306" spans="1:24" x14ac:dyDescent="0.3">
      <c r="A1306">
        <v>6289</v>
      </c>
      <c r="B1306">
        <v>41</v>
      </c>
      <c r="C1306" t="s">
        <v>18</v>
      </c>
      <c r="D1306" s="1">
        <v>2</v>
      </c>
      <c r="E1306" t="s">
        <v>19</v>
      </c>
      <c r="F1306" s="1">
        <v>2</v>
      </c>
      <c r="G1306" t="s">
        <v>15</v>
      </c>
      <c r="H1306" s="1">
        <v>3</v>
      </c>
      <c r="I1306">
        <v>91.7</v>
      </c>
      <c r="J1306" t="s">
        <v>13</v>
      </c>
      <c r="K1306" s="1">
        <v>1</v>
      </c>
      <c r="L1306" s="2">
        <v>5600</v>
      </c>
      <c r="M1306">
        <v>7</v>
      </c>
      <c r="N1306">
        <v>1</v>
      </c>
      <c r="O1306" t="s">
        <v>20</v>
      </c>
      <c r="P1306" s="1">
        <v>2</v>
      </c>
      <c r="Q1306" s="2">
        <v>0</v>
      </c>
      <c r="R1306">
        <v>0</v>
      </c>
      <c r="S1306" s="6">
        <f t="shared" si="120"/>
        <v>1960</v>
      </c>
      <c r="T1306" s="1">
        <f t="shared" si="121"/>
        <v>0.25023845392826394</v>
      </c>
      <c r="U1306" s="1">
        <f t="shared" si="122"/>
        <v>9829.653860916238</v>
      </c>
      <c r="V1306" s="8">
        <f t="shared" si="123"/>
        <v>351.3939121150957</v>
      </c>
      <c r="W1306" s="10">
        <f t="shared" si="124"/>
        <v>500.73632476401139</v>
      </c>
      <c r="X1306" t="b">
        <f t="shared" si="125"/>
        <v>1</v>
      </c>
    </row>
    <row r="1307" spans="1:24" x14ac:dyDescent="0.3">
      <c r="A1307">
        <v>6301</v>
      </c>
      <c r="B1307">
        <v>44</v>
      </c>
      <c r="C1307" t="s">
        <v>10</v>
      </c>
      <c r="D1307" s="1">
        <v>1</v>
      </c>
      <c r="E1307" t="s">
        <v>11</v>
      </c>
      <c r="F1307" s="1">
        <v>1</v>
      </c>
      <c r="G1307" t="s">
        <v>15</v>
      </c>
      <c r="H1307" s="1">
        <v>3</v>
      </c>
      <c r="I1307">
        <v>62.8</v>
      </c>
      <c r="J1307" t="s">
        <v>13</v>
      </c>
      <c r="K1307" s="1">
        <v>1</v>
      </c>
      <c r="L1307" s="2">
        <v>12180</v>
      </c>
      <c r="M1307">
        <v>1</v>
      </c>
      <c r="N1307">
        <v>1</v>
      </c>
      <c r="O1307" t="s">
        <v>20</v>
      </c>
      <c r="P1307" s="1">
        <v>2</v>
      </c>
      <c r="Q1307" s="2">
        <v>0</v>
      </c>
      <c r="R1307">
        <v>0</v>
      </c>
      <c r="S1307" s="6">
        <f t="shared" si="120"/>
        <v>609</v>
      </c>
      <c r="T1307" s="1">
        <f t="shared" si="121"/>
        <v>0.27831898361574947</v>
      </c>
      <c r="U1307" s="1">
        <f t="shared" si="122"/>
        <v>10294.849493740014</v>
      </c>
      <c r="V1307" s="8">
        <f t="shared" si="123"/>
        <v>2865.2520475748338</v>
      </c>
      <c r="W1307" s="10">
        <f t="shared" si="124"/>
        <v>4082.9841677941381</v>
      </c>
      <c r="X1307" t="b">
        <f t="shared" si="125"/>
        <v>0</v>
      </c>
    </row>
    <row r="1308" spans="1:24" x14ac:dyDescent="0.3">
      <c r="A1308">
        <v>6308</v>
      </c>
      <c r="B1308">
        <v>56</v>
      </c>
      <c r="C1308" t="s">
        <v>18</v>
      </c>
      <c r="D1308" s="1">
        <v>2</v>
      </c>
      <c r="E1308" t="s">
        <v>11</v>
      </c>
      <c r="F1308" s="1">
        <v>1</v>
      </c>
      <c r="G1308" t="s">
        <v>12</v>
      </c>
      <c r="H1308" s="1">
        <v>1</v>
      </c>
      <c r="I1308">
        <v>25.7</v>
      </c>
      <c r="J1308" t="s">
        <v>16</v>
      </c>
      <c r="K1308" s="1">
        <v>2</v>
      </c>
      <c r="L1308" s="2">
        <v>26770</v>
      </c>
      <c r="M1308">
        <v>1</v>
      </c>
      <c r="N1308">
        <v>14</v>
      </c>
      <c r="O1308" t="s">
        <v>14</v>
      </c>
      <c r="P1308" s="1">
        <v>1</v>
      </c>
      <c r="Q1308" s="2">
        <v>0</v>
      </c>
      <c r="R1308">
        <v>0</v>
      </c>
      <c r="S1308" s="6">
        <f t="shared" si="120"/>
        <v>1338.5</v>
      </c>
      <c r="T1308" s="1">
        <f t="shared" si="121"/>
        <v>0.78634071565606234</v>
      </c>
      <c r="U1308" s="1">
        <f t="shared" si="122"/>
        <v>10924.453545562519</v>
      </c>
      <c r="V1308" s="8">
        <f t="shared" si="123"/>
        <v>8590.3426191690396</v>
      </c>
      <c r="W1308" s="10">
        <f t="shared" si="124"/>
        <v>12241.238232315882</v>
      </c>
      <c r="X1308" t="b">
        <f t="shared" si="125"/>
        <v>0</v>
      </c>
    </row>
    <row r="1309" spans="1:24" x14ac:dyDescent="0.3">
      <c r="A1309">
        <v>6314</v>
      </c>
      <c r="B1309">
        <v>56</v>
      </c>
      <c r="C1309" t="s">
        <v>10</v>
      </c>
      <c r="D1309" s="1">
        <v>1</v>
      </c>
      <c r="E1309" t="s">
        <v>11</v>
      </c>
      <c r="F1309" s="1">
        <v>1</v>
      </c>
      <c r="G1309" t="s">
        <v>12</v>
      </c>
      <c r="H1309" s="1">
        <v>1</v>
      </c>
      <c r="I1309">
        <v>40.200000000000003</v>
      </c>
      <c r="J1309" t="s">
        <v>13</v>
      </c>
      <c r="K1309" s="1">
        <v>1</v>
      </c>
      <c r="L1309" s="2">
        <v>35810</v>
      </c>
      <c r="M1309">
        <v>9</v>
      </c>
      <c r="N1309">
        <v>21</v>
      </c>
      <c r="O1309" t="s">
        <v>14</v>
      </c>
      <c r="P1309" s="1">
        <v>1</v>
      </c>
      <c r="Q1309" s="2">
        <v>0</v>
      </c>
      <c r="R1309">
        <v>0</v>
      </c>
      <c r="S1309" s="6">
        <f t="shared" si="120"/>
        <v>16114.5</v>
      </c>
      <c r="T1309" s="1">
        <f t="shared" si="121"/>
        <v>0.64366987549572019</v>
      </c>
      <c r="U1309" s="1">
        <f t="shared" si="122"/>
        <v>10673.923607587978</v>
      </c>
      <c r="V1309" s="8">
        <f t="shared" si="123"/>
        <v>763.38700883855358</v>
      </c>
      <c r="W1309" s="10">
        <f t="shared" si="124"/>
        <v>1087.826487594939</v>
      </c>
      <c r="X1309" t="b">
        <f t="shared" si="125"/>
        <v>1</v>
      </c>
    </row>
    <row r="1310" spans="1:24" x14ac:dyDescent="0.3">
      <c r="A1310">
        <v>6315</v>
      </c>
      <c r="B1310">
        <v>61</v>
      </c>
      <c r="C1310" t="s">
        <v>10</v>
      </c>
      <c r="D1310" s="1">
        <v>1</v>
      </c>
      <c r="E1310" t="s">
        <v>19</v>
      </c>
      <c r="F1310" s="1">
        <v>2</v>
      </c>
      <c r="G1310" t="s">
        <v>12</v>
      </c>
      <c r="H1310" s="1">
        <v>1</v>
      </c>
      <c r="I1310">
        <v>51.5</v>
      </c>
      <c r="J1310" t="s">
        <v>13</v>
      </c>
      <c r="K1310" s="1">
        <v>1</v>
      </c>
      <c r="L1310" s="2">
        <v>16370</v>
      </c>
      <c r="M1310">
        <v>9</v>
      </c>
      <c r="N1310">
        <v>15</v>
      </c>
      <c r="O1310" t="s">
        <v>14</v>
      </c>
      <c r="P1310" s="1">
        <v>1</v>
      </c>
      <c r="Q1310" s="2">
        <v>0</v>
      </c>
      <c r="R1310">
        <v>0</v>
      </c>
      <c r="S1310" s="6">
        <f t="shared" si="120"/>
        <v>7366.5</v>
      </c>
      <c r="T1310" s="1">
        <f t="shared" si="121"/>
        <v>0.82646715696502204</v>
      </c>
      <c r="U1310" s="1">
        <f t="shared" si="122"/>
        <v>10482.673182342214</v>
      </c>
      <c r="V1310" s="8">
        <f t="shared" si="123"/>
        <v>962.62056693376098</v>
      </c>
      <c r="W1310" s="10">
        <f t="shared" si="124"/>
        <v>1371.7343078806095</v>
      </c>
      <c r="X1310" t="b">
        <f t="shared" si="125"/>
        <v>1</v>
      </c>
    </row>
    <row r="1311" spans="1:24" x14ac:dyDescent="0.3">
      <c r="A1311">
        <v>6316</v>
      </c>
      <c r="B1311">
        <v>42</v>
      </c>
      <c r="C1311" t="s">
        <v>10</v>
      </c>
      <c r="D1311" s="1">
        <v>1</v>
      </c>
      <c r="E1311" t="s">
        <v>19</v>
      </c>
      <c r="F1311" s="1">
        <v>2</v>
      </c>
      <c r="G1311" t="s">
        <v>12</v>
      </c>
      <c r="H1311" s="1">
        <v>1</v>
      </c>
      <c r="I1311">
        <v>88.5</v>
      </c>
      <c r="J1311" t="s">
        <v>16</v>
      </c>
      <c r="K1311" s="1">
        <v>2</v>
      </c>
      <c r="L1311" s="2">
        <v>20880</v>
      </c>
      <c r="M1311">
        <v>1</v>
      </c>
      <c r="N1311">
        <v>0</v>
      </c>
      <c r="O1311" t="s">
        <v>14</v>
      </c>
      <c r="P1311" s="1">
        <v>1</v>
      </c>
      <c r="Q1311" s="2">
        <v>0</v>
      </c>
      <c r="R1311">
        <v>0</v>
      </c>
      <c r="S1311" s="6">
        <f t="shared" si="120"/>
        <v>1044</v>
      </c>
      <c r="T1311" s="1">
        <f t="shared" si="121"/>
        <v>1.2171750001364234</v>
      </c>
      <c r="U1311" s="1">
        <f t="shared" si="122"/>
        <v>9880.1107480905903</v>
      </c>
      <c r="V1311" s="8">
        <f t="shared" si="123"/>
        <v>12025.823801155042</v>
      </c>
      <c r="W1311" s="10">
        <f t="shared" si="124"/>
        <v>17136.798916645934</v>
      </c>
      <c r="X1311" t="b">
        <f t="shared" si="125"/>
        <v>0</v>
      </c>
    </row>
    <row r="1312" spans="1:24" x14ac:dyDescent="0.3">
      <c r="A1312">
        <v>6317</v>
      </c>
      <c r="B1312">
        <v>47</v>
      </c>
      <c r="C1312" t="s">
        <v>10</v>
      </c>
      <c r="D1312" s="1">
        <v>1</v>
      </c>
      <c r="E1312" t="s">
        <v>19</v>
      </c>
      <c r="F1312" s="1">
        <v>2</v>
      </c>
      <c r="G1312" t="s">
        <v>17</v>
      </c>
      <c r="H1312" s="1">
        <v>2</v>
      </c>
      <c r="I1312">
        <v>61.2</v>
      </c>
      <c r="J1312" t="s">
        <v>16</v>
      </c>
      <c r="K1312" s="1">
        <v>2</v>
      </c>
      <c r="L1312" s="2">
        <v>11650</v>
      </c>
      <c r="M1312">
        <v>13</v>
      </c>
      <c r="N1312">
        <v>10</v>
      </c>
      <c r="O1312" t="s">
        <v>14</v>
      </c>
      <c r="P1312" s="1">
        <v>1</v>
      </c>
      <c r="Q1312" s="2">
        <v>9377</v>
      </c>
      <c r="R1312">
        <v>2</v>
      </c>
      <c r="S1312" s="6">
        <f t="shared" si="120"/>
        <v>7572.5</v>
      </c>
      <c r="T1312" s="1">
        <f t="shared" si="121"/>
        <v>1.2374904521542065</v>
      </c>
      <c r="U1312" s="1">
        <f t="shared" si="122"/>
        <v>10321.238071411717</v>
      </c>
      <c r="V1312" s="8">
        <f t="shared" si="123"/>
        <v>982.49488982942285</v>
      </c>
      <c r="W1312" s="10">
        <f t="shared" si="124"/>
        <v>1400.0552180069276</v>
      </c>
      <c r="X1312" t="b">
        <f t="shared" si="125"/>
        <v>1</v>
      </c>
    </row>
    <row r="1313" spans="1:24" x14ac:dyDescent="0.3">
      <c r="A1313">
        <v>6318</v>
      </c>
      <c r="B1313">
        <v>47</v>
      </c>
      <c r="C1313" t="s">
        <v>18</v>
      </c>
      <c r="D1313" s="1">
        <v>2</v>
      </c>
      <c r="E1313" t="s">
        <v>11</v>
      </c>
      <c r="F1313" s="1">
        <v>1</v>
      </c>
      <c r="G1313" t="s">
        <v>12</v>
      </c>
      <c r="H1313" s="1">
        <v>1</v>
      </c>
      <c r="I1313">
        <v>61.2</v>
      </c>
      <c r="J1313" t="s">
        <v>13</v>
      </c>
      <c r="K1313" s="1">
        <v>1</v>
      </c>
      <c r="L1313" s="2">
        <v>12850</v>
      </c>
      <c r="M1313">
        <v>10</v>
      </c>
      <c r="N1313">
        <v>0</v>
      </c>
      <c r="O1313" t="s">
        <v>14</v>
      </c>
      <c r="P1313" s="1">
        <v>1</v>
      </c>
      <c r="Q1313" s="2">
        <v>0</v>
      </c>
      <c r="R1313">
        <v>0</v>
      </c>
      <c r="S1313" s="6">
        <f t="shared" si="120"/>
        <v>6425</v>
      </c>
      <c r="T1313" s="1">
        <f t="shared" si="121"/>
        <v>0.71258612282761613</v>
      </c>
      <c r="U1313" s="1">
        <f t="shared" si="122"/>
        <v>10321.238071411717</v>
      </c>
      <c r="V1313" s="8">
        <f t="shared" si="123"/>
        <v>735.47710200880579</v>
      </c>
      <c r="W1313" s="10">
        <f t="shared" si="124"/>
        <v>1048.0548703625482</v>
      </c>
      <c r="X1313" t="b">
        <f t="shared" si="125"/>
        <v>1</v>
      </c>
    </row>
    <row r="1314" spans="1:24" x14ac:dyDescent="0.3">
      <c r="A1314">
        <v>6323</v>
      </c>
      <c r="B1314">
        <v>38</v>
      </c>
      <c r="C1314" t="s">
        <v>10</v>
      </c>
      <c r="D1314" s="1">
        <v>1</v>
      </c>
      <c r="E1314" t="s">
        <v>19</v>
      </c>
      <c r="F1314" s="1">
        <v>2</v>
      </c>
      <c r="G1314" t="s">
        <v>15</v>
      </c>
      <c r="H1314" s="1">
        <v>3</v>
      </c>
      <c r="I1314">
        <v>85.3</v>
      </c>
      <c r="J1314" t="s">
        <v>16</v>
      </c>
      <c r="K1314" s="1">
        <v>2</v>
      </c>
      <c r="L1314" s="2">
        <v>5200</v>
      </c>
      <c r="M1314">
        <v>7</v>
      </c>
      <c r="N1314">
        <v>1</v>
      </c>
      <c r="O1314" t="s">
        <v>14</v>
      </c>
      <c r="P1314" s="1">
        <v>1</v>
      </c>
      <c r="Q1314" s="2">
        <v>0</v>
      </c>
      <c r="R1314">
        <v>0</v>
      </c>
      <c r="S1314" s="6">
        <f t="shared" si="120"/>
        <v>1820</v>
      </c>
      <c r="T1314" s="1">
        <f t="shared" si="121"/>
        <v>1.6307809328582694</v>
      </c>
      <c r="U1314" s="1">
        <f t="shared" si="122"/>
        <v>9930.8266370059337</v>
      </c>
      <c r="V1314" s="8">
        <f t="shared" si="123"/>
        <v>2313.5718181643269</v>
      </c>
      <c r="W1314" s="10">
        <f t="shared" si="124"/>
        <v>3296.8398408841658</v>
      </c>
      <c r="X1314" t="b">
        <f t="shared" si="125"/>
        <v>0</v>
      </c>
    </row>
    <row r="1315" spans="1:24" x14ac:dyDescent="0.3">
      <c r="A1315">
        <v>6329</v>
      </c>
      <c r="B1315">
        <v>19</v>
      </c>
      <c r="C1315" t="s">
        <v>18</v>
      </c>
      <c r="D1315" s="1">
        <v>2</v>
      </c>
      <c r="E1315" t="s">
        <v>19</v>
      </c>
      <c r="F1315" s="1">
        <v>2</v>
      </c>
      <c r="G1315" t="s">
        <v>15</v>
      </c>
      <c r="H1315" s="1">
        <v>3</v>
      </c>
      <c r="I1315">
        <v>78.900000000000006</v>
      </c>
      <c r="J1315" t="s">
        <v>13</v>
      </c>
      <c r="K1315" s="1">
        <v>1</v>
      </c>
      <c r="L1315" s="2">
        <v>3790</v>
      </c>
      <c r="M1315">
        <v>3</v>
      </c>
      <c r="N1315">
        <v>5</v>
      </c>
      <c r="O1315" t="s">
        <v>14</v>
      </c>
      <c r="P1315" s="1">
        <v>1</v>
      </c>
      <c r="Q1315" s="2">
        <v>5194</v>
      </c>
      <c r="R1315">
        <v>3</v>
      </c>
      <c r="S1315" s="6">
        <f t="shared" si="120"/>
        <v>568.5</v>
      </c>
      <c r="T1315" s="1">
        <f t="shared" si="121"/>
        <v>1.0471899096341009</v>
      </c>
      <c r="U1315" s="1">
        <f t="shared" si="122"/>
        <v>10033.040744842066</v>
      </c>
      <c r="V1315" s="8">
        <f t="shared" si="123"/>
        <v>3502.1663436488052</v>
      </c>
      <c r="W1315" s="10">
        <f t="shared" si="124"/>
        <v>4990.5870396995479</v>
      </c>
      <c r="X1315" t="b">
        <f t="shared" si="125"/>
        <v>0</v>
      </c>
    </row>
    <row r="1316" spans="1:24" x14ac:dyDescent="0.3">
      <c r="A1316">
        <v>6336</v>
      </c>
      <c r="B1316">
        <v>40</v>
      </c>
      <c r="C1316" t="s">
        <v>10</v>
      </c>
      <c r="D1316" s="1">
        <v>1</v>
      </c>
      <c r="E1316" t="s">
        <v>19</v>
      </c>
      <c r="F1316" s="1">
        <v>2</v>
      </c>
      <c r="G1316" t="s">
        <v>15</v>
      </c>
      <c r="H1316" s="1">
        <v>3</v>
      </c>
      <c r="I1316">
        <v>169</v>
      </c>
      <c r="J1316" t="s">
        <v>13</v>
      </c>
      <c r="K1316" s="1">
        <v>1</v>
      </c>
      <c r="L1316" s="2">
        <v>5730</v>
      </c>
      <c r="M1316">
        <v>4</v>
      </c>
      <c r="N1316">
        <v>6</v>
      </c>
      <c r="O1316" t="s">
        <v>20</v>
      </c>
      <c r="P1316" s="1">
        <v>2</v>
      </c>
      <c r="Q1316" s="2">
        <v>0</v>
      </c>
      <c r="R1316">
        <v>0</v>
      </c>
      <c r="S1316" s="6">
        <f t="shared" si="120"/>
        <v>1146</v>
      </c>
      <c r="T1316" s="1">
        <f t="shared" si="121"/>
        <v>0.38575265695441818</v>
      </c>
      <c r="U1316" s="1">
        <f t="shared" si="122"/>
        <v>8686.097170002362</v>
      </c>
      <c r="V1316" s="8">
        <f t="shared" si="123"/>
        <v>837.67126547316593</v>
      </c>
      <c r="W1316" s="10">
        <f t="shared" si="124"/>
        <v>1193.6815532992614</v>
      </c>
      <c r="X1316" t="b">
        <f t="shared" si="125"/>
        <v>0</v>
      </c>
    </row>
    <row r="1317" spans="1:24" x14ac:dyDescent="0.3">
      <c r="A1317">
        <v>6341</v>
      </c>
      <c r="B1317">
        <v>39</v>
      </c>
      <c r="C1317" t="s">
        <v>10</v>
      </c>
      <c r="D1317" s="1">
        <v>1</v>
      </c>
      <c r="E1317" t="s">
        <v>19</v>
      </c>
      <c r="F1317" s="1">
        <v>2</v>
      </c>
      <c r="G1317" t="s">
        <v>15</v>
      </c>
      <c r="H1317" s="1">
        <v>3</v>
      </c>
      <c r="I1317">
        <v>69.2</v>
      </c>
      <c r="J1317" t="s">
        <v>16</v>
      </c>
      <c r="K1317" s="1">
        <v>2</v>
      </c>
      <c r="L1317" s="2">
        <v>10760</v>
      </c>
      <c r="M1317">
        <v>6</v>
      </c>
      <c r="N1317">
        <v>1</v>
      </c>
      <c r="O1317" t="s">
        <v>14</v>
      </c>
      <c r="P1317" s="1">
        <v>1</v>
      </c>
      <c r="Q1317" s="2">
        <v>2697</v>
      </c>
      <c r="R1317">
        <v>2</v>
      </c>
      <c r="S1317" s="6">
        <f t="shared" si="120"/>
        <v>3228</v>
      </c>
      <c r="T1317" s="1">
        <f t="shared" si="121"/>
        <v>1.4804901272305664</v>
      </c>
      <c r="U1317" s="1">
        <f t="shared" si="122"/>
        <v>10189.968143900895</v>
      </c>
      <c r="V1317" s="8">
        <f t="shared" si="123"/>
        <v>2514.3578723065425</v>
      </c>
      <c r="W1317" s="10">
        <f t="shared" si="124"/>
        <v>3582.9599680368233</v>
      </c>
      <c r="X1317" t="b">
        <f t="shared" si="125"/>
        <v>0</v>
      </c>
    </row>
    <row r="1318" spans="1:24" x14ac:dyDescent="0.3">
      <c r="A1318">
        <v>6348</v>
      </c>
      <c r="B1318">
        <v>28</v>
      </c>
      <c r="C1318" t="s">
        <v>10</v>
      </c>
      <c r="D1318" s="1">
        <v>1</v>
      </c>
      <c r="E1318" t="s">
        <v>11</v>
      </c>
      <c r="F1318" s="1">
        <v>1</v>
      </c>
      <c r="G1318" t="s">
        <v>15</v>
      </c>
      <c r="H1318" s="1">
        <v>3</v>
      </c>
      <c r="I1318">
        <v>83.7</v>
      </c>
      <c r="J1318" t="s">
        <v>16</v>
      </c>
      <c r="K1318" s="1">
        <v>2</v>
      </c>
      <c r="L1318" s="2">
        <v>8820</v>
      </c>
      <c r="M1318">
        <v>4</v>
      </c>
      <c r="N1318">
        <v>1</v>
      </c>
      <c r="O1318" t="s">
        <v>20</v>
      </c>
      <c r="P1318" s="1">
        <v>2</v>
      </c>
      <c r="Q1318" s="2">
        <v>0</v>
      </c>
      <c r="R1318">
        <v>0</v>
      </c>
      <c r="S1318" s="6">
        <f t="shared" si="120"/>
        <v>1764</v>
      </c>
      <c r="T1318" s="1">
        <f t="shared" si="121"/>
        <v>0.39054674943691076</v>
      </c>
      <c r="U1318" s="1">
        <f t="shared" si="122"/>
        <v>9956.2821223157862</v>
      </c>
      <c r="V1318" s="8">
        <f t="shared" si="123"/>
        <v>972.09840483681432</v>
      </c>
      <c r="W1318" s="10">
        <f t="shared" si="124"/>
        <v>1385.2402268924604</v>
      </c>
      <c r="X1318" t="b">
        <f t="shared" si="125"/>
        <v>1</v>
      </c>
    </row>
    <row r="1319" spans="1:24" x14ac:dyDescent="0.3">
      <c r="A1319">
        <v>6349</v>
      </c>
      <c r="B1319">
        <v>43</v>
      </c>
      <c r="C1319" t="s">
        <v>18</v>
      </c>
      <c r="D1319" s="1">
        <v>2</v>
      </c>
      <c r="E1319" t="s">
        <v>11</v>
      </c>
      <c r="F1319" s="1">
        <v>1</v>
      </c>
      <c r="G1319" t="s">
        <v>15</v>
      </c>
      <c r="H1319" s="1">
        <v>3</v>
      </c>
      <c r="I1319">
        <v>38.6</v>
      </c>
      <c r="J1319" t="s">
        <v>16</v>
      </c>
      <c r="K1319" s="1">
        <v>2</v>
      </c>
      <c r="L1319" s="2">
        <v>30380</v>
      </c>
      <c r="M1319">
        <v>4</v>
      </c>
      <c r="N1319">
        <v>6</v>
      </c>
      <c r="O1319" t="s">
        <v>20</v>
      </c>
      <c r="P1319" s="1">
        <v>2</v>
      </c>
      <c r="Q1319" s="2">
        <v>0</v>
      </c>
      <c r="R1319">
        <v>0</v>
      </c>
      <c r="S1319" s="6">
        <f t="shared" si="120"/>
        <v>6076</v>
      </c>
      <c r="T1319" s="1">
        <f t="shared" si="121"/>
        <v>0.22133112403349708</v>
      </c>
      <c r="U1319" s="1">
        <f t="shared" si="122"/>
        <v>10701.283858201854</v>
      </c>
      <c r="V1319" s="8">
        <f t="shared" si="123"/>
        <v>592.13179623433371</v>
      </c>
      <c r="W1319" s="10">
        <f t="shared" si="124"/>
        <v>843.78780963392558</v>
      </c>
      <c r="X1319" t="b">
        <f t="shared" si="125"/>
        <v>1</v>
      </c>
    </row>
    <row r="1320" spans="1:24" x14ac:dyDescent="0.3">
      <c r="A1320">
        <v>6365</v>
      </c>
      <c r="B1320">
        <v>52</v>
      </c>
      <c r="C1320" t="s">
        <v>18</v>
      </c>
      <c r="D1320" s="1">
        <v>2</v>
      </c>
      <c r="E1320" t="s">
        <v>11</v>
      </c>
      <c r="F1320" s="1">
        <v>1</v>
      </c>
      <c r="G1320" t="s">
        <v>17</v>
      </c>
      <c r="H1320" s="1">
        <v>2</v>
      </c>
      <c r="I1320">
        <v>53.1</v>
      </c>
      <c r="J1320" t="s">
        <v>13</v>
      </c>
      <c r="K1320" s="1">
        <v>1</v>
      </c>
      <c r="L1320" s="2">
        <v>20740</v>
      </c>
      <c r="M1320">
        <v>6</v>
      </c>
      <c r="N1320">
        <v>12</v>
      </c>
      <c r="O1320" t="s">
        <v>14</v>
      </c>
      <c r="P1320" s="1">
        <v>1</v>
      </c>
      <c r="Q1320" s="2">
        <v>0</v>
      </c>
      <c r="R1320">
        <v>0</v>
      </c>
      <c r="S1320" s="6">
        <f t="shared" si="120"/>
        <v>6222</v>
      </c>
      <c r="T1320" s="1">
        <f t="shared" si="121"/>
        <v>0.72083630954801414</v>
      </c>
      <c r="U1320" s="1">
        <f t="shared" si="122"/>
        <v>10455.871859325965</v>
      </c>
      <c r="V1320" s="8">
        <f t="shared" si="123"/>
        <v>1256.162014030577</v>
      </c>
      <c r="W1320" s="10">
        <f t="shared" si="124"/>
        <v>1790.0308699935722</v>
      </c>
      <c r="X1320" t="b">
        <f t="shared" si="125"/>
        <v>1</v>
      </c>
    </row>
    <row r="1321" spans="1:24" x14ac:dyDescent="0.3">
      <c r="A1321">
        <v>6372</v>
      </c>
      <c r="B1321">
        <v>54</v>
      </c>
      <c r="C1321" t="s">
        <v>18</v>
      </c>
      <c r="D1321" s="1">
        <v>2</v>
      </c>
      <c r="E1321" t="s">
        <v>19</v>
      </c>
      <c r="F1321" s="1">
        <v>2</v>
      </c>
      <c r="G1321" t="s">
        <v>12</v>
      </c>
      <c r="H1321" s="1">
        <v>1</v>
      </c>
      <c r="I1321">
        <v>77.2</v>
      </c>
      <c r="J1321" t="s">
        <v>13</v>
      </c>
      <c r="K1321" s="1">
        <v>1</v>
      </c>
      <c r="L1321" s="2">
        <v>1500</v>
      </c>
      <c r="M1321">
        <v>4</v>
      </c>
      <c r="N1321">
        <v>21</v>
      </c>
      <c r="O1321" t="s">
        <v>14</v>
      </c>
      <c r="P1321" s="1">
        <v>1</v>
      </c>
      <c r="Q1321" s="2">
        <v>10878</v>
      </c>
      <c r="R1321">
        <v>1</v>
      </c>
      <c r="S1321" s="6">
        <f t="shared" si="120"/>
        <v>300</v>
      </c>
      <c r="T1321" s="1">
        <f t="shared" si="121"/>
        <v>0.89023749815057163</v>
      </c>
      <c r="U1321" s="1">
        <f t="shared" si="122"/>
        <v>10060.367763565486</v>
      </c>
      <c r="V1321" s="8">
        <f t="shared" si="123"/>
        <v>2239.0291570777999</v>
      </c>
      <c r="W1321" s="10">
        <f t="shared" si="124"/>
        <v>3190.6165488358652</v>
      </c>
      <c r="X1321" t="b">
        <f t="shared" si="125"/>
        <v>0</v>
      </c>
    </row>
    <row r="1322" spans="1:24" x14ac:dyDescent="0.3">
      <c r="A1322">
        <v>6376</v>
      </c>
      <c r="B1322">
        <v>50</v>
      </c>
      <c r="C1322" t="s">
        <v>10</v>
      </c>
      <c r="D1322" s="1">
        <v>1</v>
      </c>
      <c r="E1322" t="s">
        <v>19</v>
      </c>
      <c r="F1322" s="1">
        <v>2</v>
      </c>
      <c r="G1322" t="s">
        <v>17</v>
      </c>
      <c r="H1322" s="1">
        <v>2</v>
      </c>
      <c r="I1322">
        <v>75.599999999999994</v>
      </c>
      <c r="J1322" t="s">
        <v>13</v>
      </c>
      <c r="K1322" s="1">
        <v>1</v>
      </c>
      <c r="L1322" s="2">
        <v>17970</v>
      </c>
      <c r="M1322">
        <v>4</v>
      </c>
      <c r="N1322">
        <v>7</v>
      </c>
      <c r="O1322" t="s">
        <v>20</v>
      </c>
      <c r="P1322" s="1">
        <v>2</v>
      </c>
      <c r="Q1322" s="2">
        <v>0</v>
      </c>
      <c r="R1322">
        <v>0</v>
      </c>
      <c r="S1322" s="6">
        <f t="shared" si="120"/>
        <v>3594</v>
      </c>
      <c r="T1322" s="1">
        <f t="shared" si="121"/>
        <v>0.2406335360682369</v>
      </c>
      <c r="U1322" s="1">
        <f t="shared" si="122"/>
        <v>10086.155299002132</v>
      </c>
      <c r="V1322" s="8">
        <f t="shared" si="123"/>
        <v>606.76680373306704</v>
      </c>
      <c r="W1322" s="10">
        <f t="shared" si="124"/>
        <v>864.64269531962054</v>
      </c>
      <c r="X1322" t="b">
        <f t="shared" si="125"/>
        <v>1</v>
      </c>
    </row>
    <row r="1323" spans="1:24" x14ac:dyDescent="0.3">
      <c r="A1323">
        <v>6378</v>
      </c>
      <c r="B1323">
        <v>50</v>
      </c>
      <c r="C1323" t="s">
        <v>18</v>
      </c>
      <c r="D1323" s="1">
        <v>2</v>
      </c>
      <c r="E1323" t="s">
        <v>19</v>
      </c>
      <c r="F1323" s="1">
        <v>2</v>
      </c>
      <c r="G1323" t="s">
        <v>12</v>
      </c>
      <c r="H1323" s="1">
        <v>1</v>
      </c>
      <c r="I1323">
        <v>72.400000000000006</v>
      </c>
      <c r="J1323" t="s">
        <v>13</v>
      </c>
      <c r="K1323" s="1">
        <v>1</v>
      </c>
      <c r="L1323" s="2">
        <v>17500</v>
      </c>
      <c r="M1323">
        <v>6</v>
      </c>
      <c r="N1323">
        <v>15</v>
      </c>
      <c r="O1323" t="s">
        <v>14</v>
      </c>
      <c r="P1323" s="1">
        <v>1</v>
      </c>
      <c r="Q1323" s="2">
        <v>0</v>
      </c>
      <c r="R1323">
        <v>0</v>
      </c>
      <c r="S1323" s="6">
        <f t="shared" si="120"/>
        <v>5250</v>
      </c>
      <c r="T1323" s="1">
        <f t="shared" si="121"/>
        <v>0.72074130958305105</v>
      </c>
      <c r="U1323" s="1">
        <f t="shared" si="122"/>
        <v>10137.928841300323</v>
      </c>
      <c r="V1323" s="8">
        <f t="shared" si="123"/>
        <v>1217.8040182564298</v>
      </c>
      <c r="W1323" s="10">
        <f t="shared" si="124"/>
        <v>1735.3707260154126</v>
      </c>
      <c r="X1323" t="b">
        <f t="shared" si="125"/>
        <v>1</v>
      </c>
    </row>
    <row r="1324" spans="1:24" x14ac:dyDescent="0.3">
      <c r="A1324">
        <v>6379</v>
      </c>
      <c r="B1324">
        <v>51</v>
      </c>
      <c r="C1324" t="s">
        <v>10</v>
      </c>
      <c r="D1324" s="1">
        <v>1</v>
      </c>
      <c r="E1324" t="s">
        <v>19</v>
      </c>
      <c r="F1324" s="1">
        <v>2</v>
      </c>
      <c r="G1324" t="s">
        <v>15</v>
      </c>
      <c r="H1324" s="1">
        <v>3</v>
      </c>
      <c r="I1324">
        <v>57.9</v>
      </c>
      <c r="J1324" t="s">
        <v>16</v>
      </c>
      <c r="K1324" s="1">
        <v>2</v>
      </c>
      <c r="L1324" s="2">
        <v>11290</v>
      </c>
      <c r="M1324">
        <v>4</v>
      </c>
      <c r="N1324">
        <v>0</v>
      </c>
      <c r="O1324" t="s">
        <v>14</v>
      </c>
      <c r="P1324" s="1">
        <v>1</v>
      </c>
      <c r="Q1324" s="2">
        <v>0</v>
      </c>
      <c r="R1324">
        <v>0</v>
      </c>
      <c r="S1324" s="6">
        <f t="shared" si="120"/>
        <v>2258</v>
      </c>
      <c r="T1324" s="1">
        <f t="shared" si="121"/>
        <v>1.4534692718569044</v>
      </c>
      <c r="U1324" s="1">
        <f t="shared" si="122"/>
        <v>10375.878331775948</v>
      </c>
      <c r="V1324" s="8">
        <f t="shared" si="123"/>
        <v>3770.2550809405548</v>
      </c>
      <c r="W1324" s="10">
        <f t="shared" si="124"/>
        <v>5372.6134903402908</v>
      </c>
      <c r="X1324" t="b">
        <f t="shared" si="125"/>
        <v>0</v>
      </c>
    </row>
    <row r="1325" spans="1:24" x14ac:dyDescent="0.3">
      <c r="A1325">
        <v>6382</v>
      </c>
      <c r="B1325">
        <v>36</v>
      </c>
      <c r="C1325" t="s">
        <v>18</v>
      </c>
      <c r="D1325" s="1">
        <v>2</v>
      </c>
      <c r="E1325" t="s">
        <v>19</v>
      </c>
      <c r="F1325" s="1">
        <v>2</v>
      </c>
      <c r="G1325" t="s">
        <v>15</v>
      </c>
      <c r="H1325" s="1">
        <v>3</v>
      </c>
      <c r="I1325">
        <v>14.5</v>
      </c>
      <c r="J1325" t="s">
        <v>13</v>
      </c>
      <c r="K1325" s="1">
        <v>1</v>
      </c>
      <c r="L1325" s="2">
        <v>16650</v>
      </c>
      <c r="M1325">
        <v>3</v>
      </c>
      <c r="N1325">
        <v>5</v>
      </c>
      <c r="O1325" t="s">
        <v>14</v>
      </c>
      <c r="P1325" s="1">
        <v>1</v>
      </c>
      <c r="Q1325" s="2">
        <v>0</v>
      </c>
      <c r="R1325">
        <v>0</v>
      </c>
      <c r="S1325" s="6">
        <f t="shared" si="120"/>
        <v>2497.5</v>
      </c>
      <c r="T1325" s="1">
        <f t="shared" si="121"/>
        <v>0.76416961904528502</v>
      </c>
      <c r="U1325" s="1">
        <f t="shared" si="122"/>
        <v>11121.984343043228</v>
      </c>
      <c r="V1325" s="8">
        <f t="shared" si="123"/>
        <v>2833.0275128169892</v>
      </c>
      <c r="W1325" s="10">
        <f t="shared" si="124"/>
        <v>4037.0642057642099</v>
      </c>
      <c r="X1325" t="b">
        <f t="shared" si="125"/>
        <v>0</v>
      </c>
    </row>
    <row r="1326" spans="1:24" x14ac:dyDescent="0.3">
      <c r="A1326">
        <v>6383</v>
      </c>
      <c r="B1326">
        <v>55</v>
      </c>
      <c r="C1326" t="s">
        <v>18</v>
      </c>
      <c r="D1326" s="1">
        <v>2</v>
      </c>
      <c r="E1326" t="s">
        <v>11</v>
      </c>
      <c r="F1326" s="1">
        <v>1</v>
      </c>
      <c r="G1326" t="s">
        <v>17</v>
      </c>
      <c r="H1326" s="1">
        <v>2</v>
      </c>
      <c r="I1326">
        <v>53.1</v>
      </c>
      <c r="J1326" t="s">
        <v>16</v>
      </c>
      <c r="K1326" s="1">
        <v>2</v>
      </c>
      <c r="L1326" s="2">
        <v>11180</v>
      </c>
      <c r="M1326">
        <v>3</v>
      </c>
      <c r="N1326">
        <v>3</v>
      </c>
      <c r="O1326" t="s">
        <v>14</v>
      </c>
      <c r="P1326" s="1">
        <v>1</v>
      </c>
      <c r="Q1326" s="2">
        <v>9111</v>
      </c>
      <c r="R1326">
        <v>2</v>
      </c>
      <c r="S1326" s="6">
        <f t="shared" si="120"/>
        <v>1677</v>
      </c>
      <c r="T1326" s="1">
        <f t="shared" si="121"/>
        <v>1.0818013842124619</v>
      </c>
      <c r="U1326" s="1">
        <f t="shared" si="122"/>
        <v>10455.871859325965</v>
      </c>
      <c r="V1326" s="8">
        <f t="shared" si="123"/>
        <v>3770.3922168556524</v>
      </c>
      <c r="W1326" s="10">
        <f t="shared" si="124"/>
        <v>5372.8089090193043</v>
      </c>
      <c r="X1326" t="b">
        <f t="shared" si="125"/>
        <v>0</v>
      </c>
    </row>
    <row r="1327" spans="1:24" x14ac:dyDescent="0.3">
      <c r="A1327">
        <v>6389</v>
      </c>
      <c r="B1327">
        <v>45</v>
      </c>
      <c r="C1327" t="s">
        <v>10</v>
      </c>
      <c r="D1327" s="1">
        <v>1</v>
      </c>
      <c r="E1327" t="s">
        <v>19</v>
      </c>
      <c r="F1327" s="1">
        <v>2</v>
      </c>
      <c r="G1327" t="s">
        <v>15</v>
      </c>
      <c r="H1327" s="1">
        <v>3</v>
      </c>
      <c r="I1327">
        <v>70.8</v>
      </c>
      <c r="J1327" t="s">
        <v>13</v>
      </c>
      <c r="K1327" s="1">
        <v>1</v>
      </c>
      <c r="L1327" s="2">
        <v>1500</v>
      </c>
      <c r="M1327">
        <v>4</v>
      </c>
      <c r="N1327">
        <v>7</v>
      </c>
      <c r="O1327" t="s">
        <v>14</v>
      </c>
      <c r="P1327" s="1">
        <v>1</v>
      </c>
      <c r="Q1327" s="2">
        <v>0</v>
      </c>
      <c r="R1327">
        <v>0</v>
      </c>
      <c r="S1327" s="6">
        <f t="shared" si="120"/>
        <v>300</v>
      </c>
      <c r="T1327" s="1">
        <f t="shared" si="121"/>
        <v>1.2803084173984343</v>
      </c>
      <c r="U1327" s="1">
        <f t="shared" si="122"/>
        <v>10163.915187465143</v>
      </c>
      <c r="V1327" s="8">
        <f t="shared" si="123"/>
        <v>3253.2365420588521</v>
      </c>
      <c r="W1327" s="10">
        <f t="shared" si="124"/>
        <v>4635.8620724338643</v>
      </c>
      <c r="X1327" t="b">
        <f t="shared" si="125"/>
        <v>0</v>
      </c>
    </row>
    <row r="1328" spans="1:24" x14ac:dyDescent="0.3">
      <c r="A1328">
        <v>6390</v>
      </c>
      <c r="B1328">
        <v>45</v>
      </c>
      <c r="C1328" t="s">
        <v>18</v>
      </c>
      <c r="D1328" s="1">
        <v>2</v>
      </c>
      <c r="E1328" t="s">
        <v>11</v>
      </c>
      <c r="F1328" s="1">
        <v>1</v>
      </c>
      <c r="G1328" t="s">
        <v>17</v>
      </c>
      <c r="H1328" s="1">
        <v>2</v>
      </c>
      <c r="I1328">
        <v>69.2</v>
      </c>
      <c r="J1328" t="s">
        <v>13</v>
      </c>
      <c r="K1328" s="1">
        <v>1</v>
      </c>
      <c r="L1328" s="2">
        <v>19700</v>
      </c>
      <c r="M1328">
        <v>3</v>
      </c>
      <c r="N1328">
        <v>7</v>
      </c>
      <c r="O1328" t="s">
        <v>14</v>
      </c>
      <c r="P1328" s="1">
        <v>1</v>
      </c>
      <c r="Q1328" s="2">
        <v>0</v>
      </c>
      <c r="R1328">
        <v>0</v>
      </c>
      <c r="S1328" s="6">
        <f t="shared" si="120"/>
        <v>2955</v>
      </c>
      <c r="T1328" s="1">
        <f t="shared" si="121"/>
        <v>0.780936842414093</v>
      </c>
      <c r="U1328" s="1">
        <f t="shared" si="122"/>
        <v>10189.968143900895</v>
      </c>
      <c r="V1328" s="8">
        <f t="shared" si="123"/>
        <v>2652.5738488660536</v>
      </c>
      <c r="W1328" s="10">
        <f t="shared" si="124"/>
        <v>3779.9177346341266</v>
      </c>
      <c r="X1328" t="b">
        <f t="shared" si="125"/>
        <v>0</v>
      </c>
    </row>
    <row r="1329" spans="1:24" x14ac:dyDescent="0.3">
      <c r="A1329">
        <v>6392</v>
      </c>
      <c r="B1329">
        <v>57</v>
      </c>
      <c r="C1329" t="s">
        <v>18</v>
      </c>
      <c r="D1329" s="1">
        <v>2</v>
      </c>
      <c r="E1329" t="s">
        <v>19</v>
      </c>
      <c r="F1329" s="1">
        <v>2</v>
      </c>
      <c r="G1329" t="s">
        <v>15</v>
      </c>
      <c r="H1329" s="1">
        <v>3</v>
      </c>
      <c r="I1329">
        <v>69.2</v>
      </c>
      <c r="J1329" t="s">
        <v>13</v>
      </c>
      <c r="K1329" s="1">
        <v>1</v>
      </c>
      <c r="L1329" s="2">
        <v>26140</v>
      </c>
      <c r="M1329">
        <v>10</v>
      </c>
      <c r="N1329">
        <v>1</v>
      </c>
      <c r="O1329" t="s">
        <v>20</v>
      </c>
      <c r="P1329" s="1">
        <v>2</v>
      </c>
      <c r="Q1329" s="2">
        <v>0</v>
      </c>
      <c r="R1329">
        <v>0</v>
      </c>
      <c r="S1329" s="6">
        <f t="shared" si="120"/>
        <v>13070</v>
      </c>
      <c r="T1329" s="1">
        <f t="shared" si="121"/>
        <v>0.18210165570599257</v>
      </c>
      <c r="U1329" s="1">
        <f t="shared" si="122"/>
        <v>10189.968143900895</v>
      </c>
      <c r="V1329" s="8">
        <f t="shared" si="123"/>
        <v>185.56100705956729</v>
      </c>
      <c r="W1329" s="10">
        <f t="shared" si="124"/>
        <v>264.42443505988342</v>
      </c>
      <c r="X1329" t="b">
        <f t="shared" si="125"/>
        <v>1</v>
      </c>
    </row>
    <row r="1330" spans="1:24" x14ac:dyDescent="0.3">
      <c r="A1330">
        <v>6394</v>
      </c>
      <c r="B1330">
        <v>43</v>
      </c>
      <c r="C1330" t="s">
        <v>10</v>
      </c>
      <c r="D1330" s="1">
        <v>1</v>
      </c>
      <c r="E1330" t="s">
        <v>11</v>
      </c>
      <c r="F1330" s="1">
        <v>1</v>
      </c>
      <c r="G1330" t="s">
        <v>12</v>
      </c>
      <c r="H1330" s="1">
        <v>1</v>
      </c>
      <c r="I1330">
        <v>83.7</v>
      </c>
      <c r="J1330" t="s">
        <v>16</v>
      </c>
      <c r="K1330" s="1">
        <v>2</v>
      </c>
      <c r="L1330" s="2">
        <v>21110</v>
      </c>
      <c r="M1330">
        <v>1</v>
      </c>
      <c r="N1330">
        <v>0</v>
      </c>
      <c r="O1330" t="s">
        <v>14</v>
      </c>
      <c r="P1330" s="1">
        <v>1</v>
      </c>
      <c r="Q1330" s="2">
        <v>4962</v>
      </c>
      <c r="R1330">
        <v>3</v>
      </c>
      <c r="S1330" s="6">
        <f t="shared" si="120"/>
        <v>1055.5</v>
      </c>
      <c r="T1330" s="1">
        <f t="shared" si="121"/>
        <v>1.1987779944772796</v>
      </c>
      <c r="U1330" s="1">
        <f t="shared" si="122"/>
        <v>9956.2821223157862</v>
      </c>
      <c r="V1330" s="8">
        <f t="shared" si="123"/>
        <v>11935.371915039712</v>
      </c>
      <c r="W1330" s="10">
        <f t="shared" si="124"/>
        <v>17007.90497893159</v>
      </c>
      <c r="X1330" t="b">
        <f t="shared" si="125"/>
        <v>0</v>
      </c>
    </row>
    <row r="1331" spans="1:24" x14ac:dyDescent="0.3">
      <c r="A1331">
        <v>6402</v>
      </c>
      <c r="B1331">
        <v>55</v>
      </c>
      <c r="C1331" t="s">
        <v>18</v>
      </c>
      <c r="D1331" s="1">
        <v>2</v>
      </c>
      <c r="E1331" t="s">
        <v>19</v>
      </c>
      <c r="F1331" s="1">
        <v>2</v>
      </c>
      <c r="G1331" t="s">
        <v>12</v>
      </c>
      <c r="H1331" s="1">
        <v>1</v>
      </c>
      <c r="I1331">
        <v>33.799999999999997</v>
      </c>
      <c r="J1331" t="s">
        <v>16</v>
      </c>
      <c r="K1331" s="1">
        <v>2</v>
      </c>
      <c r="L1331" s="2">
        <v>24640</v>
      </c>
      <c r="M1331">
        <v>6</v>
      </c>
      <c r="N1331">
        <v>7</v>
      </c>
      <c r="O1331" t="s">
        <v>14</v>
      </c>
      <c r="P1331" s="1">
        <v>1</v>
      </c>
      <c r="Q1331" s="2">
        <v>0</v>
      </c>
      <c r="R1331">
        <v>0</v>
      </c>
      <c r="S1331" s="6">
        <f t="shared" si="120"/>
        <v>7392</v>
      </c>
      <c r="T1331" s="1">
        <f t="shared" si="121"/>
        <v>0.78805357725123004</v>
      </c>
      <c r="U1331" s="1">
        <f t="shared" si="122"/>
        <v>10783.786121408821</v>
      </c>
      <c r="V1331" s="8">
        <f t="shared" si="123"/>
        <v>1416.3668715480646</v>
      </c>
      <c r="W1331" s="10">
        <f t="shared" si="124"/>
        <v>2018.3227919559922</v>
      </c>
      <c r="X1331" t="b">
        <f t="shared" si="125"/>
        <v>1</v>
      </c>
    </row>
    <row r="1332" spans="1:24" x14ac:dyDescent="0.3">
      <c r="A1332">
        <v>6404</v>
      </c>
      <c r="B1332">
        <v>45</v>
      </c>
      <c r="C1332" t="s">
        <v>18</v>
      </c>
      <c r="D1332" s="1">
        <v>2</v>
      </c>
      <c r="E1332" t="s">
        <v>19</v>
      </c>
      <c r="F1332" s="1">
        <v>2</v>
      </c>
      <c r="G1332" t="s">
        <v>15</v>
      </c>
      <c r="H1332" s="1">
        <v>3</v>
      </c>
      <c r="I1332">
        <v>45.1</v>
      </c>
      <c r="J1332" t="s">
        <v>13</v>
      </c>
      <c r="K1332" s="1">
        <v>1</v>
      </c>
      <c r="L1332" s="2">
        <v>6900</v>
      </c>
      <c r="M1332">
        <v>9</v>
      </c>
      <c r="N1332">
        <v>6</v>
      </c>
      <c r="O1332" t="s">
        <v>14</v>
      </c>
      <c r="P1332" s="1">
        <v>1</v>
      </c>
      <c r="Q1332" s="2">
        <v>0</v>
      </c>
      <c r="R1332">
        <v>0</v>
      </c>
      <c r="S1332" s="6">
        <f t="shared" si="120"/>
        <v>3105</v>
      </c>
      <c r="T1332" s="1">
        <f t="shared" si="121"/>
        <v>0.87815514344006684</v>
      </c>
      <c r="U1332" s="1">
        <f t="shared" si="122"/>
        <v>10590.567230464852</v>
      </c>
      <c r="V1332" s="8">
        <f t="shared" si="123"/>
        <v>1033.3512317089483</v>
      </c>
      <c r="W1332" s="10">
        <f t="shared" si="124"/>
        <v>1472.5255051852514</v>
      </c>
      <c r="X1332" t="b">
        <f t="shared" si="125"/>
        <v>1</v>
      </c>
    </row>
    <row r="1333" spans="1:24" x14ac:dyDescent="0.3">
      <c r="A1333">
        <v>6405</v>
      </c>
      <c r="B1333">
        <v>54</v>
      </c>
      <c r="C1333" t="s">
        <v>10</v>
      </c>
      <c r="D1333" s="1">
        <v>1</v>
      </c>
      <c r="E1333" t="s">
        <v>19</v>
      </c>
      <c r="F1333" s="1">
        <v>2</v>
      </c>
      <c r="G1333" t="s">
        <v>12</v>
      </c>
      <c r="H1333" s="1">
        <v>1</v>
      </c>
      <c r="I1333">
        <v>74</v>
      </c>
      <c r="J1333" t="s">
        <v>13</v>
      </c>
      <c r="K1333" s="1">
        <v>1</v>
      </c>
      <c r="L1333" s="2">
        <v>31520</v>
      </c>
      <c r="M1333">
        <v>13</v>
      </c>
      <c r="N1333">
        <v>15</v>
      </c>
      <c r="O1333" t="s">
        <v>14</v>
      </c>
      <c r="P1333" s="1">
        <v>1</v>
      </c>
      <c r="Q1333" s="2">
        <v>0</v>
      </c>
      <c r="R1333">
        <v>0</v>
      </c>
      <c r="S1333" s="6">
        <f t="shared" si="120"/>
        <v>20488</v>
      </c>
      <c r="T1333" s="1">
        <f t="shared" si="121"/>
        <v>0.71342525912847121</v>
      </c>
      <c r="U1333" s="1">
        <f t="shared" si="122"/>
        <v>10112.008935102262</v>
      </c>
      <c r="V1333" s="8">
        <f t="shared" si="123"/>
        <v>554.93558421805744</v>
      </c>
      <c r="W1333" s="10">
        <f t="shared" si="124"/>
        <v>790.78320751073193</v>
      </c>
      <c r="X1333" t="b">
        <f t="shared" si="125"/>
        <v>1</v>
      </c>
    </row>
    <row r="1334" spans="1:24" x14ac:dyDescent="0.3">
      <c r="A1334">
        <v>6406</v>
      </c>
      <c r="B1334">
        <v>56</v>
      </c>
      <c r="C1334" t="s">
        <v>18</v>
      </c>
      <c r="D1334" s="1">
        <v>2</v>
      </c>
      <c r="E1334" t="s">
        <v>19</v>
      </c>
      <c r="F1334" s="1">
        <v>2</v>
      </c>
      <c r="G1334" t="s">
        <v>15</v>
      </c>
      <c r="H1334" s="1">
        <v>3</v>
      </c>
      <c r="I1334">
        <v>8</v>
      </c>
      <c r="J1334" t="s">
        <v>13</v>
      </c>
      <c r="K1334" s="1">
        <v>1</v>
      </c>
      <c r="L1334" s="2">
        <v>7100</v>
      </c>
      <c r="M1334">
        <v>4</v>
      </c>
      <c r="N1334">
        <v>7</v>
      </c>
      <c r="O1334" t="s">
        <v>14</v>
      </c>
      <c r="P1334" s="1">
        <v>1</v>
      </c>
      <c r="Q1334" s="2">
        <v>0</v>
      </c>
      <c r="R1334">
        <v>0</v>
      </c>
      <c r="S1334" s="6">
        <f t="shared" si="120"/>
        <v>1420</v>
      </c>
      <c r="T1334" s="1">
        <f t="shared" si="121"/>
        <v>0.82984943355737084</v>
      </c>
      <c r="U1334" s="1">
        <f t="shared" si="122"/>
        <v>11238.25654767671</v>
      </c>
      <c r="V1334" s="8">
        <f t="shared" si="123"/>
        <v>2331.5152075654833</v>
      </c>
      <c r="W1334" s="10">
        <f t="shared" si="124"/>
        <v>3322.4091707808138</v>
      </c>
      <c r="X1334" t="b">
        <f t="shared" si="125"/>
        <v>0</v>
      </c>
    </row>
    <row r="1335" spans="1:24" x14ac:dyDescent="0.3">
      <c r="A1335">
        <v>6409</v>
      </c>
      <c r="B1335">
        <v>38</v>
      </c>
      <c r="C1335" t="s">
        <v>18</v>
      </c>
      <c r="D1335" s="1">
        <v>2</v>
      </c>
      <c r="E1335" t="s">
        <v>11</v>
      </c>
      <c r="F1335" s="1">
        <v>1</v>
      </c>
      <c r="G1335" t="s">
        <v>17</v>
      </c>
      <c r="H1335" s="1">
        <v>2</v>
      </c>
      <c r="I1335">
        <v>53.1</v>
      </c>
      <c r="J1335" t="s">
        <v>16</v>
      </c>
      <c r="K1335" s="1">
        <v>2</v>
      </c>
      <c r="L1335" s="2">
        <v>27750</v>
      </c>
      <c r="M1335">
        <v>4</v>
      </c>
      <c r="N1335">
        <v>12</v>
      </c>
      <c r="O1335" t="s">
        <v>14</v>
      </c>
      <c r="P1335" s="1">
        <v>1</v>
      </c>
      <c r="Q1335" s="2">
        <v>0</v>
      </c>
      <c r="R1335">
        <v>0</v>
      </c>
      <c r="S1335" s="6">
        <f t="shared" si="120"/>
        <v>5550</v>
      </c>
      <c r="T1335" s="1">
        <f t="shared" si="121"/>
        <v>0.88890714299310392</v>
      </c>
      <c r="U1335" s="1">
        <f t="shared" si="122"/>
        <v>10455.871859325965</v>
      </c>
      <c r="V1335" s="8">
        <f t="shared" si="123"/>
        <v>2323.5747954938593</v>
      </c>
      <c r="W1335" s="10">
        <f t="shared" si="124"/>
        <v>3311.0940835787496</v>
      </c>
      <c r="X1335" t="b">
        <f t="shared" si="125"/>
        <v>1</v>
      </c>
    </row>
    <row r="1336" spans="1:24" x14ac:dyDescent="0.3">
      <c r="A1336">
        <v>6410</v>
      </c>
      <c r="B1336">
        <v>32</v>
      </c>
      <c r="C1336" t="s">
        <v>18</v>
      </c>
      <c r="D1336" s="1">
        <v>2</v>
      </c>
      <c r="E1336" t="s">
        <v>19</v>
      </c>
      <c r="F1336" s="1">
        <v>2</v>
      </c>
      <c r="G1336" t="s">
        <v>17</v>
      </c>
      <c r="H1336" s="1">
        <v>2</v>
      </c>
      <c r="I1336">
        <v>46.7</v>
      </c>
      <c r="J1336" t="s">
        <v>13</v>
      </c>
      <c r="K1336" s="1">
        <v>1</v>
      </c>
      <c r="L1336" s="2">
        <v>9790</v>
      </c>
      <c r="M1336">
        <v>17</v>
      </c>
      <c r="N1336">
        <v>13</v>
      </c>
      <c r="O1336" t="s">
        <v>14</v>
      </c>
      <c r="P1336" s="1">
        <v>1</v>
      </c>
      <c r="Q1336" s="2">
        <v>3176</v>
      </c>
      <c r="R1336">
        <v>2</v>
      </c>
      <c r="S1336" s="6">
        <f t="shared" si="120"/>
        <v>8321.5</v>
      </c>
      <c r="T1336" s="1">
        <f t="shared" si="121"/>
        <v>0.72958186253143031</v>
      </c>
      <c r="U1336" s="1">
        <f t="shared" si="122"/>
        <v>10563.490051931143</v>
      </c>
      <c r="V1336" s="8">
        <f t="shared" si="123"/>
        <v>453.34886746589166</v>
      </c>
      <c r="W1336" s="10">
        <f t="shared" si="124"/>
        <v>646.02213613889569</v>
      </c>
      <c r="X1336" t="b">
        <f t="shared" si="125"/>
        <v>1</v>
      </c>
    </row>
    <row r="1337" spans="1:24" x14ac:dyDescent="0.3">
      <c r="A1337">
        <v>6411</v>
      </c>
      <c r="B1337">
        <v>48</v>
      </c>
      <c r="C1337" t="s">
        <v>18</v>
      </c>
      <c r="D1337" s="1">
        <v>2</v>
      </c>
      <c r="E1337" t="s">
        <v>19</v>
      </c>
      <c r="F1337" s="1">
        <v>2</v>
      </c>
      <c r="G1337" t="s">
        <v>17</v>
      </c>
      <c r="H1337" s="1">
        <v>2</v>
      </c>
      <c r="I1337">
        <v>25.7</v>
      </c>
      <c r="J1337" t="s">
        <v>13</v>
      </c>
      <c r="K1337" s="1">
        <v>1</v>
      </c>
      <c r="L1337" s="2">
        <v>14350</v>
      </c>
      <c r="M1337">
        <v>1</v>
      </c>
      <c r="N1337">
        <v>1</v>
      </c>
      <c r="O1337" t="s">
        <v>14</v>
      </c>
      <c r="P1337" s="1">
        <v>1</v>
      </c>
      <c r="Q1337" s="2">
        <v>0</v>
      </c>
      <c r="R1337">
        <v>0</v>
      </c>
      <c r="S1337" s="6">
        <f t="shared" si="120"/>
        <v>717.5</v>
      </c>
      <c r="T1337" s="1">
        <f t="shared" si="121"/>
        <v>0.7529574952399124</v>
      </c>
      <c r="U1337" s="1">
        <f t="shared" si="122"/>
        <v>10924.453545562519</v>
      </c>
      <c r="V1337" s="8">
        <f t="shared" si="123"/>
        <v>8225.6491785315338</v>
      </c>
      <c r="W1337" s="10">
        <f t="shared" si="124"/>
        <v>11721.550079407436</v>
      </c>
      <c r="X1337" t="b">
        <f t="shared" si="125"/>
        <v>0</v>
      </c>
    </row>
    <row r="1338" spans="1:24" x14ac:dyDescent="0.3">
      <c r="A1338">
        <v>6421</v>
      </c>
      <c r="B1338">
        <v>46</v>
      </c>
      <c r="C1338" t="s">
        <v>18</v>
      </c>
      <c r="D1338" s="1">
        <v>2</v>
      </c>
      <c r="E1338" t="s">
        <v>11</v>
      </c>
      <c r="F1338" s="1">
        <v>1</v>
      </c>
      <c r="G1338" t="s">
        <v>15</v>
      </c>
      <c r="H1338" s="1">
        <v>3</v>
      </c>
      <c r="I1338">
        <v>33.799999999999997</v>
      </c>
      <c r="J1338" t="s">
        <v>13</v>
      </c>
      <c r="K1338" s="1">
        <v>1</v>
      </c>
      <c r="L1338" s="2">
        <v>13460</v>
      </c>
      <c r="M1338">
        <v>10</v>
      </c>
      <c r="N1338">
        <v>1</v>
      </c>
      <c r="O1338" t="s">
        <v>14</v>
      </c>
      <c r="P1338" s="1">
        <v>1</v>
      </c>
      <c r="Q1338" s="2">
        <v>0</v>
      </c>
      <c r="R1338">
        <v>0</v>
      </c>
      <c r="S1338" s="6">
        <f t="shared" si="120"/>
        <v>6730</v>
      </c>
      <c r="T1338" s="1">
        <f t="shared" si="121"/>
        <v>0.78456347395940285</v>
      </c>
      <c r="U1338" s="1">
        <f t="shared" si="122"/>
        <v>10783.786121408821</v>
      </c>
      <c r="V1338" s="8">
        <f t="shared" si="123"/>
        <v>846.05647018476998</v>
      </c>
      <c r="W1338" s="10">
        <f t="shared" si="124"/>
        <v>1205.6304700132973</v>
      </c>
      <c r="X1338" t="b">
        <f t="shared" si="125"/>
        <v>1</v>
      </c>
    </row>
    <row r="1339" spans="1:24" x14ac:dyDescent="0.3">
      <c r="A1339">
        <v>6428</v>
      </c>
      <c r="B1339">
        <v>43</v>
      </c>
      <c r="C1339" t="s">
        <v>10</v>
      </c>
      <c r="D1339" s="1">
        <v>1</v>
      </c>
      <c r="E1339" t="s">
        <v>19</v>
      </c>
      <c r="F1339" s="1">
        <v>2</v>
      </c>
      <c r="G1339" t="s">
        <v>17</v>
      </c>
      <c r="H1339" s="1">
        <v>2</v>
      </c>
      <c r="I1339">
        <v>8</v>
      </c>
      <c r="J1339" t="s">
        <v>13</v>
      </c>
      <c r="K1339" s="1">
        <v>1</v>
      </c>
      <c r="L1339" s="2">
        <v>8050</v>
      </c>
      <c r="M1339">
        <v>3</v>
      </c>
      <c r="N1339">
        <v>12</v>
      </c>
      <c r="O1339" t="s">
        <v>14</v>
      </c>
      <c r="P1339" s="1">
        <v>1</v>
      </c>
      <c r="Q1339" s="2">
        <v>4408</v>
      </c>
      <c r="R1339">
        <v>1</v>
      </c>
      <c r="S1339" s="6">
        <f t="shared" si="120"/>
        <v>1207.5</v>
      </c>
      <c r="T1339" s="1">
        <f t="shared" si="121"/>
        <v>0.93125466491147646</v>
      </c>
      <c r="U1339" s="1">
        <f t="shared" si="122"/>
        <v>11238.25654767671</v>
      </c>
      <c r="V1339" s="8">
        <f t="shared" si="123"/>
        <v>3488.5596118319604</v>
      </c>
      <c r="W1339" s="10">
        <f t="shared" si="124"/>
        <v>4971.197446860544</v>
      </c>
      <c r="X1339" t="b">
        <f t="shared" si="125"/>
        <v>0</v>
      </c>
    </row>
    <row r="1340" spans="1:24" x14ac:dyDescent="0.3">
      <c r="A1340">
        <v>6429</v>
      </c>
      <c r="B1340">
        <v>41</v>
      </c>
      <c r="C1340" t="s">
        <v>18</v>
      </c>
      <c r="D1340" s="1">
        <v>2</v>
      </c>
      <c r="E1340" t="s">
        <v>19</v>
      </c>
      <c r="F1340" s="1">
        <v>2</v>
      </c>
      <c r="G1340" t="s">
        <v>17</v>
      </c>
      <c r="H1340" s="1">
        <v>2</v>
      </c>
      <c r="I1340">
        <v>59.5</v>
      </c>
      <c r="J1340" t="s">
        <v>13</v>
      </c>
      <c r="K1340" s="1">
        <v>1</v>
      </c>
      <c r="L1340" s="2">
        <v>2910</v>
      </c>
      <c r="M1340">
        <v>7</v>
      </c>
      <c r="N1340">
        <v>11</v>
      </c>
      <c r="O1340" t="s">
        <v>14</v>
      </c>
      <c r="P1340" s="1">
        <v>1</v>
      </c>
      <c r="Q1340" s="2">
        <v>0</v>
      </c>
      <c r="R1340">
        <v>0</v>
      </c>
      <c r="S1340" s="6">
        <f t="shared" si="120"/>
        <v>1018.5</v>
      </c>
      <c r="T1340" s="1">
        <f t="shared" si="121"/>
        <v>0.88945238800822379</v>
      </c>
      <c r="U1340" s="1">
        <f t="shared" si="122"/>
        <v>10349.350053930209</v>
      </c>
      <c r="V1340" s="8">
        <f t="shared" si="123"/>
        <v>1315.036302828752</v>
      </c>
      <c r="W1340" s="10">
        <f t="shared" si="124"/>
        <v>1873.9267315309717</v>
      </c>
      <c r="X1340" t="b">
        <f t="shared" si="125"/>
        <v>0</v>
      </c>
    </row>
    <row r="1341" spans="1:24" x14ac:dyDescent="0.3">
      <c r="A1341">
        <v>6432</v>
      </c>
      <c r="B1341">
        <v>49</v>
      </c>
      <c r="C1341" t="s">
        <v>18</v>
      </c>
      <c r="D1341" s="1">
        <v>2</v>
      </c>
      <c r="E1341" t="s">
        <v>19</v>
      </c>
      <c r="F1341" s="1">
        <v>2</v>
      </c>
      <c r="G1341" t="s">
        <v>17</v>
      </c>
      <c r="H1341" s="1">
        <v>2</v>
      </c>
      <c r="I1341">
        <v>22.5</v>
      </c>
      <c r="J1341" t="s">
        <v>13</v>
      </c>
      <c r="K1341" s="1">
        <v>1</v>
      </c>
      <c r="L1341" s="2">
        <v>10670</v>
      </c>
      <c r="M1341">
        <v>1</v>
      </c>
      <c r="N1341">
        <v>7</v>
      </c>
      <c r="O1341" t="s">
        <v>14</v>
      </c>
      <c r="P1341" s="1">
        <v>1</v>
      </c>
      <c r="Q1341" s="2">
        <v>0</v>
      </c>
      <c r="R1341">
        <v>0</v>
      </c>
      <c r="S1341" s="6">
        <f t="shared" si="120"/>
        <v>533.5</v>
      </c>
      <c r="T1341" s="1">
        <f t="shared" si="121"/>
        <v>0.77843631173602057</v>
      </c>
      <c r="U1341" s="1">
        <f t="shared" si="122"/>
        <v>10980.530181402321</v>
      </c>
      <c r="V1341" s="8">
        <f t="shared" si="123"/>
        <v>8547.6434153168793</v>
      </c>
      <c r="W1341" s="10">
        <f t="shared" si="124"/>
        <v>12180.391866826554</v>
      </c>
      <c r="X1341" t="b">
        <f t="shared" si="125"/>
        <v>0</v>
      </c>
    </row>
    <row r="1342" spans="1:24" x14ac:dyDescent="0.3">
      <c r="A1342">
        <v>6436</v>
      </c>
      <c r="B1342">
        <v>44</v>
      </c>
      <c r="C1342" t="s">
        <v>18</v>
      </c>
      <c r="D1342" s="1">
        <v>2</v>
      </c>
      <c r="E1342" t="s">
        <v>19</v>
      </c>
      <c r="F1342" s="1">
        <v>2</v>
      </c>
      <c r="G1342" t="s">
        <v>12</v>
      </c>
      <c r="H1342" s="1">
        <v>1</v>
      </c>
      <c r="I1342">
        <v>49.9</v>
      </c>
      <c r="J1342" t="s">
        <v>13</v>
      </c>
      <c r="K1342" s="1">
        <v>1</v>
      </c>
      <c r="L1342" s="2">
        <v>16020</v>
      </c>
      <c r="M1342">
        <v>4</v>
      </c>
      <c r="N1342">
        <v>18</v>
      </c>
      <c r="O1342" t="s">
        <v>14</v>
      </c>
      <c r="P1342" s="1">
        <v>1</v>
      </c>
      <c r="Q1342" s="2">
        <v>0</v>
      </c>
      <c r="R1342">
        <v>0</v>
      </c>
      <c r="S1342" s="6">
        <f t="shared" si="120"/>
        <v>3204</v>
      </c>
      <c r="T1342" s="1">
        <f t="shared" si="121"/>
        <v>0.70287402467007976</v>
      </c>
      <c r="U1342" s="1">
        <f t="shared" si="122"/>
        <v>10509.543204642932</v>
      </c>
      <c r="V1342" s="8">
        <f t="shared" si="123"/>
        <v>1846.7212324228665</v>
      </c>
      <c r="W1342" s="10">
        <f t="shared" si="124"/>
        <v>2631.5777562025846</v>
      </c>
      <c r="X1342" t="b">
        <f t="shared" si="125"/>
        <v>1</v>
      </c>
    </row>
    <row r="1343" spans="1:24" x14ac:dyDescent="0.3">
      <c r="A1343">
        <v>6437</v>
      </c>
      <c r="B1343">
        <v>50</v>
      </c>
      <c r="C1343" t="s">
        <v>18</v>
      </c>
      <c r="D1343" s="1">
        <v>2</v>
      </c>
      <c r="E1343" t="s">
        <v>19</v>
      </c>
      <c r="F1343" s="1">
        <v>2</v>
      </c>
      <c r="G1343" t="s">
        <v>17</v>
      </c>
      <c r="H1343" s="1">
        <v>2</v>
      </c>
      <c r="I1343">
        <v>41.8</v>
      </c>
      <c r="J1343" t="s">
        <v>16</v>
      </c>
      <c r="K1343" s="1">
        <v>2</v>
      </c>
      <c r="L1343" s="2">
        <v>6200</v>
      </c>
      <c r="M1343">
        <v>1</v>
      </c>
      <c r="N1343">
        <v>1</v>
      </c>
      <c r="O1343" t="s">
        <v>14</v>
      </c>
      <c r="P1343" s="1">
        <v>1</v>
      </c>
      <c r="Q1343" s="2">
        <v>0</v>
      </c>
      <c r="R1343">
        <v>0</v>
      </c>
      <c r="S1343" s="6">
        <f t="shared" si="120"/>
        <v>310</v>
      </c>
      <c r="T1343" s="1">
        <f t="shared" si="121"/>
        <v>1.1304728539280064</v>
      </c>
      <c r="U1343" s="1">
        <f t="shared" si="122"/>
        <v>10646.633309638079</v>
      </c>
      <c r="V1343" s="8">
        <f t="shared" si="123"/>
        <v>12035.729942271535</v>
      </c>
      <c r="W1343" s="10">
        <f t="shared" si="124"/>
        <v>17150.915167736937</v>
      </c>
      <c r="X1343" t="b">
        <f t="shared" si="125"/>
        <v>0</v>
      </c>
    </row>
    <row r="1344" spans="1:24" x14ac:dyDescent="0.3">
      <c r="A1344">
        <v>6438</v>
      </c>
      <c r="B1344">
        <v>47</v>
      </c>
      <c r="C1344" t="s">
        <v>18</v>
      </c>
      <c r="D1344" s="1">
        <v>2</v>
      </c>
      <c r="E1344" t="s">
        <v>19</v>
      </c>
      <c r="F1344" s="1">
        <v>2</v>
      </c>
      <c r="G1344" t="s">
        <v>12</v>
      </c>
      <c r="H1344" s="1">
        <v>1</v>
      </c>
      <c r="I1344">
        <v>93.3</v>
      </c>
      <c r="J1344" t="s">
        <v>13</v>
      </c>
      <c r="K1344" s="1">
        <v>1</v>
      </c>
      <c r="L1344" s="2">
        <v>18370</v>
      </c>
      <c r="M1344">
        <v>4</v>
      </c>
      <c r="N1344">
        <v>10</v>
      </c>
      <c r="O1344" t="s">
        <v>14</v>
      </c>
      <c r="P1344" s="1">
        <v>1</v>
      </c>
      <c r="Q1344" s="2">
        <v>3314</v>
      </c>
      <c r="R1344">
        <v>2</v>
      </c>
      <c r="S1344" s="6">
        <f t="shared" si="120"/>
        <v>3674</v>
      </c>
      <c r="T1344" s="1">
        <f t="shared" si="121"/>
        <v>0.76715907512435355</v>
      </c>
      <c r="U1344" s="1">
        <f t="shared" si="122"/>
        <v>9804.5221293739505</v>
      </c>
      <c r="V1344" s="8">
        <f t="shared" si="123"/>
        <v>1880.4070322016944</v>
      </c>
      <c r="W1344" s="10">
        <f t="shared" si="124"/>
        <v>2679.5800208874148</v>
      </c>
      <c r="X1344" t="b">
        <f t="shared" si="125"/>
        <v>1</v>
      </c>
    </row>
    <row r="1345" spans="1:24" x14ac:dyDescent="0.3">
      <c r="A1345">
        <v>6445</v>
      </c>
      <c r="B1345">
        <v>57</v>
      </c>
      <c r="C1345" t="s">
        <v>10</v>
      </c>
      <c r="D1345" s="1">
        <v>1</v>
      </c>
      <c r="E1345" t="s">
        <v>19</v>
      </c>
      <c r="F1345" s="1">
        <v>2</v>
      </c>
      <c r="G1345" t="s">
        <v>17</v>
      </c>
      <c r="H1345" s="1">
        <v>2</v>
      </c>
      <c r="I1345">
        <v>32.200000000000003</v>
      </c>
      <c r="J1345" t="s">
        <v>13</v>
      </c>
      <c r="K1345" s="1">
        <v>1</v>
      </c>
      <c r="L1345" s="2">
        <v>18800</v>
      </c>
      <c r="M1345">
        <v>13</v>
      </c>
      <c r="N1345">
        <v>13</v>
      </c>
      <c r="O1345" t="s">
        <v>14</v>
      </c>
      <c r="P1345" s="1">
        <v>1</v>
      </c>
      <c r="Q1345" s="2">
        <v>4925</v>
      </c>
      <c r="R1345">
        <v>1</v>
      </c>
      <c r="S1345" s="6">
        <f t="shared" si="120"/>
        <v>12220</v>
      </c>
      <c r="T1345" s="1">
        <f t="shared" si="121"/>
        <v>0.80582071434225933</v>
      </c>
      <c r="U1345" s="1">
        <f t="shared" si="122"/>
        <v>10811.427980362958</v>
      </c>
      <c r="V1345" s="8">
        <f t="shared" si="123"/>
        <v>670.15943216892072</v>
      </c>
      <c r="W1345" s="10">
        <f t="shared" si="124"/>
        <v>954.97719084071207</v>
      </c>
      <c r="X1345" t="b">
        <f t="shared" si="125"/>
        <v>1</v>
      </c>
    </row>
    <row r="1346" spans="1:24" x14ac:dyDescent="0.3">
      <c r="A1346">
        <v>6447</v>
      </c>
      <c r="B1346">
        <v>48</v>
      </c>
      <c r="C1346" t="s">
        <v>10</v>
      </c>
      <c r="D1346" s="1">
        <v>1</v>
      </c>
      <c r="E1346" t="s">
        <v>19</v>
      </c>
      <c r="F1346" s="1">
        <v>2</v>
      </c>
      <c r="G1346" t="s">
        <v>15</v>
      </c>
      <c r="H1346" s="1">
        <v>3</v>
      </c>
      <c r="I1346">
        <v>43.5</v>
      </c>
      <c r="J1346" t="s">
        <v>13</v>
      </c>
      <c r="K1346" s="1">
        <v>1</v>
      </c>
      <c r="L1346" s="2">
        <v>7740</v>
      </c>
      <c r="M1346">
        <v>7</v>
      </c>
      <c r="N1346">
        <v>1</v>
      </c>
      <c r="O1346" t="s">
        <v>14</v>
      </c>
      <c r="P1346" s="1">
        <v>1</v>
      </c>
      <c r="Q1346" s="2">
        <v>1001</v>
      </c>
      <c r="R1346">
        <v>1</v>
      </c>
      <c r="S1346" s="6">
        <f t="shared" si="120"/>
        <v>2709</v>
      </c>
      <c r="T1346" s="1">
        <f t="shared" si="121"/>
        <v>1.0818221549984375</v>
      </c>
      <c r="U1346" s="1">
        <f t="shared" si="122"/>
        <v>10617.713815377885</v>
      </c>
      <c r="V1346" s="8">
        <f t="shared" si="123"/>
        <v>1640.9254344155408</v>
      </c>
      <c r="W1346" s="10">
        <f t="shared" si="124"/>
        <v>2338.3187440421457</v>
      </c>
      <c r="X1346" t="b">
        <f t="shared" si="125"/>
        <v>1</v>
      </c>
    </row>
    <row r="1347" spans="1:24" x14ac:dyDescent="0.3">
      <c r="A1347">
        <v>6450</v>
      </c>
      <c r="B1347">
        <v>39</v>
      </c>
      <c r="C1347" t="s">
        <v>18</v>
      </c>
      <c r="D1347" s="1">
        <v>2</v>
      </c>
      <c r="E1347" t="s">
        <v>11</v>
      </c>
      <c r="F1347" s="1">
        <v>1</v>
      </c>
      <c r="G1347" t="s">
        <v>12</v>
      </c>
      <c r="H1347" s="1">
        <v>1</v>
      </c>
      <c r="I1347">
        <v>74</v>
      </c>
      <c r="J1347" t="s">
        <v>13</v>
      </c>
      <c r="K1347" s="1">
        <v>1</v>
      </c>
      <c r="L1347" s="2">
        <v>33460</v>
      </c>
      <c r="M1347">
        <v>1</v>
      </c>
      <c r="N1347">
        <v>17</v>
      </c>
      <c r="O1347" t="s">
        <v>14</v>
      </c>
      <c r="P1347" s="1">
        <v>1</v>
      </c>
      <c r="Q1347" s="2">
        <v>0</v>
      </c>
      <c r="R1347">
        <v>0</v>
      </c>
      <c r="S1347" s="6">
        <f t="shared" si="120"/>
        <v>1673</v>
      </c>
      <c r="T1347" s="1">
        <f t="shared" si="121"/>
        <v>0.63075750058360336</v>
      </c>
      <c r="U1347" s="1">
        <f t="shared" si="122"/>
        <v>10112.008935102262</v>
      </c>
      <c r="V1347" s="8">
        <f t="shared" si="123"/>
        <v>6378.2254817841667</v>
      </c>
      <c r="W1347" s="10">
        <f t="shared" si="124"/>
        <v>9088.9713115424383</v>
      </c>
      <c r="X1347" t="b">
        <f t="shared" si="125"/>
        <v>0</v>
      </c>
    </row>
    <row r="1348" spans="1:24" x14ac:dyDescent="0.3">
      <c r="A1348">
        <v>6462</v>
      </c>
      <c r="B1348">
        <v>54</v>
      </c>
      <c r="C1348" t="s">
        <v>10</v>
      </c>
      <c r="D1348" s="1">
        <v>1</v>
      </c>
      <c r="E1348" t="s">
        <v>11</v>
      </c>
      <c r="F1348" s="1">
        <v>1</v>
      </c>
      <c r="G1348" t="s">
        <v>17</v>
      </c>
      <c r="H1348" s="1">
        <v>2</v>
      </c>
      <c r="I1348">
        <v>67.599999999999994</v>
      </c>
      <c r="J1348" t="s">
        <v>13</v>
      </c>
      <c r="K1348" s="1">
        <v>1</v>
      </c>
      <c r="L1348" s="2">
        <v>11510</v>
      </c>
      <c r="M1348">
        <v>3</v>
      </c>
      <c r="N1348">
        <v>6</v>
      </c>
      <c r="O1348" t="s">
        <v>14</v>
      </c>
      <c r="P1348" s="1">
        <v>1</v>
      </c>
      <c r="Q1348" s="2">
        <v>0</v>
      </c>
      <c r="R1348">
        <v>0</v>
      </c>
      <c r="S1348" s="6">
        <f t="shared" si="120"/>
        <v>1726.5</v>
      </c>
      <c r="T1348" s="1">
        <f t="shared" si="121"/>
        <v>1.0474134038067968</v>
      </c>
      <c r="U1348" s="1">
        <f t="shared" si="122"/>
        <v>10216.087881348365</v>
      </c>
      <c r="V1348" s="8">
        <f t="shared" si="123"/>
        <v>3566.8224604641528</v>
      </c>
      <c r="W1348" s="10">
        <f t="shared" si="124"/>
        <v>5082.722006161418</v>
      </c>
      <c r="X1348" t="b">
        <f t="shared" si="125"/>
        <v>0</v>
      </c>
    </row>
    <row r="1349" spans="1:24" x14ac:dyDescent="0.3">
      <c r="A1349">
        <v>6467</v>
      </c>
      <c r="B1349">
        <v>43</v>
      </c>
      <c r="C1349" t="s">
        <v>18</v>
      </c>
      <c r="D1349" s="1">
        <v>2</v>
      </c>
      <c r="E1349" t="s">
        <v>11</v>
      </c>
      <c r="F1349" s="1">
        <v>1</v>
      </c>
      <c r="G1349" t="s">
        <v>15</v>
      </c>
      <c r="H1349" s="1">
        <v>3</v>
      </c>
      <c r="I1349">
        <v>57.9</v>
      </c>
      <c r="J1349" t="s">
        <v>16</v>
      </c>
      <c r="K1349" s="1">
        <v>2</v>
      </c>
      <c r="L1349" s="2">
        <v>24520</v>
      </c>
      <c r="M1349">
        <v>1</v>
      </c>
      <c r="N1349">
        <v>0</v>
      </c>
      <c r="O1349" t="s">
        <v>14</v>
      </c>
      <c r="P1349" s="1">
        <v>1</v>
      </c>
      <c r="Q1349" s="2">
        <v>1119</v>
      </c>
      <c r="R1349">
        <v>1</v>
      </c>
      <c r="S1349" s="6">
        <f t="shared" si="120"/>
        <v>1226</v>
      </c>
      <c r="T1349" s="1">
        <f t="shared" si="121"/>
        <v>1.0460418767759527</v>
      </c>
      <c r="U1349" s="1">
        <f t="shared" si="122"/>
        <v>10375.878331775948</v>
      </c>
      <c r="V1349" s="8">
        <f t="shared" si="123"/>
        <v>10853.603243369855</v>
      </c>
      <c r="W1349" s="10">
        <f t="shared" si="124"/>
        <v>15466.384621802043</v>
      </c>
      <c r="X1349" t="b">
        <f t="shared" si="125"/>
        <v>0</v>
      </c>
    </row>
    <row r="1350" spans="1:24" x14ac:dyDescent="0.3">
      <c r="A1350">
        <v>6478</v>
      </c>
      <c r="B1350">
        <v>51</v>
      </c>
      <c r="C1350" t="s">
        <v>18</v>
      </c>
      <c r="D1350" s="1">
        <v>2</v>
      </c>
      <c r="E1350" t="s">
        <v>19</v>
      </c>
      <c r="F1350" s="1">
        <v>2</v>
      </c>
      <c r="G1350" t="s">
        <v>12</v>
      </c>
      <c r="H1350" s="1">
        <v>1</v>
      </c>
      <c r="I1350">
        <v>51.5</v>
      </c>
      <c r="J1350" t="s">
        <v>13</v>
      </c>
      <c r="K1350" s="1">
        <v>1</v>
      </c>
      <c r="L1350" s="2">
        <v>23040</v>
      </c>
      <c r="M1350">
        <v>9</v>
      </c>
      <c r="N1350">
        <v>17</v>
      </c>
      <c r="O1350" t="s">
        <v>14</v>
      </c>
      <c r="P1350" s="1">
        <v>1</v>
      </c>
      <c r="Q1350" s="2">
        <v>0</v>
      </c>
      <c r="R1350">
        <v>0</v>
      </c>
      <c r="S1350" s="6">
        <f t="shared" ref="S1350:S1413" si="126">0.05*L1350*M1350</f>
        <v>10368</v>
      </c>
      <c r="T1350" s="1">
        <f t="shared" ref="T1350:T1413" si="127">EXP($A$1+$D$1*D1350+$H$1*H1350+$I$1*I1350+$K$1*K1350+$L$1*L1350+$M$1*M1350+$P$1*P1350)</f>
        <v>0.62427381548081773</v>
      </c>
      <c r="U1350" s="1">
        <f t="shared" ref="U1350:U1413" si="128">EXP($A$2+$I$2*I1350)</f>
        <v>10482.673182342214</v>
      </c>
      <c r="V1350" s="8">
        <f t="shared" ref="V1350:V1413" si="129">T1350*U1350/M1350</f>
        <v>727.11759821991336</v>
      </c>
      <c r="W1350" s="10">
        <f t="shared" ref="W1350:W1413" si="130">+(1.425)*V1350</f>
        <v>1036.1425774633765</v>
      </c>
      <c r="X1350" t="b">
        <f t="shared" ref="X1350:X1413" si="131">+S1350&gt;W1350</f>
        <v>1</v>
      </c>
    </row>
    <row r="1351" spans="1:24" x14ac:dyDescent="0.3">
      <c r="A1351">
        <v>6484</v>
      </c>
      <c r="B1351">
        <v>38</v>
      </c>
      <c r="C1351" t="s">
        <v>10</v>
      </c>
      <c r="D1351" s="1">
        <v>1</v>
      </c>
      <c r="E1351" t="s">
        <v>11</v>
      </c>
      <c r="F1351" s="1">
        <v>1</v>
      </c>
      <c r="G1351" t="s">
        <v>17</v>
      </c>
      <c r="H1351" s="1">
        <v>2</v>
      </c>
      <c r="I1351">
        <v>30.6</v>
      </c>
      <c r="J1351" t="s">
        <v>16</v>
      </c>
      <c r="K1351" s="1">
        <v>2</v>
      </c>
      <c r="L1351" s="2">
        <v>25740</v>
      </c>
      <c r="M1351">
        <v>1</v>
      </c>
      <c r="N1351">
        <v>14</v>
      </c>
      <c r="O1351" t="s">
        <v>14</v>
      </c>
      <c r="P1351" s="1">
        <v>1</v>
      </c>
      <c r="Q1351" s="2">
        <v>0</v>
      </c>
      <c r="R1351">
        <v>0</v>
      </c>
      <c r="S1351" s="6">
        <f t="shared" si="126"/>
        <v>1287</v>
      </c>
      <c r="T1351" s="1">
        <f t="shared" si="127"/>
        <v>1.0798172350390924</v>
      </c>
      <c r="U1351" s="1">
        <f t="shared" si="128"/>
        <v>10839.140693130203</v>
      </c>
      <c r="V1351" s="8">
        <f t="shared" si="129"/>
        <v>11704.290933455568</v>
      </c>
      <c r="W1351" s="10">
        <f t="shared" si="130"/>
        <v>16678.614580174184</v>
      </c>
      <c r="X1351" t="b">
        <f t="shared" si="131"/>
        <v>0</v>
      </c>
    </row>
    <row r="1352" spans="1:24" x14ac:dyDescent="0.3">
      <c r="A1352">
        <v>6492</v>
      </c>
      <c r="B1352">
        <v>40</v>
      </c>
      <c r="C1352" t="s">
        <v>10</v>
      </c>
      <c r="D1352" s="1">
        <v>1</v>
      </c>
      <c r="E1352" t="s">
        <v>11</v>
      </c>
      <c r="F1352" s="1">
        <v>1</v>
      </c>
      <c r="G1352" t="s">
        <v>17</v>
      </c>
      <c r="H1352" s="1">
        <v>2</v>
      </c>
      <c r="I1352">
        <v>33.799999999999997</v>
      </c>
      <c r="J1352" t="s">
        <v>16</v>
      </c>
      <c r="K1352" s="1">
        <v>2</v>
      </c>
      <c r="L1352" s="2">
        <v>5500</v>
      </c>
      <c r="M1352">
        <v>1</v>
      </c>
      <c r="N1352">
        <v>7</v>
      </c>
      <c r="O1352" t="s">
        <v>14</v>
      </c>
      <c r="P1352" s="1">
        <v>1</v>
      </c>
      <c r="Q1352" s="2">
        <v>0</v>
      </c>
      <c r="R1352">
        <v>0</v>
      </c>
      <c r="S1352" s="6">
        <f t="shared" si="126"/>
        <v>275</v>
      </c>
      <c r="T1352" s="1">
        <f t="shared" si="127"/>
        <v>1.3696113315621221</v>
      </c>
      <c r="U1352" s="1">
        <f t="shared" si="128"/>
        <v>10783.786121408821</v>
      </c>
      <c r="V1352" s="8">
        <f t="shared" si="129"/>
        <v>14769.595669023867</v>
      </c>
      <c r="W1352" s="10">
        <f t="shared" si="130"/>
        <v>21046.673828359013</v>
      </c>
      <c r="X1352" t="b">
        <f t="shared" si="131"/>
        <v>0</v>
      </c>
    </row>
    <row r="1353" spans="1:24" x14ac:dyDescent="0.3">
      <c r="A1353">
        <v>6497</v>
      </c>
      <c r="B1353">
        <v>57</v>
      </c>
      <c r="C1353" t="s">
        <v>18</v>
      </c>
      <c r="D1353" s="1">
        <v>2</v>
      </c>
      <c r="E1353" t="s">
        <v>19</v>
      </c>
      <c r="F1353" s="1">
        <v>2</v>
      </c>
      <c r="G1353" t="s">
        <v>12</v>
      </c>
      <c r="H1353" s="1">
        <v>1</v>
      </c>
      <c r="I1353">
        <v>12.9</v>
      </c>
      <c r="J1353" t="s">
        <v>13</v>
      </c>
      <c r="K1353" s="1">
        <v>1</v>
      </c>
      <c r="L1353" s="2">
        <v>15820</v>
      </c>
      <c r="M1353">
        <v>9</v>
      </c>
      <c r="N1353">
        <v>15</v>
      </c>
      <c r="O1353" t="s">
        <v>14</v>
      </c>
      <c r="P1353" s="1">
        <v>1</v>
      </c>
      <c r="Q1353" s="2">
        <v>0</v>
      </c>
      <c r="R1353">
        <v>0</v>
      </c>
      <c r="S1353" s="6">
        <f t="shared" si="126"/>
        <v>7119</v>
      </c>
      <c r="T1353" s="1">
        <f t="shared" si="127"/>
        <v>0.61208654075765911</v>
      </c>
      <c r="U1353" s="1">
        <f t="shared" si="128"/>
        <v>11150.493098598939</v>
      </c>
      <c r="V1353" s="8">
        <f t="shared" si="129"/>
        <v>758.34074982928621</v>
      </c>
      <c r="W1353" s="10">
        <f t="shared" si="130"/>
        <v>1080.6355685067329</v>
      </c>
      <c r="X1353" t="b">
        <f t="shared" si="131"/>
        <v>1</v>
      </c>
    </row>
    <row r="1354" spans="1:24" x14ac:dyDescent="0.3">
      <c r="A1354">
        <v>6504</v>
      </c>
      <c r="B1354">
        <v>45</v>
      </c>
      <c r="C1354" t="s">
        <v>10</v>
      </c>
      <c r="D1354" s="1">
        <v>1</v>
      </c>
      <c r="E1354" t="s">
        <v>19</v>
      </c>
      <c r="F1354" s="1">
        <v>2</v>
      </c>
      <c r="G1354" t="s">
        <v>12</v>
      </c>
      <c r="H1354" s="1">
        <v>1</v>
      </c>
      <c r="I1354">
        <v>61.2</v>
      </c>
      <c r="J1354" t="s">
        <v>13</v>
      </c>
      <c r="K1354" s="1">
        <v>1</v>
      </c>
      <c r="L1354" s="2">
        <v>16310</v>
      </c>
      <c r="M1354">
        <v>1</v>
      </c>
      <c r="N1354">
        <v>21</v>
      </c>
      <c r="O1354" t="s">
        <v>14</v>
      </c>
      <c r="P1354" s="1">
        <v>1</v>
      </c>
      <c r="Q1354" s="2">
        <v>0</v>
      </c>
      <c r="R1354">
        <v>0</v>
      </c>
      <c r="S1354" s="6">
        <f t="shared" si="126"/>
        <v>815.5</v>
      </c>
      <c r="T1354" s="1">
        <f t="shared" si="127"/>
        <v>0.9092017156654274</v>
      </c>
      <c r="U1354" s="1">
        <f t="shared" si="128"/>
        <v>10321.238071411717</v>
      </c>
      <c r="V1354" s="8">
        <f t="shared" si="129"/>
        <v>9384.08736231886</v>
      </c>
      <c r="W1354" s="10">
        <f t="shared" si="130"/>
        <v>13372.324491304376</v>
      </c>
      <c r="X1354" t="b">
        <f t="shared" si="131"/>
        <v>0</v>
      </c>
    </row>
    <row r="1355" spans="1:24" x14ac:dyDescent="0.3">
      <c r="A1355">
        <v>6505</v>
      </c>
      <c r="B1355">
        <v>53</v>
      </c>
      <c r="C1355" t="s">
        <v>18</v>
      </c>
      <c r="D1355" s="1">
        <v>2</v>
      </c>
      <c r="E1355" t="s">
        <v>11</v>
      </c>
      <c r="F1355" s="1">
        <v>1</v>
      </c>
      <c r="G1355" t="s">
        <v>17</v>
      </c>
      <c r="H1355" s="1">
        <v>2</v>
      </c>
      <c r="I1355">
        <v>49.9</v>
      </c>
      <c r="J1355" t="s">
        <v>16</v>
      </c>
      <c r="K1355" s="1">
        <v>2</v>
      </c>
      <c r="L1355" s="2">
        <v>13730</v>
      </c>
      <c r="M1355">
        <v>6</v>
      </c>
      <c r="N1355">
        <v>12</v>
      </c>
      <c r="O1355" t="s">
        <v>14</v>
      </c>
      <c r="P1355" s="1">
        <v>1</v>
      </c>
      <c r="Q1355" s="2">
        <v>23381</v>
      </c>
      <c r="R1355">
        <v>1</v>
      </c>
      <c r="S1355" s="6">
        <f t="shared" si="126"/>
        <v>4119</v>
      </c>
      <c r="T1355" s="1">
        <f t="shared" si="127"/>
        <v>1.0154827345768784</v>
      </c>
      <c r="U1355" s="1">
        <f t="shared" si="128"/>
        <v>10509.543204642932</v>
      </c>
      <c r="V1355" s="8">
        <f t="shared" si="129"/>
        <v>1778.7099454341094</v>
      </c>
      <c r="W1355" s="10">
        <f t="shared" si="130"/>
        <v>2534.6616722436061</v>
      </c>
      <c r="X1355" t="b">
        <f t="shared" si="131"/>
        <v>1</v>
      </c>
    </row>
    <row r="1356" spans="1:24" x14ac:dyDescent="0.3">
      <c r="A1356">
        <v>6513</v>
      </c>
      <c r="B1356">
        <v>39</v>
      </c>
      <c r="C1356" t="s">
        <v>18</v>
      </c>
      <c r="D1356" s="1">
        <v>2</v>
      </c>
      <c r="E1356" t="s">
        <v>19</v>
      </c>
      <c r="F1356" s="1">
        <v>2</v>
      </c>
      <c r="G1356" t="s">
        <v>15</v>
      </c>
      <c r="H1356" s="1">
        <v>3</v>
      </c>
      <c r="I1356">
        <v>43.5</v>
      </c>
      <c r="J1356" t="s">
        <v>16</v>
      </c>
      <c r="K1356" s="1">
        <v>2</v>
      </c>
      <c r="L1356" s="2">
        <v>9310</v>
      </c>
      <c r="M1356">
        <v>4</v>
      </c>
      <c r="N1356">
        <v>1</v>
      </c>
      <c r="O1356" t="s">
        <v>14</v>
      </c>
      <c r="P1356" s="1">
        <v>1</v>
      </c>
      <c r="Q1356" s="2">
        <v>4732</v>
      </c>
      <c r="R1356">
        <v>2</v>
      </c>
      <c r="S1356" s="6">
        <f t="shared" si="126"/>
        <v>1862</v>
      </c>
      <c r="T1356" s="1">
        <f t="shared" si="127"/>
        <v>1.1659249260925542</v>
      </c>
      <c r="U1356" s="1">
        <f t="shared" si="128"/>
        <v>10617.713815377885</v>
      </c>
      <c r="V1356" s="8">
        <f t="shared" si="129"/>
        <v>3094.8642988665879</v>
      </c>
      <c r="W1356" s="10">
        <f t="shared" si="130"/>
        <v>4410.1816258848876</v>
      </c>
      <c r="X1356" t="b">
        <f t="shared" si="131"/>
        <v>0</v>
      </c>
    </row>
    <row r="1357" spans="1:24" x14ac:dyDescent="0.3">
      <c r="A1357">
        <v>6525</v>
      </c>
      <c r="B1357">
        <v>45</v>
      </c>
      <c r="C1357" t="s">
        <v>18</v>
      </c>
      <c r="D1357" s="1">
        <v>2</v>
      </c>
      <c r="E1357" t="s">
        <v>19</v>
      </c>
      <c r="F1357" s="1">
        <v>2</v>
      </c>
      <c r="G1357" t="s">
        <v>17</v>
      </c>
      <c r="H1357" s="1">
        <v>2</v>
      </c>
      <c r="I1357">
        <v>51.5</v>
      </c>
      <c r="J1357" t="s">
        <v>13</v>
      </c>
      <c r="K1357" s="1">
        <v>1</v>
      </c>
      <c r="L1357" s="2">
        <v>7940</v>
      </c>
      <c r="M1357">
        <v>4</v>
      </c>
      <c r="N1357">
        <v>12</v>
      </c>
      <c r="O1357" t="s">
        <v>14</v>
      </c>
      <c r="P1357" s="1">
        <v>1</v>
      </c>
      <c r="Q1357" s="2">
        <v>47712</v>
      </c>
      <c r="R1357">
        <v>1</v>
      </c>
      <c r="S1357" s="6">
        <f t="shared" si="126"/>
        <v>1588</v>
      </c>
      <c r="T1357" s="1">
        <f t="shared" si="127"/>
        <v>0.84432043003320756</v>
      </c>
      <c r="U1357" s="1">
        <f t="shared" si="128"/>
        <v>10482.673182342214</v>
      </c>
      <c r="V1357" s="8">
        <f t="shared" si="129"/>
        <v>2212.6837823031879</v>
      </c>
      <c r="W1357" s="10">
        <f t="shared" si="130"/>
        <v>3153.074389782043</v>
      </c>
      <c r="X1357" t="b">
        <f t="shared" si="131"/>
        <v>0</v>
      </c>
    </row>
    <row r="1358" spans="1:24" x14ac:dyDescent="0.3">
      <c r="A1358">
        <v>6526</v>
      </c>
      <c r="B1358">
        <v>57</v>
      </c>
      <c r="C1358" t="s">
        <v>18</v>
      </c>
      <c r="D1358" s="1">
        <v>2</v>
      </c>
      <c r="E1358" t="s">
        <v>11</v>
      </c>
      <c r="F1358" s="1">
        <v>1</v>
      </c>
      <c r="G1358" t="s">
        <v>12</v>
      </c>
      <c r="H1358" s="1">
        <v>1</v>
      </c>
      <c r="I1358">
        <v>45.1</v>
      </c>
      <c r="J1358" t="s">
        <v>16</v>
      </c>
      <c r="K1358" s="1">
        <v>2</v>
      </c>
      <c r="L1358" s="2">
        <v>23780</v>
      </c>
      <c r="M1358">
        <v>3</v>
      </c>
      <c r="N1358">
        <v>15</v>
      </c>
      <c r="O1358" t="s">
        <v>14</v>
      </c>
      <c r="P1358" s="1">
        <v>1</v>
      </c>
      <c r="Q1358" s="2">
        <v>20369</v>
      </c>
      <c r="R1358">
        <v>1</v>
      </c>
      <c r="S1358" s="6">
        <f t="shared" si="126"/>
        <v>3567</v>
      </c>
      <c r="T1358" s="1">
        <f t="shared" si="127"/>
        <v>0.84133076221346093</v>
      </c>
      <c r="U1358" s="1">
        <f t="shared" si="128"/>
        <v>10590.567230464852</v>
      </c>
      <c r="V1358" s="8">
        <f t="shared" si="129"/>
        <v>2970.0566667599655</v>
      </c>
      <c r="W1358" s="10">
        <f t="shared" si="130"/>
        <v>4232.3307501329509</v>
      </c>
      <c r="X1358" t="b">
        <f t="shared" si="131"/>
        <v>0</v>
      </c>
    </row>
    <row r="1359" spans="1:24" x14ac:dyDescent="0.3">
      <c r="A1359">
        <v>6528</v>
      </c>
      <c r="B1359">
        <v>41</v>
      </c>
      <c r="C1359" t="s">
        <v>18</v>
      </c>
      <c r="D1359" s="1">
        <v>2</v>
      </c>
      <c r="E1359" t="s">
        <v>11</v>
      </c>
      <c r="F1359" s="1">
        <v>1</v>
      </c>
      <c r="G1359" t="s">
        <v>17</v>
      </c>
      <c r="H1359" s="1">
        <v>2</v>
      </c>
      <c r="I1359">
        <v>30.6</v>
      </c>
      <c r="J1359" t="s">
        <v>16</v>
      </c>
      <c r="K1359" s="1">
        <v>2</v>
      </c>
      <c r="L1359" s="2">
        <v>5610</v>
      </c>
      <c r="M1359">
        <v>1</v>
      </c>
      <c r="N1359">
        <v>14</v>
      </c>
      <c r="O1359" t="s">
        <v>20</v>
      </c>
      <c r="P1359" s="1">
        <v>2</v>
      </c>
      <c r="Q1359" s="2">
        <v>0</v>
      </c>
      <c r="R1359">
        <v>0</v>
      </c>
      <c r="S1359" s="6">
        <f t="shared" si="126"/>
        <v>280.5</v>
      </c>
      <c r="T1359" s="1">
        <f t="shared" si="127"/>
        <v>0.26978355220062178</v>
      </c>
      <c r="U1359" s="1">
        <f t="shared" si="128"/>
        <v>10839.140693130203</v>
      </c>
      <c r="V1359" s="8">
        <f t="shared" si="129"/>
        <v>2924.2218789949757</v>
      </c>
      <c r="W1359" s="10">
        <f t="shared" si="130"/>
        <v>4167.0161775678407</v>
      </c>
      <c r="X1359" t="b">
        <f t="shared" si="131"/>
        <v>0</v>
      </c>
    </row>
    <row r="1360" spans="1:24" x14ac:dyDescent="0.3">
      <c r="A1360">
        <v>6540</v>
      </c>
      <c r="B1360">
        <v>34</v>
      </c>
      <c r="C1360" t="s">
        <v>18</v>
      </c>
      <c r="D1360" s="1">
        <v>2</v>
      </c>
      <c r="E1360" t="s">
        <v>19</v>
      </c>
      <c r="F1360" s="1">
        <v>2</v>
      </c>
      <c r="G1360" t="s">
        <v>17</v>
      </c>
      <c r="H1360" s="1">
        <v>2</v>
      </c>
      <c r="I1360">
        <v>59.5</v>
      </c>
      <c r="J1360" t="s">
        <v>13</v>
      </c>
      <c r="K1360" s="1">
        <v>1</v>
      </c>
      <c r="L1360" s="2">
        <v>11100</v>
      </c>
      <c r="M1360">
        <v>17</v>
      </c>
      <c r="N1360">
        <v>7</v>
      </c>
      <c r="O1360" t="s">
        <v>20</v>
      </c>
      <c r="P1360" s="1">
        <v>2</v>
      </c>
      <c r="Q1360" s="2">
        <v>0</v>
      </c>
      <c r="R1360">
        <v>0</v>
      </c>
      <c r="S1360" s="6">
        <f t="shared" si="126"/>
        <v>9435</v>
      </c>
      <c r="T1360" s="1">
        <f t="shared" si="127"/>
        <v>0.18150682911629049</v>
      </c>
      <c r="U1360" s="1">
        <f t="shared" si="128"/>
        <v>10349.350053930209</v>
      </c>
      <c r="V1360" s="8">
        <f t="shared" si="129"/>
        <v>110.49868892372837</v>
      </c>
      <c r="W1360" s="10">
        <f t="shared" si="130"/>
        <v>157.46063171631292</v>
      </c>
      <c r="X1360" t="b">
        <f t="shared" si="131"/>
        <v>1</v>
      </c>
    </row>
    <row r="1361" spans="1:24" x14ac:dyDescent="0.3">
      <c r="A1361">
        <v>6542</v>
      </c>
      <c r="B1361">
        <v>47</v>
      </c>
      <c r="C1361" t="s">
        <v>10</v>
      </c>
      <c r="D1361" s="1">
        <v>1</v>
      </c>
      <c r="E1361" t="s">
        <v>11</v>
      </c>
      <c r="F1361" s="1">
        <v>1</v>
      </c>
      <c r="G1361" t="s">
        <v>12</v>
      </c>
      <c r="H1361" s="1">
        <v>1</v>
      </c>
      <c r="I1361">
        <v>54.7</v>
      </c>
      <c r="J1361" t="s">
        <v>13</v>
      </c>
      <c r="K1361" s="1">
        <v>1</v>
      </c>
      <c r="L1361" s="2">
        <v>13610</v>
      </c>
      <c r="M1361">
        <v>11</v>
      </c>
      <c r="N1361">
        <v>12</v>
      </c>
      <c r="O1361" t="s">
        <v>14</v>
      </c>
      <c r="P1361" s="1">
        <v>1</v>
      </c>
      <c r="Q1361" s="2">
        <v>0</v>
      </c>
      <c r="R1361">
        <v>0</v>
      </c>
      <c r="S1361" s="6">
        <f t="shared" si="126"/>
        <v>7485.5</v>
      </c>
      <c r="T1361" s="1">
        <f t="shared" si="127"/>
        <v>0.84517438511480125</v>
      </c>
      <c r="U1361" s="1">
        <f t="shared" si="128"/>
        <v>10429.139059948975</v>
      </c>
      <c r="V1361" s="8">
        <f t="shared" si="129"/>
        <v>801.31283566083005</v>
      </c>
      <c r="W1361" s="10">
        <f t="shared" si="130"/>
        <v>1141.8707908166828</v>
      </c>
      <c r="X1361" t="b">
        <f t="shared" si="131"/>
        <v>1</v>
      </c>
    </row>
    <row r="1362" spans="1:24" x14ac:dyDescent="0.3">
      <c r="A1362">
        <v>6544</v>
      </c>
      <c r="B1362">
        <v>44</v>
      </c>
      <c r="C1362" t="s">
        <v>10</v>
      </c>
      <c r="D1362" s="1">
        <v>1</v>
      </c>
      <c r="E1362" t="s">
        <v>19</v>
      </c>
      <c r="F1362" s="1">
        <v>2</v>
      </c>
      <c r="G1362" t="s">
        <v>15</v>
      </c>
      <c r="H1362" s="1">
        <v>3</v>
      </c>
      <c r="I1362">
        <v>57.9</v>
      </c>
      <c r="J1362" t="s">
        <v>13</v>
      </c>
      <c r="K1362" s="1">
        <v>1</v>
      </c>
      <c r="L1362" s="2">
        <v>21960</v>
      </c>
      <c r="M1362">
        <v>6</v>
      </c>
      <c r="N1362">
        <v>1</v>
      </c>
      <c r="O1362" t="s">
        <v>14</v>
      </c>
      <c r="P1362" s="1">
        <v>1</v>
      </c>
      <c r="Q1362" s="2">
        <v>35472</v>
      </c>
      <c r="R1362">
        <v>2</v>
      </c>
      <c r="S1362" s="6">
        <f t="shared" si="126"/>
        <v>6588</v>
      </c>
      <c r="T1362" s="1">
        <f t="shared" si="127"/>
        <v>0.96469643718196973</v>
      </c>
      <c r="U1362" s="1">
        <f t="shared" si="128"/>
        <v>10375.878331775948</v>
      </c>
      <c r="V1362" s="8">
        <f t="shared" si="129"/>
        <v>1668.2621432163096</v>
      </c>
      <c r="W1362" s="10">
        <f t="shared" si="130"/>
        <v>2377.2735540832414</v>
      </c>
      <c r="X1362" t="b">
        <f t="shared" si="131"/>
        <v>1</v>
      </c>
    </row>
    <row r="1363" spans="1:24" x14ac:dyDescent="0.3">
      <c r="A1363">
        <v>6548</v>
      </c>
      <c r="B1363">
        <v>40</v>
      </c>
      <c r="C1363" t="s">
        <v>18</v>
      </c>
      <c r="D1363" s="1">
        <v>2</v>
      </c>
      <c r="E1363" t="s">
        <v>11</v>
      </c>
      <c r="F1363" s="1">
        <v>1</v>
      </c>
      <c r="G1363" t="s">
        <v>17</v>
      </c>
      <c r="H1363" s="1">
        <v>2</v>
      </c>
      <c r="I1363">
        <v>45.1</v>
      </c>
      <c r="J1363" t="s">
        <v>16</v>
      </c>
      <c r="K1363" s="1">
        <v>2</v>
      </c>
      <c r="L1363" s="2">
        <v>25100</v>
      </c>
      <c r="M1363">
        <v>7</v>
      </c>
      <c r="N1363">
        <v>15</v>
      </c>
      <c r="O1363" t="s">
        <v>14</v>
      </c>
      <c r="P1363" s="1">
        <v>1</v>
      </c>
      <c r="Q1363" s="2">
        <v>0</v>
      </c>
      <c r="R1363">
        <v>0</v>
      </c>
      <c r="S1363" s="6">
        <f t="shared" si="126"/>
        <v>8785</v>
      </c>
      <c r="T1363" s="1">
        <f t="shared" si="127"/>
        <v>0.87394835103360591</v>
      </c>
      <c r="U1363" s="1">
        <f t="shared" si="128"/>
        <v>10590.567230464852</v>
      </c>
      <c r="V1363" s="8">
        <f t="shared" si="129"/>
        <v>1322.2298239393288</v>
      </c>
      <c r="W1363" s="10">
        <f t="shared" si="130"/>
        <v>1884.1774991135435</v>
      </c>
      <c r="X1363" t="b">
        <f t="shared" si="131"/>
        <v>1</v>
      </c>
    </row>
    <row r="1364" spans="1:24" x14ac:dyDescent="0.3">
      <c r="A1364">
        <v>6552</v>
      </c>
      <c r="B1364">
        <v>49</v>
      </c>
      <c r="C1364" t="s">
        <v>10</v>
      </c>
      <c r="D1364" s="1">
        <v>1</v>
      </c>
      <c r="E1364" t="s">
        <v>11</v>
      </c>
      <c r="F1364" s="1">
        <v>1</v>
      </c>
      <c r="G1364" t="s">
        <v>12</v>
      </c>
      <c r="H1364" s="1">
        <v>1</v>
      </c>
      <c r="I1364">
        <v>51.5</v>
      </c>
      <c r="J1364" t="s">
        <v>16</v>
      </c>
      <c r="K1364" s="1">
        <v>2</v>
      </c>
      <c r="L1364" s="2">
        <v>24120</v>
      </c>
      <c r="M1364">
        <v>1</v>
      </c>
      <c r="N1364">
        <v>0</v>
      </c>
      <c r="O1364" t="s">
        <v>14</v>
      </c>
      <c r="P1364" s="1">
        <v>1</v>
      </c>
      <c r="Q1364" s="2">
        <v>0</v>
      </c>
      <c r="R1364">
        <v>0</v>
      </c>
      <c r="S1364" s="6">
        <f t="shared" si="126"/>
        <v>1206</v>
      </c>
      <c r="T1364" s="1">
        <f t="shared" si="127"/>
        <v>1.0645087232391797</v>
      </c>
      <c r="U1364" s="1">
        <f t="shared" si="128"/>
        <v>10482.673182342214</v>
      </c>
      <c r="V1364" s="8">
        <f t="shared" si="129"/>
        <v>11158.897045468699</v>
      </c>
      <c r="W1364" s="10">
        <f t="shared" si="130"/>
        <v>15901.428289792897</v>
      </c>
      <c r="X1364" t="b">
        <f t="shared" si="131"/>
        <v>0</v>
      </c>
    </row>
    <row r="1365" spans="1:24" x14ac:dyDescent="0.3">
      <c r="A1365">
        <v>6558</v>
      </c>
      <c r="B1365">
        <v>50</v>
      </c>
      <c r="C1365" t="s">
        <v>18</v>
      </c>
      <c r="D1365" s="1">
        <v>2</v>
      </c>
      <c r="E1365" t="s">
        <v>11</v>
      </c>
      <c r="F1365" s="1">
        <v>1</v>
      </c>
      <c r="G1365" t="s">
        <v>17</v>
      </c>
      <c r="H1365" s="1">
        <v>2</v>
      </c>
      <c r="I1365">
        <v>59.5</v>
      </c>
      <c r="J1365" t="s">
        <v>16</v>
      </c>
      <c r="K1365" s="1">
        <v>2</v>
      </c>
      <c r="L1365" s="2">
        <v>22250</v>
      </c>
      <c r="M1365">
        <v>13</v>
      </c>
      <c r="N1365">
        <v>7</v>
      </c>
      <c r="O1365" t="s">
        <v>20</v>
      </c>
      <c r="P1365" s="1">
        <v>2</v>
      </c>
      <c r="Q1365" s="2">
        <v>0</v>
      </c>
      <c r="R1365">
        <v>0</v>
      </c>
      <c r="S1365" s="6">
        <f t="shared" si="126"/>
        <v>14462.5</v>
      </c>
      <c r="T1365" s="1">
        <f t="shared" si="127"/>
        <v>0.21729845537619225</v>
      </c>
      <c r="U1365" s="1">
        <f t="shared" si="128"/>
        <v>10349.350053930209</v>
      </c>
      <c r="V1365" s="8">
        <f t="shared" si="129"/>
        <v>172.99213698973432</v>
      </c>
      <c r="W1365" s="10">
        <f t="shared" si="130"/>
        <v>246.51379521037143</v>
      </c>
      <c r="X1365" t="b">
        <f t="shared" si="131"/>
        <v>1</v>
      </c>
    </row>
    <row r="1366" spans="1:24" x14ac:dyDescent="0.3">
      <c r="A1366">
        <v>6567</v>
      </c>
      <c r="B1366">
        <v>53</v>
      </c>
      <c r="C1366" t="s">
        <v>18</v>
      </c>
      <c r="D1366" s="1">
        <v>2</v>
      </c>
      <c r="E1366" t="s">
        <v>11</v>
      </c>
      <c r="F1366" s="1">
        <v>1</v>
      </c>
      <c r="G1366" t="s">
        <v>12</v>
      </c>
      <c r="H1366" s="1">
        <v>1</v>
      </c>
      <c r="I1366">
        <v>77.2</v>
      </c>
      <c r="J1366" t="s">
        <v>13</v>
      </c>
      <c r="K1366" s="1">
        <v>1</v>
      </c>
      <c r="L1366" s="2">
        <v>15410</v>
      </c>
      <c r="M1366">
        <v>8</v>
      </c>
      <c r="N1366">
        <v>15</v>
      </c>
      <c r="O1366" t="s">
        <v>14</v>
      </c>
      <c r="P1366" s="1">
        <v>1</v>
      </c>
      <c r="Q1366" s="2">
        <v>0</v>
      </c>
      <c r="R1366">
        <v>0</v>
      </c>
      <c r="S1366" s="6">
        <f t="shared" si="126"/>
        <v>6164</v>
      </c>
      <c r="T1366" s="1">
        <f t="shared" si="127"/>
        <v>0.73456609575766163</v>
      </c>
      <c r="U1366" s="1">
        <f t="shared" si="128"/>
        <v>10060.367763565486</v>
      </c>
      <c r="V1366" s="8">
        <f t="shared" si="129"/>
        <v>923.75063374606714</v>
      </c>
      <c r="W1366" s="10">
        <f t="shared" si="130"/>
        <v>1316.3446530881456</v>
      </c>
      <c r="X1366" t="b">
        <f t="shared" si="131"/>
        <v>1</v>
      </c>
    </row>
    <row r="1367" spans="1:24" x14ac:dyDescent="0.3">
      <c r="A1367">
        <v>6569</v>
      </c>
      <c r="B1367">
        <v>34</v>
      </c>
      <c r="C1367" t="s">
        <v>10</v>
      </c>
      <c r="D1367" s="1">
        <v>1</v>
      </c>
      <c r="E1367" t="s">
        <v>19</v>
      </c>
      <c r="F1367" s="1">
        <v>2</v>
      </c>
      <c r="G1367" t="s">
        <v>17</v>
      </c>
      <c r="H1367" s="1">
        <v>2</v>
      </c>
      <c r="I1367">
        <v>61.2</v>
      </c>
      <c r="J1367" t="s">
        <v>16</v>
      </c>
      <c r="K1367" s="1">
        <v>2</v>
      </c>
      <c r="L1367" s="2">
        <v>23260</v>
      </c>
      <c r="M1367">
        <v>1</v>
      </c>
      <c r="N1367">
        <v>11</v>
      </c>
      <c r="O1367" t="s">
        <v>14</v>
      </c>
      <c r="P1367" s="1">
        <v>1</v>
      </c>
      <c r="Q1367" s="2">
        <v>0</v>
      </c>
      <c r="R1367">
        <v>0</v>
      </c>
      <c r="S1367" s="6">
        <f t="shared" si="126"/>
        <v>1163</v>
      </c>
      <c r="T1367" s="1">
        <f t="shared" si="127"/>
        <v>1.2036615467282694</v>
      </c>
      <c r="U1367" s="1">
        <f t="shared" si="128"/>
        <v>10321.238071411717</v>
      </c>
      <c r="V1367" s="8">
        <f t="shared" si="129"/>
        <v>12423.277381186128</v>
      </c>
      <c r="W1367" s="10">
        <f t="shared" si="130"/>
        <v>17703.170268190232</v>
      </c>
      <c r="X1367" t="b">
        <f t="shared" si="131"/>
        <v>0</v>
      </c>
    </row>
    <row r="1368" spans="1:24" x14ac:dyDescent="0.3">
      <c r="A1368">
        <v>6572</v>
      </c>
      <c r="B1368">
        <v>44</v>
      </c>
      <c r="C1368" t="s">
        <v>10</v>
      </c>
      <c r="D1368" s="1">
        <v>1</v>
      </c>
      <c r="E1368" t="s">
        <v>19</v>
      </c>
      <c r="F1368" s="1">
        <v>2</v>
      </c>
      <c r="G1368" t="s">
        <v>12</v>
      </c>
      <c r="H1368" s="1">
        <v>1</v>
      </c>
      <c r="I1368">
        <v>69.2</v>
      </c>
      <c r="J1368" t="s">
        <v>13</v>
      </c>
      <c r="K1368" s="1">
        <v>1</v>
      </c>
      <c r="L1368" s="2">
        <v>23790</v>
      </c>
      <c r="M1368">
        <v>4</v>
      </c>
      <c r="N1368">
        <v>15</v>
      </c>
      <c r="O1368" t="s">
        <v>14</v>
      </c>
      <c r="P1368" s="1">
        <v>1</v>
      </c>
      <c r="Q1368" s="2">
        <v>0</v>
      </c>
      <c r="R1368">
        <v>0</v>
      </c>
      <c r="S1368" s="6">
        <f t="shared" si="126"/>
        <v>4758</v>
      </c>
      <c r="T1368" s="1">
        <f t="shared" si="127"/>
        <v>0.83122671452993535</v>
      </c>
      <c r="U1368" s="1">
        <f t="shared" si="128"/>
        <v>10189.968143900895</v>
      </c>
      <c r="V1368" s="8">
        <f t="shared" si="129"/>
        <v>2117.5434353548612</v>
      </c>
      <c r="W1368" s="10">
        <f t="shared" si="130"/>
        <v>3017.4993953806775</v>
      </c>
      <c r="X1368" t="b">
        <f t="shared" si="131"/>
        <v>1</v>
      </c>
    </row>
    <row r="1369" spans="1:24" x14ac:dyDescent="0.3">
      <c r="A1369">
        <v>6577</v>
      </c>
      <c r="B1369">
        <v>46</v>
      </c>
      <c r="C1369" t="s">
        <v>10</v>
      </c>
      <c r="D1369" s="1">
        <v>1</v>
      </c>
      <c r="E1369" t="s">
        <v>19</v>
      </c>
      <c r="F1369" s="1">
        <v>2</v>
      </c>
      <c r="G1369" t="s">
        <v>12</v>
      </c>
      <c r="H1369" s="1">
        <v>1</v>
      </c>
      <c r="I1369">
        <v>69.2</v>
      </c>
      <c r="J1369" t="s">
        <v>13</v>
      </c>
      <c r="K1369" s="1">
        <v>1</v>
      </c>
      <c r="L1369" s="2">
        <v>20440</v>
      </c>
      <c r="M1369">
        <v>1</v>
      </c>
      <c r="N1369">
        <v>7</v>
      </c>
      <c r="O1369" t="s">
        <v>14</v>
      </c>
      <c r="P1369" s="1">
        <v>1</v>
      </c>
      <c r="Q1369" s="2">
        <v>0</v>
      </c>
      <c r="R1369">
        <v>0</v>
      </c>
      <c r="S1369" s="6">
        <f t="shared" si="126"/>
        <v>1022</v>
      </c>
      <c r="T1369" s="1">
        <f t="shared" si="127"/>
        <v>0.88608605992143441</v>
      </c>
      <c r="U1369" s="1">
        <f t="shared" si="128"/>
        <v>10189.968143900895</v>
      </c>
      <c r="V1369" s="8">
        <f t="shared" si="129"/>
        <v>9029.1887233540765</v>
      </c>
      <c r="W1369" s="10">
        <f t="shared" si="130"/>
        <v>12866.59393077956</v>
      </c>
      <c r="X1369" t="b">
        <f t="shared" si="131"/>
        <v>0</v>
      </c>
    </row>
    <row r="1370" spans="1:24" x14ac:dyDescent="0.3">
      <c r="A1370">
        <v>6581</v>
      </c>
      <c r="B1370">
        <v>50</v>
      </c>
      <c r="C1370" t="s">
        <v>18</v>
      </c>
      <c r="D1370" s="1">
        <v>2</v>
      </c>
      <c r="E1370" t="s">
        <v>11</v>
      </c>
      <c r="F1370" s="1">
        <v>1</v>
      </c>
      <c r="G1370" t="s">
        <v>12</v>
      </c>
      <c r="H1370" s="1">
        <v>1</v>
      </c>
      <c r="I1370">
        <v>43.5</v>
      </c>
      <c r="J1370" t="s">
        <v>16</v>
      </c>
      <c r="K1370" s="1">
        <v>2</v>
      </c>
      <c r="L1370" s="2">
        <v>24850</v>
      </c>
      <c r="M1370">
        <v>1</v>
      </c>
      <c r="N1370">
        <v>11</v>
      </c>
      <c r="O1370" t="s">
        <v>14</v>
      </c>
      <c r="P1370" s="1">
        <v>1</v>
      </c>
      <c r="Q1370" s="2">
        <v>1203</v>
      </c>
      <c r="R1370">
        <v>3</v>
      </c>
      <c r="S1370" s="6">
        <f t="shared" si="126"/>
        <v>1242.5</v>
      </c>
      <c r="T1370" s="1">
        <f t="shared" si="127"/>
        <v>0.84214969121543626</v>
      </c>
      <c r="U1370" s="1">
        <f t="shared" si="128"/>
        <v>10617.713815377885</v>
      </c>
      <c r="V1370" s="8">
        <f t="shared" si="129"/>
        <v>8941.7044110343577</v>
      </c>
      <c r="W1370" s="10">
        <f t="shared" si="130"/>
        <v>12741.92878572396</v>
      </c>
      <c r="X1370" t="b">
        <f t="shared" si="131"/>
        <v>0</v>
      </c>
    </row>
    <row r="1371" spans="1:24" x14ac:dyDescent="0.3">
      <c r="A1371">
        <v>6588</v>
      </c>
      <c r="B1371">
        <v>55</v>
      </c>
      <c r="C1371" t="s">
        <v>10</v>
      </c>
      <c r="D1371" s="1">
        <v>1</v>
      </c>
      <c r="E1371" t="s">
        <v>11</v>
      </c>
      <c r="F1371" s="1">
        <v>1</v>
      </c>
      <c r="G1371" t="s">
        <v>15</v>
      </c>
      <c r="H1371" s="1">
        <v>3</v>
      </c>
      <c r="I1371">
        <v>61.2</v>
      </c>
      <c r="J1371" t="s">
        <v>13</v>
      </c>
      <c r="K1371" s="1">
        <v>1</v>
      </c>
      <c r="L1371" s="2">
        <v>17050</v>
      </c>
      <c r="M1371">
        <v>1</v>
      </c>
      <c r="N1371">
        <v>1</v>
      </c>
      <c r="O1371" t="s">
        <v>14</v>
      </c>
      <c r="P1371" s="1">
        <v>1</v>
      </c>
      <c r="Q1371" s="2">
        <v>39617</v>
      </c>
      <c r="R1371">
        <v>3</v>
      </c>
      <c r="S1371" s="6">
        <f t="shared" si="126"/>
        <v>852.5</v>
      </c>
      <c r="T1371" s="1">
        <f t="shared" si="127"/>
        <v>1.0742551094964661</v>
      </c>
      <c r="U1371" s="1">
        <f t="shared" si="128"/>
        <v>10321.238071411717</v>
      </c>
      <c r="V1371" s="8">
        <f t="shared" si="129"/>
        <v>11087.642734543488</v>
      </c>
      <c r="W1371" s="10">
        <f t="shared" si="130"/>
        <v>15799.89089672447</v>
      </c>
      <c r="X1371" t="b">
        <f t="shared" si="131"/>
        <v>0</v>
      </c>
    </row>
    <row r="1372" spans="1:24" x14ac:dyDescent="0.3">
      <c r="A1372">
        <v>6591</v>
      </c>
      <c r="B1372">
        <v>38</v>
      </c>
      <c r="C1372" t="s">
        <v>18</v>
      </c>
      <c r="D1372" s="1">
        <v>2</v>
      </c>
      <c r="E1372" t="s">
        <v>19</v>
      </c>
      <c r="F1372" s="1">
        <v>2</v>
      </c>
      <c r="G1372" t="s">
        <v>15</v>
      </c>
      <c r="H1372" s="1">
        <v>3</v>
      </c>
      <c r="I1372">
        <v>90.1</v>
      </c>
      <c r="J1372" t="s">
        <v>13</v>
      </c>
      <c r="K1372" s="1">
        <v>1</v>
      </c>
      <c r="L1372" s="2">
        <v>5200</v>
      </c>
      <c r="M1372">
        <v>3</v>
      </c>
      <c r="N1372">
        <v>1</v>
      </c>
      <c r="O1372" t="s">
        <v>14</v>
      </c>
      <c r="P1372" s="1">
        <v>1</v>
      </c>
      <c r="Q1372" s="2">
        <v>38063</v>
      </c>
      <c r="R1372">
        <v>1</v>
      </c>
      <c r="S1372" s="6">
        <f t="shared" si="126"/>
        <v>780</v>
      </c>
      <c r="T1372" s="1">
        <f t="shared" si="127"/>
        <v>1.0614023441982556</v>
      </c>
      <c r="U1372" s="1">
        <f t="shared" si="128"/>
        <v>9854.8500121132674</v>
      </c>
      <c r="V1372" s="8">
        <f t="shared" si="129"/>
        <v>3486.6536348597433</v>
      </c>
      <c r="W1372" s="10">
        <f t="shared" si="130"/>
        <v>4968.4814296751347</v>
      </c>
      <c r="X1372" t="b">
        <f t="shared" si="131"/>
        <v>0</v>
      </c>
    </row>
    <row r="1373" spans="1:24" x14ac:dyDescent="0.3">
      <c r="A1373">
        <v>6594</v>
      </c>
      <c r="B1373">
        <v>37</v>
      </c>
      <c r="C1373" t="s">
        <v>18</v>
      </c>
      <c r="D1373" s="1">
        <v>2</v>
      </c>
      <c r="E1373" t="s">
        <v>11</v>
      </c>
      <c r="F1373" s="1">
        <v>1</v>
      </c>
      <c r="G1373" t="s">
        <v>12</v>
      </c>
      <c r="H1373" s="1">
        <v>1</v>
      </c>
      <c r="I1373">
        <v>35.4</v>
      </c>
      <c r="J1373" t="s">
        <v>16</v>
      </c>
      <c r="K1373" s="1">
        <v>2</v>
      </c>
      <c r="L1373" s="2">
        <v>27390</v>
      </c>
      <c r="M1373">
        <v>1</v>
      </c>
      <c r="N1373">
        <v>13</v>
      </c>
      <c r="O1373" t="s">
        <v>14</v>
      </c>
      <c r="P1373" s="1">
        <v>1</v>
      </c>
      <c r="Q1373" s="2">
        <v>2215</v>
      </c>
      <c r="R1373">
        <v>3</v>
      </c>
      <c r="S1373" s="6">
        <f t="shared" si="126"/>
        <v>1369.5</v>
      </c>
      <c r="T1373" s="1">
        <f t="shared" si="127"/>
        <v>0.80101252126080158</v>
      </c>
      <c r="U1373" s="1">
        <f t="shared" si="128"/>
        <v>10756.214935114023</v>
      </c>
      <c r="V1373" s="8">
        <f t="shared" si="129"/>
        <v>8615.8628443987727</v>
      </c>
      <c r="W1373" s="10">
        <f t="shared" si="130"/>
        <v>12277.604553268251</v>
      </c>
      <c r="X1373" t="b">
        <f t="shared" si="131"/>
        <v>0</v>
      </c>
    </row>
    <row r="1374" spans="1:24" x14ac:dyDescent="0.3">
      <c r="A1374">
        <v>6600</v>
      </c>
      <c r="B1374">
        <v>40</v>
      </c>
      <c r="C1374" t="s">
        <v>10</v>
      </c>
      <c r="D1374" s="1">
        <v>1</v>
      </c>
      <c r="E1374" t="s">
        <v>19</v>
      </c>
      <c r="F1374" s="1">
        <v>2</v>
      </c>
      <c r="G1374" t="s">
        <v>12</v>
      </c>
      <c r="H1374" s="1">
        <v>1</v>
      </c>
      <c r="I1374">
        <v>88.5</v>
      </c>
      <c r="J1374" t="s">
        <v>13</v>
      </c>
      <c r="K1374" s="1">
        <v>1</v>
      </c>
      <c r="L1374" s="2">
        <v>19070</v>
      </c>
      <c r="M1374">
        <v>13</v>
      </c>
      <c r="N1374">
        <v>15</v>
      </c>
      <c r="O1374" t="s">
        <v>14</v>
      </c>
      <c r="P1374" s="1">
        <v>1</v>
      </c>
      <c r="Q1374" s="2">
        <v>2907</v>
      </c>
      <c r="R1374">
        <v>2</v>
      </c>
      <c r="S1374" s="6">
        <f t="shared" si="126"/>
        <v>12395.5</v>
      </c>
      <c r="T1374" s="1">
        <f t="shared" si="127"/>
        <v>0.85343653332393599</v>
      </c>
      <c r="U1374" s="1">
        <f t="shared" si="128"/>
        <v>9880.1107480905903</v>
      </c>
      <c r="V1374" s="8">
        <f t="shared" si="129"/>
        <v>648.61903582361492</v>
      </c>
      <c r="W1374" s="10">
        <f t="shared" si="130"/>
        <v>924.28212604865132</v>
      </c>
      <c r="X1374" t="b">
        <f t="shared" si="131"/>
        <v>1</v>
      </c>
    </row>
    <row r="1375" spans="1:24" x14ac:dyDescent="0.3">
      <c r="A1375">
        <v>6602</v>
      </c>
      <c r="B1375">
        <v>40</v>
      </c>
      <c r="C1375" t="s">
        <v>10</v>
      </c>
      <c r="D1375" s="1">
        <v>1</v>
      </c>
      <c r="E1375" t="s">
        <v>11</v>
      </c>
      <c r="F1375" s="1">
        <v>1</v>
      </c>
      <c r="G1375" t="s">
        <v>17</v>
      </c>
      <c r="H1375" s="1">
        <v>2</v>
      </c>
      <c r="I1375">
        <v>24.1</v>
      </c>
      <c r="J1375" t="s">
        <v>16</v>
      </c>
      <c r="K1375" s="1">
        <v>2</v>
      </c>
      <c r="L1375" s="2">
        <v>9050</v>
      </c>
      <c r="M1375">
        <v>1</v>
      </c>
      <c r="N1375">
        <v>6</v>
      </c>
      <c r="O1375" t="s">
        <v>20</v>
      </c>
      <c r="P1375" s="1">
        <v>2</v>
      </c>
      <c r="Q1375" s="2">
        <v>0</v>
      </c>
      <c r="R1375">
        <v>0</v>
      </c>
      <c r="S1375" s="6">
        <f t="shared" si="126"/>
        <v>452.5</v>
      </c>
      <c r="T1375" s="1">
        <f t="shared" si="127"/>
        <v>0.31310850098384824</v>
      </c>
      <c r="U1375" s="1">
        <f t="shared" si="128"/>
        <v>10952.455974455072</v>
      </c>
      <c r="V1375" s="8">
        <f t="shared" si="129"/>
        <v>3429.3070722532202</v>
      </c>
      <c r="W1375" s="10">
        <f t="shared" si="130"/>
        <v>4886.7625779608388</v>
      </c>
      <c r="X1375" t="b">
        <f t="shared" si="131"/>
        <v>0</v>
      </c>
    </row>
    <row r="1376" spans="1:24" x14ac:dyDescent="0.3">
      <c r="A1376">
        <v>6604</v>
      </c>
      <c r="B1376">
        <v>58</v>
      </c>
      <c r="C1376" t="s">
        <v>10</v>
      </c>
      <c r="D1376" s="1">
        <v>1</v>
      </c>
      <c r="E1376" t="s">
        <v>11</v>
      </c>
      <c r="F1376" s="1">
        <v>1</v>
      </c>
      <c r="G1376" t="s">
        <v>12</v>
      </c>
      <c r="H1376" s="1">
        <v>1</v>
      </c>
      <c r="I1376">
        <v>66</v>
      </c>
      <c r="J1376" t="s">
        <v>13</v>
      </c>
      <c r="K1376" s="1">
        <v>1</v>
      </c>
      <c r="L1376" s="2">
        <v>13880</v>
      </c>
      <c r="M1376">
        <v>7</v>
      </c>
      <c r="N1376">
        <v>11</v>
      </c>
      <c r="O1376" t="s">
        <v>14</v>
      </c>
      <c r="P1376" s="1">
        <v>1</v>
      </c>
      <c r="Q1376" s="2">
        <v>4323</v>
      </c>
      <c r="R1376">
        <v>2</v>
      </c>
      <c r="S1376" s="6">
        <f t="shared" si="126"/>
        <v>4858</v>
      </c>
      <c r="T1376" s="1">
        <f t="shared" si="127"/>
        <v>0.898575632406583</v>
      </c>
      <c r="U1376" s="1">
        <f t="shared" si="128"/>
        <v>10242.274570985919</v>
      </c>
      <c r="V1376" s="8">
        <f t="shared" si="129"/>
        <v>1314.7797642722194</v>
      </c>
      <c r="W1376" s="10">
        <f t="shared" si="130"/>
        <v>1873.5611640879126</v>
      </c>
      <c r="X1376" t="b">
        <f t="shared" si="131"/>
        <v>1</v>
      </c>
    </row>
    <row r="1377" spans="1:24" x14ac:dyDescent="0.3">
      <c r="A1377">
        <v>6605</v>
      </c>
      <c r="B1377">
        <v>54</v>
      </c>
      <c r="C1377" t="s">
        <v>18</v>
      </c>
      <c r="D1377" s="1">
        <v>2</v>
      </c>
      <c r="E1377" t="s">
        <v>19</v>
      </c>
      <c r="F1377" s="1">
        <v>2</v>
      </c>
      <c r="G1377" t="s">
        <v>17</v>
      </c>
      <c r="H1377" s="1">
        <v>2</v>
      </c>
      <c r="I1377">
        <v>11.3</v>
      </c>
      <c r="J1377" t="s">
        <v>13</v>
      </c>
      <c r="K1377" s="1">
        <v>1</v>
      </c>
      <c r="L1377" s="2">
        <v>14830</v>
      </c>
      <c r="M1377">
        <v>4</v>
      </c>
      <c r="N1377">
        <v>0</v>
      </c>
      <c r="O1377" t="s">
        <v>14</v>
      </c>
      <c r="P1377" s="1">
        <v>1</v>
      </c>
      <c r="Q1377" s="2">
        <v>0</v>
      </c>
      <c r="R1377">
        <v>0</v>
      </c>
      <c r="S1377" s="6">
        <f t="shared" si="126"/>
        <v>2966</v>
      </c>
      <c r="T1377" s="1">
        <f t="shared" si="127"/>
        <v>0.70256813018990483</v>
      </c>
      <c r="U1377" s="1">
        <f t="shared" si="128"/>
        <v>11179.07493006615</v>
      </c>
      <c r="V1377" s="8">
        <f t="shared" si="129"/>
        <v>1963.5154427173541</v>
      </c>
      <c r="W1377" s="10">
        <f t="shared" si="130"/>
        <v>2798.0095058722295</v>
      </c>
      <c r="X1377" t="b">
        <f t="shared" si="131"/>
        <v>1</v>
      </c>
    </row>
    <row r="1378" spans="1:24" x14ac:dyDescent="0.3">
      <c r="A1378">
        <v>6614</v>
      </c>
      <c r="B1378">
        <v>63</v>
      </c>
      <c r="C1378" t="s">
        <v>18</v>
      </c>
      <c r="D1378" s="1">
        <v>2</v>
      </c>
      <c r="E1378" t="s">
        <v>11</v>
      </c>
      <c r="F1378" s="1">
        <v>1</v>
      </c>
      <c r="G1378" t="s">
        <v>17</v>
      </c>
      <c r="H1378" s="1">
        <v>2</v>
      </c>
      <c r="I1378">
        <v>57.9</v>
      </c>
      <c r="J1378" t="s">
        <v>13</v>
      </c>
      <c r="K1378" s="1">
        <v>1</v>
      </c>
      <c r="L1378" s="2">
        <v>12150</v>
      </c>
      <c r="M1378">
        <v>4</v>
      </c>
      <c r="N1378">
        <v>12</v>
      </c>
      <c r="O1378" t="s">
        <v>14</v>
      </c>
      <c r="P1378" s="1">
        <v>1</v>
      </c>
      <c r="Q1378" s="2">
        <v>0</v>
      </c>
      <c r="R1378">
        <v>0</v>
      </c>
      <c r="S1378" s="6">
        <f t="shared" si="126"/>
        <v>2430</v>
      </c>
      <c r="T1378" s="1">
        <f t="shared" si="127"/>
        <v>0.81865666129753212</v>
      </c>
      <c r="U1378" s="1">
        <f t="shared" si="128"/>
        <v>10375.878331775948</v>
      </c>
      <c r="V1378" s="8">
        <f t="shared" si="129"/>
        <v>2123.5704782802763</v>
      </c>
      <c r="W1378" s="10">
        <f t="shared" si="130"/>
        <v>3026.0879315493939</v>
      </c>
      <c r="X1378" t="b">
        <f t="shared" si="131"/>
        <v>0</v>
      </c>
    </row>
    <row r="1379" spans="1:24" x14ac:dyDescent="0.3">
      <c r="A1379">
        <v>6616</v>
      </c>
      <c r="B1379">
        <v>30</v>
      </c>
      <c r="C1379" t="s">
        <v>10</v>
      </c>
      <c r="D1379" s="1">
        <v>1</v>
      </c>
      <c r="E1379" t="s">
        <v>11</v>
      </c>
      <c r="F1379" s="1">
        <v>1</v>
      </c>
      <c r="G1379" t="s">
        <v>15</v>
      </c>
      <c r="H1379" s="1">
        <v>3</v>
      </c>
      <c r="I1379">
        <v>59.5</v>
      </c>
      <c r="J1379" t="s">
        <v>13</v>
      </c>
      <c r="K1379" s="1">
        <v>1</v>
      </c>
      <c r="L1379" s="2">
        <v>19720</v>
      </c>
      <c r="M1379">
        <v>3</v>
      </c>
      <c r="N1379">
        <v>1</v>
      </c>
      <c r="O1379" t="s">
        <v>14</v>
      </c>
      <c r="P1379" s="1">
        <v>1</v>
      </c>
      <c r="Q1379" s="2">
        <v>6998</v>
      </c>
      <c r="R1379">
        <v>1</v>
      </c>
      <c r="S1379" s="6">
        <f t="shared" si="126"/>
        <v>2958</v>
      </c>
      <c r="T1379" s="1">
        <f t="shared" si="127"/>
        <v>1.0197947688076483</v>
      </c>
      <c r="U1379" s="1">
        <f t="shared" si="128"/>
        <v>10349.350053930209</v>
      </c>
      <c r="V1379" s="8">
        <f t="shared" si="129"/>
        <v>3518.071015185727</v>
      </c>
      <c r="W1379" s="10">
        <f t="shared" si="130"/>
        <v>5013.2511966396614</v>
      </c>
      <c r="X1379" t="b">
        <f t="shared" si="131"/>
        <v>0</v>
      </c>
    </row>
    <row r="1380" spans="1:24" x14ac:dyDescent="0.3">
      <c r="A1380">
        <v>6621</v>
      </c>
      <c r="B1380">
        <v>48</v>
      </c>
      <c r="C1380" t="s">
        <v>18</v>
      </c>
      <c r="D1380" s="1">
        <v>2</v>
      </c>
      <c r="E1380" t="s">
        <v>11</v>
      </c>
      <c r="F1380" s="1">
        <v>1</v>
      </c>
      <c r="G1380" t="s">
        <v>17</v>
      </c>
      <c r="H1380" s="1">
        <v>2</v>
      </c>
      <c r="I1380">
        <v>29</v>
      </c>
      <c r="J1380" t="s">
        <v>16</v>
      </c>
      <c r="K1380" s="1">
        <v>2</v>
      </c>
      <c r="L1380" s="2">
        <v>6200</v>
      </c>
      <c r="M1380">
        <v>4</v>
      </c>
      <c r="N1380">
        <v>11</v>
      </c>
      <c r="O1380" t="s">
        <v>14</v>
      </c>
      <c r="P1380" s="1">
        <v>1</v>
      </c>
      <c r="Q1380" s="2">
        <v>5893</v>
      </c>
      <c r="R1380">
        <v>1</v>
      </c>
      <c r="S1380" s="6">
        <f t="shared" si="126"/>
        <v>1240</v>
      </c>
      <c r="T1380" s="1">
        <f t="shared" si="127"/>
        <v>1.0650438797970578</v>
      </c>
      <c r="U1380" s="1">
        <f t="shared" si="128"/>
        <v>10866.924441328671</v>
      </c>
      <c r="V1380" s="8">
        <f t="shared" si="129"/>
        <v>2893.4378421135407</v>
      </c>
      <c r="W1380" s="10">
        <f t="shared" si="130"/>
        <v>4123.1489250117957</v>
      </c>
      <c r="X1380" t="b">
        <f t="shared" si="131"/>
        <v>0</v>
      </c>
    </row>
    <row r="1381" spans="1:24" x14ac:dyDescent="0.3">
      <c r="A1381">
        <v>6640</v>
      </c>
      <c r="B1381">
        <v>51</v>
      </c>
      <c r="C1381" t="s">
        <v>18</v>
      </c>
      <c r="D1381" s="1">
        <v>2</v>
      </c>
      <c r="E1381" t="s">
        <v>11</v>
      </c>
      <c r="F1381" s="1">
        <v>1</v>
      </c>
      <c r="G1381" t="s">
        <v>17</v>
      </c>
      <c r="H1381" s="1">
        <v>2</v>
      </c>
      <c r="I1381">
        <v>85.3</v>
      </c>
      <c r="J1381" t="s">
        <v>16</v>
      </c>
      <c r="K1381" s="1">
        <v>2</v>
      </c>
      <c r="L1381" s="2">
        <v>16930</v>
      </c>
      <c r="M1381">
        <v>7</v>
      </c>
      <c r="N1381">
        <v>10</v>
      </c>
      <c r="O1381" t="s">
        <v>14</v>
      </c>
      <c r="P1381" s="1">
        <v>1</v>
      </c>
      <c r="Q1381" s="2">
        <v>3204</v>
      </c>
      <c r="R1381">
        <v>2</v>
      </c>
      <c r="S1381" s="6">
        <f t="shared" si="126"/>
        <v>5925.5</v>
      </c>
      <c r="T1381" s="1">
        <f t="shared" si="127"/>
        <v>1.0656213966060837</v>
      </c>
      <c r="U1381" s="1">
        <f t="shared" si="128"/>
        <v>9930.8266370059337</v>
      </c>
      <c r="V1381" s="8">
        <f t="shared" si="129"/>
        <v>1511.7859071970229</v>
      </c>
      <c r="W1381" s="10">
        <f t="shared" si="130"/>
        <v>2154.2949177557575</v>
      </c>
      <c r="X1381" t="b">
        <f t="shared" si="131"/>
        <v>1</v>
      </c>
    </row>
    <row r="1382" spans="1:24" x14ac:dyDescent="0.3">
      <c r="A1382">
        <v>6641</v>
      </c>
      <c r="B1382">
        <v>27</v>
      </c>
      <c r="C1382" t="s">
        <v>10</v>
      </c>
      <c r="D1382" s="1">
        <v>1</v>
      </c>
      <c r="E1382" t="s">
        <v>19</v>
      </c>
      <c r="F1382" s="1">
        <v>2</v>
      </c>
      <c r="G1382" t="s">
        <v>15</v>
      </c>
      <c r="H1382" s="1">
        <v>3</v>
      </c>
      <c r="I1382">
        <v>56.3</v>
      </c>
      <c r="J1382" t="s">
        <v>13</v>
      </c>
      <c r="K1382" s="1">
        <v>1</v>
      </c>
      <c r="L1382" s="2">
        <v>23900</v>
      </c>
      <c r="M1382">
        <v>6</v>
      </c>
      <c r="N1382">
        <v>4</v>
      </c>
      <c r="O1382" t="s">
        <v>14</v>
      </c>
      <c r="P1382" s="1">
        <v>1</v>
      </c>
      <c r="Q1382" s="2">
        <v>2838</v>
      </c>
      <c r="R1382">
        <v>1</v>
      </c>
      <c r="S1382" s="6">
        <f t="shared" si="126"/>
        <v>7170</v>
      </c>
      <c r="T1382" s="1">
        <f t="shared" si="127"/>
        <v>0.93976070995747252</v>
      </c>
      <c r="U1382" s="1">
        <f t="shared" si="128"/>
        <v>10402.474609015037</v>
      </c>
      <c r="V1382" s="8">
        <f t="shared" si="129"/>
        <v>1629.3061539804255</v>
      </c>
      <c r="W1382" s="10">
        <f t="shared" si="130"/>
        <v>2321.7612694221066</v>
      </c>
      <c r="X1382" t="b">
        <f t="shared" si="131"/>
        <v>1</v>
      </c>
    </row>
    <row r="1383" spans="1:24" x14ac:dyDescent="0.3">
      <c r="A1383">
        <v>6643</v>
      </c>
      <c r="B1383">
        <v>53</v>
      </c>
      <c r="C1383" t="s">
        <v>18</v>
      </c>
      <c r="D1383" s="1">
        <v>2</v>
      </c>
      <c r="E1383" t="s">
        <v>11</v>
      </c>
      <c r="F1383" s="1">
        <v>1</v>
      </c>
      <c r="G1383" t="s">
        <v>12</v>
      </c>
      <c r="H1383" s="1">
        <v>1</v>
      </c>
      <c r="I1383">
        <v>77.2</v>
      </c>
      <c r="J1383" t="s">
        <v>13</v>
      </c>
      <c r="K1383" s="1">
        <v>1</v>
      </c>
      <c r="L1383" s="2">
        <v>28850</v>
      </c>
      <c r="M1383">
        <v>1</v>
      </c>
      <c r="N1383">
        <v>15</v>
      </c>
      <c r="O1383" t="s">
        <v>14</v>
      </c>
      <c r="P1383" s="1">
        <v>1</v>
      </c>
      <c r="Q1383" s="2">
        <v>0</v>
      </c>
      <c r="R1383">
        <v>0</v>
      </c>
      <c r="S1383" s="6">
        <f t="shared" si="126"/>
        <v>1442.5</v>
      </c>
      <c r="T1383" s="1">
        <f t="shared" si="127"/>
        <v>0.67019504300394872</v>
      </c>
      <c r="U1383" s="1">
        <f t="shared" si="128"/>
        <v>10060.367763565486</v>
      </c>
      <c r="V1383" s="8">
        <f t="shared" si="129"/>
        <v>6742.4086059383098</v>
      </c>
      <c r="W1383" s="10">
        <f t="shared" si="130"/>
        <v>9607.9322634620912</v>
      </c>
      <c r="X1383" t="b">
        <f t="shared" si="131"/>
        <v>0</v>
      </c>
    </row>
    <row r="1384" spans="1:24" x14ac:dyDescent="0.3">
      <c r="A1384">
        <v>6644</v>
      </c>
      <c r="B1384">
        <v>43</v>
      </c>
      <c r="C1384" t="s">
        <v>10</v>
      </c>
      <c r="D1384" s="1">
        <v>1</v>
      </c>
      <c r="E1384" t="s">
        <v>19</v>
      </c>
      <c r="F1384" s="1">
        <v>2</v>
      </c>
      <c r="G1384" t="s">
        <v>12</v>
      </c>
      <c r="H1384" s="1">
        <v>1</v>
      </c>
      <c r="I1384">
        <v>8</v>
      </c>
      <c r="J1384" t="s">
        <v>13</v>
      </c>
      <c r="K1384" s="1">
        <v>1</v>
      </c>
      <c r="L1384" s="2">
        <v>21620</v>
      </c>
      <c r="M1384">
        <v>1</v>
      </c>
      <c r="N1384">
        <v>15</v>
      </c>
      <c r="O1384" t="s">
        <v>14</v>
      </c>
      <c r="P1384" s="1">
        <v>1</v>
      </c>
      <c r="Q1384" s="2">
        <v>0</v>
      </c>
      <c r="R1384">
        <v>0</v>
      </c>
      <c r="S1384" s="6">
        <f t="shared" si="126"/>
        <v>1081</v>
      </c>
      <c r="T1384" s="1">
        <f t="shared" si="127"/>
        <v>0.74433312180133959</v>
      </c>
      <c r="U1384" s="1">
        <f t="shared" si="128"/>
        <v>11238.25654767671</v>
      </c>
      <c r="V1384" s="8">
        <f t="shared" si="129"/>
        <v>8365.0065797365514</v>
      </c>
      <c r="W1384" s="10">
        <f t="shared" si="130"/>
        <v>11920.134376124586</v>
      </c>
      <c r="X1384" t="b">
        <f t="shared" si="131"/>
        <v>0</v>
      </c>
    </row>
    <row r="1385" spans="1:24" x14ac:dyDescent="0.3">
      <c r="A1385">
        <v>6649</v>
      </c>
      <c r="B1385">
        <v>48</v>
      </c>
      <c r="C1385" t="s">
        <v>10</v>
      </c>
      <c r="D1385" s="1">
        <v>1</v>
      </c>
      <c r="E1385" t="s">
        <v>19</v>
      </c>
      <c r="F1385" s="1">
        <v>2</v>
      </c>
      <c r="G1385" t="s">
        <v>15</v>
      </c>
      <c r="H1385" s="1">
        <v>3</v>
      </c>
      <c r="I1385">
        <v>11.3</v>
      </c>
      <c r="J1385" t="s">
        <v>16</v>
      </c>
      <c r="K1385" s="1">
        <v>2</v>
      </c>
      <c r="L1385" s="2">
        <v>24160</v>
      </c>
      <c r="M1385">
        <v>4</v>
      </c>
      <c r="N1385">
        <v>1</v>
      </c>
      <c r="O1385" t="s">
        <v>14</v>
      </c>
      <c r="P1385" s="1">
        <v>1</v>
      </c>
      <c r="Q1385" s="2">
        <v>7858</v>
      </c>
      <c r="R1385">
        <v>2</v>
      </c>
      <c r="S1385" s="6">
        <f t="shared" si="126"/>
        <v>4832</v>
      </c>
      <c r="T1385" s="1">
        <f t="shared" si="127"/>
        <v>1.1113530089301442</v>
      </c>
      <c r="U1385" s="1">
        <f t="shared" si="128"/>
        <v>11179.07493006615</v>
      </c>
      <c r="V1385" s="8">
        <f t="shared" si="129"/>
        <v>3105.9746401461393</v>
      </c>
      <c r="W1385" s="10">
        <f t="shared" si="130"/>
        <v>4426.0138622082486</v>
      </c>
      <c r="X1385" t="b">
        <f t="shared" si="131"/>
        <v>1</v>
      </c>
    </row>
    <row r="1386" spans="1:24" x14ac:dyDescent="0.3">
      <c r="A1386">
        <v>6650</v>
      </c>
      <c r="B1386">
        <v>47</v>
      </c>
      <c r="C1386" t="s">
        <v>10</v>
      </c>
      <c r="D1386" s="1">
        <v>1</v>
      </c>
      <c r="E1386" t="s">
        <v>19</v>
      </c>
      <c r="F1386" s="1">
        <v>2</v>
      </c>
      <c r="G1386" t="s">
        <v>15</v>
      </c>
      <c r="H1386" s="1">
        <v>3</v>
      </c>
      <c r="I1386">
        <v>88.5</v>
      </c>
      <c r="J1386" t="s">
        <v>16</v>
      </c>
      <c r="K1386" s="1">
        <v>2</v>
      </c>
      <c r="L1386" s="2">
        <v>15810</v>
      </c>
      <c r="M1386">
        <v>4</v>
      </c>
      <c r="N1386">
        <v>1</v>
      </c>
      <c r="O1386" t="s">
        <v>14</v>
      </c>
      <c r="P1386" s="1">
        <v>1</v>
      </c>
      <c r="Q1386" s="2">
        <v>684</v>
      </c>
      <c r="R1386">
        <v>1</v>
      </c>
      <c r="S1386" s="6">
        <f t="shared" si="126"/>
        <v>3162</v>
      </c>
      <c r="T1386" s="1">
        <f t="shared" si="127"/>
        <v>1.496635666402264</v>
      </c>
      <c r="U1386" s="1">
        <f t="shared" si="128"/>
        <v>9880.1107480905903</v>
      </c>
      <c r="V1386" s="8">
        <f t="shared" si="129"/>
        <v>3696.7315333991828</v>
      </c>
      <c r="W1386" s="10">
        <f t="shared" si="130"/>
        <v>5267.8424350938358</v>
      </c>
      <c r="X1386" t="b">
        <f t="shared" si="131"/>
        <v>0</v>
      </c>
    </row>
    <row r="1387" spans="1:24" x14ac:dyDescent="0.3">
      <c r="A1387">
        <v>6655</v>
      </c>
      <c r="B1387">
        <v>50</v>
      </c>
      <c r="C1387" t="s">
        <v>18</v>
      </c>
      <c r="D1387" s="1">
        <v>2</v>
      </c>
      <c r="E1387" t="s">
        <v>11</v>
      </c>
      <c r="F1387" s="1">
        <v>1</v>
      </c>
      <c r="G1387" t="s">
        <v>15</v>
      </c>
      <c r="H1387" s="1">
        <v>3</v>
      </c>
      <c r="I1387">
        <v>32.200000000000003</v>
      </c>
      <c r="J1387" t="s">
        <v>16</v>
      </c>
      <c r="K1387" s="1">
        <v>2</v>
      </c>
      <c r="L1387" s="2">
        <v>8090</v>
      </c>
      <c r="M1387">
        <v>1</v>
      </c>
      <c r="N1387">
        <v>8</v>
      </c>
      <c r="O1387" t="s">
        <v>14</v>
      </c>
      <c r="P1387" s="1">
        <v>1</v>
      </c>
      <c r="Q1387" s="2">
        <v>5672</v>
      </c>
      <c r="R1387">
        <v>2</v>
      </c>
      <c r="S1387" s="6">
        <f t="shared" si="126"/>
        <v>404.5</v>
      </c>
      <c r="T1387" s="1">
        <f t="shared" si="127"/>
        <v>1.1777128560019277</v>
      </c>
      <c r="U1387" s="1">
        <f t="shared" si="128"/>
        <v>10811.427980362958</v>
      </c>
      <c r="V1387" s="8">
        <f t="shared" si="129"/>
        <v>12732.757724212412</v>
      </c>
      <c r="W1387" s="10">
        <f t="shared" si="130"/>
        <v>18144.179757002687</v>
      </c>
      <c r="X1387" t="b">
        <f t="shared" si="131"/>
        <v>0</v>
      </c>
    </row>
    <row r="1388" spans="1:24" x14ac:dyDescent="0.3">
      <c r="A1388">
        <v>6661</v>
      </c>
      <c r="B1388">
        <v>49</v>
      </c>
      <c r="C1388" t="s">
        <v>18</v>
      </c>
      <c r="D1388" s="1">
        <v>2</v>
      </c>
      <c r="E1388" t="s">
        <v>19</v>
      </c>
      <c r="F1388" s="1">
        <v>2</v>
      </c>
      <c r="G1388" t="s">
        <v>15</v>
      </c>
      <c r="H1388" s="1">
        <v>3</v>
      </c>
      <c r="I1388">
        <v>59.5</v>
      </c>
      <c r="J1388" t="s">
        <v>13</v>
      </c>
      <c r="K1388" s="1">
        <v>1</v>
      </c>
      <c r="L1388" s="2">
        <v>9800</v>
      </c>
      <c r="M1388">
        <v>9</v>
      </c>
      <c r="N1388">
        <v>0</v>
      </c>
      <c r="O1388" t="s">
        <v>20</v>
      </c>
      <c r="P1388" s="1">
        <v>2</v>
      </c>
      <c r="Q1388" s="2">
        <v>0</v>
      </c>
      <c r="R1388">
        <v>0</v>
      </c>
      <c r="S1388" s="6">
        <f t="shared" si="126"/>
        <v>4410</v>
      </c>
      <c r="T1388" s="1">
        <f t="shared" si="127"/>
        <v>0.21547357473426684</v>
      </c>
      <c r="U1388" s="1">
        <f t="shared" si="128"/>
        <v>10349.350053930209</v>
      </c>
      <c r="V1388" s="8">
        <f t="shared" si="129"/>
        <v>247.77905025517995</v>
      </c>
      <c r="W1388" s="10">
        <f t="shared" si="130"/>
        <v>353.08514661363142</v>
      </c>
      <c r="X1388" t="b">
        <f t="shared" si="131"/>
        <v>1</v>
      </c>
    </row>
    <row r="1389" spans="1:24" x14ac:dyDescent="0.3">
      <c r="A1389">
        <v>6672</v>
      </c>
      <c r="B1389">
        <v>46</v>
      </c>
      <c r="C1389" t="s">
        <v>18</v>
      </c>
      <c r="D1389" s="1">
        <v>2</v>
      </c>
      <c r="E1389" t="s">
        <v>11</v>
      </c>
      <c r="F1389" s="1">
        <v>1</v>
      </c>
      <c r="G1389" t="s">
        <v>12</v>
      </c>
      <c r="H1389" s="1">
        <v>1</v>
      </c>
      <c r="I1389">
        <v>64.400000000000006</v>
      </c>
      <c r="J1389" t="s">
        <v>13</v>
      </c>
      <c r="K1389" s="1">
        <v>1</v>
      </c>
      <c r="L1389" s="2">
        <v>7940</v>
      </c>
      <c r="M1389">
        <v>13</v>
      </c>
      <c r="N1389">
        <v>0</v>
      </c>
      <c r="O1389" t="s">
        <v>14</v>
      </c>
      <c r="P1389" s="1">
        <v>1</v>
      </c>
      <c r="Q1389" s="2">
        <v>1495</v>
      </c>
      <c r="R1389">
        <v>1</v>
      </c>
      <c r="S1389" s="6">
        <f t="shared" si="126"/>
        <v>5161</v>
      </c>
      <c r="T1389" s="1">
        <f t="shared" si="127"/>
        <v>0.74025230366190775</v>
      </c>
      <c r="U1389" s="1">
        <f t="shared" si="128"/>
        <v>10268.52838443078</v>
      </c>
      <c r="V1389" s="8">
        <f t="shared" si="129"/>
        <v>584.71552244558256</v>
      </c>
      <c r="W1389" s="10">
        <f t="shared" si="130"/>
        <v>833.21961948495516</v>
      </c>
      <c r="X1389" t="b">
        <f t="shared" si="131"/>
        <v>1</v>
      </c>
    </row>
    <row r="1390" spans="1:24" x14ac:dyDescent="0.3">
      <c r="A1390">
        <v>6677</v>
      </c>
      <c r="B1390">
        <v>64</v>
      </c>
      <c r="C1390" t="s">
        <v>18</v>
      </c>
      <c r="D1390" s="1">
        <v>2</v>
      </c>
      <c r="E1390" t="s">
        <v>19</v>
      </c>
      <c r="F1390" s="1">
        <v>2</v>
      </c>
      <c r="G1390" t="s">
        <v>12</v>
      </c>
      <c r="H1390" s="1">
        <v>1</v>
      </c>
      <c r="I1390">
        <v>78.900000000000006</v>
      </c>
      <c r="J1390" t="s">
        <v>13</v>
      </c>
      <c r="K1390" s="1">
        <v>1</v>
      </c>
      <c r="L1390" s="2">
        <v>16110</v>
      </c>
      <c r="M1390">
        <v>17</v>
      </c>
      <c r="N1390">
        <v>15</v>
      </c>
      <c r="O1390" t="s">
        <v>14</v>
      </c>
      <c r="P1390" s="1">
        <v>1</v>
      </c>
      <c r="Q1390" s="2">
        <v>0</v>
      </c>
      <c r="R1390">
        <v>0</v>
      </c>
      <c r="S1390" s="6">
        <f t="shared" si="126"/>
        <v>13693.5</v>
      </c>
      <c r="T1390" s="1">
        <f t="shared" si="127"/>
        <v>0.67719006468420406</v>
      </c>
      <c r="U1390" s="1">
        <f t="shared" si="128"/>
        <v>10033.040744842066</v>
      </c>
      <c r="V1390" s="8">
        <f t="shared" si="129"/>
        <v>399.66326535169731</v>
      </c>
      <c r="W1390" s="10">
        <f t="shared" si="130"/>
        <v>569.52015312616868</v>
      </c>
      <c r="X1390" t="b">
        <f t="shared" si="131"/>
        <v>1</v>
      </c>
    </row>
    <row r="1391" spans="1:24" x14ac:dyDescent="0.3">
      <c r="A1391">
        <v>6688</v>
      </c>
      <c r="B1391">
        <v>45</v>
      </c>
      <c r="C1391" t="s">
        <v>10</v>
      </c>
      <c r="D1391" s="1">
        <v>1</v>
      </c>
      <c r="E1391" t="s">
        <v>11</v>
      </c>
      <c r="F1391" s="1">
        <v>1</v>
      </c>
      <c r="G1391" t="s">
        <v>17</v>
      </c>
      <c r="H1391" s="1">
        <v>2</v>
      </c>
      <c r="I1391">
        <v>49.9</v>
      </c>
      <c r="J1391" t="s">
        <v>13</v>
      </c>
      <c r="K1391" s="1">
        <v>1</v>
      </c>
      <c r="L1391" s="2">
        <v>6000</v>
      </c>
      <c r="M1391">
        <v>11</v>
      </c>
      <c r="N1391">
        <v>1</v>
      </c>
      <c r="O1391" t="s">
        <v>14</v>
      </c>
      <c r="P1391" s="1">
        <v>1</v>
      </c>
      <c r="Q1391" s="2">
        <v>0</v>
      </c>
      <c r="R1391">
        <v>0</v>
      </c>
      <c r="S1391" s="6">
        <f t="shared" si="126"/>
        <v>3300</v>
      </c>
      <c r="T1391" s="1">
        <f t="shared" si="127"/>
        <v>0.99300954767830607</v>
      </c>
      <c r="U1391" s="1">
        <f t="shared" si="128"/>
        <v>10509.543204642932</v>
      </c>
      <c r="V1391" s="8">
        <f t="shared" si="129"/>
        <v>948.73424944982662</v>
      </c>
      <c r="W1391" s="10">
        <f t="shared" si="130"/>
        <v>1351.946305466003</v>
      </c>
      <c r="X1391" t="b">
        <f t="shared" si="131"/>
        <v>1</v>
      </c>
    </row>
    <row r="1392" spans="1:24" x14ac:dyDescent="0.3">
      <c r="A1392">
        <v>6689</v>
      </c>
      <c r="B1392">
        <v>44</v>
      </c>
      <c r="C1392" t="s">
        <v>18</v>
      </c>
      <c r="D1392" s="1">
        <v>2</v>
      </c>
      <c r="E1392" t="s">
        <v>19</v>
      </c>
      <c r="F1392" s="1">
        <v>2</v>
      </c>
      <c r="G1392" t="s">
        <v>12</v>
      </c>
      <c r="H1392" s="1">
        <v>1</v>
      </c>
      <c r="I1392">
        <v>40.200000000000003</v>
      </c>
      <c r="J1392" t="s">
        <v>13</v>
      </c>
      <c r="K1392" s="1">
        <v>1</v>
      </c>
      <c r="L1392" s="2">
        <v>15450</v>
      </c>
      <c r="M1392">
        <v>10</v>
      </c>
      <c r="N1392">
        <v>15</v>
      </c>
      <c r="O1392" t="s">
        <v>14</v>
      </c>
      <c r="P1392" s="1">
        <v>1</v>
      </c>
      <c r="Q1392" s="2">
        <v>0</v>
      </c>
      <c r="R1392">
        <v>0</v>
      </c>
      <c r="S1392" s="6">
        <f t="shared" si="126"/>
        <v>7725</v>
      </c>
      <c r="T1392" s="1">
        <f t="shared" si="127"/>
        <v>0.65472334933278187</v>
      </c>
      <c r="U1392" s="1">
        <f t="shared" si="128"/>
        <v>10673.923607587978</v>
      </c>
      <c r="V1392" s="8">
        <f t="shared" si="129"/>
        <v>698.84670148822511</v>
      </c>
      <c r="W1392" s="10">
        <f t="shared" si="130"/>
        <v>995.85654962072078</v>
      </c>
      <c r="X1392" t="b">
        <f t="shared" si="131"/>
        <v>1</v>
      </c>
    </row>
    <row r="1393" spans="1:24" x14ac:dyDescent="0.3">
      <c r="A1393">
        <v>6691</v>
      </c>
      <c r="B1393">
        <v>56</v>
      </c>
      <c r="C1393" t="s">
        <v>18</v>
      </c>
      <c r="D1393" s="1">
        <v>2</v>
      </c>
      <c r="E1393" t="s">
        <v>19</v>
      </c>
      <c r="F1393" s="1">
        <v>2</v>
      </c>
      <c r="G1393" t="s">
        <v>12</v>
      </c>
      <c r="H1393" s="1">
        <v>1</v>
      </c>
      <c r="I1393">
        <v>59.5</v>
      </c>
      <c r="J1393" t="s">
        <v>13</v>
      </c>
      <c r="K1393" s="1">
        <v>1</v>
      </c>
      <c r="L1393" s="2">
        <v>29340</v>
      </c>
      <c r="M1393">
        <v>1</v>
      </c>
      <c r="N1393">
        <v>13</v>
      </c>
      <c r="O1393" t="s">
        <v>14</v>
      </c>
      <c r="P1393" s="1">
        <v>1</v>
      </c>
      <c r="Q1393" s="2">
        <v>0</v>
      </c>
      <c r="R1393">
        <v>0</v>
      </c>
      <c r="S1393" s="6">
        <f t="shared" si="126"/>
        <v>1467</v>
      </c>
      <c r="T1393" s="1">
        <f t="shared" si="127"/>
        <v>0.63617016270789983</v>
      </c>
      <c r="U1393" s="1">
        <f t="shared" si="128"/>
        <v>10349.350053930209</v>
      </c>
      <c r="V1393" s="8">
        <f t="shared" si="129"/>
        <v>6583.9477077297934</v>
      </c>
      <c r="W1393" s="10">
        <f t="shared" si="130"/>
        <v>9382.1254835149557</v>
      </c>
      <c r="X1393" t="b">
        <f t="shared" si="131"/>
        <v>0</v>
      </c>
    </row>
    <row r="1394" spans="1:24" x14ac:dyDescent="0.3">
      <c r="A1394">
        <v>6692</v>
      </c>
      <c r="B1394">
        <v>36</v>
      </c>
      <c r="C1394" t="s">
        <v>18</v>
      </c>
      <c r="D1394" s="1">
        <v>2</v>
      </c>
      <c r="E1394" t="s">
        <v>19</v>
      </c>
      <c r="F1394" s="1">
        <v>2</v>
      </c>
      <c r="G1394" t="s">
        <v>15</v>
      </c>
      <c r="H1394" s="1">
        <v>3</v>
      </c>
      <c r="I1394">
        <v>91.7</v>
      </c>
      <c r="J1394" t="s">
        <v>13</v>
      </c>
      <c r="K1394" s="1">
        <v>1</v>
      </c>
      <c r="L1394" s="2">
        <v>5400</v>
      </c>
      <c r="M1394">
        <v>3</v>
      </c>
      <c r="N1394">
        <v>6</v>
      </c>
      <c r="O1394" t="s">
        <v>14</v>
      </c>
      <c r="P1394" s="1">
        <v>1</v>
      </c>
      <c r="Q1394" s="2">
        <v>0</v>
      </c>
      <c r="R1394">
        <v>0</v>
      </c>
      <c r="S1394" s="6">
        <f t="shared" si="126"/>
        <v>810</v>
      </c>
      <c r="T1394" s="1">
        <f t="shared" si="127"/>
        <v>1.0634655903142294</v>
      </c>
      <c r="U1394" s="1">
        <f t="shared" si="128"/>
        <v>9829.653860916238</v>
      </c>
      <c r="V1394" s="8">
        <f t="shared" si="129"/>
        <v>3484.4995485946106</v>
      </c>
      <c r="W1394" s="10">
        <f t="shared" si="130"/>
        <v>4965.4118567473206</v>
      </c>
      <c r="X1394" t="b">
        <f t="shared" si="131"/>
        <v>0</v>
      </c>
    </row>
    <row r="1395" spans="1:24" x14ac:dyDescent="0.3">
      <c r="A1395">
        <v>6694</v>
      </c>
      <c r="B1395">
        <v>46</v>
      </c>
      <c r="C1395" t="s">
        <v>10</v>
      </c>
      <c r="D1395" s="1">
        <v>1</v>
      </c>
      <c r="E1395" t="s">
        <v>11</v>
      </c>
      <c r="F1395" s="1">
        <v>1</v>
      </c>
      <c r="G1395" t="s">
        <v>15</v>
      </c>
      <c r="H1395" s="1">
        <v>3</v>
      </c>
      <c r="I1395">
        <v>66</v>
      </c>
      <c r="J1395" t="s">
        <v>13</v>
      </c>
      <c r="K1395" s="1">
        <v>1</v>
      </c>
      <c r="L1395" s="2">
        <v>6000</v>
      </c>
      <c r="M1395">
        <v>1</v>
      </c>
      <c r="N1395">
        <v>7</v>
      </c>
      <c r="O1395" t="s">
        <v>14</v>
      </c>
      <c r="P1395" s="1">
        <v>1</v>
      </c>
      <c r="Q1395" s="2">
        <v>6524</v>
      </c>
      <c r="R1395">
        <v>2</v>
      </c>
      <c r="S1395" s="6">
        <f t="shared" si="126"/>
        <v>300</v>
      </c>
      <c r="T1395" s="1">
        <f t="shared" si="127"/>
        <v>1.2329972575863886</v>
      </c>
      <c r="U1395" s="1">
        <f t="shared" si="128"/>
        <v>10242.274570985919</v>
      </c>
      <c r="V1395" s="8">
        <f t="shared" si="129"/>
        <v>12628.696457472442</v>
      </c>
      <c r="W1395" s="10">
        <f t="shared" si="130"/>
        <v>17995.892451898231</v>
      </c>
      <c r="X1395" t="b">
        <f t="shared" si="131"/>
        <v>0</v>
      </c>
    </row>
    <row r="1396" spans="1:24" x14ac:dyDescent="0.3">
      <c r="A1396">
        <v>6702</v>
      </c>
      <c r="B1396">
        <v>36</v>
      </c>
      <c r="C1396" t="s">
        <v>10</v>
      </c>
      <c r="D1396" s="1">
        <v>1</v>
      </c>
      <c r="E1396" t="s">
        <v>19</v>
      </c>
      <c r="F1396" s="1">
        <v>2</v>
      </c>
      <c r="G1396" t="s">
        <v>17</v>
      </c>
      <c r="H1396" s="1">
        <v>2</v>
      </c>
      <c r="I1396">
        <v>61.2</v>
      </c>
      <c r="J1396" t="s">
        <v>16</v>
      </c>
      <c r="K1396" s="1">
        <v>2</v>
      </c>
      <c r="L1396" s="2">
        <v>16280</v>
      </c>
      <c r="M1396">
        <v>4</v>
      </c>
      <c r="N1396">
        <v>11</v>
      </c>
      <c r="O1396" t="s">
        <v>14</v>
      </c>
      <c r="P1396" s="1">
        <v>1</v>
      </c>
      <c r="Q1396" s="2">
        <v>3365</v>
      </c>
      <c r="R1396">
        <v>3</v>
      </c>
      <c r="S1396" s="6">
        <f t="shared" si="126"/>
        <v>3256</v>
      </c>
      <c r="T1396" s="1">
        <f t="shared" si="127"/>
        <v>1.2693381209363879</v>
      </c>
      <c r="U1396" s="1">
        <f t="shared" si="128"/>
        <v>10321.238071411717</v>
      </c>
      <c r="V1396" s="8">
        <f t="shared" si="129"/>
        <v>3275.2852348257143</v>
      </c>
      <c r="W1396" s="10">
        <f t="shared" si="130"/>
        <v>4667.2814596266426</v>
      </c>
      <c r="X1396" t="b">
        <f t="shared" si="131"/>
        <v>0</v>
      </c>
    </row>
    <row r="1397" spans="1:24" x14ac:dyDescent="0.3">
      <c r="A1397">
        <v>6714</v>
      </c>
      <c r="B1397">
        <v>46</v>
      </c>
      <c r="C1397" t="s">
        <v>10</v>
      </c>
      <c r="D1397" s="1">
        <v>1</v>
      </c>
      <c r="E1397" t="s">
        <v>19</v>
      </c>
      <c r="F1397" s="1">
        <v>2</v>
      </c>
      <c r="G1397" t="s">
        <v>15</v>
      </c>
      <c r="H1397" s="1">
        <v>3</v>
      </c>
      <c r="I1397">
        <v>78.900000000000006</v>
      </c>
      <c r="J1397" t="s">
        <v>13</v>
      </c>
      <c r="K1397" s="1">
        <v>1</v>
      </c>
      <c r="L1397" s="2">
        <v>6100</v>
      </c>
      <c r="M1397">
        <v>13</v>
      </c>
      <c r="N1397">
        <v>1</v>
      </c>
      <c r="O1397" t="s">
        <v>20</v>
      </c>
      <c r="P1397" s="1">
        <v>2</v>
      </c>
      <c r="Q1397" s="2">
        <v>0</v>
      </c>
      <c r="R1397">
        <v>0</v>
      </c>
      <c r="S1397" s="6">
        <f t="shared" si="126"/>
        <v>3965</v>
      </c>
      <c r="T1397" s="1">
        <f t="shared" si="127"/>
        <v>0.28038769738950309</v>
      </c>
      <c r="U1397" s="1">
        <f t="shared" si="128"/>
        <v>10033.040744842066</v>
      </c>
      <c r="V1397" s="8">
        <f t="shared" si="129"/>
        <v>216.39547632779477</v>
      </c>
      <c r="W1397" s="10">
        <f t="shared" si="130"/>
        <v>308.36355376710753</v>
      </c>
      <c r="X1397" t="b">
        <f t="shared" si="131"/>
        <v>1</v>
      </c>
    </row>
    <row r="1398" spans="1:24" x14ac:dyDescent="0.3">
      <c r="A1398">
        <v>6716</v>
      </c>
      <c r="B1398">
        <v>39</v>
      </c>
      <c r="C1398" t="s">
        <v>18</v>
      </c>
      <c r="D1398" s="1">
        <v>2</v>
      </c>
      <c r="E1398" t="s">
        <v>19</v>
      </c>
      <c r="F1398" s="1">
        <v>2</v>
      </c>
      <c r="G1398" t="s">
        <v>17</v>
      </c>
      <c r="H1398" s="1">
        <v>2</v>
      </c>
      <c r="I1398">
        <v>78.900000000000006</v>
      </c>
      <c r="J1398" t="s">
        <v>13</v>
      </c>
      <c r="K1398" s="1">
        <v>1</v>
      </c>
      <c r="L1398" s="2">
        <v>5950</v>
      </c>
      <c r="M1398">
        <v>1</v>
      </c>
      <c r="N1398">
        <v>7</v>
      </c>
      <c r="O1398" t="s">
        <v>14</v>
      </c>
      <c r="P1398" s="1">
        <v>1</v>
      </c>
      <c r="Q1398" s="2">
        <v>6127</v>
      </c>
      <c r="R1398">
        <v>1</v>
      </c>
      <c r="S1398" s="6">
        <f t="shared" si="126"/>
        <v>297.5</v>
      </c>
      <c r="T1398" s="1">
        <f t="shared" si="127"/>
        <v>0.95250635508337089</v>
      </c>
      <c r="U1398" s="1">
        <f t="shared" si="128"/>
        <v>10033.040744842066</v>
      </c>
      <c r="V1398" s="8">
        <f t="shared" si="129"/>
        <v>9556.5350702724645</v>
      </c>
      <c r="W1398" s="10">
        <f t="shared" si="130"/>
        <v>13618.062475138262</v>
      </c>
      <c r="X1398" t="b">
        <f t="shared" si="131"/>
        <v>0</v>
      </c>
    </row>
    <row r="1399" spans="1:24" x14ac:dyDescent="0.3">
      <c r="A1399">
        <v>6724</v>
      </c>
      <c r="B1399">
        <v>36</v>
      </c>
      <c r="C1399" t="s">
        <v>18</v>
      </c>
      <c r="D1399" s="1">
        <v>2</v>
      </c>
      <c r="E1399" t="s">
        <v>19</v>
      </c>
      <c r="F1399" s="1">
        <v>2</v>
      </c>
      <c r="G1399" t="s">
        <v>15</v>
      </c>
      <c r="H1399" s="1">
        <v>3</v>
      </c>
      <c r="I1399">
        <v>49.9</v>
      </c>
      <c r="J1399" t="s">
        <v>16</v>
      </c>
      <c r="K1399" s="1">
        <v>2</v>
      </c>
      <c r="L1399" s="2">
        <v>15520</v>
      </c>
      <c r="M1399">
        <v>1</v>
      </c>
      <c r="N1399">
        <v>1</v>
      </c>
      <c r="O1399" t="s">
        <v>20</v>
      </c>
      <c r="P1399" s="1">
        <v>2</v>
      </c>
      <c r="Q1399" s="2">
        <v>0</v>
      </c>
      <c r="R1399">
        <v>0</v>
      </c>
      <c r="S1399" s="6">
        <f t="shared" si="126"/>
        <v>776</v>
      </c>
      <c r="T1399" s="1">
        <f t="shared" si="127"/>
        <v>0.27691169894129708</v>
      </c>
      <c r="U1399" s="1">
        <f t="shared" si="128"/>
        <v>10509.543204642932</v>
      </c>
      <c r="V1399" s="8">
        <f t="shared" si="129"/>
        <v>2910.2154638946381</v>
      </c>
      <c r="W1399" s="10">
        <f t="shared" si="130"/>
        <v>4147.0570360498596</v>
      </c>
      <c r="X1399" t="b">
        <f t="shared" si="131"/>
        <v>0</v>
      </c>
    </row>
    <row r="1400" spans="1:24" x14ac:dyDescent="0.3">
      <c r="A1400">
        <v>6725</v>
      </c>
      <c r="B1400">
        <v>47</v>
      </c>
      <c r="C1400" t="s">
        <v>18</v>
      </c>
      <c r="D1400" s="1">
        <v>2</v>
      </c>
      <c r="E1400" t="s">
        <v>19</v>
      </c>
      <c r="F1400" s="1">
        <v>2</v>
      </c>
      <c r="G1400" t="s">
        <v>12</v>
      </c>
      <c r="H1400" s="1">
        <v>1</v>
      </c>
      <c r="I1400">
        <v>66</v>
      </c>
      <c r="J1400" t="s">
        <v>13</v>
      </c>
      <c r="K1400" s="1">
        <v>1</v>
      </c>
      <c r="L1400" s="2">
        <v>23630</v>
      </c>
      <c r="M1400">
        <v>9</v>
      </c>
      <c r="N1400">
        <v>12</v>
      </c>
      <c r="O1400" t="s">
        <v>14</v>
      </c>
      <c r="P1400" s="1">
        <v>1</v>
      </c>
      <c r="Q1400" s="2">
        <v>0</v>
      </c>
      <c r="R1400">
        <v>0</v>
      </c>
      <c r="S1400" s="6">
        <f t="shared" si="126"/>
        <v>10633.5</v>
      </c>
      <c r="T1400" s="1">
        <f t="shared" si="127"/>
        <v>0.64421941782382741</v>
      </c>
      <c r="U1400" s="1">
        <f t="shared" si="128"/>
        <v>10242.274570985919</v>
      </c>
      <c r="V1400" s="8">
        <f t="shared" si="129"/>
        <v>733.14135125692667</v>
      </c>
      <c r="W1400" s="10">
        <f t="shared" si="130"/>
        <v>1044.7264255411205</v>
      </c>
      <c r="X1400" t="b">
        <f t="shared" si="131"/>
        <v>1</v>
      </c>
    </row>
    <row r="1401" spans="1:24" x14ac:dyDescent="0.3">
      <c r="A1401">
        <v>6730</v>
      </c>
      <c r="B1401">
        <v>56</v>
      </c>
      <c r="C1401" t="s">
        <v>10</v>
      </c>
      <c r="D1401" s="1">
        <v>1</v>
      </c>
      <c r="E1401" t="s">
        <v>11</v>
      </c>
      <c r="F1401" s="1">
        <v>1</v>
      </c>
      <c r="G1401" t="s">
        <v>12</v>
      </c>
      <c r="H1401" s="1">
        <v>1</v>
      </c>
      <c r="I1401">
        <v>54.7</v>
      </c>
      <c r="J1401" t="s">
        <v>13</v>
      </c>
      <c r="K1401" s="1">
        <v>1</v>
      </c>
      <c r="L1401" s="2">
        <v>25250</v>
      </c>
      <c r="M1401">
        <v>1</v>
      </c>
      <c r="N1401">
        <v>13</v>
      </c>
      <c r="O1401" t="s">
        <v>14</v>
      </c>
      <c r="P1401" s="1">
        <v>1</v>
      </c>
      <c r="Q1401" s="2">
        <v>4188</v>
      </c>
      <c r="R1401">
        <v>2</v>
      </c>
      <c r="S1401" s="6">
        <f t="shared" si="126"/>
        <v>1262.5</v>
      </c>
      <c r="T1401" s="1">
        <f t="shared" si="127"/>
        <v>0.80769279254857795</v>
      </c>
      <c r="U1401" s="1">
        <f t="shared" si="128"/>
        <v>10429.139059948975</v>
      </c>
      <c r="V1401" s="8">
        <f t="shared" si="129"/>
        <v>8423.5404512076384</v>
      </c>
      <c r="W1401" s="10">
        <f t="shared" si="130"/>
        <v>12003.545142970885</v>
      </c>
      <c r="X1401" t="b">
        <f t="shared" si="131"/>
        <v>0</v>
      </c>
    </row>
    <row r="1402" spans="1:24" x14ac:dyDescent="0.3">
      <c r="A1402">
        <v>6735</v>
      </c>
      <c r="B1402">
        <v>48</v>
      </c>
      <c r="C1402" t="s">
        <v>18</v>
      </c>
      <c r="D1402" s="1">
        <v>2</v>
      </c>
      <c r="E1402" t="s">
        <v>11</v>
      </c>
      <c r="F1402" s="1">
        <v>1</v>
      </c>
      <c r="G1402" t="s">
        <v>15</v>
      </c>
      <c r="H1402" s="1">
        <v>3</v>
      </c>
      <c r="I1402">
        <v>40.200000000000003</v>
      </c>
      <c r="J1402" t="s">
        <v>16</v>
      </c>
      <c r="K1402" s="1">
        <v>2</v>
      </c>
      <c r="L1402" s="2">
        <v>10780</v>
      </c>
      <c r="M1402">
        <v>6</v>
      </c>
      <c r="N1402">
        <v>1</v>
      </c>
      <c r="O1402" t="s">
        <v>14</v>
      </c>
      <c r="P1402" s="1">
        <v>1</v>
      </c>
      <c r="Q1402" s="2">
        <v>5001</v>
      </c>
      <c r="R1402">
        <v>2</v>
      </c>
      <c r="S1402" s="6">
        <f t="shared" si="126"/>
        <v>3234</v>
      </c>
      <c r="T1402" s="1">
        <f t="shared" si="127"/>
        <v>1.1172570288302019</v>
      </c>
      <c r="U1402" s="1">
        <f t="shared" si="128"/>
        <v>10673.923607587978</v>
      </c>
      <c r="V1402" s="8">
        <f t="shared" si="129"/>
        <v>1987.5860292957159</v>
      </c>
      <c r="W1402" s="10">
        <f t="shared" si="130"/>
        <v>2832.3100917463953</v>
      </c>
      <c r="X1402" t="b">
        <f t="shared" si="131"/>
        <v>1</v>
      </c>
    </row>
    <row r="1403" spans="1:24" x14ac:dyDescent="0.3">
      <c r="A1403">
        <v>6738</v>
      </c>
      <c r="B1403">
        <v>40</v>
      </c>
      <c r="C1403" t="s">
        <v>10</v>
      </c>
      <c r="D1403" s="1">
        <v>1</v>
      </c>
      <c r="E1403" t="s">
        <v>19</v>
      </c>
      <c r="F1403" s="1">
        <v>2</v>
      </c>
      <c r="G1403" t="s">
        <v>17</v>
      </c>
      <c r="H1403" s="1">
        <v>2</v>
      </c>
      <c r="I1403">
        <v>40.200000000000003</v>
      </c>
      <c r="J1403" t="s">
        <v>16</v>
      </c>
      <c r="K1403" s="1">
        <v>2</v>
      </c>
      <c r="L1403" s="2">
        <v>22240</v>
      </c>
      <c r="M1403">
        <v>10</v>
      </c>
      <c r="N1403">
        <v>5</v>
      </c>
      <c r="O1403" t="s">
        <v>14</v>
      </c>
      <c r="P1403" s="1">
        <v>1</v>
      </c>
      <c r="Q1403" s="2">
        <v>5091</v>
      </c>
      <c r="R1403">
        <v>2</v>
      </c>
      <c r="S1403" s="6">
        <f t="shared" si="126"/>
        <v>11120</v>
      </c>
      <c r="T1403" s="1">
        <f t="shared" si="127"/>
        <v>1.0659077675475646</v>
      </c>
      <c r="U1403" s="1">
        <f t="shared" si="128"/>
        <v>10673.923607587978</v>
      </c>
      <c r="V1403" s="8">
        <f t="shared" si="129"/>
        <v>1137.7418083537348</v>
      </c>
      <c r="W1403" s="10">
        <f t="shared" si="130"/>
        <v>1621.282076904072</v>
      </c>
      <c r="X1403" t="b">
        <f t="shared" si="131"/>
        <v>1</v>
      </c>
    </row>
    <row r="1404" spans="1:24" x14ac:dyDescent="0.3">
      <c r="A1404">
        <v>6739</v>
      </c>
      <c r="B1404">
        <v>37</v>
      </c>
      <c r="C1404" t="s">
        <v>18</v>
      </c>
      <c r="D1404" s="1">
        <v>2</v>
      </c>
      <c r="E1404" t="s">
        <v>11</v>
      </c>
      <c r="F1404" s="1">
        <v>1</v>
      </c>
      <c r="G1404" t="s">
        <v>17</v>
      </c>
      <c r="H1404" s="1">
        <v>2</v>
      </c>
      <c r="I1404">
        <v>8</v>
      </c>
      <c r="J1404" t="s">
        <v>16</v>
      </c>
      <c r="K1404" s="1">
        <v>2</v>
      </c>
      <c r="L1404" s="2">
        <v>12250</v>
      </c>
      <c r="M1404">
        <v>4</v>
      </c>
      <c r="N1404">
        <v>11</v>
      </c>
      <c r="O1404" t="s">
        <v>14</v>
      </c>
      <c r="P1404" s="1">
        <v>1</v>
      </c>
      <c r="Q1404" s="2">
        <v>0</v>
      </c>
      <c r="R1404">
        <v>0</v>
      </c>
      <c r="S1404" s="6">
        <f t="shared" si="126"/>
        <v>2450</v>
      </c>
      <c r="T1404" s="1">
        <f t="shared" si="127"/>
        <v>0.94104859392701845</v>
      </c>
      <c r="U1404" s="1">
        <f t="shared" si="128"/>
        <v>11238.25654767671</v>
      </c>
      <c r="V1404" s="8">
        <f t="shared" si="129"/>
        <v>2643.9363805955691</v>
      </c>
      <c r="W1404" s="10">
        <f t="shared" si="130"/>
        <v>3767.6093423486859</v>
      </c>
      <c r="X1404" t="b">
        <f t="shared" si="131"/>
        <v>0</v>
      </c>
    </row>
    <row r="1405" spans="1:24" x14ac:dyDescent="0.3">
      <c r="A1405">
        <v>6743</v>
      </c>
      <c r="B1405">
        <v>55</v>
      </c>
      <c r="C1405" t="s">
        <v>10</v>
      </c>
      <c r="D1405" s="1">
        <v>1</v>
      </c>
      <c r="E1405" t="s">
        <v>11</v>
      </c>
      <c r="F1405" s="1">
        <v>1</v>
      </c>
      <c r="G1405" t="s">
        <v>12</v>
      </c>
      <c r="H1405" s="1">
        <v>1</v>
      </c>
      <c r="I1405">
        <v>101.4</v>
      </c>
      <c r="J1405" t="s">
        <v>13</v>
      </c>
      <c r="K1405" s="1">
        <v>1</v>
      </c>
      <c r="L1405" s="2">
        <v>11860</v>
      </c>
      <c r="M1405">
        <v>6</v>
      </c>
      <c r="N1405">
        <v>13</v>
      </c>
      <c r="O1405" t="s">
        <v>14</v>
      </c>
      <c r="P1405" s="1">
        <v>1</v>
      </c>
      <c r="Q1405" s="2">
        <v>0</v>
      </c>
      <c r="R1405">
        <v>0</v>
      </c>
      <c r="S1405" s="6">
        <f t="shared" si="126"/>
        <v>3558</v>
      </c>
      <c r="T1405" s="1">
        <f t="shared" si="127"/>
        <v>1.0178537054582002</v>
      </c>
      <c r="U1405" s="1">
        <f t="shared" si="128"/>
        <v>9678.2753686325686</v>
      </c>
      <c r="V1405" s="8">
        <f t="shared" si="129"/>
        <v>1641.8447410679148</v>
      </c>
      <c r="W1405" s="10">
        <f t="shared" si="130"/>
        <v>2339.6287560217788</v>
      </c>
      <c r="X1405" t="b">
        <f t="shared" si="131"/>
        <v>1</v>
      </c>
    </row>
    <row r="1406" spans="1:24" x14ac:dyDescent="0.3">
      <c r="A1406">
        <v>6747</v>
      </c>
      <c r="B1406">
        <v>51</v>
      </c>
      <c r="C1406" t="s">
        <v>18</v>
      </c>
      <c r="D1406" s="1">
        <v>2</v>
      </c>
      <c r="E1406" t="s">
        <v>11</v>
      </c>
      <c r="F1406" s="1">
        <v>1</v>
      </c>
      <c r="G1406" t="s">
        <v>17</v>
      </c>
      <c r="H1406" s="1">
        <v>2</v>
      </c>
      <c r="I1406">
        <v>66</v>
      </c>
      <c r="J1406" t="s">
        <v>16</v>
      </c>
      <c r="K1406" s="1">
        <v>2</v>
      </c>
      <c r="L1406" s="2">
        <v>30950</v>
      </c>
      <c r="M1406">
        <v>4</v>
      </c>
      <c r="N1406">
        <v>14</v>
      </c>
      <c r="O1406" t="s">
        <v>14</v>
      </c>
      <c r="P1406" s="1">
        <v>1</v>
      </c>
      <c r="Q1406" s="2">
        <v>0</v>
      </c>
      <c r="R1406">
        <v>0</v>
      </c>
      <c r="S1406" s="6">
        <f t="shared" si="126"/>
        <v>6190</v>
      </c>
      <c r="T1406" s="1">
        <f t="shared" si="127"/>
        <v>0.88683928720984462</v>
      </c>
      <c r="U1406" s="1">
        <f t="shared" si="128"/>
        <v>10242.274570985919</v>
      </c>
      <c r="V1406" s="8">
        <f t="shared" si="129"/>
        <v>2270.8128699851673</v>
      </c>
      <c r="W1406" s="10">
        <f t="shared" si="130"/>
        <v>3235.9083397288632</v>
      </c>
      <c r="X1406" t="b">
        <f t="shared" si="131"/>
        <v>1</v>
      </c>
    </row>
    <row r="1407" spans="1:24" x14ac:dyDescent="0.3">
      <c r="A1407">
        <v>6750</v>
      </c>
      <c r="B1407">
        <v>40</v>
      </c>
      <c r="C1407" t="s">
        <v>10</v>
      </c>
      <c r="D1407" s="1">
        <v>1</v>
      </c>
      <c r="E1407" t="s">
        <v>19</v>
      </c>
      <c r="F1407" s="1">
        <v>2</v>
      </c>
      <c r="G1407" t="s">
        <v>15</v>
      </c>
      <c r="H1407" s="1">
        <v>3</v>
      </c>
      <c r="I1407">
        <v>25.7</v>
      </c>
      <c r="J1407" t="s">
        <v>16</v>
      </c>
      <c r="K1407" s="1">
        <v>2</v>
      </c>
      <c r="L1407" s="2">
        <v>12230</v>
      </c>
      <c r="M1407">
        <v>7</v>
      </c>
      <c r="N1407">
        <v>1</v>
      </c>
      <c r="O1407" t="s">
        <v>14</v>
      </c>
      <c r="P1407" s="1">
        <v>1</v>
      </c>
      <c r="Q1407" s="2">
        <v>1429</v>
      </c>
      <c r="R1407">
        <v>3</v>
      </c>
      <c r="S1407" s="6">
        <f t="shared" si="126"/>
        <v>4280.5</v>
      </c>
      <c r="T1407" s="1">
        <f t="shared" si="127"/>
        <v>1.2874468871425215</v>
      </c>
      <c r="U1407" s="1">
        <f t="shared" si="128"/>
        <v>10924.453545562519</v>
      </c>
      <c r="V1407" s="8">
        <f t="shared" si="129"/>
        <v>2009.2362444239354</v>
      </c>
      <c r="W1407" s="10">
        <f t="shared" si="130"/>
        <v>2863.161648304108</v>
      </c>
      <c r="X1407" t="b">
        <f t="shared" si="131"/>
        <v>1</v>
      </c>
    </row>
    <row r="1408" spans="1:24" x14ac:dyDescent="0.3">
      <c r="A1408">
        <v>6751</v>
      </c>
      <c r="B1408">
        <v>47</v>
      </c>
      <c r="C1408" t="s">
        <v>10</v>
      </c>
      <c r="D1408" s="1">
        <v>1</v>
      </c>
      <c r="E1408" t="s">
        <v>11</v>
      </c>
      <c r="F1408" s="1">
        <v>1</v>
      </c>
      <c r="G1408" t="s">
        <v>12</v>
      </c>
      <c r="H1408" s="1">
        <v>1</v>
      </c>
      <c r="I1408">
        <v>82.1</v>
      </c>
      <c r="J1408" t="s">
        <v>13</v>
      </c>
      <c r="K1408" s="1">
        <v>1</v>
      </c>
      <c r="L1408" s="2">
        <v>6200</v>
      </c>
      <c r="M1408">
        <v>6</v>
      </c>
      <c r="N1408">
        <v>10</v>
      </c>
      <c r="O1408" t="s">
        <v>14</v>
      </c>
      <c r="P1408" s="1">
        <v>1</v>
      </c>
      <c r="Q1408" s="2">
        <v>32418</v>
      </c>
      <c r="R1408">
        <v>1</v>
      </c>
      <c r="S1408" s="6">
        <f t="shared" si="126"/>
        <v>1860</v>
      </c>
      <c r="T1408" s="1">
        <f t="shared" si="127"/>
        <v>1.031552552623336</v>
      </c>
      <c r="U1408" s="1">
        <f t="shared" si="128"/>
        <v>9981.8028571517716</v>
      </c>
      <c r="V1408" s="8">
        <f t="shared" si="129"/>
        <v>1716.1257028463031</v>
      </c>
      <c r="W1408" s="10">
        <f t="shared" si="130"/>
        <v>2445.479126555982</v>
      </c>
      <c r="X1408" t="b">
        <f t="shared" si="131"/>
        <v>0</v>
      </c>
    </row>
    <row r="1409" spans="1:24" x14ac:dyDescent="0.3">
      <c r="A1409">
        <v>6753</v>
      </c>
      <c r="B1409">
        <v>26</v>
      </c>
      <c r="C1409" t="s">
        <v>18</v>
      </c>
      <c r="D1409" s="1">
        <v>2</v>
      </c>
      <c r="E1409" t="s">
        <v>11</v>
      </c>
      <c r="F1409" s="1">
        <v>1</v>
      </c>
      <c r="G1409" t="s">
        <v>15</v>
      </c>
      <c r="H1409" s="1">
        <v>3</v>
      </c>
      <c r="I1409">
        <v>25.7</v>
      </c>
      <c r="J1409" t="s">
        <v>13</v>
      </c>
      <c r="K1409" s="1">
        <v>1</v>
      </c>
      <c r="L1409" s="2">
        <v>4100</v>
      </c>
      <c r="M1409">
        <v>1</v>
      </c>
      <c r="N1409">
        <v>8</v>
      </c>
      <c r="O1409" t="s">
        <v>14</v>
      </c>
      <c r="P1409" s="1">
        <v>1</v>
      </c>
      <c r="Q1409" s="2">
        <v>6819</v>
      </c>
      <c r="R1409">
        <v>2</v>
      </c>
      <c r="S1409" s="6">
        <f t="shared" si="126"/>
        <v>205</v>
      </c>
      <c r="T1409" s="1">
        <f t="shared" si="127"/>
        <v>0.92310342284825131</v>
      </c>
      <c r="U1409" s="1">
        <f t="shared" si="128"/>
        <v>10924.453545562519</v>
      </c>
      <c r="V1409" s="8">
        <f t="shared" si="129"/>
        <v>10084.400460655477</v>
      </c>
      <c r="W1409" s="10">
        <f t="shared" si="130"/>
        <v>14370.270656434055</v>
      </c>
      <c r="X1409" t="b">
        <f t="shared" si="131"/>
        <v>0</v>
      </c>
    </row>
    <row r="1410" spans="1:24" x14ac:dyDescent="0.3">
      <c r="A1410">
        <v>6754</v>
      </c>
      <c r="B1410">
        <v>37</v>
      </c>
      <c r="C1410" t="s">
        <v>18</v>
      </c>
      <c r="D1410" s="1">
        <v>2</v>
      </c>
      <c r="E1410" t="s">
        <v>11</v>
      </c>
      <c r="F1410" s="1">
        <v>1</v>
      </c>
      <c r="G1410" t="s">
        <v>15</v>
      </c>
      <c r="H1410" s="1">
        <v>3</v>
      </c>
      <c r="I1410">
        <v>64.400000000000006</v>
      </c>
      <c r="J1410" t="s">
        <v>13</v>
      </c>
      <c r="K1410" s="1">
        <v>1</v>
      </c>
      <c r="L1410" s="2">
        <v>23270</v>
      </c>
      <c r="M1410">
        <v>6</v>
      </c>
      <c r="N1410">
        <v>4</v>
      </c>
      <c r="O1410" t="s">
        <v>14</v>
      </c>
      <c r="P1410" s="1">
        <v>1</v>
      </c>
      <c r="Q1410" s="2">
        <v>2015</v>
      </c>
      <c r="R1410">
        <v>2</v>
      </c>
      <c r="S1410" s="6">
        <f t="shared" si="126"/>
        <v>6981</v>
      </c>
      <c r="T1410" s="1">
        <f t="shared" si="127"/>
        <v>0.78765972771885462</v>
      </c>
      <c r="U1410" s="1">
        <f t="shared" si="128"/>
        <v>10268.52838443078</v>
      </c>
      <c r="V1410" s="8">
        <f t="shared" si="129"/>
        <v>1348.0177118923464</v>
      </c>
      <c r="W1410" s="10">
        <f t="shared" si="130"/>
        <v>1920.9252394465937</v>
      </c>
      <c r="X1410" t="b">
        <f t="shared" si="131"/>
        <v>1</v>
      </c>
    </row>
    <row r="1411" spans="1:24" x14ac:dyDescent="0.3">
      <c r="A1411">
        <v>6755</v>
      </c>
      <c r="B1411">
        <v>42</v>
      </c>
      <c r="C1411" t="s">
        <v>10</v>
      </c>
      <c r="D1411" s="1">
        <v>1</v>
      </c>
      <c r="E1411" t="s">
        <v>19</v>
      </c>
      <c r="F1411" s="1">
        <v>2</v>
      </c>
      <c r="G1411" t="s">
        <v>12</v>
      </c>
      <c r="H1411" s="1">
        <v>1</v>
      </c>
      <c r="I1411">
        <v>51.5</v>
      </c>
      <c r="J1411" t="s">
        <v>13</v>
      </c>
      <c r="K1411" s="1">
        <v>1</v>
      </c>
      <c r="L1411" s="2">
        <v>17050</v>
      </c>
      <c r="M1411">
        <v>3</v>
      </c>
      <c r="N1411">
        <v>14</v>
      </c>
      <c r="O1411" t="s">
        <v>14</v>
      </c>
      <c r="P1411" s="1">
        <v>1</v>
      </c>
      <c r="Q1411" s="2">
        <v>0</v>
      </c>
      <c r="R1411">
        <v>0</v>
      </c>
      <c r="S1411" s="6">
        <f t="shared" si="126"/>
        <v>2557.5</v>
      </c>
      <c r="T1411" s="1">
        <f t="shared" si="127"/>
        <v>0.86382290694561947</v>
      </c>
      <c r="U1411" s="1">
        <f t="shared" si="128"/>
        <v>10482.673182342214</v>
      </c>
      <c r="V1411" s="8">
        <f t="shared" si="129"/>
        <v>3018.3910736439134</v>
      </c>
      <c r="W1411" s="10">
        <f t="shared" si="130"/>
        <v>4301.2072799425769</v>
      </c>
      <c r="X1411" t="b">
        <f t="shared" si="131"/>
        <v>0</v>
      </c>
    </row>
    <row r="1412" spans="1:24" x14ac:dyDescent="0.3">
      <c r="A1412">
        <v>6762</v>
      </c>
      <c r="B1412">
        <v>57</v>
      </c>
      <c r="C1412" t="s">
        <v>18</v>
      </c>
      <c r="D1412" s="1">
        <v>2</v>
      </c>
      <c r="E1412" t="s">
        <v>19</v>
      </c>
      <c r="F1412" s="1">
        <v>2</v>
      </c>
      <c r="G1412" t="s">
        <v>17</v>
      </c>
      <c r="H1412" s="1">
        <v>2</v>
      </c>
      <c r="I1412">
        <v>51.5</v>
      </c>
      <c r="J1412" t="s">
        <v>13</v>
      </c>
      <c r="K1412" s="1">
        <v>1</v>
      </c>
      <c r="L1412" s="2">
        <v>8650</v>
      </c>
      <c r="M1412">
        <v>12</v>
      </c>
      <c r="N1412">
        <v>9</v>
      </c>
      <c r="O1412" t="s">
        <v>14</v>
      </c>
      <c r="P1412" s="1">
        <v>1</v>
      </c>
      <c r="Q1412" s="2">
        <v>1662</v>
      </c>
      <c r="R1412">
        <v>1</v>
      </c>
      <c r="S1412" s="6">
        <f t="shared" si="126"/>
        <v>5190</v>
      </c>
      <c r="T1412" s="1">
        <f t="shared" si="127"/>
        <v>0.78154425691085683</v>
      </c>
      <c r="U1412" s="1">
        <f t="shared" si="128"/>
        <v>10482.673182342214</v>
      </c>
      <c r="V1412" s="8">
        <f t="shared" si="129"/>
        <v>682.72275189441768</v>
      </c>
      <c r="W1412" s="10">
        <f t="shared" si="130"/>
        <v>972.87992144954524</v>
      </c>
      <c r="X1412" t="b">
        <f t="shared" si="131"/>
        <v>1</v>
      </c>
    </row>
    <row r="1413" spans="1:24" x14ac:dyDescent="0.3">
      <c r="A1413">
        <v>6764</v>
      </c>
      <c r="B1413">
        <v>40</v>
      </c>
      <c r="C1413" t="s">
        <v>18</v>
      </c>
      <c r="D1413" s="1">
        <v>2</v>
      </c>
      <c r="E1413" t="s">
        <v>19</v>
      </c>
      <c r="F1413" s="1">
        <v>2</v>
      </c>
      <c r="G1413" t="s">
        <v>12</v>
      </c>
      <c r="H1413" s="1">
        <v>1</v>
      </c>
      <c r="I1413">
        <v>66</v>
      </c>
      <c r="J1413" t="s">
        <v>13</v>
      </c>
      <c r="K1413" s="1">
        <v>1</v>
      </c>
      <c r="L1413" s="2">
        <v>16950</v>
      </c>
      <c r="M1413">
        <v>17</v>
      </c>
      <c r="N1413">
        <v>21</v>
      </c>
      <c r="O1413" t="s">
        <v>14</v>
      </c>
      <c r="P1413" s="1">
        <v>1</v>
      </c>
      <c r="Q1413" s="2">
        <v>0</v>
      </c>
      <c r="R1413">
        <v>0</v>
      </c>
      <c r="S1413" s="6">
        <f t="shared" si="126"/>
        <v>14407.5</v>
      </c>
      <c r="T1413" s="1">
        <f t="shared" si="127"/>
        <v>0.64839999294580764</v>
      </c>
      <c r="U1413" s="1">
        <f t="shared" si="128"/>
        <v>10242.274570985919</v>
      </c>
      <c r="V1413" s="8">
        <f t="shared" si="129"/>
        <v>390.65239762213497</v>
      </c>
      <c r="W1413" s="10">
        <f t="shared" si="130"/>
        <v>556.6796666115423</v>
      </c>
      <c r="X1413" t="b">
        <f t="shared" si="131"/>
        <v>1</v>
      </c>
    </row>
    <row r="1414" spans="1:24" x14ac:dyDescent="0.3">
      <c r="A1414">
        <v>6772</v>
      </c>
      <c r="B1414">
        <v>36</v>
      </c>
      <c r="C1414" t="s">
        <v>10</v>
      </c>
      <c r="D1414" s="1">
        <v>1</v>
      </c>
      <c r="E1414" t="s">
        <v>11</v>
      </c>
      <c r="F1414" s="1">
        <v>1</v>
      </c>
      <c r="G1414" t="s">
        <v>15</v>
      </c>
      <c r="H1414" s="1">
        <v>3</v>
      </c>
      <c r="I1414">
        <v>38.6</v>
      </c>
      <c r="J1414" t="s">
        <v>16</v>
      </c>
      <c r="K1414" s="1">
        <v>2</v>
      </c>
      <c r="L1414" s="2">
        <v>5330</v>
      </c>
      <c r="M1414">
        <v>4</v>
      </c>
      <c r="N1414">
        <v>1</v>
      </c>
      <c r="O1414" t="s">
        <v>14</v>
      </c>
      <c r="P1414" s="1">
        <v>1</v>
      </c>
      <c r="Q1414" s="2">
        <v>0</v>
      </c>
      <c r="R1414">
        <v>0</v>
      </c>
      <c r="S1414" s="6">
        <f t="shared" ref="S1414:S1477" si="132">0.05*L1414*M1414</f>
        <v>1066</v>
      </c>
      <c r="T1414" s="1">
        <f t="shared" ref="T1414:T1477" si="133">EXP($A$1+$D$1*D1414+$H$1*H1414+$I$1*I1414+$K$1*K1414+$L$1*L1414+$M$1*M1414+$P$1*P1414)</f>
        <v>1.4780462288295142</v>
      </c>
      <c r="U1414" s="1">
        <f t="shared" ref="U1414:U1477" si="134">EXP($A$2+$I$2*I1414)</f>
        <v>10701.283858201854</v>
      </c>
      <c r="V1414" s="8">
        <f t="shared" ref="V1414:V1477" si="135">T1414*U1414/M1414</f>
        <v>3954.2480625623512</v>
      </c>
      <c r="W1414" s="10">
        <f t="shared" ref="W1414:W1477" si="136">+(1.425)*V1414</f>
        <v>5634.8034891513507</v>
      </c>
      <c r="X1414" t="b">
        <f t="shared" ref="X1414:X1477" si="137">+S1414&gt;W1414</f>
        <v>0</v>
      </c>
    </row>
    <row r="1415" spans="1:24" x14ac:dyDescent="0.3">
      <c r="A1415">
        <v>6774</v>
      </c>
      <c r="B1415">
        <v>55</v>
      </c>
      <c r="C1415" t="s">
        <v>18</v>
      </c>
      <c r="D1415" s="1">
        <v>2</v>
      </c>
      <c r="E1415" t="s">
        <v>19</v>
      </c>
      <c r="F1415" s="1">
        <v>2</v>
      </c>
      <c r="G1415" t="s">
        <v>17</v>
      </c>
      <c r="H1415" s="1">
        <v>2</v>
      </c>
      <c r="I1415">
        <v>27.4</v>
      </c>
      <c r="J1415" t="s">
        <v>16</v>
      </c>
      <c r="K1415" s="1">
        <v>2</v>
      </c>
      <c r="L1415" s="2">
        <v>17930</v>
      </c>
      <c r="M1415">
        <v>13</v>
      </c>
      <c r="N1415">
        <v>8</v>
      </c>
      <c r="O1415" t="s">
        <v>14</v>
      </c>
      <c r="P1415" s="1">
        <v>1</v>
      </c>
      <c r="Q1415" s="2">
        <v>0</v>
      </c>
      <c r="R1415">
        <v>0</v>
      </c>
      <c r="S1415" s="6">
        <f t="shared" si="132"/>
        <v>11654.5</v>
      </c>
      <c r="T1415" s="1">
        <f t="shared" si="133"/>
        <v>0.85902186783952417</v>
      </c>
      <c r="U1415" s="1">
        <f t="shared" si="134"/>
        <v>10894.77940704207</v>
      </c>
      <c r="V1415" s="8">
        <f t="shared" si="135"/>
        <v>719.91182737975862</v>
      </c>
      <c r="W1415" s="10">
        <f t="shared" si="136"/>
        <v>1025.8743540161561</v>
      </c>
      <c r="X1415" t="b">
        <f t="shared" si="137"/>
        <v>1</v>
      </c>
    </row>
    <row r="1416" spans="1:24" x14ac:dyDescent="0.3">
      <c r="A1416">
        <v>6787</v>
      </c>
      <c r="B1416">
        <v>46</v>
      </c>
      <c r="C1416" t="s">
        <v>10</v>
      </c>
      <c r="D1416" s="1">
        <v>1</v>
      </c>
      <c r="E1416" t="s">
        <v>11</v>
      </c>
      <c r="F1416" s="1">
        <v>1</v>
      </c>
      <c r="G1416" t="s">
        <v>15</v>
      </c>
      <c r="H1416" s="1">
        <v>3</v>
      </c>
      <c r="I1416">
        <v>12.9</v>
      </c>
      <c r="J1416" t="s">
        <v>13</v>
      </c>
      <c r="K1416" s="1">
        <v>1</v>
      </c>
      <c r="L1416" s="2">
        <v>13140</v>
      </c>
      <c r="M1416">
        <v>7</v>
      </c>
      <c r="N1416">
        <v>7</v>
      </c>
      <c r="O1416" t="s">
        <v>14</v>
      </c>
      <c r="P1416" s="1">
        <v>1</v>
      </c>
      <c r="Q1416" s="2">
        <v>0</v>
      </c>
      <c r="R1416">
        <v>0</v>
      </c>
      <c r="S1416" s="6">
        <f t="shared" si="132"/>
        <v>4599</v>
      </c>
      <c r="T1416" s="1">
        <f t="shared" si="133"/>
        <v>0.93893107971708123</v>
      </c>
      <c r="U1416" s="1">
        <f t="shared" si="134"/>
        <v>11150.493098598939</v>
      </c>
      <c r="V1416" s="8">
        <f t="shared" si="135"/>
        <v>1495.6492177779094</v>
      </c>
      <c r="W1416" s="10">
        <f t="shared" si="136"/>
        <v>2131.3001353335208</v>
      </c>
      <c r="X1416" t="b">
        <f t="shared" si="137"/>
        <v>1</v>
      </c>
    </row>
    <row r="1417" spans="1:24" x14ac:dyDescent="0.3">
      <c r="A1417">
        <v>6789</v>
      </c>
      <c r="B1417">
        <v>49</v>
      </c>
      <c r="C1417" t="s">
        <v>18</v>
      </c>
      <c r="D1417" s="1">
        <v>2</v>
      </c>
      <c r="E1417" t="s">
        <v>19</v>
      </c>
      <c r="F1417" s="1">
        <v>2</v>
      </c>
      <c r="G1417" t="s">
        <v>15</v>
      </c>
      <c r="H1417" s="1">
        <v>3</v>
      </c>
      <c r="I1417">
        <v>46.7</v>
      </c>
      <c r="J1417" t="s">
        <v>13</v>
      </c>
      <c r="K1417" s="1">
        <v>1</v>
      </c>
      <c r="L1417" s="2">
        <v>20970</v>
      </c>
      <c r="M1417">
        <v>1</v>
      </c>
      <c r="N1417">
        <v>1</v>
      </c>
      <c r="O1417" t="s">
        <v>20</v>
      </c>
      <c r="P1417" s="1">
        <v>2</v>
      </c>
      <c r="Q1417" s="2">
        <v>0</v>
      </c>
      <c r="R1417">
        <v>0</v>
      </c>
      <c r="S1417" s="6">
        <f t="shared" si="132"/>
        <v>1048.5</v>
      </c>
      <c r="T1417" s="1">
        <f t="shared" si="133"/>
        <v>0.19673038336693688</v>
      </c>
      <c r="U1417" s="1">
        <f t="shared" si="134"/>
        <v>10563.490051931143</v>
      </c>
      <c r="V1417" s="8">
        <f t="shared" si="135"/>
        <v>2078.1594476092378</v>
      </c>
      <c r="W1417" s="10">
        <f t="shared" si="136"/>
        <v>2961.3772128431638</v>
      </c>
      <c r="X1417" t="b">
        <f t="shared" si="137"/>
        <v>0</v>
      </c>
    </row>
    <row r="1418" spans="1:24" x14ac:dyDescent="0.3">
      <c r="A1418">
        <v>6793</v>
      </c>
      <c r="B1418">
        <v>46</v>
      </c>
      <c r="C1418" t="s">
        <v>18</v>
      </c>
      <c r="D1418" s="1">
        <v>2</v>
      </c>
      <c r="E1418" t="s">
        <v>19</v>
      </c>
      <c r="F1418" s="1">
        <v>2</v>
      </c>
      <c r="G1418" t="s">
        <v>12</v>
      </c>
      <c r="H1418" s="1">
        <v>1</v>
      </c>
      <c r="I1418">
        <v>32.200000000000003</v>
      </c>
      <c r="J1418" t="s">
        <v>16</v>
      </c>
      <c r="K1418" s="1">
        <v>2</v>
      </c>
      <c r="L1418" s="2">
        <v>38870</v>
      </c>
      <c r="M1418">
        <v>7</v>
      </c>
      <c r="N1418">
        <v>1</v>
      </c>
      <c r="O1418" t="s">
        <v>14</v>
      </c>
      <c r="P1418" s="1">
        <v>1</v>
      </c>
      <c r="Q1418" s="2">
        <v>0</v>
      </c>
      <c r="R1418">
        <v>0</v>
      </c>
      <c r="S1418" s="6">
        <f t="shared" si="132"/>
        <v>13604.5</v>
      </c>
      <c r="T1418" s="1">
        <f t="shared" si="133"/>
        <v>0.66214209570383642</v>
      </c>
      <c r="U1418" s="1">
        <f t="shared" si="134"/>
        <v>10811.427980362958</v>
      </c>
      <c r="V1418" s="8">
        <f t="shared" si="135"/>
        <v>1022.6716543526607</v>
      </c>
      <c r="W1418" s="10">
        <f t="shared" si="136"/>
        <v>1457.3071074525415</v>
      </c>
      <c r="X1418" t="b">
        <f t="shared" si="137"/>
        <v>1</v>
      </c>
    </row>
    <row r="1419" spans="1:24" x14ac:dyDescent="0.3">
      <c r="A1419">
        <v>6798</v>
      </c>
      <c r="B1419">
        <v>59</v>
      </c>
      <c r="C1419" t="s">
        <v>18</v>
      </c>
      <c r="D1419" s="1">
        <v>2</v>
      </c>
      <c r="E1419" t="s">
        <v>11</v>
      </c>
      <c r="F1419" s="1">
        <v>1</v>
      </c>
      <c r="G1419" t="s">
        <v>15</v>
      </c>
      <c r="H1419" s="1">
        <v>3</v>
      </c>
      <c r="I1419">
        <v>17.7</v>
      </c>
      <c r="J1419" t="s">
        <v>13</v>
      </c>
      <c r="K1419" s="1">
        <v>1</v>
      </c>
      <c r="L1419" s="2">
        <v>16470</v>
      </c>
      <c r="M1419">
        <v>10</v>
      </c>
      <c r="N1419">
        <v>1</v>
      </c>
      <c r="O1419" t="s">
        <v>20</v>
      </c>
      <c r="P1419" s="1">
        <v>2</v>
      </c>
      <c r="Q1419" s="2">
        <v>0</v>
      </c>
      <c r="R1419">
        <v>0</v>
      </c>
      <c r="S1419" s="6">
        <f t="shared" si="132"/>
        <v>8235</v>
      </c>
      <c r="T1419" s="1">
        <f t="shared" si="133"/>
        <v>0.17744863362067584</v>
      </c>
      <c r="U1419" s="1">
        <f t="shared" si="134"/>
        <v>11065.185312803564</v>
      </c>
      <c r="V1419" s="8">
        <f t="shared" si="135"/>
        <v>196.35020145165629</v>
      </c>
      <c r="W1419" s="10">
        <f t="shared" si="136"/>
        <v>279.79903706861023</v>
      </c>
      <c r="X1419" t="b">
        <f t="shared" si="137"/>
        <v>1</v>
      </c>
    </row>
    <row r="1420" spans="1:24" x14ac:dyDescent="0.3">
      <c r="A1420">
        <v>6799</v>
      </c>
      <c r="B1420">
        <v>41</v>
      </c>
      <c r="C1420" t="s">
        <v>18</v>
      </c>
      <c r="D1420" s="1">
        <v>2</v>
      </c>
      <c r="E1420" t="s">
        <v>11</v>
      </c>
      <c r="F1420" s="1">
        <v>1</v>
      </c>
      <c r="G1420" t="s">
        <v>15</v>
      </c>
      <c r="H1420" s="1">
        <v>3</v>
      </c>
      <c r="I1420">
        <v>62.8</v>
      </c>
      <c r="J1420" t="s">
        <v>13</v>
      </c>
      <c r="K1420" s="1">
        <v>1</v>
      </c>
      <c r="L1420" s="2">
        <v>8360</v>
      </c>
      <c r="M1420">
        <v>6</v>
      </c>
      <c r="N1420">
        <v>0</v>
      </c>
      <c r="O1420" t="s">
        <v>20</v>
      </c>
      <c r="P1420" s="1">
        <v>2</v>
      </c>
      <c r="Q1420" s="2">
        <v>0</v>
      </c>
      <c r="R1420">
        <v>0</v>
      </c>
      <c r="S1420" s="6">
        <f t="shared" si="132"/>
        <v>2508</v>
      </c>
      <c r="T1420" s="1">
        <f t="shared" si="133"/>
        <v>0.2267364838323811</v>
      </c>
      <c r="U1420" s="1">
        <f t="shared" si="134"/>
        <v>10294.849493740014</v>
      </c>
      <c r="V1420" s="8">
        <f t="shared" si="135"/>
        <v>389.03632929902989</v>
      </c>
      <c r="W1420" s="10">
        <f t="shared" si="136"/>
        <v>554.37676925111759</v>
      </c>
      <c r="X1420" t="b">
        <f t="shared" si="137"/>
        <v>1</v>
      </c>
    </row>
    <row r="1421" spans="1:24" x14ac:dyDescent="0.3">
      <c r="A1421">
        <v>6800</v>
      </c>
      <c r="B1421">
        <v>50</v>
      </c>
      <c r="C1421" t="s">
        <v>18</v>
      </c>
      <c r="D1421" s="1">
        <v>2</v>
      </c>
      <c r="E1421" t="s">
        <v>19</v>
      </c>
      <c r="F1421" s="1">
        <v>2</v>
      </c>
      <c r="G1421" t="s">
        <v>17</v>
      </c>
      <c r="H1421" s="1">
        <v>2</v>
      </c>
      <c r="I1421">
        <v>53.1</v>
      </c>
      <c r="J1421" t="s">
        <v>13</v>
      </c>
      <c r="K1421" s="1">
        <v>1</v>
      </c>
      <c r="L1421" s="2">
        <v>19170</v>
      </c>
      <c r="M1421">
        <v>4</v>
      </c>
      <c r="N1421">
        <v>13</v>
      </c>
      <c r="O1421" t="s">
        <v>14</v>
      </c>
      <c r="P1421" s="1">
        <v>1</v>
      </c>
      <c r="Q1421" s="2">
        <v>0</v>
      </c>
      <c r="R1421">
        <v>0</v>
      </c>
      <c r="S1421" s="6">
        <f t="shared" si="132"/>
        <v>3834</v>
      </c>
      <c r="T1421" s="1">
        <f t="shared" si="133"/>
        <v>0.74658104593433405</v>
      </c>
      <c r="U1421" s="1">
        <f t="shared" si="134"/>
        <v>10455.871859325965</v>
      </c>
      <c r="V1421" s="8">
        <f t="shared" si="135"/>
        <v>1951.5389372227373</v>
      </c>
      <c r="W1421" s="10">
        <f t="shared" si="136"/>
        <v>2780.9429855424009</v>
      </c>
      <c r="X1421" t="b">
        <f t="shared" si="137"/>
        <v>1</v>
      </c>
    </row>
    <row r="1422" spans="1:24" x14ac:dyDescent="0.3">
      <c r="A1422">
        <v>6802</v>
      </c>
      <c r="B1422">
        <v>50</v>
      </c>
      <c r="C1422" t="s">
        <v>18</v>
      </c>
      <c r="D1422" s="1">
        <v>2</v>
      </c>
      <c r="E1422" t="s">
        <v>11</v>
      </c>
      <c r="F1422" s="1">
        <v>1</v>
      </c>
      <c r="G1422" t="s">
        <v>15</v>
      </c>
      <c r="H1422" s="1">
        <v>3</v>
      </c>
      <c r="I1422">
        <v>91.7</v>
      </c>
      <c r="J1422" t="s">
        <v>16</v>
      </c>
      <c r="K1422" s="1">
        <v>2</v>
      </c>
      <c r="L1422" s="2">
        <v>13250</v>
      </c>
      <c r="M1422">
        <v>6</v>
      </c>
      <c r="N1422">
        <v>9</v>
      </c>
      <c r="O1422" t="s">
        <v>20</v>
      </c>
      <c r="P1422" s="1">
        <v>2</v>
      </c>
      <c r="Q1422" s="2">
        <v>0</v>
      </c>
      <c r="R1422">
        <v>0</v>
      </c>
      <c r="S1422" s="6">
        <f t="shared" si="132"/>
        <v>3975</v>
      </c>
      <c r="T1422" s="1">
        <f t="shared" si="133"/>
        <v>0.30371561268606956</v>
      </c>
      <c r="U1422" s="1">
        <f t="shared" si="134"/>
        <v>9829.653860916238</v>
      </c>
      <c r="V1422" s="8">
        <f t="shared" si="135"/>
        <v>497.5698908100274</v>
      </c>
      <c r="W1422" s="10">
        <f t="shared" si="136"/>
        <v>709.03709440428906</v>
      </c>
      <c r="X1422" t="b">
        <f t="shared" si="137"/>
        <v>1</v>
      </c>
    </row>
    <row r="1423" spans="1:24" x14ac:dyDescent="0.3">
      <c r="A1423">
        <v>6808</v>
      </c>
      <c r="B1423">
        <v>30</v>
      </c>
      <c r="C1423" t="s">
        <v>10</v>
      </c>
      <c r="D1423" s="1">
        <v>1</v>
      </c>
      <c r="E1423" t="s">
        <v>19</v>
      </c>
      <c r="F1423" s="1">
        <v>2</v>
      </c>
      <c r="G1423" t="s">
        <v>15</v>
      </c>
      <c r="H1423" s="1">
        <v>3</v>
      </c>
      <c r="I1423">
        <v>114.3</v>
      </c>
      <c r="J1423" t="s">
        <v>13</v>
      </c>
      <c r="K1423" s="1">
        <v>1</v>
      </c>
      <c r="L1423" s="2">
        <v>9040</v>
      </c>
      <c r="M1423">
        <v>10</v>
      </c>
      <c r="N1423">
        <v>10</v>
      </c>
      <c r="O1423" t="s">
        <v>14</v>
      </c>
      <c r="P1423" s="1">
        <v>1</v>
      </c>
      <c r="Q1423" s="2">
        <v>0</v>
      </c>
      <c r="R1423">
        <v>0</v>
      </c>
      <c r="S1423" s="6">
        <f t="shared" si="132"/>
        <v>4520</v>
      </c>
      <c r="T1423" s="1">
        <f t="shared" si="133"/>
        <v>1.25127846420008</v>
      </c>
      <c r="U1423" s="1">
        <f t="shared" si="134"/>
        <v>9480.5631737662643</v>
      </c>
      <c r="V1423" s="8">
        <f t="shared" si="135"/>
        <v>1186.2824527822088</v>
      </c>
      <c r="W1423" s="10">
        <f t="shared" si="136"/>
        <v>1690.4524952146476</v>
      </c>
      <c r="X1423" t="b">
        <f t="shared" si="137"/>
        <v>1</v>
      </c>
    </row>
    <row r="1424" spans="1:24" x14ac:dyDescent="0.3">
      <c r="A1424">
        <v>6809</v>
      </c>
      <c r="B1424">
        <v>67</v>
      </c>
      <c r="C1424" t="s">
        <v>18</v>
      </c>
      <c r="D1424" s="1">
        <v>2</v>
      </c>
      <c r="E1424" t="s">
        <v>11</v>
      </c>
      <c r="F1424" s="1">
        <v>1</v>
      </c>
      <c r="G1424" t="s">
        <v>12</v>
      </c>
      <c r="H1424" s="1">
        <v>1</v>
      </c>
      <c r="I1424">
        <v>75.599999999999994</v>
      </c>
      <c r="J1424" t="s">
        <v>13</v>
      </c>
      <c r="K1424" s="1">
        <v>1</v>
      </c>
      <c r="L1424" s="2">
        <v>26020</v>
      </c>
      <c r="M1424">
        <v>1</v>
      </c>
      <c r="N1424">
        <v>20</v>
      </c>
      <c r="O1424" t="s">
        <v>14</v>
      </c>
      <c r="P1424" s="1">
        <v>1</v>
      </c>
      <c r="Q1424" s="2">
        <v>0</v>
      </c>
      <c r="R1424">
        <v>0</v>
      </c>
      <c r="S1424" s="6">
        <f t="shared" si="132"/>
        <v>1301</v>
      </c>
      <c r="T1424" s="1">
        <f t="shared" si="133"/>
        <v>0.68912637967944756</v>
      </c>
      <c r="U1424" s="1">
        <f t="shared" si="134"/>
        <v>10086.155299002132</v>
      </c>
      <c r="V1424" s="8">
        <f t="shared" si="135"/>
        <v>6950.6356860860151</v>
      </c>
      <c r="W1424" s="10">
        <f t="shared" si="136"/>
        <v>9904.6558526725712</v>
      </c>
      <c r="X1424" t="b">
        <f t="shared" si="137"/>
        <v>0</v>
      </c>
    </row>
    <row r="1425" spans="1:24" x14ac:dyDescent="0.3">
      <c r="A1425">
        <v>6812</v>
      </c>
      <c r="B1425">
        <v>48</v>
      </c>
      <c r="C1425" t="s">
        <v>18</v>
      </c>
      <c r="D1425" s="1">
        <v>2</v>
      </c>
      <c r="E1425" t="s">
        <v>19</v>
      </c>
      <c r="F1425" s="1">
        <v>2</v>
      </c>
      <c r="G1425" t="s">
        <v>15</v>
      </c>
      <c r="H1425" s="1">
        <v>3</v>
      </c>
      <c r="I1425">
        <v>61.2</v>
      </c>
      <c r="J1425" t="s">
        <v>13</v>
      </c>
      <c r="K1425" s="1">
        <v>1</v>
      </c>
      <c r="L1425" s="2">
        <v>22110</v>
      </c>
      <c r="M1425">
        <v>1</v>
      </c>
      <c r="N1425">
        <v>5</v>
      </c>
      <c r="O1425" t="s">
        <v>20</v>
      </c>
      <c r="P1425" s="1">
        <v>2</v>
      </c>
      <c r="Q1425" s="2">
        <v>0</v>
      </c>
      <c r="R1425">
        <v>0</v>
      </c>
      <c r="S1425" s="6">
        <f t="shared" si="132"/>
        <v>1105.5</v>
      </c>
      <c r="T1425" s="1">
        <f t="shared" si="133"/>
        <v>0.20175477584864826</v>
      </c>
      <c r="U1425" s="1">
        <f t="shared" si="134"/>
        <v>10321.238071411717</v>
      </c>
      <c r="V1425" s="8">
        <f t="shared" si="135"/>
        <v>2082.3590735782054</v>
      </c>
      <c r="W1425" s="10">
        <f t="shared" si="136"/>
        <v>2967.3616798489429</v>
      </c>
      <c r="X1425" t="b">
        <f t="shared" si="137"/>
        <v>0</v>
      </c>
    </row>
    <row r="1426" spans="1:24" x14ac:dyDescent="0.3">
      <c r="A1426">
        <v>6814</v>
      </c>
      <c r="B1426">
        <v>48</v>
      </c>
      <c r="C1426" t="s">
        <v>10</v>
      </c>
      <c r="D1426" s="1">
        <v>1</v>
      </c>
      <c r="E1426" t="s">
        <v>19</v>
      </c>
      <c r="F1426" s="1">
        <v>2</v>
      </c>
      <c r="G1426" t="s">
        <v>15</v>
      </c>
      <c r="H1426" s="1">
        <v>3</v>
      </c>
      <c r="I1426">
        <v>64.400000000000006</v>
      </c>
      <c r="J1426" t="s">
        <v>13</v>
      </c>
      <c r="K1426" s="1">
        <v>1</v>
      </c>
      <c r="L1426" s="2">
        <v>11280</v>
      </c>
      <c r="M1426">
        <v>7</v>
      </c>
      <c r="N1426">
        <v>1</v>
      </c>
      <c r="O1426" t="s">
        <v>14</v>
      </c>
      <c r="P1426" s="1">
        <v>1</v>
      </c>
      <c r="Q1426" s="2">
        <v>2667</v>
      </c>
      <c r="R1426">
        <v>2</v>
      </c>
      <c r="S1426" s="6">
        <f t="shared" si="132"/>
        <v>3948</v>
      </c>
      <c r="T1426" s="1">
        <f t="shared" si="133"/>
        <v>1.0980167522178954</v>
      </c>
      <c r="U1426" s="1">
        <f t="shared" si="134"/>
        <v>10268.52838443078</v>
      </c>
      <c r="V1426" s="8">
        <f t="shared" si="135"/>
        <v>1610.7165981042797</v>
      </c>
      <c r="W1426" s="10">
        <f t="shared" si="136"/>
        <v>2295.2711522985987</v>
      </c>
      <c r="X1426" t="b">
        <f t="shared" si="137"/>
        <v>1</v>
      </c>
    </row>
    <row r="1427" spans="1:24" x14ac:dyDescent="0.3">
      <c r="A1427">
        <v>6816</v>
      </c>
      <c r="B1427">
        <v>35</v>
      </c>
      <c r="C1427" t="s">
        <v>18</v>
      </c>
      <c r="D1427" s="1">
        <v>2</v>
      </c>
      <c r="E1427" t="s">
        <v>11</v>
      </c>
      <c r="F1427" s="1">
        <v>1</v>
      </c>
      <c r="G1427" t="s">
        <v>15</v>
      </c>
      <c r="H1427" s="1">
        <v>3</v>
      </c>
      <c r="I1427">
        <v>74</v>
      </c>
      <c r="J1427" t="s">
        <v>16</v>
      </c>
      <c r="K1427" s="1">
        <v>2</v>
      </c>
      <c r="L1427" s="2">
        <v>5000</v>
      </c>
      <c r="M1427">
        <v>1</v>
      </c>
      <c r="N1427">
        <v>10</v>
      </c>
      <c r="O1427" t="s">
        <v>14</v>
      </c>
      <c r="P1427" s="1">
        <v>1</v>
      </c>
      <c r="Q1427" s="2">
        <v>5406</v>
      </c>
      <c r="R1427">
        <v>2</v>
      </c>
      <c r="S1427" s="6">
        <f t="shared" si="132"/>
        <v>250</v>
      </c>
      <c r="T1427" s="1">
        <f t="shared" si="133"/>
        <v>1.3614060146353106</v>
      </c>
      <c r="U1427" s="1">
        <f t="shared" si="134"/>
        <v>10112.008935102262</v>
      </c>
      <c r="V1427" s="8">
        <f t="shared" si="135"/>
        <v>13766.549784294222</v>
      </c>
      <c r="W1427" s="10">
        <f t="shared" si="136"/>
        <v>19617.333442619267</v>
      </c>
      <c r="X1427" t="b">
        <f t="shared" si="137"/>
        <v>0</v>
      </c>
    </row>
    <row r="1428" spans="1:24" x14ac:dyDescent="0.3">
      <c r="A1428">
        <v>6822</v>
      </c>
      <c r="B1428">
        <v>39</v>
      </c>
      <c r="C1428" t="s">
        <v>18</v>
      </c>
      <c r="D1428" s="1">
        <v>2</v>
      </c>
      <c r="E1428" t="s">
        <v>11</v>
      </c>
      <c r="F1428" s="1">
        <v>1</v>
      </c>
      <c r="G1428" t="s">
        <v>15</v>
      </c>
      <c r="H1428" s="1">
        <v>3</v>
      </c>
      <c r="I1428">
        <v>111</v>
      </c>
      <c r="J1428" t="s">
        <v>13</v>
      </c>
      <c r="K1428" s="1">
        <v>1</v>
      </c>
      <c r="L1428" s="2">
        <v>21990</v>
      </c>
      <c r="M1428">
        <v>7</v>
      </c>
      <c r="N1428">
        <v>0</v>
      </c>
      <c r="O1428" t="s">
        <v>20</v>
      </c>
      <c r="P1428" s="1">
        <v>2</v>
      </c>
      <c r="Q1428" s="2">
        <v>2053</v>
      </c>
      <c r="R1428">
        <v>3</v>
      </c>
      <c r="S1428" s="6">
        <f t="shared" si="132"/>
        <v>7696.5</v>
      </c>
      <c r="T1428" s="1">
        <f t="shared" si="133"/>
        <v>0.21865050314116824</v>
      </c>
      <c r="U1428" s="1">
        <f t="shared" si="134"/>
        <v>9530.7529316838682</v>
      </c>
      <c r="V1428" s="8">
        <f t="shared" si="135"/>
        <v>297.70056054669169</v>
      </c>
      <c r="W1428" s="10">
        <f t="shared" si="136"/>
        <v>424.22329877903564</v>
      </c>
      <c r="X1428" t="b">
        <f t="shared" si="137"/>
        <v>1</v>
      </c>
    </row>
    <row r="1429" spans="1:24" x14ac:dyDescent="0.3">
      <c r="A1429">
        <v>6829</v>
      </c>
      <c r="B1429">
        <v>59</v>
      </c>
      <c r="C1429" t="s">
        <v>18</v>
      </c>
      <c r="D1429" s="1">
        <v>2</v>
      </c>
      <c r="E1429" t="s">
        <v>19</v>
      </c>
      <c r="F1429" s="1">
        <v>2</v>
      </c>
      <c r="G1429" t="s">
        <v>17</v>
      </c>
      <c r="H1429" s="1">
        <v>2</v>
      </c>
      <c r="I1429">
        <v>29</v>
      </c>
      <c r="J1429" t="s">
        <v>16</v>
      </c>
      <c r="K1429" s="1">
        <v>2</v>
      </c>
      <c r="L1429" s="2">
        <v>15750</v>
      </c>
      <c r="M1429">
        <v>1</v>
      </c>
      <c r="N1429">
        <v>1</v>
      </c>
      <c r="O1429" t="s">
        <v>14</v>
      </c>
      <c r="P1429" s="1">
        <v>1</v>
      </c>
      <c r="Q1429" s="2">
        <v>31406</v>
      </c>
      <c r="R1429">
        <v>1</v>
      </c>
      <c r="S1429" s="6">
        <f t="shared" si="132"/>
        <v>787.5</v>
      </c>
      <c r="T1429" s="1">
        <f t="shared" si="133"/>
        <v>0.98095420741667605</v>
      </c>
      <c r="U1429" s="1">
        <f t="shared" si="134"/>
        <v>10866.924441328671</v>
      </c>
      <c r="V1429" s="8">
        <f t="shared" si="135"/>
        <v>10659.955252400472</v>
      </c>
      <c r="W1429" s="10">
        <f t="shared" si="136"/>
        <v>15190.436234670673</v>
      </c>
      <c r="X1429" t="b">
        <f t="shared" si="137"/>
        <v>0</v>
      </c>
    </row>
    <row r="1430" spans="1:24" x14ac:dyDescent="0.3">
      <c r="A1430">
        <v>6834</v>
      </c>
      <c r="B1430">
        <v>40</v>
      </c>
      <c r="C1430" t="s">
        <v>10</v>
      </c>
      <c r="D1430" s="1">
        <v>1</v>
      </c>
      <c r="E1430" t="s">
        <v>11</v>
      </c>
      <c r="F1430" s="1">
        <v>1</v>
      </c>
      <c r="G1430" t="s">
        <v>15</v>
      </c>
      <c r="H1430" s="1">
        <v>3</v>
      </c>
      <c r="I1430">
        <v>82.1</v>
      </c>
      <c r="J1430" t="s">
        <v>16</v>
      </c>
      <c r="K1430" s="1">
        <v>2</v>
      </c>
      <c r="L1430" s="2">
        <v>8950</v>
      </c>
      <c r="M1430">
        <v>6</v>
      </c>
      <c r="N1430">
        <v>1</v>
      </c>
      <c r="O1430" t="s">
        <v>14</v>
      </c>
      <c r="P1430" s="1">
        <v>1</v>
      </c>
      <c r="Q1430" s="2">
        <v>4955</v>
      </c>
      <c r="R1430">
        <v>1</v>
      </c>
      <c r="S1430" s="6">
        <f t="shared" si="132"/>
        <v>2685</v>
      </c>
      <c r="T1430" s="1">
        <f t="shared" si="133"/>
        <v>1.5633133325027881</v>
      </c>
      <c r="U1430" s="1">
        <f t="shared" si="134"/>
        <v>9981.8028571517716</v>
      </c>
      <c r="V1430" s="8">
        <f t="shared" si="135"/>
        <v>2600.7809148332981</v>
      </c>
      <c r="W1430" s="10">
        <f t="shared" si="136"/>
        <v>3706.1128036374498</v>
      </c>
      <c r="X1430" t="b">
        <f t="shared" si="137"/>
        <v>0</v>
      </c>
    </row>
    <row r="1431" spans="1:24" x14ac:dyDescent="0.3">
      <c r="A1431">
        <v>6836</v>
      </c>
      <c r="B1431">
        <v>40</v>
      </c>
      <c r="C1431" t="s">
        <v>18</v>
      </c>
      <c r="D1431" s="1">
        <v>2</v>
      </c>
      <c r="E1431" t="s">
        <v>11</v>
      </c>
      <c r="F1431" s="1">
        <v>1</v>
      </c>
      <c r="G1431" t="s">
        <v>15</v>
      </c>
      <c r="H1431" s="1">
        <v>3</v>
      </c>
      <c r="I1431">
        <v>66</v>
      </c>
      <c r="J1431" t="s">
        <v>13</v>
      </c>
      <c r="K1431" s="1">
        <v>1</v>
      </c>
      <c r="L1431" s="2">
        <v>5500</v>
      </c>
      <c r="M1431">
        <v>1</v>
      </c>
      <c r="N1431">
        <v>1</v>
      </c>
      <c r="O1431" t="s">
        <v>20</v>
      </c>
      <c r="P1431" s="1">
        <v>2</v>
      </c>
      <c r="Q1431" s="2">
        <v>0</v>
      </c>
      <c r="R1431">
        <v>0</v>
      </c>
      <c r="S1431" s="6">
        <f t="shared" si="132"/>
        <v>275</v>
      </c>
      <c r="T1431" s="1">
        <f t="shared" si="133"/>
        <v>0.24662483097298959</v>
      </c>
      <c r="U1431" s="1">
        <f t="shared" si="134"/>
        <v>10242.274570985919</v>
      </c>
      <c r="V1431" s="8">
        <f t="shared" si="135"/>
        <v>2525.999234848352</v>
      </c>
      <c r="W1431" s="10">
        <f t="shared" si="136"/>
        <v>3599.5489096589017</v>
      </c>
      <c r="X1431" t="b">
        <f t="shared" si="137"/>
        <v>0</v>
      </c>
    </row>
    <row r="1432" spans="1:24" x14ac:dyDescent="0.3">
      <c r="A1432">
        <v>6839</v>
      </c>
      <c r="B1432">
        <v>41</v>
      </c>
      <c r="C1432" t="s">
        <v>10</v>
      </c>
      <c r="D1432" s="1">
        <v>1</v>
      </c>
      <c r="E1432" t="s">
        <v>19</v>
      </c>
      <c r="F1432" s="1">
        <v>2</v>
      </c>
      <c r="G1432" t="s">
        <v>12</v>
      </c>
      <c r="H1432" s="1">
        <v>1</v>
      </c>
      <c r="I1432">
        <v>33.799999999999997</v>
      </c>
      <c r="J1432" t="s">
        <v>13</v>
      </c>
      <c r="K1432" s="1">
        <v>1</v>
      </c>
      <c r="L1432" s="2">
        <v>34680</v>
      </c>
      <c r="M1432">
        <v>1</v>
      </c>
      <c r="N1432">
        <v>8</v>
      </c>
      <c r="O1432" t="s">
        <v>14</v>
      </c>
      <c r="P1432" s="1">
        <v>1</v>
      </c>
      <c r="Q1432" s="2">
        <v>0</v>
      </c>
      <c r="R1432">
        <v>0</v>
      </c>
      <c r="S1432" s="6">
        <f t="shared" si="132"/>
        <v>1734</v>
      </c>
      <c r="T1432" s="1">
        <f t="shared" si="133"/>
        <v>0.68702650961543099</v>
      </c>
      <c r="U1432" s="1">
        <f t="shared" si="134"/>
        <v>10783.786121408821</v>
      </c>
      <c r="V1432" s="8">
        <f t="shared" si="135"/>
        <v>7408.7469394308282</v>
      </c>
      <c r="W1432" s="10">
        <f t="shared" si="136"/>
        <v>10557.46438868893</v>
      </c>
      <c r="X1432" t="b">
        <f t="shared" si="137"/>
        <v>0</v>
      </c>
    </row>
    <row r="1433" spans="1:24" x14ac:dyDescent="0.3">
      <c r="A1433">
        <v>6840</v>
      </c>
      <c r="B1433">
        <v>50</v>
      </c>
      <c r="C1433" t="s">
        <v>18</v>
      </c>
      <c r="D1433" s="1">
        <v>2</v>
      </c>
      <c r="E1433" t="s">
        <v>19</v>
      </c>
      <c r="F1433" s="1">
        <v>2</v>
      </c>
      <c r="G1433" t="s">
        <v>17</v>
      </c>
      <c r="H1433" s="1">
        <v>2</v>
      </c>
      <c r="I1433">
        <v>115.9</v>
      </c>
      <c r="J1433" t="s">
        <v>13</v>
      </c>
      <c r="K1433" s="1">
        <v>1</v>
      </c>
      <c r="L1433" s="2">
        <v>1500</v>
      </c>
      <c r="M1433">
        <v>1</v>
      </c>
      <c r="N1433">
        <v>8</v>
      </c>
      <c r="O1433" t="s">
        <v>14</v>
      </c>
      <c r="P1433" s="1">
        <v>1</v>
      </c>
      <c r="Q1433" s="2">
        <v>0</v>
      </c>
      <c r="R1433">
        <v>0</v>
      </c>
      <c r="S1433" s="6">
        <f t="shared" si="132"/>
        <v>75</v>
      </c>
      <c r="T1433" s="1">
        <f t="shared" si="133"/>
        <v>1.1041435869048766</v>
      </c>
      <c r="U1433" s="1">
        <f t="shared" si="134"/>
        <v>9456.3239714582214</v>
      </c>
      <c r="V1433" s="8">
        <f t="shared" si="135"/>
        <v>10441.139468780448</v>
      </c>
      <c r="W1433" s="10">
        <f t="shared" si="136"/>
        <v>14878.623743012138</v>
      </c>
      <c r="X1433" t="b">
        <f t="shared" si="137"/>
        <v>0</v>
      </c>
    </row>
    <row r="1434" spans="1:24" x14ac:dyDescent="0.3">
      <c r="A1434">
        <v>6843</v>
      </c>
      <c r="B1434">
        <v>56</v>
      </c>
      <c r="C1434" t="s">
        <v>10</v>
      </c>
      <c r="D1434" s="1">
        <v>1</v>
      </c>
      <c r="E1434" t="s">
        <v>11</v>
      </c>
      <c r="F1434" s="1">
        <v>1</v>
      </c>
      <c r="G1434" t="s">
        <v>15</v>
      </c>
      <c r="H1434" s="1">
        <v>3</v>
      </c>
      <c r="I1434">
        <v>112.7</v>
      </c>
      <c r="J1434" t="s">
        <v>16</v>
      </c>
      <c r="K1434" s="1">
        <v>2</v>
      </c>
      <c r="L1434" s="2">
        <v>29110</v>
      </c>
      <c r="M1434">
        <v>10</v>
      </c>
      <c r="N1434">
        <v>5</v>
      </c>
      <c r="O1434" t="s">
        <v>20</v>
      </c>
      <c r="P1434" s="1">
        <v>2</v>
      </c>
      <c r="Q1434" s="2">
        <v>0</v>
      </c>
      <c r="R1434">
        <v>0</v>
      </c>
      <c r="S1434" s="6">
        <f t="shared" si="132"/>
        <v>14555</v>
      </c>
      <c r="T1434" s="1">
        <f t="shared" si="133"/>
        <v>0.31799001374902747</v>
      </c>
      <c r="U1434" s="1">
        <f t="shared" si="134"/>
        <v>9504.8645079270718</v>
      </c>
      <c r="V1434" s="8">
        <f t="shared" si="135"/>
        <v>302.2451995558373</v>
      </c>
      <c r="W1434" s="10">
        <f t="shared" si="136"/>
        <v>430.69940936706814</v>
      </c>
      <c r="X1434" t="b">
        <f t="shared" si="137"/>
        <v>1</v>
      </c>
    </row>
    <row r="1435" spans="1:24" x14ac:dyDescent="0.3">
      <c r="A1435">
        <v>6846</v>
      </c>
      <c r="B1435">
        <v>41</v>
      </c>
      <c r="C1435" t="s">
        <v>10</v>
      </c>
      <c r="D1435" s="1">
        <v>1</v>
      </c>
      <c r="E1435" t="s">
        <v>19</v>
      </c>
      <c r="F1435" s="1">
        <v>2</v>
      </c>
      <c r="G1435" t="s">
        <v>15</v>
      </c>
      <c r="H1435" s="1">
        <v>3</v>
      </c>
      <c r="I1435">
        <v>51.5</v>
      </c>
      <c r="J1435" t="s">
        <v>13</v>
      </c>
      <c r="K1435" s="1">
        <v>1</v>
      </c>
      <c r="L1435" s="2">
        <v>12650</v>
      </c>
      <c r="M1435">
        <v>4</v>
      </c>
      <c r="N1435">
        <v>1</v>
      </c>
      <c r="O1435" t="s">
        <v>14</v>
      </c>
      <c r="P1435" s="1">
        <v>1</v>
      </c>
      <c r="Q1435" s="2">
        <v>0</v>
      </c>
      <c r="R1435">
        <v>0</v>
      </c>
      <c r="S1435" s="6">
        <f t="shared" si="132"/>
        <v>2530</v>
      </c>
      <c r="T1435" s="1">
        <f t="shared" si="133"/>
        <v>1.0725215876902725</v>
      </c>
      <c r="U1435" s="1">
        <f t="shared" si="134"/>
        <v>10482.673182342214</v>
      </c>
      <c r="V1435" s="8">
        <f t="shared" si="135"/>
        <v>2810.7233211909784</v>
      </c>
      <c r="W1435" s="10">
        <f t="shared" si="136"/>
        <v>4005.2807326971442</v>
      </c>
      <c r="X1435" t="b">
        <f t="shared" si="137"/>
        <v>0</v>
      </c>
    </row>
    <row r="1436" spans="1:24" x14ac:dyDescent="0.3">
      <c r="A1436">
        <v>6848</v>
      </c>
      <c r="B1436">
        <v>41</v>
      </c>
      <c r="C1436" t="s">
        <v>18</v>
      </c>
      <c r="D1436" s="1">
        <v>2</v>
      </c>
      <c r="E1436" t="s">
        <v>11</v>
      </c>
      <c r="F1436" s="1">
        <v>1</v>
      </c>
      <c r="G1436" t="s">
        <v>17</v>
      </c>
      <c r="H1436" s="1">
        <v>2</v>
      </c>
      <c r="I1436">
        <v>27.4</v>
      </c>
      <c r="J1436" t="s">
        <v>16</v>
      </c>
      <c r="K1436" s="1">
        <v>2</v>
      </c>
      <c r="L1436" s="2">
        <v>17610</v>
      </c>
      <c r="M1436">
        <v>7</v>
      </c>
      <c r="N1436">
        <v>9</v>
      </c>
      <c r="O1436" t="s">
        <v>20</v>
      </c>
      <c r="P1436" s="1">
        <v>2</v>
      </c>
      <c r="Q1436" s="2">
        <v>0</v>
      </c>
      <c r="R1436">
        <v>0</v>
      </c>
      <c r="S1436" s="6">
        <f t="shared" si="132"/>
        <v>6163.5</v>
      </c>
      <c r="T1436" s="1">
        <f t="shared" si="133"/>
        <v>0.22170152139040367</v>
      </c>
      <c r="U1436" s="1">
        <f t="shared" si="134"/>
        <v>10894.77940704207</v>
      </c>
      <c r="V1436" s="8">
        <f t="shared" si="135"/>
        <v>345.05559567915236</v>
      </c>
      <c r="W1436" s="10">
        <f t="shared" si="136"/>
        <v>491.70422384279215</v>
      </c>
      <c r="X1436" t="b">
        <f t="shared" si="137"/>
        <v>1</v>
      </c>
    </row>
    <row r="1437" spans="1:24" x14ac:dyDescent="0.3">
      <c r="A1437">
        <v>6852</v>
      </c>
      <c r="B1437">
        <v>29</v>
      </c>
      <c r="C1437" t="s">
        <v>18</v>
      </c>
      <c r="D1437" s="1">
        <v>2</v>
      </c>
      <c r="E1437" t="s">
        <v>11</v>
      </c>
      <c r="F1437" s="1">
        <v>1</v>
      </c>
      <c r="G1437" t="s">
        <v>17</v>
      </c>
      <c r="H1437" s="1">
        <v>2</v>
      </c>
      <c r="I1437">
        <v>32.200000000000003</v>
      </c>
      <c r="J1437" t="s">
        <v>13</v>
      </c>
      <c r="K1437" s="1">
        <v>1</v>
      </c>
      <c r="L1437" s="2">
        <v>11890</v>
      </c>
      <c r="M1437">
        <v>3</v>
      </c>
      <c r="N1437">
        <v>10</v>
      </c>
      <c r="O1437" t="s">
        <v>14</v>
      </c>
      <c r="P1437" s="1">
        <v>1</v>
      </c>
      <c r="Q1437" s="2">
        <v>0</v>
      </c>
      <c r="R1437">
        <v>0</v>
      </c>
      <c r="S1437" s="6">
        <f t="shared" si="132"/>
        <v>1783.5</v>
      </c>
      <c r="T1437" s="1">
        <f t="shared" si="133"/>
        <v>0.77407717582108426</v>
      </c>
      <c r="U1437" s="1">
        <f t="shared" si="134"/>
        <v>10811.427980362958</v>
      </c>
      <c r="V1437" s="8">
        <f t="shared" si="135"/>
        <v>2789.6265458774692</v>
      </c>
      <c r="W1437" s="10">
        <f t="shared" si="136"/>
        <v>3975.2178278753936</v>
      </c>
      <c r="X1437" t="b">
        <f t="shared" si="137"/>
        <v>0</v>
      </c>
    </row>
    <row r="1438" spans="1:24" x14ac:dyDescent="0.3">
      <c r="A1438">
        <v>6856</v>
      </c>
      <c r="B1438">
        <v>41</v>
      </c>
      <c r="C1438" t="s">
        <v>18</v>
      </c>
      <c r="D1438" s="1">
        <v>2</v>
      </c>
      <c r="E1438" t="s">
        <v>19</v>
      </c>
      <c r="F1438" s="1">
        <v>2</v>
      </c>
      <c r="G1438" t="s">
        <v>17</v>
      </c>
      <c r="H1438" s="1">
        <v>2</v>
      </c>
      <c r="I1438">
        <v>49.9</v>
      </c>
      <c r="J1438" t="s">
        <v>13</v>
      </c>
      <c r="K1438" s="1">
        <v>1</v>
      </c>
      <c r="L1438" s="2">
        <v>5600</v>
      </c>
      <c r="M1438">
        <v>3</v>
      </c>
      <c r="N1438">
        <v>9</v>
      </c>
      <c r="O1438" t="s">
        <v>14</v>
      </c>
      <c r="P1438" s="1">
        <v>1</v>
      </c>
      <c r="Q1438" s="2">
        <v>0</v>
      </c>
      <c r="R1438">
        <v>0</v>
      </c>
      <c r="S1438" s="6">
        <f t="shared" si="132"/>
        <v>840</v>
      </c>
      <c r="T1438" s="1">
        <f t="shared" si="133"/>
        <v>0.87086613944221658</v>
      </c>
      <c r="U1438" s="1">
        <f t="shared" si="134"/>
        <v>10509.543204642932</v>
      </c>
      <c r="V1438" s="8">
        <f t="shared" si="135"/>
        <v>3050.801772642857</v>
      </c>
      <c r="W1438" s="10">
        <f t="shared" si="136"/>
        <v>4347.3925260160713</v>
      </c>
      <c r="X1438" t="b">
        <f t="shared" si="137"/>
        <v>0</v>
      </c>
    </row>
    <row r="1439" spans="1:24" x14ac:dyDescent="0.3">
      <c r="A1439">
        <v>6860</v>
      </c>
      <c r="B1439">
        <v>48</v>
      </c>
      <c r="C1439" t="s">
        <v>18</v>
      </c>
      <c r="D1439" s="1">
        <v>2</v>
      </c>
      <c r="E1439" t="s">
        <v>19</v>
      </c>
      <c r="F1439" s="1">
        <v>2</v>
      </c>
      <c r="G1439" t="s">
        <v>17</v>
      </c>
      <c r="H1439" s="1">
        <v>2</v>
      </c>
      <c r="I1439">
        <v>54.7</v>
      </c>
      <c r="J1439" t="s">
        <v>16</v>
      </c>
      <c r="K1439" s="1">
        <v>2</v>
      </c>
      <c r="L1439" s="2">
        <v>28190</v>
      </c>
      <c r="M1439">
        <v>7</v>
      </c>
      <c r="N1439">
        <v>16</v>
      </c>
      <c r="O1439" t="s">
        <v>14</v>
      </c>
      <c r="P1439" s="1">
        <v>1</v>
      </c>
      <c r="Q1439" s="2">
        <v>0</v>
      </c>
      <c r="R1439">
        <v>0</v>
      </c>
      <c r="S1439" s="6">
        <f t="shared" si="132"/>
        <v>9866.5</v>
      </c>
      <c r="T1439" s="1">
        <f t="shared" si="133"/>
        <v>0.86545863386723154</v>
      </c>
      <c r="U1439" s="1">
        <f t="shared" si="134"/>
        <v>10429.139059948975</v>
      </c>
      <c r="V1439" s="8">
        <f t="shared" si="135"/>
        <v>1289.4269204621176</v>
      </c>
      <c r="W1439" s="10">
        <f t="shared" si="136"/>
        <v>1837.4333616585175</v>
      </c>
      <c r="X1439" t="b">
        <f t="shared" si="137"/>
        <v>1</v>
      </c>
    </row>
    <row r="1440" spans="1:24" x14ac:dyDescent="0.3">
      <c r="A1440">
        <v>6866</v>
      </c>
      <c r="B1440">
        <v>58</v>
      </c>
      <c r="C1440" t="s">
        <v>18</v>
      </c>
      <c r="D1440" s="1">
        <v>2</v>
      </c>
      <c r="E1440" t="s">
        <v>19</v>
      </c>
      <c r="F1440" s="1">
        <v>2</v>
      </c>
      <c r="G1440" t="s">
        <v>15</v>
      </c>
      <c r="H1440" s="1">
        <v>3</v>
      </c>
      <c r="I1440">
        <v>80.5</v>
      </c>
      <c r="J1440" t="s">
        <v>13</v>
      </c>
      <c r="K1440" s="1">
        <v>1</v>
      </c>
      <c r="L1440" s="2">
        <v>6590</v>
      </c>
      <c r="M1440">
        <v>6</v>
      </c>
      <c r="N1440">
        <v>7</v>
      </c>
      <c r="O1440" t="s">
        <v>14</v>
      </c>
      <c r="P1440" s="1">
        <v>1</v>
      </c>
      <c r="Q1440" s="2">
        <v>0</v>
      </c>
      <c r="R1440">
        <v>0</v>
      </c>
      <c r="S1440" s="6">
        <f t="shared" si="132"/>
        <v>1977</v>
      </c>
      <c r="T1440" s="1">
        <f t="shared" si="133"/>
        <v>0.9926653309415453</v>
      </c>
      <c r="U1440" s="1">
        <f t="shared" si="134"/>
        <v>10007.389008766706</v>
      </c>
      <c r="V1440" s="8">
        <f t="shared" si="135"/>
        <v>1655.6646870413642</v>
      </c>
      <c r="W1440" s="10">
        <f t="shared" si="136"/>
        <v>2359.3221790339439</v>
      </c>
      <c r="X1440" t="b">
        <f t="shared" si="137"/>
        <v>0</v>
      </c>
    </row>
    <row r="1441" spans="1:24" x14ac:dyDescent="0.3">
      <c r="A1441">
        <v>6870</v>
      </c>
      <c r="B1441">
        <v>47</v>
      </c>
      <c r="C1441" t="s">
        <v>18</v>
      </c>
      <c r="D1441" s="1">
        <v>2</v>
      </c>
      <c r="E1441" t="s">
        <v>11</v>
      </c>
      <c r="F1441" s="1">
        <v>1</v>
      </c>
      <c r="G1441" t="s">
        <v>15</v>
      </c>
      <c r="H1441" s="1">
        <v>3</v>
      </c>
      <c r="I1441">
        <v>61.2</v>
      </c>
      <c r="J1441" t="s">
        <v>13</v>
      </c>
      <c r="K1441" s="1">
        <v>1</v>
      </c>
      <c r="L1441" s="2">
        <v>1500</v>
      </c>
      <c r="M1441">
        <v>1</v>
      </c>
      <c r="N1441">
        <v>7</v>
      </c>
      <c r="O1441" t="s">
        <v>14</v>
      </c>
      <c r="P1441" s="1">
        <v>1</v>
      </c>
      <c r="Q1441" s="2">
        <v>0</v>
      </c>
      <c r="R1441">
        <v>0</v>
      </c>
      <c r="S1441" s="6">
        <f t="shared" si="132"/>
        <v>75</v>
      </c>
      <c r="T1441" s="1">
        <f t="shared" si="133"/>
        <v>1.0437385217534332</v>
      </c>
      <c r="U1441" s="1">
        <f t="shared" si="134"/>
        <v>10321.238071411717</v>
      </c>
      <c r="V1441" s="8">
        <f t="shared" si="135"/>
        <v>10772.673767320521</v>
      </c>
      <c r="W1441" s="10">
        <f t="shared" si="136"/>
        <v>15351.060118431742</v>
      </c>
      <c r="X1441" t="b">
        <f t="shared" si="137"/>
        <v>0</v>
      </c>
    </row>
    <row r="1442" spans="1:24" x14ac:dyDescent="0.3">
      <c r="A1442">
        <v>6878</v>
      </c>
      <c r="B1442">
        <v>34</v>
      </c>
      <c r="C1442" t="s">
        <v>18</v>
      </c>
      <c r="D1442" s="1">
        <v>2</v>
      </c>
      <c r="E1442" t="s">
        <v>19</v>
      </c>
      <c r="F1442" s="1">
        <v>2</v>
      </c>
      <c r="G1442" t="s">
        <v>15</v>
      </c>
      <c r="H1442" s="1">
        <v>3</v>
      </c>
      <c r="I1442">
        <v>49.9</v>
      </c>
      <c r="J1442" t="s">
        <v>13</v>
      </c>
      <c r="K1442" s="1">
        <v>1</v>
      </c>
      <c r="L1442" s="2">
        <v>2990</v>
      </c>
      <c r="M1442">
        <v>4</v>
      </c>
      <c r="N1442">
        <v>0</v>
      </c>
      <c r="O1442" t="s">
        <v>14</v>
      </c>
      <c r="P1442" s="1">
        <v>1</v>
      </c>
      <c r="Q1442" s="2">
        <v>5403</v>
      </c>
      <c r="R1442">
        <v>1</v>
      </c>
      <c r="S1442" s="6">
        <f t="shared" si="132"/>
        <v>598</v>
      </c>
      <c r="T1442" s="1">
        <f t="shared" si="133"/>
        <v>0.97069040784621641</v>
      </c>
      <c r="U1442" s="1">
        <f t="shared" si="134"/>
        <v>10509.543204642932</v>
      </c>
      <c r="V1442" s="8">
        <f t="shared" si="135"/>
        <v>2550.37819489807</v>
      </c>
      <c r="W1442" s="10">
        <f t="shared" si="136"/>
        <v>3634.28892772975</v>
      </c>
      <c r="X1442" t="b">
        <f t="shared" si="137"/>
        <v>0</v>
      </c>
    </row>
    <row r="1443" spans="1:24" x14ac:dyDescent="0.3">
      <c r="A1443">
        <v>6880</v>
      </c>
      <c r="B1443">
        <v>56</v>
      </c>
      <c r="C1443" t="s">
        <v>18</v>
      </c>
      <c r="D1443" s="1">
        <v>2</v>
      </c>
      <c r="E1443" t="s">
        <v>11</v>
      </c>
      <c r="F1443" s="1">
        <v>1</v>
      </c>
      <c r="G1443" t="s">
        <v>17</v>
      </c>
      <c r="H1443" s="1">
        <v>2</v>
      </c>
      <c r="I1443">
        <v>104.6</v>
      </c>
      <c r="J1443" t="s">
        <v>13</v>
      </c>
      <c r="K1443" s="1">
        <v>1</v>
      </c>
      <c r="L1443" s="2">
        <v>15780</v>
      </c>
      <c r="M1443">
        <v>1</v>
      </c>
      <c r="N1443">
        <v>8</v>
      </c>
      <c r="O1443" t="s">
        <v>14</v>
      </c>
      <c r="P1443" s="1">
        <v>1</v>
      </c>
      <c r="Q1443" s="2">
        <v>5369</v>
      </c>
      <c r="R1443">
        <v>3</v>
      </c>
      <c r="S1443" s="6">
        <f t="shared" si="132"/>
        <v>789</v>
      </c>
      <c r="T1443" s="1">
        <f t="shared" si="133"/>
        <v>0.91170263517353833</v>
      </c>
      <c r="U1443" s="1">
        <f t="shared" si="134"/>
        <v>9628.8492376135655</v>
      </c>
      <c r="V1443" s="8">
        <f t="shared" si="135"/>
        <v>8778.6472236210029</v>
      </c>
      <c r="W1443" s="10">
        <f t="shared" si="136"/>
        <v>12509.57229365993</v>
      </c>
      <c r="X1443" t="b">
        <f t="shared" si="137"/>
        <v>0</v>
      </c>
    </row>
    <row r="1444" spans="1:24" x14ac:dyDescent="0.3">
      <c r="A1444">
        <v>6885</v>
      </c>
      <c r="B1444">
        <v>55</v>
      </c>
      <c r="C1444" t="s">
        <v>18</v>
      </c>
      <c r="D1444" s="1">
        <v>2</v>
      </c>
      <c r="E1444" t="s">
        <v>11</v>
      </c>
      <c r="F1444" s="1">
        <v>1</v>
      </c>
      <c r="G1444" t="s">
        <v>17</v>
      </c>
      <c r="H1444" s="1">
        <v>2</v>
      </c>
      <c r="I1444">
        <v>69.2</v>
      </c>
      <c r="J1444" t="s">
        <v>13</v>
      </c>
      <c r="K1444" s="1">
        <v>1</v>
      </c>
      <c r="L1444" s="2">
        <v>5630</v>
      </c>
      <c r="M1444">
        <v>7</v>
      </c>
      <c r="N1444">
        <v>10</v>
      </c>
      <c r="O1444" t="s">
        <v>20</v>
      </c>
      <c r="P1444" s="1">
        <v>2</v>
      </c>
      <c r="Q1444" s="2">
        <v>0</v>
      </c>
      <c r="R1444">
        <v>0</v>
      </c>
      <c r="S1444" s="6">
        <f t="shared" si="132"/>
        <v>1970.5</v>
      </c>
      <c r="T1444" s="1">
        <f t="shared" si="133"/>
        <v>0.21600452984786028</v>
      </c>
      <c r="U1444" s="1">
        <f t="shared" si="134"/>
        <v>10189.968143900895</v>
      </c>
      <c r="V1444" s="8">
        <f t="shared" si="135"/>
        <v>314.4398968697123</v>
      </c>
      <c r="W1444" s="10">
        <f t="shared" si="136"/>
        <v>448.07685303934005</v>
      </c>
      <c r="X1444" t="b">
        <f t="shared" si="137"/>
        <v>1</v>
      </c>
    </row>
    <row r="1445" spans="1:24" x14ac:dyDescent="0.3">
      <c r="A1445">
        <v>6897</v>
      </c>
      <c r="B1445">
        <v>53</v>
      </c>
      <c r="C1445" t="s">
        <v>18</v>
      </c>
      <c r="D1445" s="1">
        <v>2</v>
      </c>
      <c r="E1445" t="s">
        <v>11</v>
      </c>
      <c r="F1445" s="1">
        <v>1</v>
      </c>
      <c r="G1445" t="s">
        <v>15</v>
      </c>
      <c r="H1445" s="1">
        <v>3</v>
      </c>
      <c r="I1445">
        <v>56.3</v>
      </c>
      <c r="J1445" t="s">
        <v>16</v>
      </c>
      <c r="K1445" s="1">
        <v>2</v>
      </c>
      <c r="L1445" s="2">
        <v>6800</v>
      </c>
      <c r="M1445">
        <v>1</v>
      </c>
      <c r="N1445">
        <v>0</v>
      </c>
      <c r="O1445" t="s">
        <v>20</v>
      </c>
      <c r="P1445" s="1">
        <v>2</v>
      </c>
      <c r="Q1445" s="2">
        <v>0</v>
      </c>
      <c r="R1445">
        <v>0</v>
      </c>
      <c r="S1445" s="6">
        <f t="shared" si="132"/>
        <v>340</v>
      </c>
      <c r="T1445" s="1">
        <f t="shared" si="133"/>
        <v>0.31085553264046745</v>
      </c>
      <c r="U1445" s="1">
        <f t="shared" si="134"/>
        <v>10402.474609015037</v>
      </c>
      <c r="V1445" s="8">
        <f t="shared" si="135"/>
        <v>3233.6667853643075</v>
      </c>
      <c r="W1445" s="10">
        <f t="shared" si="136"/>
        <v>4607.9751691441388</v>
      </c>
      <c r="X1445" t="b">
        <f t="shared" si="137"/>
        <v>0</v>
      </c>
    </row>
    <row r="1446" spans="1:24" x14ac:dyDescent="0.3">
      <c r="A1446">
        <v>6902</v>
      </c>
      <c r="B1446">
        <v>39</v>
      </c>
      <c r="C1446" t="s">
        <v>10</v>
      </c>
      <c r="D1446" s="1">
        <v>1</v>
      </c>
      <c r="E1446" t="s">
        <v>11</v>
      </c>
      <c r="F1446" s="1">
        <v>1</v>
      </c>
      <c r="G1446" t="s">
        <v>15</v>
      </c>
      <c r="H1446" s="1">
        <v>3</v>
      </c>
      <c r="I1446">
        <v>61.2</v>
      </c>
      <c r="J1446" t="s">
        <v>16</v>
      </c>
      <c r="K1446" s="1">
        <v>2</v>
      </c>
      <c r="L1446" s="2">
        <v>8940</v>
      </c>
      <c r="M1446">
        <v>7</v>
      </c>
      <c r="N1446">
        <v>7</v>
      </c>
      <c r="O1446" t="s">
        <v>14</v>
      </c>
      <c r="P1446" s="1">
        <v>1</v>
      </c>
      <c r="Q1446" s="2">
        <v>2610</v>
      </c>
      <c r="R1446">
        <v>3</v>
      </c>
      <c r="S1446" s="6">
        <f t="shared" si="132"/>
        <v>3129</v>
      </c>
      <c r="T1446" s="1">
        <f t="shared" si="133"/>
        <v>1.4671207402994868</v>
      </c>
      <c r="U1446" s="1">
        <f t="shared" si="134"/>
        <v>10321.238071411717</v>
      </c>
      <c r="V1446" s="8">
        <f t="shared" si="135"/>
        <v>2163.2146343052582</v>
      </c>
      <c r="W1446" s="10">
        <f t="shared" si="136"/>
        <v>3082.5808538849928</v>
      </c>
      <c r="X1446" t="b">
        <f t="shared" si="137"/>
        <v>1</v>
      </c>
    </row>
    <row r="1447" spans="1:24" x14ac:dyDescent="0.3">
      <c r="A1447">
        <v>6904</v>
      </c>
      <c r="B1447">
        <v>47</v>
      </c>
      <c r="C1447" t="s">
        <v>10</v>
      </c>
      <c r="D1447" s="1">
        <v>1</v>
      </c>
      <c r="E1447" t="s">
        <v>11</v>
      </c>
      <c r="F1447" s="1">
        <v>1</v>
      </c>
      <c r="G1447" t="s">
        <v>12</v>
      </c>
      <c r="H1447" s="1">
        <v>1</v>
      </c>
      <c r="I1447">
        <v>32.200000000000003</v>
      </c>
      <c r="J1447" t="s">
        <v>16</v>
      </c>
      <c r="K1447" s="1">
        <v>2</v>
      </c>
      <c r="L1447" s="2">
        <v>6200</v>
      </c>
      <c r="M1447">
        <v>1</v>
      </c>
      <c r="N1447">
        <v>7</v>
      </c>
      <c r="O1447" t="s">
        <v>14</v>
      </c>
      <c r="P1447" s="1">
        <v>1</v>
      </c>
      <c r="Q1447" s="2">
        <v>0</v>
      </c>
      <c r="R1447">
        <v>0</v>
      </c>
      <c r="S1447" s="6">
        <f t="shared" si="132"/>
        <v>310</v>
      </c>
      <c r="T1447" s="1">
        <f t="shared" si="133"/>
        <v>1.239599074104113</v>
      </c>
      <c r="U1447" s="1">
        <f t="shared" si="134"/>
        <v>10811.427980362958</v>
      </c>
      <c r="V1447" s="8">
        <f t="shared" si="135"/>
        <v>13401.836114201222</v>
      </c>
      <c r="W1447" s="10">
        <f t="shared" si="136"/>
        <v>19097.616462736743</v>
      </c>
      <c r="X1447" t="b">
        <f t="shared" si="137"/>
        <v>0</v>
      </c>
    </row>
    <row r="1448" spans="1:24" x14ac:dyDescent="0.3">
      <c r="A1448">
        <v>6907</v>
      </c>
      <c r="B1448">
        <v>48</v>
      </c>
      <c r="C1448" t="s">
        <v>18</v>
      </c>
      <c r="D1448" s="1">
        <v>2</v>
      </c>
      <c r="E1448" t="s">
        <v>19</v>
      </c>
      <c r="F1448" s="1">
        <v>2</v>
      </c>
      <c r="G1448" t="s">
        <v>12</v>
      </c>
      <c r="H1448" s="1">
        <v>1</v>
      </c>
      <c r="I1448">
        <v>45.1</v>
      </c>
      <c r="J1448" t="s">
        <v>13</v>
      </c>
      <c r="K1448" s="1">
        <v>1</v>
      </c>
      <c r="L1448" s="2">
        <v>20660</v>
      </c>
      <c r="M1448">
        <v>7</v>
      </c>
      <c r="N1448">
        <v>10</v>
      </c>
      <c r="O1448" t="s">
        <v>14</v>
      </c>
      <c r="P1448" s="1">
        <v>1</v>
      </c>
      <c r="Q1448" s="2">
        <v>0</v>
      </c>
      <c r="R1448">
        <v>0</v>
      </c>
      <c r="S1448" s="6">
        <f t="shared" si="132"/>
        <v>7231</v>
      </c>
      <c r="T1448" s="1">
        <f t="shared" si="133"/>
        <v>0.64163940984129242</v>
      </c>
      <c r="U1448" s="1">
        <f t="shared" si="134"/>
        <v>10590.567230464852</v>
      </c>
      <c r="V1448" s="8">
        <f t="shared" si="135"/>
        <v>970.7607582342855</v>
      </c>
      <c r="W1448" s="10">
        <f t="shared" si="136"/>
        <v>1383.334080483857</v>
      </c>
      <c r="X1448" t="b">
        <f t="shared" si="137"/>
        <v>1</v>
      </c>
    </row>
    <row r="1449" spans="1:24" x14ac:dyDescent="0.3">
      <c r="A1449">
        <v>6909</v>
      </c>
      <c r="B1449">
        <v>54</v>
      </c>
      <c r="C1449" t="s">
        <v>18</v>
      </c>
      <c r="D1449" s="1">
        <v>2</v>
      </c>
      <c r="E1449" t="s">
        <v>11</v>
      </c>
      <c r="F1449" s="1">
        <v>1</v>
      </c>
      <c r="G1449" t="s">
        <v>12</v>
      </c>
      <c r="H1449" s="1">
        <v>1</v>
      </c>
      <c r="I1449">
        <v>46.7</v>
      </c>
      <c r="J1449" t="s">
        <v>16</v>
      </c>
      <c r="K1449" s="1">
        <v>2</v>
      </c>
      <c r="L1449" s="2">
        <v>37670</v>
      </c>
      <c r="M1449">
        <v>1</v>
      </c>
      <c r="N1449">
        <v>12</v>
      </c>
      <c r="O1449" t="s">
        <v>14</v>
      </c>
      <c r="P1449" s="1">
        <v>1</v>
      </c>
      <c r="Q1449" s="2">
        <v>0</v>
      </c>
      <c r="R1449">
        <v>0</v>
      </c>
      <c r="S1449" s="6">
        <f t="shared" si="132"/>
        <v>1883.5</v>
      </c>
      <c r="T1449" s="1">
        <f t="shared" si="133"/>
        <v>0.73445092482348395</v>
      </c>
      <c r="U1449" s="1">
        <f t="shared" si="134"/>
        <v>10563.490051931143</v>
      </c>
      <c r="V1449" s="8">
        <f t="shared" si="135"/>
        <v>7758.365038004501</v>
      </c>
      <c r="W1449" s="10">
        <f t="shared" si="136"/>
        <v>11055.670179156414</v>
      </c>
      <c r="X1449" t="b">
        <f t="shared" si="137"/>
        <v>0</v>
      </c>
    </row>
    <row r="1450" spans="1:24" x14ac:dyDescent="0.3">
      <c r="A1450">
        <v>6914</v>
      </c>
      <c r="B1450">
        <v>42</v>
      </c>
      <c r="C1450" t="s">
        <v>10</v>
      </c>
      <c r="D1450" s="1">
        <v>1</v>
      </c>
      <c r="E1450" t="s">
        <v>19</v>
      </c>
      <c r="F1450" s="1">
        <v>2</v>
      </c>
      <c r="G1450" t="s">
        <v>15</v>
      </c>
      <c r="H1450" s="1">
        <v>3</v>
      </c>
      <c r="I1450">
        <v>59.5</v>
      </c>
      <c r="J1450" t="s">
        <v>13</v>
      </c>
      <c r="K1450" s="1">
        <v>1</v>
      </c>
      <c r="L1450" s="2">
        <v>5700</v>
      </c>
      <c r="M1450">
        <v>7</v>
      </c>
      <c r="N1450">
        <v>1</v>
      </c>
      <c r="O1450" t="s">
        <v>14</v>
      </c>
      <c r="P1450" s="1">
        <v>1</v>
      </c>
      <c r="Q1450" s="2">
        <v>0</v>
      </c>
      <c r="R1450">
        <v>0</v>
      </c>
      <c r="S1450" s="6">
        <f t="shared" si="132"/>
        <v>1995</v>
      </c>
      <c r="T1450" s="1">
        <f t="shared" si="133"/>
        <v>1.1546993418492781</v>
      </c>
      <c r="U1450" s="1">
        <f t="shared" si="134"/>
        <v>10349.350053930209</v>
      </c>
      <c r="V1450" s="8">
        <f t="shared" si="135"/>
        <v>1707.1982422630006</v>
      </c>
      <c r="W1450" s="10">
        <f t="shared" si="136"/>
        <v>2432.757495224776</v>
      </c>
      <c r="X1450" t="b">
        <f t="shared" si="137"/>
        <v>0</v>
      </c>
    </row>
    <row r="1451" spans="1:24" x14ac:dyDescent="0.3">
      <c r="A1451">
        <v>6915</v>
      </c>
      <c r="B1451">
        <v>40</v>
      </c>
      <c r="C1451" t="s">
        <v>18</v>
      </c>
      <c r="D1451" s="1">
        <v>2</v>
      </c>
      <c r="E1451" t="s">
        <v>11</v>
      </c>
      <c r="F1451" s="1">
        <v>1</v>
      </c>
      <c r="G1451" t="s">
        <v>15</v>
      </c>
      <c r="H1451" s="1">
        <v>3</v>
      </c>
      <c r="I1451">
        <v>66</v>
      </c>
      <c r="J1451" t="s">
        <v>16</v>
      </c>
      <c r="K1451" s="1">
        <v>2</v>
      </c>
      <c r="L1451" s="2">
        <v>25910</v>
      </c>
      <c r="M1451">
        <v>1</v>
      </c>
      <c r="N1451">
        <v>0</v>
      </c>
      <c r="O1451" t="s">
        <v>14</v>
      </c>
      <c r="P1451" s="1">
        <v>1</v>
      </c>
      <c r="Q1451" s="2">
        <v>8052</v>
      </c>
      <c r="R1451">
        <v>1</v>
      </c>
      <c r="S1451" s="6">
        <f t="shared" si="132"/>
        <v>1295.5</v>
      </c>
      <c r="T1451" s="1">
        <f t="shared" si="133"/>
        <v>1.051868072413052</v>
      </c>
      <c r="U1451" s="1">
        <f t="shared" si="134"/>
        <v>10242.274570985919</v>
      </c>
      <c r="V1451" s="8">
        <f t="shared" si="135"/>
        <v>10773.521610108179</v>
      </c>
      <c r="W1451" s="10">
        <f t="shared" si="136"/>
        <v>15352.268294404155</v>
      </c>
      <c r="X1451" t="b">
        <f t="shared" si="137"/>
        <v>0</v>
      </c>
    </row>
    <row r="1452" spans="1:24" x14ac:dyDescent="0.3">
      <c r="A1452">
        <v>6922</v>
      </c>
      <c r="B1452">
        <v>30</v>
      </c>
      <c r="C1452" t="s">
        <v>18</v>
      </c>
      <c r="D1452" s="1">
        <v>2</v>
      </c>
      <c r="E1452" t="s">
        <v>11</v>
      </c>
      <c r="F1452" s="1">
        <v>1</v>
      </c>
      <c r="G1452" t="s">
        <v>15</v>
      </c>
      <c r="H1452" s="1">
        <v>3</v>
      </c>
      <c r="I1452">
        <v>51.5</v>
      </c>
      <c r="J1452" t="s">
        <v>13</v>
      </c>
      <c r="K1452" s="1">
        <v>1</v>
      </c>
      <c r="L1452" s="2">
        <v>6370</v>
      </c>
      <c r="M1452">
        <v>6</v>
      </c>
      <c r="N1452">
        <v>4</v>
      </c>
      <c r="O1452" t="s">
        <v>14</v>
      </c>
      <c r="P1452" s="1">
        <v>1</v>
      </c>
      <c r="Q1452" s="2">
        <v>3142</v>
      </c>
      <c r="R1452">
        <v>1</v>
      </c>
      <c r="S1452" s="6">
        <f t="shared" si="132"/>
        <v>1911</v>
      </c>
      <c r="T1452" s="1">
        <f t="shared" si="133"/>
        <v>0.92206542322339002</v>
      </c>
      <c r="U1452" s="1">
        <f t="shared" si="134"/>
        <v>10482.673182342214</v>
      </c>
      <c r="V1452" s="8">
        <f t="shared" si="135"/>
        <v>1610.9517473981423</v>
      </c>
      <c r="W1452" s="10">
        <f t="shared" si="136"/>
        <v>2295.606240042353</v>
      </c>
      <c r="X1452" t="b">
        <f t="shared" si="137"/>
        <v>0</v>
      </c>
    </row>
    <row r="1453" spans="1:24" x14ac:dyDescent="0.3">
      <c r="A1453">
        <v>6924</v>
      </c>
      <c r="B1453">
        <v>44</v>
      </c>
      <c r="C1453" t="s">
        <v>18</v>
      </c>
      <c r="D1453" s="1">
        <v>2</v>
      </c>
      <c r="E1453" t="s">
        <v>11</v>
      </c>
      <c r="F1453" s="1">
        <v>1</v>
      </c>
      <c r="G1453" t="s">
        <v>17</v>
      </c>
      <c r="H1453" s="1">
        <v>2</v>
      </c>
      <c r="I1453">
        <v>14.5</v>
      </c>
      <c r="J1453" t="s">
        <v>16</v>
      </c>
      <c r="K1453" s="1">
        <v>2</v>
      </c>
      <c r="L1453" s="2">
        <v>11400</v>
      </c>
      <c r="M1453">
        <v>7</v>
      </c>
      <c r="N1453">
        <v>0</v>
      </c>
      <c r="O1453" t="s">
        <v>14</v>
      </c>
      <c r="P1453" s="1">
        <v>1</v>
      </c>
      <c r="Q1453" s="2">
        <v>2026</v>
      </c>
      <c r="R1453">
        <v>3</v>
      </c>
      <c r="S1453" s="6">
        <f t="shared" si="132"/>
        <v>3990</v>
      </c>
      <c r="T1453" s="1">
        <f t="shared" si="133"/>
        <v>0.94177300950319287</v>
      </c>
      <c r="U1453" s="1">
        <f t="shared" si="134"/>
        <v>11121.984343043228</v>
      </c>
      <c r="V1453" s="8">
        <f t="shared" si="135"/>
        <v>1496.3406666278875</v>
      </c>
      <c r="W1453" s="10">
        <f t="shared" si="136"/>
        <v>2132.2854499447399</v>
      </c>
      <c r="X1453" t="b">
        <f t="shared" si="137"/>
        <v>1</v>
      </c>
    </row>
    <row r="1454" spans="1:24" x14ac:dyDescent="0.3">
      <c r="A1454">
        <v>6933</v>
      </c>
      <c r="B1454">
        <v>44</v>
      </c>
      <c r="C1454" t="s">
        <v>18</v>
      </c>
      <c r="D1454" s="1">
        <v>2</v>
      </c>
      <c r="E1454" t="s">
        <v>19</v>
      </c>
      <c r="F1454" s="1">
        <v>2</v>
      </c>
      <c r="G1454" t="s">
        <v>12</v>
      </c>
      <c r="H1454" s="1">
        <v>1</v>
      </c>
      <c r="I1454">
        <v>35.4</v>
      </c>
      <c r="J1454" t="s">
        <v>13</v>
      </c>
      <c r="K1454" s="1">
        <v>1</v>
      </c>
      <c r="L1454" s="2">
        <v>5900</v>
      </c>
      <c r="M1454">
        <v>7</v>
      </c>
      <c r="N1454">
        <v>17</v>
      </c>
      <c r="O1454" t="s">
        <v>14</v>
      </c>
      <c r="P1454" s="1">
        <v>1</v>
      </c>
      <c r="Q1454" s="2">
        <v>0</v>
      </c>
      <c r="R1454">
        <v>0</v>
      </c>
      <c r="S1454" s="6">
        <f t="shared" si="132"/>
        <v>2065</v>
      </c>
      <c r="T1454" s="1">
        <f t="shared" si="133"/>
        <v>0.73933141087689092</v>
      </c>
      <c r="U1454" s="1">
        <f t="shared" si="134"/>
        <v>10756.214935114023</v>
      </c>
      <c r="V1454" s="8">
        <f t="shared" si="135"/>
        <v>1136.0582233818482</v>
      </c>
      <c r="W1454" s="10">
        <f t="shared" si="136"/>
        <v>1618.8829683191336</v>
      </c>
      <c r="X1454" t="b">
        <f t="shared" si="137"/>
        <v>1</v>
      </c>
    </row>
    <row r="1455" spans="1:24" x14ac:dyDescent="0.3">
      <c r="A1455">
        <v>6934</v>
      </c>
      <c r="B1455">
        <v>31</v>
      </c>
      <c r="C1455" t="s">
        <v>18</v>
      </c>
      <c r="D1455" s="1">
        <v>2</v>
      </c>
      <c r="E1455" t="s">
        <v>19</v>
      </c>
      <c r="F1455" s="1">
        <v>2</v>
      </c>
      <c r="G1455" t="s">
        <v>15</v>
      </c>
      <c r="H1455" s="1">
        <v>3</v>
      </c>
      <c r="I1455">
        <v>103</v>
      </c>
      <c r="J1455" t="s">
        <v>16</v>
      </c>
      <c r="K1455" s="1">
        <v>2</v>
      </c>
      <c r="L1455" s="2">
        <v>18780</v>
      </c>
      <c r="M1455">
        <v>3</v>
      </c>
      <c r="N1455">
        <v>7</v>
      </c>
      <c r="O1455" t="s">
        <v>20</v>
      </c>
      <c r="P1455" s="1">
        <v>2</v>
      </c>
      <c r="Q1455" s="2">
        <v>0</v>
      </c>
      <c r="R1455">
        <v>0</v>
      </c>
      <c r="S1455" s="6">
        <f t="shared" si="132"/>
        <v>2817</v>
      </c>
      <c r="T1455" s="1">
        <f t="shared" si="133"/>
        <v>0.30160308925887958</v>
      </c>
      <c r="U1455" s="1">
        <f t="shared" si="134"/>
        <v>9653.5306704164996</v>
      </c>
      <c r="V1455" s="8">
        <f t="shared" si="135"/>
        <v>970.51155748431972</v>
      </c>
      <c r="W1455" s="10">
        <f t="shared" si="136"/>
        <v>1382.9789694151557</v>
      </c>
      <c r="X1455" t="b">
        <f t="shared" si="137"/>
        <v>1</v>
      </c>
    </row>
    <row r="1456" spans="1:24" x14ac:dyDescent="0.3">
      <c r="A1456">
        <v>6941</v>
      </c>
      <c r="B1456">
        <v>43</v>
      </c>
      <c r="C1456" t="s">
        <v>10</v>
      </c>
      <c r="D1456" s="1">
        <v>1</v>
      </c>
      <c r="E1456" t="s">
        <v>19</v>
      </c>
      <c r="F1456" s="1">
        <v>2</v>
      </c>
      <c r="G1456" t="s">
        <v>17</v>
      </c>
      <c r="H1456" s="1">
        <v>2</v>
      </c>
      <c r="I1456">
        <v>54.7</v>
      </c>
      <c r="J1456" t="s">
        <v>13</v>
      </c>
      <c r="K1456" s="1">
        <v>1</v>
      </c>
      <c r="L1456" s="2">
        <v>13060</v>
      </c>
      <c r="M1456">
        <v>4</v>
      </c>
      <c r="N1456">
        <v>9</v>
      </c>
      <c r="O1456" t="s">
        <v>14</v>
      </c>
      <c r="P1456" s="1">
        <v>1</v>
      </c>
      <c r="Q1456" s="2">
        <v>11613</v>
      </c>
      <c r="R1456">
        <v>2</v>
      </c>
      <c r="S1456" s="6">
        <f t="shared" si="132"/>
        <v>2612</v>
      </c>
      <c r="T1456" s="1">
        <f t="shared" si="133"/>
        <v>0.98627821388180281</v>
      </c>
      <c r="U1456" s="1">
        <f t="shared" si="134"/>
        <v>10429.139059948975</v>
      </c>
      <c r="V1456" s="8">
        <f t="shared" si="135"/>
        <v>2571.5081610928546</v>
      </c>
      <c r="W1456" s="10">
        <f t="shared" si="136"/>
        <v>3664.3991295573178</v>
      </c>
      <c r="X1456" t="b">
        <f t="shared" si="137"/>
        <v>0</v>
      </c>
    </row>
    <row r="1457" spans="1:24" x14ac:dyDescent="0.3">
      <c r="A1457">
        <v>6957</v>
      </c>
      <c r="B1457">
        <v>40</v>
      </c>
      <c r="C1457" t="s">
        <v>10</v>
      </c>
      <c r="D1457" s="1">
        <v>1</v>
      </c>
      <c r="E1457" t="s">
        <v>19</v>
      </c>
      <c r="F1457" s="1">
        <v>2</v>
      </c>
      <c r="G1457" t="s">
        <v>15</v>
      </c>
      <c r="H1457" s="1">
        <v>3</v>
      </c>
      <c r="I1457">
        <v>70.8</v>
      </c>
      <c r="J1457" t="s">
        <v>13</v>
      </c>
      <c r="K1457" s="1">
        <v>1</v>
      </c>
      <c r="L1457" s="2">
        <v>12260</v>
      </c>
      <c r="M1457">
        <v>10</v>
      </c>
      <c r="N1457">
        <v>0</v>
      </c>
      <c r="O1457" t="s">
        <v>14</v>
      </c>
      <c r="P1457" s="1">
        <v>1</v>
      </c>
      <c r="Q1457" s="2">
        <v>0</v>
      </c>
      <c r="R1457">
        <v>0</v>
      </c>
      <c r="S1457" s="6">
        <f t="shared" si="132"/>
        <v>6130</v>
      </c>
      <c r="T1457" s="1">
        <f t="shared" si="133"/>
        <v>1.0760298467821456</v>
      </c>
      <c r="U1457" s="1">
        <f t="shared" si="134"/>
        <v>10163.915187465143</v>
      </c>
      <c r="V1457" s="8">
        <f t="shared" si="135"/>
        <v>1093.6676101874841</v>
      </c>
      <c r="W1457" s="10">
        <f t="shared" si="136"/>
        <v>1558.476344517165</v>
      </c>
      <c r="X1457" t="b">
        <f t="shared" si="137"/>
        <v>1</v>
      </c>
    </row>
    <row r="1458" spans="1:24" x14ac:dyDescent="0.3">
      <c r="A1458">
        <v>6960</v>
      </c>
      <c r="B1458">
        <v>45</v>
      </c>
      <c r="C1458" t="s">
        <v>18</v>
      </c>
      <c r="D1458" s="1">
        <v>2</v>
      </c>
      <c r="E1458" t="s">
        <v>11</v>
      </c>
      <c r="F1458" s="1">
        <v>1</v>
      </c>
      <c r="G1458" t="s">
        <v>17</v>
      </c>
      <c r="H1458" s="1">
        <v>2</v>
      </c>
      <c r="I1458">
        <v>51.5</v>
      </c>
      <c r="J1458" t="s">
        <v>16</v>
      </c>
      <c r="K1458" s="1">
        <v>2</v>
      </c>
      <c r="L1458" s="2">
        <v>23810</v>
      </c>
      <c r="M1458">
        <v>10</v>
      </c>
      <c r="N1458">
        <v>1</v>
      </c>
      <c r="O1458" t="s">
        <v>14</v>
      </c>
      <c r="P1458" s="1">
        <v>1</v>
      </c>
      <c r="Q1458" s="2">
        <v>0</v>
      </c>
      <c r="R1458">
        <v>0</v>
      </c>
      <c r="S1458" s="6">
        <f t="shared" si="132"/>
        <v>11905</v>
      </c>
      <c r="T1458" s="1">
        <f t="shared" si="133"/>
        <v>0.87876101595361655</v>
      </c>
      <c r="U1458" s="1">
        <f t="shared" si="134"/>
        <v>10482.673182342214</v>
      </c>
      <c r="V1458" s="8">
        <f t="shared" si="135"/>
        <v>921.17645356247738</v>
      </c>
      <c r="W1458" s="10">
        <f t="shared" si="136"/>
        <v>1312.6764463265304</v>
      </c>
      <c r="X1458" t="b">
        <f t="shared" si="137"/>
        <v>1</v>
      </c>
    </row>
    <row r="1459" spans="1:24" x14ac:dyDescent="0.3">
      <c r="A1459">
        <v>6969</v>
      </c>
      <c r="B1459">
        <v>52</v>
      </c>
      <c r="C1459" t="s">
        <v>10</v>
      </c>
      <c r="D1459" s="1">
        <v>1</v>
      </c>
      <c r="E1459" t="s">
        <v>11</v>
      </c>
      <c r="F1459" s="1">
        <v>1</v>
      </c>
      <c r="G1459" t="s">
        <v>17</v>
      </c>
      <c r="H1459" s="1">
        <v>2</v>
      </c>
      <c r="I1459">
        <v>16.100000000000001</v>
      </c>
      <c r="J1459" t="s">
        <v>13</v>
      </c>
      <c r="K1459" s="1">
        <v>1</v>
      </c>
      <c r="L1459" s="2">
        <v>14530</v>
      </c>
      <c r="M1459">
        <v>4</v>
      </c>
      <c r="N1459">
        <v>9</v>
      </c>
      <c r="O1459" t="s">
        <v>14</v>
      </c>
      <c r="P1459" s="1">
        <v>1</v>
      </c>
      <c r="Q1459" s="2">
        <v>0</v>
      </c>
      <c r="R1459">
        <v>0</v>
      </c>
      <c r="S1459" s="6">
        <f t="shared" si="132"/>
        <v>2906</v>
      </c>
      <c r="T1459" s="1">
        <f t="shared" si="133"/>
        <v>0.87634984616812173</v>
      </c>
      <c r="U1459" s="1">
        <f t="shared" si="134"/>
        <v>11093.548476563896</v>
      </c>
      <c r="V1459" s="8">
        <f t="shared" si="135"/>
        <v>2430.457375223843</v>
      </c>
      <c r="W1459" s="10">
        <f t="shared" si="136"/>
        <v>3463.4017596939761</v>
      </c>
      <c r="X1459" t="b">
        <f t="shared" si="137"/>
        <v>0</v>
      </c>
    </row>
    <row r="1460" spans="1:24" x14ac:dyDescent="0.3">
      <c r="A1460">
        <v>6975</v>
      </c>
      <c r="B1460">
        <v>46</v>
      </c>
      <c r="C1460" t="s">
        <v>10</v>
      </c>
      <c r="D1460" s="1">
        <v>1</v>
      </c>
      <c r="E1460" t="s">
        <v>11</v>
      </c>
      <c r="F1460" s="1">
        <v>1</v>
      </c>
      <c r="G1460" t="s">
        <v>12</v>
      </c>
      <c r="H1460" s="1">
        <v>1</v>
      </c>
      <c r="I1460">
        <v>8</v>
      </c>
      <c r="J1460" t="s">
        <v>16</v>
      </c>
      <c r="K1460" s="1">
        <v>2</v>
      </c>
      <c r="L1460" s="2">
        <v>31510</v>
      </c>
      <c r="M1460">
        <v>11</v>
      </c>
      <c r="N1460">
        <v>13</v>
      </c>
      <c r="O1460" t="s">
        <v>14</v>
      </c>
      <c r="P1460" s="1">
        <v>1</v>
      </c>
      <c r="Q1460" s="2">
        <v>0</v>
      </c>
      <c r="R1460">
        <v>0</v>
      </c>
      <c r="S1460" s="6">
        <f t="shared" si="132"/>
        <v>17330.5</v>
      </c>
      <c r="T1460" s="1">
        <f t="shared" si="133"/>
        <v>0.80080300379131952</v>
      </c>
      <c r="U1460" s="1">
        <f t="shared" si="134"/>
        <v>11238.25654767671</v>
      </c>
      <c r="V1460" s="8">
        <f t="shared" si="135"/>
        <v>818.14814552336134</v>
      </c>
      <c r="W1460" s="10">
        <f t="shared" si="136"/>
        <v>1165.86110737079</v>
      </c>
      <c r="X1460" t="b">
        <f t="shared" si="137"/>
        <v>1</v>
      </c>
    </row>
    <row r="1461" spans="1:24" x14ac:dyDescent="0.3">
      <c r="A1461">
        <v>6980</v>
      </c>
      <c r="B1461">
        <v>43</v>
      </c>
      <c r="C1461" t="s">
        <v>10</v>
      </c>
      <c r="D1461" s="1">
        <v>1</v>
      </c>
      <c r="E1461" t="s">
        <v>11</v>
      </c>
      <c r="F1461" s="1">
        <v>1</v>
      </c>
      <c r="G1461" t="s">
        <v>15</v>
      </c>
      <c r="H1461" s="1">
        <v>3</v>
      </c>
      <c r="I1461">
        <v>30.6</v>
      </c>
      <c r="J1461" t="s">
        <v>16</v>
      </c>
      <c r="K1461" s="1">
        <v>2</v>
      </c>
      <c r="L1461" s="2">
        <v>9550</v>
      </c>
      <c r="M1461">
        <v>6</v>
      </c>
      <c r="N1461">
        <v>7</v>
      </c>
      <c r="O1461" t="s">
        <v>14</v>
      </c>
      <c r="P1461" s="1">
        <v>1</v>
      </c>
      <c r="Q1461" s="2">
        <v>1459</v>
      </c>
      <c r="R1461">
        <v>2</v>
      </c>
      <c r="S1461" s="6">
        <f t="shared" si="132"/>
        <v>2865</v>
      </c>
      <c r="T1461" s="1">
        <f t="shared" si="133"/>
        <v>1.3560343214476605</v>
      </c>
      <c r="U1461" s="1">
        <f t="shared" si="134"/>
        <v>10839.140693130203</v>
      </c>
      <c r="V1461" s="8">
        <f t="shared" si="135"/>
        <v>2449.707799147423</v>
      </c>
      <c r="W1461" s="10">
        <f t="shared" si="136"/>
        <v>3490.8336137850779</v>
      </c>
      <c r="X1461" t="b">
        <f t="shared" si="137"/>
        <v>0</v>
      </c>
    </row>
    <row r="1462" spans="1:24" x14ac:dyDescent="0.3">
      <c r="A1462">
        <v>6983</v>
      </c>
      <c r="B1462">
        <v>45</v>
      </c>
      <c r="C1462" t="s">
        <v>18</v>
      </c>
      <c r="D1462" s="1">
        <v>2</v>
      </c>
      <c r="E1462" t="s">
        <v>19</v>
      </c>
      <c r="F1462" s="1">
        <v>2</v>
      </c>
      <c r="G1462" t="s">
        <v>12</v>
      </c>
      <c r="H1462" s="1">
        <v>1</v>
      </c>
      <c r="I1462">
        <v>22.5</v>
      </c>
      <c r="J1462" t="s">
        <v>13</v>
      </c>
      <c r="K1462" s="1">
        <v>1</v>
      </c>
      <c r="L1462" s="2">
        <v>26280</v>
      </c>
      <c r="M1462">
        <v>7</v>
      </c>
      <c r="N1462">
        <v>16</v>
      </c>
      <c r="O1462" t="s">
        <v>14</v>
      </c>
      <c r="P1462" s="1">
        <v>1</v>
      </c>
      <c r="Q1462" s="2">
        <v>0</v>
      </c>
      <c r="R1462">
        <v>0</v>
      </c>
      <c r="S1462" s="6">
        <f t="shared" si="132"/>
        <v>9198</v>
      </c>
      <c r="T1462" s="1">
        <f t="shared" si="133"/>
        <v>0.5673145313768343</v>
      </c>
      <c r="U1462" s="1">
        <f t="shared" si="134"/>
        <v>10980.530181402321</v>
      </c>
      <c r="V1462" s="8">
        <f t="shared" si="135"/>
        <v>889.91633344734896</v>
      </c>
      <c r="W1462" s="10">
        <f t="shared" si="136"/>
        <v>1268.1307751624722</v>
      </c>
      <c r="X1462" t="b">
        <f t="shared" si="137"/>
        <v>1</v>
      </c>
    </row>
    <row r="1463" spans="1:24" x14ac:dyDescent="0.3">
      <c r="A1463">
        <v>6987</v>
      </c>
      <c r="B1463">
        <v>43</v>
      </c>
      <c r="C1463" t="s">
        <v>18</v>
      </c>
      <c r="D1463" s="1">
        <v>2</v>
      </c>
      <c r="E1463" t="s">
        <v>19</v>
      </c>
      <c r="F1463" s="1">
        <v>2</v>
      </c>
      <c r="G1463" t="s">
        <v>15</v>
      </c>
      <c r="H1463" s="1">
        <v>3</v>
      </c>
      <c r="I1463">
        <v>62.8</v>
      </c>
      <c r="J1463" t="s">
        <v>13</v>
      </c>
      <c r="K1463" s="1">
        <v>1</v>
      </c>
      <c r="L1463" s="2">
        <v>14000</v>
      </c>
      <c r="M1463">
        <v>6</v>
      </c>
      <c r="N1463">
        <v>1</v>
      </c>
      <c r="O1463" t="s">
        <v>20</v>
      </c>
      <c r="P1463" s="1">
        <v>2</v>
      </c>
      <c r="Q1463" s="2">
        <v>0</v>
      </c>
      <c r="R1463">
        <v>0</v>
      </c>
      <c r="S1463" s="6">
        <f t="shared" si="132"/>
        <v>4200</v>
      </c>
      <c r="T1463" s="1">
        <f t="shared" si="133"/>
        <v>0.212700969228452</v>
      </c>
      <c r="U1463" s="1">
        <f t="shared" si="134"/>
        <v>10294.849493740014</v>
      </c>
      <c r="V1463" s="8">
        <f t="shared" si="135"/>
        <v>364.95407756325653</v>
      </c>
      <c r="W1463" s="10">
        <f t="shared" si="136"/>
        <v>520.05956052764054</v>
      </c>
      <c r="X1463" t="b">
        <f t="shared" si="137"/>
        <v>1</v>
      </c>
    </row>
    <row r="1464" spans="1:24" x14ac:dyDescent="0.3">
      <c r="A1464">
        <v>6994</v>
      </c>
      <c r="B1464">
        <v>58</v>
      </c>
      <c r="C1464" t="s">
        <v>18</v>
      </c>
      <c r="D1464" s="1">
        <v>2</v>
      </c>
      <c r="E1464" t="s">
        <v>19</v>
      </c>
      <c r="F1464" s="1">
        <v>2</v>
      </c>
      <c r="G1464" t="s">
        <v>17</v>
      </c>
      <c r="H1464" s="1">
        <v>2</v>
      </c>
      <c r="I1464">
        <v>119.1</v>
      </c>
      <c r="J1464" t="s">
        <v>13</v>
      </c>
      <c r="K1464" s="1">
        <v>1</v>
      </c>
      <c r="L1464" s="2">
        <v>7500</v>
      </c>
      <c r="M1464">
        <v>4</v>
      </c>
      <c r="N1464">
        <v>10</v>
      </c>
      <c r="O1464" t="s">
        <v>20</v>
      </c>
      <c r="P1464" s="1">
        <v>2</v>
      </c>
      <c r="Q1464" s="2">
        <v>0</v>
      </c>
      <c r="R1464">
        <v>0</v>
      </c>
      <c r="S1464" s="6">
        <f t="shared" si="132"/>
        <v>1500</v>
      </c>
      <c r="T1464" s="1">
        <f t="shared" si="133"/>
        <v>0.24747393887309646</v>
      </c>
      <c r="U1464" s="1">
        <f t="shared" si="134"/>
        <v>9408.0313273900156</v>
      </c>
      <c r="V1464" s="8">
        <f t="shared" si="135"/>
        <v>582.0606424076733</v>
      </c>
      <c r="W1464" s="10">
        <f t="shared" si="136"/>
        <v>829.43641543093452</v>
      </c>
      <c r="X1464" t="b">
        <f t="shared" si="137"/>
        <v>1</v>
      </c>
    </row>
    <row r="1465" spans="1:24" x14ac:dyDescent="0.3">
      <c r="A1465">
        <v>6997</v>
      </c>
      <c r="B1465">
        <v>30</v>
      </c>
      <c r="C1465" t="s">
        <v>18</v>
      </c>
      <c r="D1465" s="1">
        <v>2</v>
      </c>
      <c r="E1465" t="s">
        <v>19</v>
      </c>
      <c r="F1465" s="1">
        <v>2</v>
      </c>
      <c r="G1465" t="s">
        <v>17</v>
      </c>
      <c r="H1465" s="1">
        <v>2</v>
      </c>
      <c r="I1465">
        <v>29</v>
      </c>
      <c r="J1465" t="s">
        <v>13</v>
      </c>
      <c r="K1465" s="1">
        <v>1</v>
      </c>
      <c r="L1465" s="2">
        <v>13320</v>
      </c>
      <c r="M1465">
        <v>4</v>
      </c>
      <c r="N1465">
        <v>12</v>
      </c>
      <c r="O1465" t="s">
        <v>20</v>
      </c>
      <c r="P1465" s="1">
        <v>2</v>
      </c>
      <c r="Q1465" s="2">
        <v>0</v>
      </c>
      <c r="R1465">
        <v>0</v>
      </c>
      <c r="S1465" s="6">
        <f t="shared" si="132"/>
        <v>2664</v>
      </c>
      <c r="T1465" s="1">
        <f t="shared" si="133"/>
        <v>0.18280164885650596</v>
      </c>
      <c r="U1465" s="1">
        <f t="shared" si="134"/>
        <v>10866.924441328671</v>
      </c>
      <c r="V1465" s="8">
        <f t="shared" si="135"/>
        <v>496.62292646848647</v>
      </c>
      <c r="W1465" s="10">
        <f t="shared" si="136"/>
        <v>707.68767021759322</v>
      </c>
      <c r="X1465" t="b">
        <f t="shared" si="137"/>
        <v>1</v>
      </c>
    </row>
    <row r="1466" spans="1:24" x14ac:dyDescent="0.3">
      <c r="A1466">
        <v>7002</v>
      </c>
      <c r="B1466">
        <v>41</v>
      </c>
      <c r="C1466" t="s">
        <v>18</v>
      </c>
      <c r="D1466" s="1">
        <v>2</v>
      </c>
      <c r="E1466" t="s">
        <v>11</v>
      </c>
      <c r="F1466" s="1">
        <v>1</v>
      </c>
      <c r="G1466" t="s">
        <v>12</v>
      </c>
      <c r="H1466" s="1">
        <v>1</v>
      </c>
      <c r="I1466">
        <v>53.1</v>
      </c>
      <c r="J1466" t="s">
        <v>16</v>
      </c>
      <c r="K1466" s="1">
        <v>2</v>
      </c>
      <c r="L1466" s="2">
        <v>24130</v>
      </c>
      <c r="M1466">
        <v>6</v>
      </c>
      <c r="N1466">
        <v>9</v>
      </c>
      <c r="O1466" t="s">
        <v>14</v>
      </c>
      <c r="P1466" s="1">
        <v>1</v>
      </c>
      <c r="Q1466" s="2">
        <v>0</v>
      </c>
      <c r="R1466">
        <v>0</v>
      </c>
      <c r="S1466" s="6">
        <f t="shared" si="132"/>
        <v>7239</v>
      </c>
      <c r="T1466" s="1">
        <f t="shared" si="133"/>
        <v>0.83389156755343696</v>
      </c>
      <c r="U1466" s="1">
        <f t="shared" si="134"/>
        <v>10455.871859325965</v>
      </c>
      <c r="V1466" s="8">
        <f t="shared" si="135"/>
        <v>1453.1772291518664</v>
      </c>
      <c r="W1466" s="10">
        <f t="shared" si="136"/>
        <v>2070.7775515414096</v>
      </c>
      <c r="X1466" t="b">
        <f t="shared" si="137"/>
        <v>1</v>
      </c>
    </row>
    <row r="1467" spans="1:24" x14ac:dyDescent="0.3">
      <c r="A1467">
        <v>7010</v>
      </c>
      <c r="B1467">
        <v>58</v>
      </c>
      <c r="C1467" t="s">
        <v>18</v>
      </c>
      <c r="D1467" s="1">
        <v>2</v>
      </c>
      <c r="E1467" t="s">
        <v>11</v>
      </c>
      <c r="F1467" s="1">
        <v>1</v>
      </c>
      <c r="G1467" t="s">
        <v>15</v>
      </c>
      <c r="H1467" s="1">
        <v>3</v>
      </c>
      <c r="I1467">
        <v>66</v>
      </c>
      <c r="J1467" t="s">
        <v>13</v>
      </c>
      <c r="K1467" s="1">
        <v>1</v>
      </c>
      <c r="L1467" s="2">
        <v>18530</v>
      </c>
      <c r="M1467">
        <v>6</v>
      </c>
      <c r="N1467">
        <v>0</v>
      </c>
      <c r="O1467" t="s">
        <v>20</v>
      </c>
      <c r="P1467" s="1">
        <v>2</v>
      </c>
      <c r="Q1467" s="2">
        <v>0</v>
      </c>
      <c r="R1467">
        <v>0</v>
      </c>
      <c r="S1467" s="6">
        <f t="shared" si="132"/>
        <v>5559</v>
      </c>
      <c r="T1467" s="1">
        <f t="shared" si="133"/>
        <v>0.20376724345258179</v>
      </c>
      <c r="U1467" s="1">
        <f t="shared" si="134"/>
        <v>10242.274570985919</v>
      </c>
      <c r="V1467" s="8">
        <f t="shared" si="135"/>
        <v>347.84000933571264</v>
      </c>
      <c r="W1467" s="10">
        <f t="shared" si="136"/>
        <v>495.67201330339054</v>
      </c>
      <c r="X1467" t="b">
        <f t="shared" si="137"/>
        <v>1</v>
      </c>
    </row>
    <row r="1468" spans="1:24" x14ac:dyDescent="0.3">
      <c r="A1468">
        <v>7015</v>
      </c>
      <c r="B1468">
        <v>54</v>
      </c>
      <c r="C1468" t="s">
        <v>10</v>
      </c>
      <c r="D1468" s="1">
        <v>1</v>
      </c>
      <c r="E1468" t="s">
        <v>19</v>
      </c>
      <c r="F1468" s="1">
        <v>2</v>
      </c>
      <c r="G1468" t="s">
        <v>17</v>
      </c>
      <c r="H1468" s="1">
        <v>2</v>
      </c>
      <c r="I1468">
        <v>80.5</v>
      </c>
      <c r="J1468" t="s">
        <v>13</v>
      </c>
      <c r="K1468" s="1">
        <v>1</v>
      </c>
      <c r="L1468" s="2">
        <v>9070</v>
      </c>
      <c r="M1468">
        <v>1</v>
      </c>
      <c r="N1468">
        <v>6</v>
      </c>
      <c r="O1468" t="s">
        <v>14</v>
      </c>
      <c r="P1468" s="1">
        <v>1</v>
      </c>
      <c r="Q1468" s="2">
        <v>0</v>
      </c>
      <c r="R1468">
        <v>0</v>
      </c>
      <c r="S1468" s="6">
        <f t="shared" si="132"/>
        <v>453.5</v>
      </c>
      <c r="T1468" s="1">
        <f t="shared" si="133"/>
        <v>1.1333749920844149</v>
      </c>
      <c r="U1468" s="1">
        <f t="shared" si="134"/>
        <v>10007.389008766706</v>
      </c>
      <c r="V1468" s="8">
        <f t="shared" si="135"/>
        <v>11342.124438596626</v>
      </c>
      <c r="W1468" s="10">
        <f t="shared" si="136"/>
        <v>16162.527325000192</v>
      </c>
      <c r="X1468" t="b">
        <f t="shared" si="137"/>
        <v>0</v>
      </c>
    </row>
    <row r="1469" spans="1:24" x14ac:dyDescent="0.3">
      <c r="A1469">
        <v>7019</v>
      </c>
      <c r="B1469">
        <v>39</v>
      </c>
      <c r="C1469" t="s">
        <v>10</v>
      </c>
      <c r="D1469" s="1">
        <v>1</v>
      </c>
      <c r="E1469" t="s">
        <v>11</v>
      </c>
      <c r="F1469" s="1">
        <v>1</v>
      </c>
      <c r="G1469" t="s">
        <v>17</v>
      </c>
      <c r="H1469" s="1">
        <v>2</v>
      </c>
      <c r="I1469">
        <v>40.200000000000003</v>
      </c>
      <c r="J1469" t="s">
        <v>16</v>
      </c>
      <c r="K1469" s="1">
        <v>2</v>
      </c>
      <c r="L1469" s="2">
        <v>1500</v>
      </c>
      <c r="M1469">
        <v>13</v>
      </c>
      <c r="N1469">
        <v>8</v>
      </c>
      <c r="O1469" t="s">
        <v>14</v>
      </c>
      <c r="P1469" s="1">
        <v>1</v>
      </c>
      <c r="Q1469" s="2">
        <v>0</v>
      </c>
      <c r="R1469">
        <v>0</v>
      </c>
      <c r="S1469" s="6">
        <f t="shared" si="132"/>
        <v>975</v>
      </c>
      <c r="T1469" s="1">
        <f t="shared" si="133"/>
        <v>1.3137097431009486</v>
      </c>
      <c r="U1469" s="1">
        <f t="shared" si="134"/>
        <v>10673.923607587978</v>
      </c>
      <c r="V1469" s="8">
        <f t="shared" si="135"/>
        <v>1078.6490338771964</v>
      </c>
      <c r="W1469" s="10">
        <f t="shared" si="136"/>
        <v>1537.0748732750048</v>
      </c>
      <c r="X1469" t="b">
        <f t="shared" si="137"/>
        <v>0</v>
      </c>
    </row>
    <row r="1470" spans="1:24" x14ac:dyDescent="0.3">
      <c r="A1470">
        <v>7022</v>
      </c>
      <c r="B1470">
        <v>48</v>
      </c>
      <c r="C1470" t="s">
        <v>18</v>
      </c>
      <c r="D1470" s="1">
        <v>2</v>
      </c>
      <c r="E1470" t="s">
        <v>19</v>
      </c>
      <c r="F1470" s="1">
        <v>2</v>
      </c>
      <c r="G1470" t="s">
        <v>17</v>
      </c>
      <c r="H1470" s="1">
        <v>2</v>
      </c>
      <c r="I1470">
        <v>8</v>
      </c>
      <c r="J1470" t="s">
        <v>13</v>
      </c>
      <c r="K1470" s="1">
        <v>1</v>
      </c>
      <c r="L1470" s="2">
        <v>23390</v>
      </c>
      <c r="M1470">
        <v>1</v>
      </c>
      <c r="N1470">
        <v>5</v>
      </c>
      <c r="O1470" t="s">
        <v>14</v>
      </c>
      <c r="P1470" s="1">
        <v>1</v>
      </c>
      <c r="Q1470" s="2">
        <v>38267</v>
      </c>
      <c r="R1470">
        <v>3</v>
      </c>
      <c r="S1470" s="6">
        <f t="shared" si="132"/>
        <v>1169.5</v>
      </c>
      <c r="T1470" s="1">
        <f t="shared" si="133"/>
        <v>0.648741660049305</v>
      </c>
      <c r="U1470" s="1">
        <f t="shared" si="134"/>
        <v>11238.25654767671</v>
      </c>
      <c r="V1470" s="8">
        <f t="shared" si="135"/>
        <v>7290.7252087997604</v>
      </c>
      <c r="W1470" s="10">
        <f t="shared" si="136"/>
        <v>10389.283422539658</v>
      </c>
      <c r="X1470" t="b">
        <f t="shared" si="137"/>
        <v>0</v>
      </c>
    </row>
    <row r="1471" spans="1:24" x14ac:dyDescent="0.3">
      <c r="A1471">
        <v>7025</v>
      </c>
      <c r="B1471">
        <v>45</v>
      </c>
      <c r="C1471" t="s">
        <v>18</v>
      </c>
      <c r="D1471" s="1">
        <v>2</v>
      </c>
      <c r="E1471" t="s">
        <v>19</v>
      </c>
      <c r="F1471" s="1">
        <v>2</v>
      </c>
      <c r="G1471" t="s">
        <v>17</v>
      </c>
      <c r="H1471" s="1">
        <v>2</v>
      </c>
      <c r="I1471">
        <v>93.3</v>
      </c>
      <c r="J1471" t="s">
        <v>16</v>
      </c>
      <c r="K1471" s="1">
        <v>2</v>
      </c>
      <c r="L1471" s="2">
        <v>16270</v>
      </c>
      <c r="M1471">
        <v>9</v>
      </c>
      <c r="N1471">
        <v>1</v>
      </c>
      <c r="O1471" t="s">
        <v>20</v>
      </c>
      <c r="P1471" s="1">
        <v>2</v>
      </c>
      <c r="Q1471" s="2">
        <v>0</v>
      </c>
      <c r="R1471">
        <v>0</v>
      </c>
      <c r="S1471" s="6">
        <f t="shared" si="132"/>
        <v>7321.5</v>
      </c>
      <c r="T1471" s="1">
        <f t="shared" si="133"/>
        <v>0.26309815592169533</v>
      </c>
      <c r="U1471" s="1">
        <f t="shared" si="134"/>
        <v>9804.5221293739505</v>
      </c>
      <c r="V1471" s="8">
        <f t="shared" si="135"/>
        <v>286.61685465908226</v>
      </c>
      <c r="W1471" s="10">
        <f t="shared" si="136"/>
        <v>408.42901788919227</v>
      </c>
      <c r="X1471" t="b">
        <f t="shared" si="137"/>
        <v>1</v>
      </c>
    </row>
    <row r="1472" spans="1:24" x14ac:dyDescent="0.3">
      <c r="A1472">
        <v>7029</v>
      </c>
      <c r="B1472">
        <v>48</v>
      </c>
      <c r="C1472" t="s">
        <v>10</v>
      </c>
      <c r="D1472" s="1">
        <v>1</v>
      </c>
      <c r="E1472" t="s">
        <v>11</v>
      </c>
      <c r="F1472" s="1">
        <v>1</v>
      </c>
      <c r="G1472" t="s">
        <v>12</v>
      </c>
      <c r="H1472" s="1">
        <v>1</v>
      </c>
      <c r="I1472">
        <v>37</v>
      </c>
      <c r="J1472" t="s">
        <v>13</v>
      </c>
      <c r="K1472" s="1">
        <v>1</v>
      </c>
      <c r="L1472" s="2">
        <v>25010</v>
      </c>
      <c r="M1472">
        <v>1</v>
      </c>
      <c r="N1472">
        <v>11</v>
      </c>
      <c r="O1472" t="s">
        <v>14</v>
      </c>
      <c r="P1472" s="1">
        <v>1</v>
      </c>
      <c r="Q1472" s="2">
        <v>0</v>
      </c>
      <c r="R1472">
        <v>0</v>
      </c>
      <c r="S1472" s="6">
        <f t="shared" si="132"/>
        <v>1250.5</v>
      </c>
      <c r="T1472" s="1">
        <f t="shared" si="133"/>
        <v>0.77305483113968909</v>
      </c>
      <c r="U1472" s="1">
        <f t="shared" si="134"/>
        <v>10728.714240787906</v>
      </c>
      <c r="V1472" s="8">
        <f t="shared" si="135"/>
        <v>8293.8843757582727</v>
      </c>
      <c r="W1472" s="10">
        <f t="shared" si="136"/>
        <v>11818.78523545554</v>
      </c>
      <c r="X1472" t="b">
        <f t="shared" si="137"/>
        <v>0</v>
      </c>
    </row>
    <row r="1473" spans="1:24" x14ac:dyDescent="0.3">
      <c r="A1473">
        <v>7031</v>
      </c>
      <c r="B1473">
        <v>52</v>
      </c>
      <c r="C1473" t="s">
        <v>18</v>
      </c>
      <c r="D1473" s="1">
        <v>2</v>
      </c>
      <c r="E1473" t="s">
        <v>11</v>
      </c>
      <c r="F1473" s="1">
        <v>1</v>
      </c>
      <c r="G1473" t="s">
        <v>12</v>
      </c>
      <c r="H1473" s="1">
        <v>1</v>
      </c>
      <c r="I1473">
        <v>46.7</v>
      </c>
      <c r="J1473" t="s">
        <v>16</v>
      </c>
      <c r="K1473" s="1">
        <v>2</v>
      </c>
      <c r="L1473" s="2">
        <v>18710</v>
      </c>
      <c r="M1473">
        <v>11</v>
      </c>
      <c r="N1473">
        <v>13</v>
      </c>
      <c r="O1473" t="s">
        <v>14</v>
      </c>
      <c r="P1473" s="1">
        <v>1</v>
      </c>
      <c r="Q1473" s="2">
        <v>5866</v>
      </c>
      <c r="R1473">
        <v>3</v>
      </c>
      <c r="S1473" s="6">
        <f t="shared" si="132"/>
        <v>10290.5</v>
      </c>
      <c r="T1473" s="1">
        <f t="shared" si="133"/>
        <v>0.83499019225722071</v>
      </c>
      <c r="U1473" s="1">
        <f t="shared" si="134"/>
        <v>10563.490051931143</v>
      </c>
      <c r="V1473" s="8">
        <f t="shared" si="135"/>
        <v>801.8555081244748</v>
      </c>
      <c r="W1473" s="10">
        <f t="shared" si="136"/>
        <v>1142.6440990773767</v>
      </c>
      <c r="X1473" t="b">
        <f t="shared" si="137"/>
        <v>1</v>
      </c>
    </row>
    <row r="1474" spans="1:24" x14ac:dyDescent="0.3">
      <c r="A1474">
        <v>7037</v>
      </c>
      <c r="B1474">
        <v>42</v>
      </c>
      <c r="C1474" t="s">
        <v>18</v>
      </c>
      <c r="D1474" s="1">
        <v>2</v>
      </c>
      <c r="E1474" t="s">
        <v>19</v>
      </c>
      <c r="F1474" s="1">
        <v>2</v>
      </c>
      <c r="G1474" t="s">
        <v>15</v>
      </c>
      <c r="H1474" s="1">
        <v>3</v>
      </c>
      <c r="I1474">
        <v>48.3</v>
      </c>
      <c r="J1474" t="s">
        <v>13</v>
      </c>
      <c r="K1474" s="1">
        <v>1</v>
      </c>
      <c r="L1474" s="2">
        <v>10460</v>
      </c>
      <c r="M1474">
        <v>4</v>
      </c>
      <c r="N1474">
        <v>1</v>
      </c>
      <c r="O1474" t="s">
        <v>14</v>
      </c>
      <c r="P1474" s="1">
        <v>1</v>
      </c>
      <c r="Q1474" s="2">
        <v>6488</v>
      </c>
      <c r="R1474">
        <v>1</v>
      </c>
      <c r="S1474" s="6">
        <f t="shared" si="132"/>
        <v>2092</v>
      </c>
      <c r="T1474" s="1">
        <f t="shared" si="133"/>
        <v>0.88817116605349045</v>
      </c>
      <c r="U1474" s="1">
        <f t="shared" si="134"/>
        <v>10536.482102323629</v>
      </c>
      <c r="V1474" s="8">
        <f t="shared" si="135"/>
        <v>2339.5498987306273</v>
      </c>
      <c r="W1474" s="10">
        <f t="shared" si="136"/>
        <v>3333.858605691144</v>
      </c>
      <c r="X1474" t="b">
        <f t="shared" si="137"/>
        <v>0</v>
      </c>
    </row>
    <row r="1475" spans="1:24" x14ac:dyDescent="0.3">
      <c r="A1475">
        <v>7038</v>
      </c>
      <c r="B1475">
        <v>39</v>
      </c>
      <c r="C1475" t="s">
        <v>18</v>
      </c>
      <c r="D1475" s="1">
        <v>2</v>
      </c>
      <c r="E1475" t="s">
        <v>11</v>
      </c>
      <c r="F1475" s="1">
        <v>1</v>
      </c>
      <c r="G1475" t="s">
        <v>15</v>
      </c>
      <c r="H1475" s="1">
        <v>3</v>
      </c>
      <c r="I1475">
        <v>8</v>
      </c>
      <c r="J1475" t="s">
        <v>13</v>
      </c>
      <c r="K1475" s="1">
        <v>1</v>
      </c>
      <c r="L1475" s="2">
        <v>15220</v>
      </c>
      <c r="M1475">
        <v>6</v>
      </c>
      <c r="N1475">
        <v>1</v>
      </c>
      <c r="O1475" t="s">
        <v>14</v>
      </c>
      <c r="P1475" s="1">
        <v>1</v>
      </c>
      <c r="Q1475" s="2">
        <v>4845</v>
      </c>
      <c r="R1475">
        <v>4</v>
      </c>
      <c r="S1475" s="6">
        <f t="shared" si="132"/>
        <v>4566</v>
      </c>
      <c r="T1475" s="1">
        <f t="shared" si="133"/>
        <v>0.74392533899328672</v>
      </c>
      <c r="U1475" s="1">
        <f t="shared" si="134"/>
        <v>11238.25654767671</v>
      </c>
      <c r="V1475" s="8">
        <f t="shared" si="135"/>
        <v>1393.403968653987</v>
      </c>
      <c r="W1475" s="10">
        <f t="shared" si="136"/>
        <v>1985.6006553319316</v>
      </c>
      <c r="X1475" t="b">
        <f t="shared" si="137"/>
        <v>1</v>
      </c>
    </row>
    <row r="1476" spans="1:24" x14ac:dyDescent="0.3">
      <c r="A1476">
        <v>7043</v>
      </c>
      <c r="B1476">
        <v>57</v>
      </c>
      <c r="C1476" t="s">
        <v>18</v>
      </c>
      <c r="D1476" s="1">
        <v>2</v>
      </c>
      <c r="E1476" t="s">
        <v>19</v>
      </c>
      <c r="F1476" s="1">
        <v>2</v>
      </c>
      <c r="G1476" t="s">
        <v>12</v>
      </c>
      <c r="H1476" s="1">
        <v>1</v>
      </c>
      <c r="I1476">
        <v>64.400000000000006</v>
      </c>
      <c r="J1476" t="s">
        <v>13</v>
      </c>
      <c r="K1476" s="1">
        <v>1</v>
      </c>
      <c r="L1476" s="2">
        <v>13500</v>
      </c>
      <c r="M1476">
        <v>10</v>
      </c>
      <c r="N1476">
        <v>13</v>
      </c>
      <c r="O1476" t="s">
        <v>14</v>
      </c>
      <c r="P1476" s="1">
        <v>1</v>
      </c>
      <c r="Q1476" s="2">
        <v>0</v>
      </c>
      <c r="R1476">
        <v>0</v>
      </c>
      <c r="S1476" s="6">
        <f t="shared" si="132"/>
        <v>6750</v>
      </c>
      <c r="T1476" s="1">
        <f t="shared" si="133"/>
        <v>0.71333580121010531</v>
      </c>
      <c r="U1476" s="1">
        <f t="shared" si="134"/>
        <v>10268.52838443078</v>
      </c>
      <c r="V1476" s="8">
        <f t="shared" si="135"/>
        <v>732.49089223566386</v>
      </c>
      <c r="W1476" s="10">
        <f t="shared" si="136"/>
        <v>1043.7995214358211</v>
      </c>
      <c r="X1476" t="b">
        <f t="shared" si="137"/>
        <v>1</v>
      </c>
    </row>
    <row r="1477" spans="1:24" x14ac:dyDescent="0.3">
      <c r="A1477">
        <v>7049</v>
      </c>
      <c r="B1477">
        <v>61</v>
      </c>
      <c r="C1477" t="s">
        <v>18</v>
      </c>
      <c r="D1477" s="1">
        <v>2</v>
      </c>
      <c r="E1477" t="s">
        <v>11</v>
      </c>
      <c r="F1477" s="1">
        <v>1</v>
      </c>
      <c r="G1477" t="s">
        <v>12</v>
      </c>
      <c r="H1477" s="1">
        <v>1</v>
      </c>
      <c r="I1477">
        <v>9.6999999999999993</v>
      </c>
      <c r="J1477" t="s">
        <v>13</v>
      </c>
      <c r="K1477" s="1">
        <v>1</v>
      </c>
      <c r="L1477" s="2">
        <v>16900</v>
      </c>
      <c r="M1477">
        <v>1</v>
      </c>
      <c r="N1477">
        <v>14</v>
      </c>
      <c r="O1477" t="s">
        <v>14</v>
      </c>
      <c r="P1477" s="1">
        <v>1</v>
      </c>
      <c r="Q1477" s="2">
        <v>0</v>
      </c>
      <c r="R1477">
        <v>0</v>
      </c>
      <c r="S1477" s="6">
        <f t="shared" si="132"/>
        <v>845</v>
      </c>
      <c r="T1477" s="1">
        <f t="shared" si="133"/>
        <v>0.64254527356671898</v>
      </c>
      <c r="U1477" s="1">
        <f t="shared" si="134"/>
        <v>11207.730024758815</v>
      </c>
      <c r="V1477" s="8">
        <f t="shared" si="135"/>
        <v>7201.4739548205835</v>
      </c>
      <c r="W1477" s="10">
        <f t="shared" si="136"/>
        <v>10262.100385619331</v>
      </c>
      <c r="X1477" t="b">
        <f t="shared" si="137"/>
        <v>0</v>
      </c>
    </row>
    <row r="1478" spans="1:24" x14ac:dyDescent="0.3">
      <c r="A1478">
        <v>7052</v>
      </c>
      <c r="B1478">
        <v>51</v>
      </c>
      <c r="C1478" t="s">
        <v>18</v>
      </c>
      <c r="D1478" s="1">
        <v>2</v>
      </c>
      <c r="E1478" t="s">
        <v>19</v>
      </c>
      <c r="F1478" s="1">
        <v>2</v>
      </c>
      <c r="G1478" t="s">
        <v>12</v>
      </c>
      <c r="H1478" s="1">
        <v>1</v>
      </c>
      <c r="I1478">
        <v>93.3</v>
      </c>
      <c r="J1478" t="s">
        <v>13</v>
      </c>
      <c r="K1478" s="1">
        <v>1</v>
      </c>
      <c r="L1478" s="2">
        <v>6600</v>
      </c>
      <c r="M1478">
        <v>1</v>
      </c>
      <c r="N1478">
        <v>16</v>
      </c>
      <c r="O1478" t="s">
        <v>14</v>
      </c>
      <c r="P1478" s="1">
        <v>1</v>
      </c>
      <c r="Q1478" s="2">
        <v>8112</v>
      </c>
      <c r="R1478">
        <v>4</v>
      </c>
      <c r="S1478" s="6">
        <f t="shared" ref="S1478:S1541" si="138">0.05*L1478*M1478</f>
        <v>330</v>
      </c>
      <c r="T1478" s="1">
        <f t="shared" ref="T1478:T1541" si="139">EXP($A$1+$D$1*D1478+$H$1*H1478+$I$1*I1478+$K$1*K1478+$L$1*L1478+$M$1*M1478+$P$1*P1478)</f>
        <v>0.89964863269822326</v>
      </c>
      <c r="U1478" s="1">
        <f t="shared" ref="U1478:U1541" si="140">EXP($A$2+$I$2*I1478)</f>
        <v>9804.5221293739505</v>
      </c>
      <c r="V1478" s="8">
        <f t="shared" ref="V1478:V1541" si="141">T1478*U1478/M1478</f>
        <v>8820.6249279507465</v>
      </c>
      <c r="W1478" s="10">
        <f t="shared" ref="W1478:W1541" si="142">+(1.425)*V1478</f>
        <v>12569.390522329813</v>
      </c>
      <c r="X1478" t="b">
        <f t="shared" ref="X1478:X1541" si="143">+S1478&gt;W1478</f>
        <v>0</v>
      </c>
    </row>
    <row r="1479" spans="1:24" x14ac:dyDescent="0.3">
      <c r="A1479">
        <v>7053</v>
      </c>
      <c r="B1479">
        <v>49</v>
      </c>
      <c r="C1479" t="s">
        <v>10</v>
      </c>
      <c r="D1479" s="1">
        <v>1</v>
      </c>
      <c r="E1479" t="s">
        <v>19</v>
      </c>
      <c r="F1479" s="1">
        <v>2</v>
      </c>
      <c r="G1479" t="s">
        <v>15</v>
      </c>
      <c r="H1479" s="1">
        <v>3</v>
      </c>
      <c r="I1479">
        <v>51.5</v>
      </c>
      <c r="J1479" t="s">
        <v>13</v>
      </c>
      <c r="K1479" s="1">
        <v>1</v>
      </c>
      <c r="L1479" s="2">
        <v>15960</v>
      </c>
      <c r="M1479">
        <v>5</v>
      </c>
      <c r="N1479">
        <v>5</v>
      </c>
      <c r="O1479" t="s">
        <v>14</v>
      </c>
      <c r="P1479" s="1">
        <v>1</v>
      </c>
      <c r="Q1479" s="2">
        <v>0</v>
      </c>
      <c r="R1479">
        <v>0</v>
      </c>
      <c r="S1479" s="6">
        <f t="shared" si="138"/>
        <v>3990</v>
      </c>
      <c r="T1479" s="1">
        <f t="shared" si="139"/>
        <v>1.0241450838208839</v>
      </c>
      <c r="U1479" s="1">
        <f t="shared" si="140"/>
        <v>10482.673182342214</v>
      </c>
      <c r="V1479" s="8">
        <f t="shared" si="141"/>
        <v>2147.15564099936</v>
      </c>
      <c r="W1479" s="10">
        <f t="shared" si="142"/>
        <v>3059.696788424088</v>
      </c>
      <c r="X1479" t="b">
        <f t="shared" si="143"/>
        <v>1</v>
      </c>
    </row>
    <row r="1480" spans="1:24" x14ac:dyDescent="0.3">
      <c r="A1480">
        <v>7056</v>
      </c>
      <c r="B1480">
        <v>46</v>
      </c>
      <c r="C1480" t="s">
        <v>18</v>
      </c>
      <c r="D1480" s="1">
        <v>2</v>
      </c>
      <c r="E1480" t="s">
        <v>19</v>
      </c>
      <c r="F1480" s="1">
        <v>2</v>
      </c>
      <c r="G1480" t="s">
        <v>12</v>
      </c>
      <c r="H1480" s="1">
        <v>1</v>
      </c>
      <c r="I1480">
        <v>69.2</v>
      </c>
      <c r="J1480" t="s">
        <v>13</v>
      </c>
      <c r="K1480" s="1">
        <v>1</v>
      </c>
      <c r="L1480" s="2">
        <v>25510</v>
      </c>
      <c r="M1480">
        <v>4</v>
      </c>
      <c r="N1480">
        <v>16</v>
      </c>
      <c r="O1480" t="s">
        <v>20</v>
      </c>
      <c r="P1480" s="1">
        <v>2</v>
      </c>
      <c r="Q1480" s="2">
        <v>0</v>
      </c>
      <c r="R1480">
        <v>0</v>
      </c>
      <c r="S1480" s="6">
        <f t="shared" si="138"/>
        <v>5102</v>
      </c>
      <c r="T1480" s="1">
        <f t="shared" si="139"/>
        <v>0.16213267458666097</v>
      </c>
      <c r="U1480" s="1">
        <f t="shared" si="140"/>
        <v>10189.968143900895</v>
      </c>
      <c r="V1480" s="8">
        <f t="shared" si="141"/>
        <v>413.03169728088136</v>
      </c>
      <c r="W1480" s="10">
        <f t="shared" si="142"/>
        <v>588.57016862525597</v>
      </c>
      <c r="X1480" t="b">
        <f t="shared" si="143"/>
        <v>1</v>
      </c>
    </row>
    <row r="1481" spans="1:24" x14ac:dyDescent="0.3">
      <c r="A1481">
        <v>7057</v>
      </c>
      <c r="B1481">
        <v>39</v>
      </c>
      <c r="C1481" t="s">
        <v>18</v>
      </c>
      <c r="D1481" s="1">
        <v>2</v>
      </c>
      <c r="E1481" t="s">
        <v>19</v>
      </c>
      <c r="F1481" s="1">
        <v>2</v>
      </c>
      <c r="G1481" t="s">
        <v>15</v>
      </c>
      <c r="H1481" s="1">
        <v>3</v>
      </c>
      <c r="I1481">
        <v>80.5</v>
      </c>
      <c r="J1481" t="s">
        <v>13</v>
      </c>
      <c r="K1481" s="1">
        <v>1</v>
      </c>
      <c r="L1481" s="2">
        <v>8260</v>
      </c>
      <c r="M1481">
        <v>4</v>
      </c>
      <c r="N1481">
        <v>9</v>
      </c>
      <c r="O1481" t="s">
        <v>14</v>
      </c>
      <c r="P1481" s="1">
        <v>1</v>
      </c>
      <c r="Q1481" s="2">
        <v>5116</v>
      </c>
      <c r="R1481">
        <v>2</v>
      </c>
      <c r="S1481" s="6">
        <f t="shared" si="138"/>
        <v>1652</v>
      </c>
      <c r="T1481" s="1">
        <f t="shared" si="139"/>
        <v>0.99106138905162211</v>
      </c>
      <c r="U1481" s="1">
        <f t="shared" si="140"/>
        <v>10007.389008766706</v>
      </c>
      <c r="V1481" s="8">
        <f t="shared" si="141"/>
        <v>2479.4842129520666</v>
      </c>
      <c r="W1481" s="10">
        <f t="shared" si="142"/>
        <v>3533.265003456695</v>
      </c>
      <c r="X1481" t="b">
        <f t="shared" si="143"/>
        <v>0</v>
      </c>
    </row>
    <row r="1482" spans="1:24" x14ac:dyDescent="0.3">
      <c r="A1482">
        <v>7080</v>
      </c>
      <c r="B1482">
        <v>46</v>
      </c>
      <c r="C1482" t="s">
        <v>18</v>
      </c>
      <c r="D1482" s="1">
        <v>2</v>
      </c>
      <c r="E1482" t="s">
        <v>11</v>
      </c>
      <c r="F1482" s="1">
        <v>1</v>
      </c>
      <c r="G1482" t="s">
        <v>17</v>
      </c>
      <c r="H1482" s="1">
        <v>2</v>
      </c>
      <c r="I1482">
        <v>37</v>
      </c>
      <c r="J1482" t="s">
        <v>16</v>
      </c>
      <c r="K1482" s="1">
        <v>2</v>
      </c>
      <c r="L1482" s="2">
        <v>32630</v>
      </c>
      <c r="M1482">
        <v>1</v>
      </c>
      <c r="N1482">
        <v>16</v>
      </c>
      <c r="O1482" t="s">
        <v>14</v>
      </c>
      <c r="P1482" s="1">
        <v>1</v>
      </c>
      <c r="Q1482" s="2">
        <v>6626</v>
      </c>
      <c r="R1482">
        <v>2</v>
      </c>
      <c r="S1482" s="6">
        <f t="shared" si="138"/>
        <v>1631.5</v>
      </c>
      <c r="T1482" s="1">
        <f t="shared" si="139"/>
        <v>0.82742244349201099</v>
      </c>
      <c r="U1482" s="1">
        <f t="shared" si="140"/>
        <v>10728.714240787906</v>
      </c>
      <c r="V1482" s="8">
        <f t="shared" si="141"/>
        <v>8877.1789526402645</v>
      </c>
      <c r="W1482" s="10">
        <f t="shared" si="142"/>
        <v>12649.980007512377</v>
      </c>
      <c r="X1482" t="b">
        <f t="shared" si="143"/>
        <v>0</v>
      </c>
    </row>
    <row r="1483" spans="1:24" x14ac:dyDescent="0.3">
      <c r="A1483">
        <v>7086</v>
      </c>
      <c r="B1483">
        <v>73</v>
      </c>
      <c r="C1483" t="s">
        <v>10</v>
      </c>
      <c r="D1483" s="1">
        <v>1</v>
      </c>
      <c r="E1483" t="s">
        <v>11</v>
      </c>
      <c r="F1483" s="1">
        <v>1</v>
      </c>
      <c r="G1483" t="s">
        <v>17</v>
      </c>
      <c r="H1483" s="1">
        <v>2</v>
      </c>
      <c r="I1483">
        <v>53.1</v>
      </c>
      <c r="J1483" t="s">
        <v>13</v>
      </c>
      <c r="K1483" s="1">
        <v>1</v>
      </c>
      <c r="L1483" s="2">
        <v>15070</v>
      </c>
      <c r="M1483">
        <v>1</v>
      </c>
      <c r="N1483">
        <v>8</v>
      </c>
      <c r="O1483" t="s">
        <v>14</v>
      </c>
      <c r="P1483" s="1">
        <v>1</v>
      </c>
      <c r="Q1483" s="2">
        <v>0</v>
      </c>
      <c r="R1483">
        <v>0</v>
      </c>
      <c r="S1483" s="6">
        <f t="shared" si="138"/>
        <v>753.5</v>
      </c>
      <c r="T1483" s="1">
        <f t="shared" si="139"/>
        <v>0.98526750105957994</v>
      </c>
      <c r="U1483" s="1">
        <f t="shared" si="140"/>
        <v>10455.871859325965</v>
      </c>
      <c r="V1483" s="8">
        <f t="shared" si="141"/>
        <v>10301.830738237279</v>
      </c>
      <c r="W1483" s="10">
        <f t="shared" si="142"/>
        <v>14680.108801988123</v>
      </c>
      <c r="X1483" t="b">
        <f t="shared" si="143"/>
        <v>0</v>
      </c>
    </row>
    <row r="1484" spans="1:24" x14ac:dyDescent="0.3">
      <c r="A1484">
        <v>7087</v>
      </c>
      <c r="B1484">
        <v>45</v>
      </c>
      <c r="C1484" t="s">
        <v>10</v>
      </c>
      <c r="D1484" s="1">
        <v>1</v>
      </c>
      <c r="E1484" t="s">
        <v>19</v>
      </c>
      <c r="F1484" s="1">
        <v>2</v>
      </c>
      <c r="G1484" t="s">
        <v>12</v>
      </c>
      <c r="H1484" s="1">
        <v>1</v>
      </c>
      <c r="I1484">
        <v>62.8</v>
      </c>
      <c r="J1484" t="s">
        <v>13</v>
      </c>
      <c r="K1484" s="1">
        <v>1</v>
      </c>
      <c r="L1484" s="2">
        <v>24890</v>
      </c>
      <c r="M1484">
        <v>1</v>
      </c>
      <c r="N1484">
        <v>19</v>
      </c>
      <c r="O1484" t="s">
        <v>14</v>
      </c>
      <c r="P1484" s="1">
        <v>1</v>
      </c>
      <c r="Q1484" s="2">
        <v>0</v>
      </c>
      <c r="R1484">
        <v>0</v>
      </c>
      <c r="S1484" s="6">
        <f t="shared" si="138"/>
        <v>1244.5</v>
      </c>
      <c r="T1484" s="1">
        <f t="shared" si="139"/>
        <v>0.82845587701766665</v>
      </c>
      <c r="U1484" s="1">
        <f t="shared" si="140"/>
        <v>10294.849493740014</v>
      </c>
      <c r="V1484" s="8">
        <f t="shared" si="141"/>
        <v>8528.8285661012651</v>
      </c>
      <c r="W1484" s="10">
        <f t="shared" si="142"/>
        <v>12153.580706694303</v>
      </c>
      <c r="X1484" t="b">
        <f t="shared" si="143"/>
        <v>0</v>
      </c>
    </row>
    <row r="1485" spans="1:24" x14ac:dyDescent="0.3">
      <c r="A1485">
        <v>7105</v>
      </c>
      <c r="B1485">
        <v>33</v>
      </c>
      <c r="C1485" t="s">
        <v>18</v>
      </c>
      <c r="D1485" s="1">
        <v>2</v>
      </c>
      <c r="E1485" t="s">
        <v>19</v>
      </c>
      <c r="F1485" s="1">
        <v>2</v>
      </c>
      <c r="G1485" t="s">
        <v>15</v>
      </c>
      <c r="H1485" s="1">
        <v>3</v>
      </c>
      <c r="I1485">
        <v>54.7</v>
      </c>
      <c r="J1485" t="s">
        <v>13</v>
      </c>
      <c r="K1485" s="1">
        <v>1</v>
      </c>
      <c r="L1485" s="2">
        <v>6230</v>
      </c>
      <c r="M1485">
        <v>6</v>
      </c>
      <c r="N1485">
        <v>5</v>
      </c>
      <c r="O1485" t="s">
        <v>14</v>
      </c>
      <c r="P1485" s="1">
        <v>1</v>
      </c>
      <c r="Q1485" s="2">
        <v>1225</v>
      </c>
      <c r="R1485">
        <v>3</v>
      </c>
      <c r="S1485" s="6">
        <f t="shared" si="138"/>
        <v>1869</v>
      </c>
      <c r="T1485" s="1">
        <f t="shared" si="139"/>
        <v>0.9313343837227096</v>
      </c>
      <c r="U1485" s="1">
        <f t="shared" si="140"/>
        <v>10429.139059948975</v>
      </c>
      <c r="V1485" s="8">
        <f t="shared" si="141"/>
        <v>1618.8359665260029</v>
      </c>
      <c r="W1485" s="10">
        <f t="shared" si="142"/>
        <v>2306.8412522995541</v>
      </c>
      <c r="X1485" t="b">
        <f t="shared" si="143"/>
        <v>0</v>
      </c>
    </row>
    <row r="1486" spans="1:24" x14ac:dyDescent="0.3">
      <c r="A1486">
        <v>7108</v>
      </c>
      <c r="B1486">
        <v>52</v>
      </c>
      <c r="C1486" t="s">
        <v>18</v>
      </c>
      <c r="D1486" s="1">
        <v>2</v>
      </c>
      <c r="E1486" t="s">
        <v>11</v>
      </c>
      <c r="F1486" s="1">
        <v>1</v>
      </c>
      <c r="G1486" t="s">
        <v>12</v>
      </c>
      <c r="H1486" s="1">
        <v>1</v>
      </c>
      <c r="I1486">
        <v>75.599999999999994</v>
      </c>
      <c r="J1486" t="s">
        <v>13</v>
      </c>
      <c r="K1486" s="1">
        <v>1</v>
      </c>
      <c r="L1486" s="2">
        <v>15770</v>
      </c>
      <c r="M1486">
        <v>4</v>
      </c>
      <c r="N1486">
        <v>15</v>
      </c>
      <c r="O1486" t="s">
        <v>20</v>
      </c>
      <c r="P1486" s="1">
        <v>2</v>
      </c>
      <c r="Q1486" s="2">
        <v>0</v>
      </c>
      <c r="R1486">
        <v>0</v>
      </c>
      <c r="S1486" s="6">
        <f t="shared" si="138"/>
        <v>3154</v>
      </c>
      <c r="T1486" s="1">
        <f t="shared" si="139"/>
        <v>0.18412247827797257</v>
      </c>
      <c r="U1486" s="1">
        <f t="shared" si="140"/>
        <v>10086.155299002132</v>
      </c>
      <c r="V1486" s="8">
        <f t="shared" si="141"/>
        <v>464.27197748719448</v>
      </c>
      <c r="W1486" s="10">
        <f t="shared" si="142"/>
        <v>661.58756791925214</v>
      </c>
      <c r="X1486" t="b">
        <f t="shared" si="143"/>
        <v>1</v>
      </c>
    </row>
    <row r="1487" spans="1:24" x14ac:dyDescent="0.3">
      <c r="A1487">
        <v>7121</v>
      </c>
      <c r="B1487">
        <v>50</v>
      </c>
      <c r="C1487" t="s">
        <v>18</v>
      </c>
      <c r="D1487" s="1">
        <v>2</v>
      </c>
      <c r="E1487" t="s">
        <v>19</v>
      </c>
      <c r="F1487" s="1">
        <v>2</v>
      </c>
      <c r="G1487" t="s">
        <v>15</v>
      </c>
      <c r="H1487" s="1">
        <v>3</v>
      </c>
      <c r="I1487">
        <v>51.5</v>
      </c>
      <c r="J1487" t="s">
        <v>13</v>
      </c>
      <c r="K1487" s="1">
        <v>1</v>
      </c>
      <c r="L1487" s="2">
        <v>1500</v>
      </c>
      <c r="M1487">
        <v>1</v>
      </c>
      <c r="N1487">
        <v>10</v>
      </c>
      <c r="O1487" t="s">
        <v>14</v>
      </c>
      <c r="P1487" s="1">
        <v>1</v>
      </c>
      <c r="Q1487" s="2">
        <v>9111</v>
      </c>
      <c r="R1487">
        <v>3</v>
      </c>
      <c r="S1487" s="6">
        <f t="shared" si="138"/>
        <v>75</v>
      </c>
      <c r="T1487" s="1">
        <f t="shared" si="139"/>
        <v>1.0174484767990668</v>
      </c>
      <c r="U1487" s="1">
        <f t="shared" si="140"/>
        <v>10482.673182342214</v>
      </c>
      <c r="V1487" s="8">
        <f t="shared" si="141"/>
        <v>10665.579862156512</v>
      </c>
      <c r="W1487" s="10">
        <f t="shared" si="142"/>
        <v>15198.451303573031</v>
      </c>
      <c r="X1487" t="b">
        <f t="shared" si="143"/>
        <v>0</v>
      </c>
    </row>
    <row r="1488" spans="1:24" x14ac:dyDescent="0.3">
      <c r="A1488">
        <v>7122</v>
      </c>
      <c r="B1488">
        <v>46</v>
      </c>
      <c r="C1488" t="s">
        <v>18</v>
      </c>
      <c r="D1488" s="1">
        <v>2</v>
      </c>
      <c r="E1488" t="s">
        <v>19</v>
      </c>
      <c r="F1488" s="1">
        <v>2</v>
      </c>
      <c r="G1488" t="s">
        <v>15</v>
      </c>
      <c r="H1488" s="1">
        <v>3</v>
      </c>
      <c r="I1488">
        <v>37</v>
      </c>
      <c r="J1488" t="s">
        <v>13</v>
      </c>
      <c r="K1488" s="1">
        <v>1</v>
      </c>
      <c r="L1488" s="2">
        <v>25140</v>
      </c>
      <c r="M1488">
        <v>4</v>
      </c>
      <c r="N1488">
        <v>1</v>
      </c>
      <c r="O1488" t="s">
        <v>14</v>
      </c>
      <c r="P1488" s="1">
        <v>1</v>
      </c>
      <c r="Q1488" s="2">
        <v>0</v>
      </c>
      <c r="R1488">
        <v>0</v>
      </c>
      <c r="S1488" s="6">
        <f t="shared" si="138"/>
        <v>5028</v>
      </c>
      <c r="T1488" s="1">
        <f t="shared" si="139"/>
        <v>0.73005587987161202</v>
      </c>
      <c r="U1488" s="1">
        <f t="shared" si="140"/>
        <v>10728.714240787906</v>
      </c>
      <c r="V1488" s="8">
        <f t="shared" si="141"/>
        <v>1958.1402287373771</v>
      </c>
      <c r="W1488" s="10">
        <f t="shared" si="142"/>
        <v>2790.3498259507624</v>
      </c>
      <c r="X1488" t="b">
        <f t="shared" si="143"/>
        <v>1</v>
      </c>
    </row>
    <row r="1489" spans="1:24" x14ac:dyDescent="0.3">
      <c r="A1489">
        <v>7125</v>
      </c>
      <c r="B1489">
        <v>41</v>
      </c>
      <c r="C1489" t="s">
        <v>18</v>
      </c>
      <c r="D1489" s="1">
        <v>2</v>
      </c>
      <c r="E1489" t="s">
        <v>19</v>
      </c>
      <c r="F1489" s="1">
        <v>2</v>
      </c>
      <c r="G1489" t="s">
        <v>15</v>
      </c>
      <c r="H1489" s="1">
        <v>3</v>
      </c>
      <c r="I1489">
        <v>66</v>
      </c>
      <c r="J1489" t="s">
        <v>13</v>
      </c>
      <c r="K1489" s="1">
        <v>1</v>
      </c>
      <c r="L1489" s="2">
        <v>16130</v>
      </c>
      <c r="M1489">
        <v>4</v>
      </c>
      <c r="N1489">
        <v>1</v>
      </c>
      <c r="O1489" t="s">
        <v>14</v>
      </c>
      <c r="P1489" s="1">
        <v>1</v>
      </c>
      <c r="Q1489" s="2">
        <v>7663</v>
      </c>
      <c r="R1489">
        <v>2</v>
      </c>
      <c r="S1489" s="6">
        <f t="shared" si="138"/>
        <v>3226</v>
      </c>
      <c r="T1489" s="1">
        <f t="shared" si="139"/>
        <v>0.87259748542577031</v>
      </c>
      <c r="U1489" s="1">
        <f t="shared" si="140"/>
        <v>10242.274570985919</v>
      </c>
      <c r="V1489" s="8">
        <f t="shared" si="141"/>
        <v>2234.345758920656</v>
      </c>
      <c r="W1489" s="10">
        <f t="shared" si="142"/>
        <v>3183.9427064619349</v>
      </c>
      <c r="X1489" t="b">
        <f t="shared" si="143"/>
        <v>1</v>
      </c>
    </row>
    <row r="1490" spans="1:24" x14ac:dyDescent="0.3">
      <c r="A1490">
        <v>7132</v>
      </c>
      <c r="B1490">
        <v>40</v>
      </c>
      <c r="C1490" t="s">
        <v>10</v>
      </c>
      <c r="D1490" s="1">
        <v>1</v>
      </c>
      <c r="E1490" t="s">
        <v>19</v>
      </c>
      <c r="F1490" s="1">
        <v>2</v>
      </c>
      <c r="G1490" t="s">
        <v>12</v>
      </c>
      <c r="H1490" s="1">
        <v>1</v>
      </c>
      <c r="I1490">
        <v>48.3</v>
      </c>
      <c r="J1490" t="s">
        <v>16</v>
      </c>
      <c r="K1490" s="1">
        <v>2</v>
      </c>
      <c r="L1490" s="2">
        <v>26330</v>
      </c>
      <c r="M1490">
        <v>4</v>
      </c>
      <c r="N1490">
        <v>17</v>
      </c>
      <c r="O1490" t="s">
        <v>14</v>
      </c>
      <c r="P1490" s="1">
        <v>1</v>
      </c>
      <c r="Q1490" s="2">
        <v>0</v>
      </c>
      <c r="R1490">
        <v>0</v>
      </c>
      <c r="S1490" s="6">
        <f t="shared" si="138"/>
        <v>5266</v>
      </c>
      <c r="T1490" s="1">
        <f t="shared" si="139"/>
        <v>1.00310691649133</v>
      </c>
      <c r="U1490" s="1">
        <f t="shared" si="140"/>
        <v>10536.482102323629</v>
      </c>
      <c r="V1490" s="8">
        <f t="shared" si="141"/>
        <v>2642.3045180819854</v>
      </c>
      <c r="W1490" s="10">
        <f t="shared" si="142"/>
        <v>3765.2839382668294</v>
      </c>
      <c r="X1490" t="b">
        <f t="shared" si="143"/>
        <v>1</v>
      </c>
    </row>
    <row r="1491" spans="1:24" x14ac:dyDescent="0.3">
      <c r="A1491">
        <v>7134</v>
      </c>
      <c r="B1491">
        <v>34</v>
      </c>
      <c r="C1491" t="s">
        <v>10</v>
      </c>
      <c r="D1491" s="1">
        <v>1</v>
      </c>
      <c r="E1491" t="s">
        <v>19</v>
      </c>
      <c r="F1491" s="1">
        <v>2</v>
      </c>
      <c r="G1491" t="s">
        <v>15</v>
      </c>
      <c r="H1491" s="1">
        <v>3</v>
      </c>
      <c r="I1491">
        <v>59.5</v>
      </c>
      <c r="J1491" t="s">
        <v>13</v>
      </c>
      <c r="K1491" s="1">
        <v>1</v>
      </c>
      <c r="L1491" s="2">
        <v>6050</v>
      </c>
      <c r="M1491">
        <v>1</v>
      </c>
      <c r="N1491">
        <v>1</v>
      </c>
      <c r="O1491" t="s">
        <v>20</v>
      </c>
      <c r="P1491" s="1">
        <v>2</v>
      </c>
      <c r="Q1491" s="2">
        <v>0</v>
      </c>
      <c r="R1491">
        <v>0</v>
      </c>
      <c r="S1491" s="6">
        <f t="shared" si="138"/>
        <v>302.5</v>
      </c>
      <c r="T1491" s="1">
        <f t="shared" si="139"/>
        <v>0.29575806702358493</v>
      </c>
      <c r="U1491" s="1">
        <f t="shared" si="140"/>
        <v>10349.350053930209</v>
      </c>
      <c r="V1491" s="8">
        <f t="shared" si="141"/>
        <v>3060.903766900833</v>
      </c>
      <c r="W1491" s="10">
        <f t="shared" si="142"/>
        <v>4361.7878678336874</v>
      </c>
      <c r="X1491" t="b">
        <f t="shared" si="143"/>
        <v>0</v>
      </c>
    </row>
    <row r="1492" spans="1:24" x14ac:dyDescent="0.3">
      <c r="A1492">
        <v>7151</v>
      </c>
      <c r="B1492">
        <v>45</v>
      </c>
      <c r="C1492" t="s">
        <v>18</v>
      </c>
      <c r="D1492" s="1">
        <v>2</v>
      </c>
      <c r="E1492" t="s">
        <v>19</v>
      </c>
      <c r="F1492" s="1">
        <v>2</v>
      </c>
      <c r="G1492" t="s">
        <v>15</v>
      </c>
      <c r="H1492" s="1">
        <v>3</v>
      </c>
      <c r="I1492">
        <v>82.1</v>
      </c>
      <c r="J1492" t="s">
        <v>13</v>
      </c>
      <c r="K1492" s="1">
        <v>1</v>
      </c>
      <c r="L1492" s="2">
        <v>7440</v>
      </c>
      <c r="M1492">
        <v>6</v>
      </c>
      <c r="N1492">
        <v>1</v>
      </c>
      <c r="O1492" t="s">
        <v>14</v>
      </c>
      <c r="P1492" s="1">
        <v>1</v>
      </c>
      <c r="Q1492" s="2">
        <v>0</v>
      </c>
      <c r="R1492">
        <v>0</v>
      </c>
      <c r="S1492" s="6">
        <f t="shared" si="138"/>
        <v>2232</v>
      </c>
      <c r="T1492" s="1">
        <f t="shared" si="139"/>
        <v>0.98729717076235501</v>
      </c>
      <c r="U1492" s="1">
        <f t="shared" si="140"/>
        <v>9981.8028571517716</v>
      </c>
      <c r="V1492" s="8">
        <f t="shared" si="141"/>
        <v>1642.5009533289228</v>
      </c>
      <c r="W1492" s="10">
        <f t="shared" si="142"/>
        <v>2340.5638584937151</v>
      </c>
      <c r="X1492" t="b">
        <f t="shared" si="143"/>
        <v>0</v>
      </c>
    </row>
    <row r="1493" spans="1:24" x14ac:dyDescent="0.3">
      <c r="A1493">
        <v>7152</v>
      </c>
      <c r="B1493">
        <v>25</v>
      </c>
      <c r="C1493" t="s">
        <v>10</v>
      </c>
      <c r="D1493" s="1">
        <v>1</v>
      </c>
      <c r="E1493" t="s">
        <v>11</v>
      </c>
      <c r="F1493" s="1">
        <v>1</v>
      </c>
      <c r="G1493" t="s">
        <v>15</v>
      </c>
      <c r="H1493" s="1">
        <v>3</v>
      </c>
      <c r="I1493">
        <v>75.599999999999994</v>
      </c>
      <c r="J1493" t="s">
        <v>13</v>
      </c>
      <c r="K1493" s="1">
        <v>1</v>
      </c>
      <c r="L1493" s="2">
        <v>7410</v>
      </c>
      <c r="M1493">
        <v>7</v>
      </c>
      <c r="N1493">
        <v>7</v>
      </c>
      <c r="O1493" t="s">
        <v>14</v>
      </c>
      <c r="P1493" s="1">
        <v>1</v>
      </c>
      <c r="Q1493" s="2">
        <v>965</v>
      </c>
      <c r="R1493">
        <v>2</v>
      </c>
      <c r="S1493" s="6">
        <f t="shared" si="138"/>
        <v>2593.5</v>
      </c>
      <c r="T1493" s="1">
        <f t="shared" si="139"/>
        <v>1.181528217339586</v>
      </c>
      <c r="U1493" s="1">
        <f t="shared" si="140"/>
        <v>10086.155299002132</v>
      </c>
      <c r="V1493" s="8">
        <f t="shared" si="141"/>
        <v>1702.4395843200296</v>
      </c>
      <c r="W1493" s="10">
        <f t="shared" si="142"/>
        <v>2425.9764076560423</v>
      </c>
      <c r="X1493" t="b">
        <f t="shared" si="143"/>
        <v>1</v>
      </c>
    </row>
    <row r="1494" spans="1:24" x14ac:dyDescent="0.3">
      <c r="A1494">
        <v>7157</v>
      </c>
      <c r="B1494">
        <v>40</v>
      </c>
      <c r="C1494" t="s">
        <v>18</v>
      </c>
      <c r="D1494" s="1">
        <v>2</v>
      </c>
      <c r="E1494" t="s">
        <v>19</v>
      </c>
      <c r="F1494" s="1">
        <v>2</v>
      </c>
      <c r="G1494" t="s">
        <v>17</v>
      </c>
      <c r="H1494" s="1">
        <v>2</v>
      </c>
      <c r="I1494">
        <v>70.8</v>
      </c>
      <c r="J1494" t="s">
        <v>16</v>
      </c>
      <c r="K1494" s="1">
        <v>2</v>
      </c>
      <c r="L1494" s="2">
        <v>19620</v>
      </c>
      <c r="M1494">
        <v>14</v>
      </c>
      <c r="N1494">
        <v>12</v>
      </c>
      <c r="O1494" t="s">
        <v>14</v>
      </c>
      <c r="P1494" s="1">
        <v>1</v>
      </c>
      <c r="Q1494" s="2">
        <v>0</v>
      </c>
      <c r="R1494">
        <v>0</v>
      </c>
      <c r="S1494" s="6">
        <f t="shared" si="138"/>
        <v>13734</v>
      </c>
      <c r="T1494" s="1">
        <f t="shared" si="139"/>
        <v>0.93648797269950446</v>
      </c>
      <c r="U1494" s="1">
        <f t="shared" si="140"/>
        <v>10163.915187465143</v>
      </c>
      <c r="V1494" s="8">
        <f t="shared" si="141"/>
        <v>679.88459489992397</v>
      </c>
      <c r="W1494" s="10">
        <f t="shared" si="142"/>
        <v>968.83554773239166</v>
      </c>
      <c r="X1494" t="b">
        <f t="shared" si="143"/>
        <v>1</v>
      </c>
    </row>
    <row r="1495" spans="1:24" x14ac:dyDescent="0.3">
      <c r="A1495">
        <v>7159</v>
      </c>
      <c r="B1495">
        <v>37</v>
      </c>
      <c r="C1495" t="s">
        <v>18</v>
      </c>
      <c r="D1495" s="1">
        <v>2</v>
      </c>
      <c r="E1495" t="s">
        <v>11</v>
      </c>
      <c r="F1495" s="1">
        <v>1</v>
      </c>
      <c r="G1495" t="s">
        <v>12</v>
      </c>
      <c r="H1495" s="1">
        <v>1</v>
      </c>
      <c r="I1495">
        <v>49.9</v>
      </c>
      <c r="J1495" t="s">
        <v>13</v>
      </c>
      <c r="K1495" s="1">
        <v>1</v>
      </c>
      <c r="L1495" s="2">
        <v>14670</v>
      </c>
      <c r="M1495">
        <v>1</v>
      </c>
      <c r="N1495">
        <v>1</v>
      </c>
      <c r="O1495" t="s">
        <v>14</v>
      </c>
      <c r="P1495" s="1">
        <v>1</v>
      </c>
      <c r="Q1495" s="2">
        <v>32575</v>
      </c>
      <c r="R1495">
        <v>3</v>
      </c>
      <c r="S1495" s="6">
        <f t="shared" si="138"/>
        <v>733.5</v>
      </c>
      <c r="T1495" s="1">
        <f t="shared" si="139"/>
        <v>0.73247497682901719</v>
      </c>
      <c r="U1495" s="1">
        <f t="shared" si="140"/>
        <v>10509.543204642932</v>
      </c>
      <c r="V1495" s="8">
        <f t="shared" si="141"/>
        <v>7697.9774153043873</v>
      </c>
      <c r="W1495" s="10">
        <f t="shared" si="142"/>
        <v>10969.617816808752</v>
      </c>
      <c r="X1495" t="b">
        <f t="shared" si="143"/>
        <v>0</v>
      </c>
    </row>
    <row r="1496" spans="1:24" x14ac:dyDescent="0.3">
      <c r="A1496">
        <v>7166</v>
      </c>
      <c r="B1496">
        <v>28</v>
      </c>
      <c r="C1496" t="s">
        <v>10</v>
      </c>
      <c r="D1496" s="1">
        <v>1</v>
      </c>
      <c r="E1496" t="s">
        <v>19</v>
      </c>
      <c r="F1496" s="1">
        <v>2</v>
      </c>
      <c r="G1496" t="s">
        <v>17</v>
      </c>
      <c r="H1496" s="1">
        <v>2</v>
      </c>
      <c r="I1496">
        <v>78.900000000000006</v>
      </c>
      <c r="J1496" t="s">
        <v>13</v>
      </c>
      <c r="K1496" s="1">
        <v>1</v>
      </c>
      <c r="L1496" s="2">
        <v>4300</v>
      </c>
      <c r="M1496">
        <v>6</v>
      </c>
      <c r="N1496">
        <v>10</v>
      </c>
      <c r="O1496" t="s">
        <v>14</v>
      </c>
      <c r="P1496" s="1">
        <v>1</v>
      </c>
      <c r="Q1496" s="2">
        <v>52102</v>
      </c>
      <c r="R1496">
        <v>2</v>
      </c>
      <c r="S1496" s="6">
        <f t="shared" si="138"/>
        <v>1290</v>
      </c>
      <c r="T1496" s="1">
        <f t="shared" si="139"/>
        <v>1.1408527396297077</v>
      </c>
      <c r="U1496" s="1">
        <f t="shared" si="140"/>
        <v>10033.040744842066</v>
      </c>
      <c r="V1496" s="8">
        <f t="shared" si="141"/>
        <v>1907.7036700949257</v>
      </c>
      <c r="W1496" s="10">
        <f t="shared" si="142"/>
        <v>2718.4777298852691</v>
      </c>
      <c r="X1496" t="b">
        <f t="shared" si="143"/>
        <v>0</v>
      </c>
    </row>
    <row r="1497" spans="1:24" x14ac:dyDescent="0.3">
      <c r="A1497">
        <v>7167</v>
      </c>
      <c r="B1497">
        <v>57</v>
      </c>
      <c r="C1497" t="s">
        <v>18</v>
      </c>
      <c r="D1497" s="1">
        <v>2</v>
      </c>
      <c r="E1497" t="s">
        <v>19</v>
      </c>
      <c r="F1497" s="1">
        <v>2</v>
      </c>
      <c r="G1497" t="s">
        <v>12</v>
      </c>
      <c r="H1497" s="1">
        <v>1</v>
      </c>
      <c r="I1497">
        <v>38.6</v>
      </c>
      <c r="J1497" t="s">
        <v>13</v>
      </c>
      <c r="K1497" s="1">
        <v>1</v>
      </c>
      <c r="L1497" s="2">
        <v>17960</v>
      </c>
      <c r="M1497">
        <v>4</v>
      </c>
      <c r="N1497">
        <v>19</v>
      </c>
      <c r="O1497" t="s">
        <v>14</v>
      </c>
      <c r="P1497" s="1">
        <v>1</v>
      </c>
      <c r="Q1497" s="2">
        <v>0</v>
      </c>
      <c r="R1497">
        <v>0</v>
      </c>
      <c r="S1497" s="6">
        <f t="shared" si="138"/>
        <v>3592</v>
      </c>
      <c r="T1497" s="1">
        <f t="shared" si="139"/>
        <v>0.66745934295066078</v>
      </c>
      <c r="U1497" s="1">
        <f t="shared" si="140"/>
        <v>10701.283858201854</v>
      </c>
      <c r="V1497" s="8">
        <f t="shared" si="141"/>
        <v>1785.6679731809804</v>
      </c>
      <c r="W1497" s="10">
        <f t="shared" si="142"/>
        <v>2544.5768617828971</v>
      </c>
      <c r="X1497" t="b">
        <f t="shared" si="143"/>
        <v>1</v>
      </c>
    </row>
    <row r="1498" spans="1:24" x14ac:dyDescent="0.3">
      <c r="A1498">
        <v>7177</v>
      </c>
      <c r="B1498">
        <v>33</v>
      </c>
      <c r="C1498" t="s">
        <v>18</v>
      </c>
      <c r="D1498" s="1">
        <v>2</v>
      </c>
      <c r="E1498" t="s">
        <v>11</v>
      </c>
      <c r="F1498" s="1">
        <v>1</v>
      </c>
      <c r="G1498" t="s">
        <v>15</v>
      </c>
      <c r="H1498" s="1">
        <v>3</v>
      </c>
      <c r="I1498">
        <v>96.6</v>
      </c>
      <c r="J1498" t="s">
        <v>13</v>
      </c>
      <c r="K1498" s="1">
        <v>1</v>
      </c>
      <c r="L1498" s="2">
        <v>6050</v>
      </c>
      <c r="M1498">
        <v>7</v>
      </c>
      <c r="N1498">
        <v>1</v>
      </c>
      <c r="O1498" t="s">
        <v>20</v>
      </c>
      <c r="P1498" s="1">
        <v>2</v>
      </c>
      <c r="Q1498" s="2">
        <v>0</v>
      </c>
      <c r="R1498">
        <v>0</v>
      </c>
      <c r="S1498" s="6">
        <f t="shared" si="138"/>
        <v>2117.5</v>
      </c>
      <c r="T1498" s="1">
        <f t="shared" si="139"/>
        <v>0.25219504569348511</v>
      </c>
      <c r="U1498" s="1">
        <f t="shared" si="140"/>
        <v>9752.8906795086223</v>
      </c>
      <c r="V1498" s="8">
        <f t="shared" si="141"/>
        <v>351.37581579460601</v>
      </c>
      <c r="W1498" s="10">
        <f t="shared" si="142"/>
        <v>500.71053750731357</v>
      </c>
      <c r="X1498" t="b">
        <f t="shared" si="143"/>
        <v>1</v>
      </c>
    </row>
    <row r="1499" spans="1:24" x14ac:dyDescent="0.3">
      <c r="A1499">
        <v>7179</v>
      </c>
      <c r="B1499">
        <v>44</v>
      </c>
      <c r="C1499" t="s">
        <v>18</v>
      </c>
      <c r="D1499" s="1">
        <v>2</v>
      </c>
      <c r="E1499" t="s">
        <v>19</v>
      </c>
      <c r="F1499" s="1">
        <v>2</v>
      </c>
      <c r="G1499" t="s">
        <v>15</v>
      </c>
      <c r="H1499" s="1">
        <v>3</v>
      </c>
      <c r="I1499">
        <v>69.2</v>
      </c>
      <c r="J1499" t="s">
        <v>13</v>
      </c>
      <c r="K1499" s="1">
        <v>1</v>
      </c>
      <c r="L1499" s="2">
        <v>11530</v>
      </c>
      <c r="M1499">
        <v>6</v>
      </c>
      <c r="N1499">
        <v>1</v>
      </c>
      <c r="O1499" t="s">
        <v>14</v>
      </c>
      <c r="P1499" s="1">
        <v>1</v>
      </c>
      <c r="Q1499" s="2">
        <v>6602</v>
      </c>
      <c r="R1499">
        <v>2</v>
      </c>
      <c r="S1499" s="6">
        <f t="shared" si="138"/>
        <v>3459</v>
      </c>
      <c r="T1499" s="1">
        <f t="shared" si="139"/>
        <v>0.91114712172732037</v>
      </c>
      <c r="U1499" s="1">
        <f t="shared" si="140"/>
        <v>10189.968143900895</v>
      </c>
      <c r="V1499" s="8">
        <f t="shared" si="141"/>
        <v>1547.4266908013976</v>
      </c>
      <c r="W1499" s="10">
        <f t="shared" si="142"/>
        <v>2205.0830343919915</v>
      </c>
      <c r="X1499" t="b">
        <f t="shared" si="143"/>
        <v>1</v>
      </c>
    </row>
    <row r="1500" spans="1:24" x14ac:dyDescent="0.3">
      <c r="A1500">
        <v>7181</v>
      </c>
      <c r="B1500">
        <v>38</v>
      </c>
      <c r="C1500" t="s">
        <v>10</v>
      </c>
      <c r="D1500" s="1">
        <v>1</v>
      </c>
      <c r="E1500" t="s">
        <v>11</v>
      </c>
      <c r="F1500" s="1">
        <v>1</v>
      </c>
      <c r="G1500" t="s">
        <v>17</v>
      </c>
      <c r="H1500" s="1">
        <v>2</v>
      </c>
      <c r="I1500">
        <v>51.5</v>
      </c>
      <c r="J1500" t="s">
        <v>16</v>
      </c>
      <c r="K1500" s="1">
        <v>2</v>
      </c>
      <c r="L1500" s="2">
        <v>24900</v>
      </c>
      <c r="M1500">
        <v>9</v>
      </c>
      <c r="N1500">
        <v>11</v>
      </c>
      <c r="O1500" t="s">
        <v>14</v>
      </c>
      <c r="P1500" s="1">
        <v>1</v>
      </c>
      <c r="Q1500" s="2">
        <v>0</v>
      </c>
      <c r="R1500">
        <v>0</v>
      </c>
      <c r="S1500" s="6">
        <f t="shared" si="138"/>
        <v>11205</v>
      </c>
      <c r="T1500" s="1">
        <f t="shared" si="139"/>
        <v>1.0747198253188761</v>
      </c>
      <c r="U1500" s="1">
        <f t="shared" si="140"/>
        <v>10482.673182342214</v>
      </c>
      <c r="V1500" s="8">
        <f t="shared" si="141"/>
        <v>1251.7707434890769</v>
      </c>
      <c r="W1500" s="10">
        <f t="shared" si="142"/>
        <v>1783.7733094719347</v>
      </c>
      <c r="X1500" t="b">
        <f t="shared" si="143"/>
        <v>1</v>
      </c>
    </row>
    <row r="1501" spans="1:24" x14ac:dyDescent="0.3">
      <c r="A1501">
        <v>7183</v>
      </c>
      <c r="B1501">
        <v>42</v>
      </c>
      <c r="C1501" t="s">
        <v>10</v>
      </c>
      <c r="D1501" s="1">
        <v>1</v>
      </c>
      <c r="E1501" t="s">
        <v>11</v>
      </c>
      <c r="F1501" s="1">
        <v>1</v>
      </c>
      <c r="G1501" t="s">
        <v>12</v>
      </c>
      <c r="H1501" s="1">
        <v>1</v>
      </c>
      <c r="I1501">
        <v>9.6999999999999993</v>
      </c>
      <c r="J1501" t="s">
        <v>16</v>
      </c>
      <c r="K1501" s="1">
        <v>2</v>
      </c>
      <c r="L1501" s="2">
        <v>25430</v>
      </c>
      <c r="M1501">
        <v>4</v>
      </c>
      <c r="N1501">
        <v>10</v>
      </c>
      <c r="O1501" t="s">
        <v>14</v>
      </c>
      <c r="P1501" s="1">
        <v>1</v>
      </c>
      <c r="Q1501" s="2">
        <v>26118</v>
      </c>
      <c r="R1501">
        <v>1</v>
      </c>
      <c r="S1501" s="6">
        <f t="shared" si="138"/>
        <v>5086</v>
      </c>
      <c r="T1501" s="1">
        <f t="shared" si="139"/>
        <v>0.91556043860616343</v>
      </c>
      <c r="U1501" s="1">
        <f t="shared" si="140"/>
        <v>11207.730024758815</v>
      </c>
      <c r="V1501" s="8">
        <f t="shared" si="141"/>
        <v>2565.338554311912</v>
      </c>
      <c r="W1501" s="10">
        <f t="shared" si="142"/>
        <v>3655.6074398944747</v>
      </c>
      <c r="X1501" t="b">
        <f t="shared" si="143"/>
        <v>1</v>
      </c>
    </row>
    <row r="1502" spans="1:24" x14ac:dyDescent="0.3">
      <c r="A1502">
        <v>7186</v>
      </c>
      <c r="B1502">
        <v>47</v>
      </c>
      <c r="C1502" t="s">
        <v>18</v>
      </c>
      <c r="D1502" s="1">
        <v>2</v>
      </c>
      <c r="E1502" t="s">
        <v>11</v>
      </c>
      <c r="F1502" s="1">
        <v>1</v>
      </c>
      <c r="G1502" t="s">
        <v>12</v>
      </c>
      <c r="H1502" s="1">
        <v>1</v>
      </c>
      <c r="I1502">
        <v>75.599999999999994</v>
      </c>
      <c r="J1502" t="s">
        <v>16</v>
      </c>
      <c r="K1502" s="1">
        <v>2</v>
      </c>
      <c r="L1502" s="2">
        <v>6200</v>
      </c>
      <c r="M1502">
        <v>8</v>
      </c>
      <c r="N1502">
        <v>15</v>
      </c>
      <c r="O1502" t="s">
        <v>20</v>
      </c>
      <c r="P1502" s="1">
        <v>2</v>
      </c>
      <c r="Q1502" s="2">
        <v>0</v>
      </c>
      <c r="R1502">
        <v>0</v>
      </c>
      <c r="S1502" s="6">
        <f t="shared" si="138"/>
        <v>2480</v>
      </c>
      <c r="T1502" s="1">
        <f t="shared" si="139"/>
        <v>0.26011433360274483</v>
      </c>
      <c r="U1502" s="1">
        <f t="shared" si="140"/>
        <v>10086.155299002132</v>
      </c>
      <c r="V1502" s="8">
        <f t="shared" si="141"/>
        <v>327.94419552671661</v>
      </c>
      <c r="W1502" s="10">
        <f t="shared" si="142"/>
        <v>467.32047862557118</v>
      </c>
      <c r="X1502" t="b">
        <f t="shared" si="143"/>
        <v>1</v>
      </c>
    </row>
    <row r="1503" spans="1:24" x14ac:dyDescent="0.3">
      <c r="A1503">
        <v>7193</v>
      </c>
      <c r="B1503">
        <v>59</v>
      </c>
      <c r="C1503" t="s">
        <v>10</v>
      </c>
      <c r="D1503" s="1">
        <v>1</v>
      </c>
      <c r="E1503" t="s">
        <v>11</v>
      </c>
      <c r="F1503" s="1">
        <v>1</v>
      </c>
      <c r="G1503" t="s">
        <v>17</v>
      </c>
      <c r="H1503" s="1">
        <v>2</v>
      </c>
      <c r="I1503">
        <v>96.6</v>
      </c>
      <c r="J1503" t="s">
        <v>13</v>
      </c>
      <c r="K1503" s="1">
        <v>1</v>
      </c>
      <c r="L1503" s="2">
        <v>24700</v>
      </c>
      <c r="M1503">
        <v>6</v>
      </c>
      <c r="N1503">
        <v>10</v>
      </c>
      <c r="O1503" t="s">
        <v>20</v>
      </c>
      <c r="P1503" s="1">
        <v>2</v>
      </c>
      <c r="Q1503" s="2">
        <v>0</v>
      </c>
      <c r="R1503">
        <v>0</v>
      </c>
      <c r="S1503" s="6">
        <f t="shared" si="138"/>
        <v>7410</v>
      </c>
      <c r="T1503" s="1">
        <f t="shared" si="139"/>
        <v>0.23158576474591322</v>
      </c>
      <c r="U1503" s="1">
        <f t="shared" si="140"/>
        <v>9752.8906795086223</v>
      </c>
      <c r="V1503" s="8">
        <f t="shared" si="141"/>
        <v>376.43844108288226</v>
      </c>
      <c r="W1503" s="10">
        <f t="shared" si="142"/>
        <v>536.42477854310721</v>
      </c>
      <c r="X1503" t="b">
        <f t="shared" si="143"/>
        <v>1</v>
      </c>
    </row>
    <row r="1504" spans="1:24" x14ac:dyDescent="0.3">
      <c r="A1504">
        <v>7205</v>
      </c>
      <c r="B1504">
        <v>34</v>
      </c>
      <c r="C1504" t="s">
        <v>18</v>
      </c>
      <c r="D1504" s="1">
        <v>2</v>
      </c>
      <c r="E1504" t="s">
        <v>19</v>
      </c>
      <c r="F1504" s="1">
        <v>2</v>
      </c>
      <c r="G1504" t="s">
        <v>17</v>
      </c>
      <c r="H1504" s="1">
        <v>2</v>
      </c>
      <c r="I1504">
        <v>38.6</v>
      </c>
      <c r="J1504" t="s">
        <v>13</v>
      </c>
      <c r="K1504" s="1">
        <v>1</v>
      </c>
      <c r="L1504" s="2">
        <v>28580</v>
      </c>
      <c r="M1504">
        <v>4</v>
      </c>
      <c r="N1504">
        <v>10</v>
      </c>
      <c r="O1504" t="s">
        <v>14</v>
      </c>
      <c r="P1504" s="1">
        <v>1</v>
      </c>
      <c r="Q1504" s="2">
        <v>0</v>
      </c>
      <c r="R1504">
        <v>0</v>
      </c>
      <c r="S1504" s="6">
        <f t="shared" si="138"/>
        <v>5716</v>
      </c>
      <c r="T1504" s="1">
        <f t="shared" si="139"/>
        <v>0.64597052705125391</v>
      </c>
      <c r="U1504" s="1">
        <f t="shared" si="140"/>
        <v>10701.283858201854</v>
      </c>
      <c r="V1504" s="8">
        <f t="shared" si="141"/>
        <v>1728.1784935019318</v>
      </c>
      <c r="W1504" s="10">
        <f t="shared" si="142"/>
        <v>2462.6543532402529</v>
      </c>
      <c r="X1504" t="b">
        <f t="shared" si="143"/>
        <v>1</v>
      </c>
    </row>
    <row r="1505" spans="1:24" x14ac:dyDescent="0.3">
      <c r="A1505">
        <v>7207</v>
      </c>
      <c r="B1505">
        <v>35</v>
      </c>
      <c r="C1505" t="s">
        <v>10</v>
      </c>
      <c r="D1505" s="1">
        <v>1</v>
      </c>
      <c r="E1505" t="s">
        <v>11</v>
      </c>
      <c r="F1505" s="1">
        <v>1</v>
      </c>
      <c r="G1505" t="s">
        <v>17</v>
      </c>
      <c r="H1505" s="1">
        <v>2</v>
      </c>
      <c r="I1505">
        <v>88.5</v>
      </c>
      <c r="J1505" t="s">
        <v>13</v>
      </c>
      <c r="K1505" s="1">
        <v>1</v>
      </c>
      <c r="L1505" s="2">
        <v>1500</v>
      </c>
      <c r="M1505">
        <v>6</v>
      </c>
      <c r="N1505">
        <v>15</v>
      </c>
      <c r="O1505" t="s">
        <v>20</v>
      </c>
      <c r="P1505" s="1">
        <v>2</v>
      </c>
      <c r="Q1505" s="2">
        <v>0</v>
      </c>
      <c r="R1505">
        <v>0</v>
      </c>
      <c r="S1505" s="6">
        <f t="shared" si="138"/>
        <v>450</v>
      </c>
      <c r="T1505" s="1">
        <f t="shared" si="139"/>
        <v>0.29486077004572381</v>
      </c>
      <c r="U1505" s="1">
        <f t="shared" si="140"/>
        <v>9880.1107480905903</v>
      </c>
      <c r="V1505" s="8">
        <f t="shared" si="141"/>
        <v>485.54284388650399</v>
      </c>
      <c r="W1505" s="10">
        <f t="shared" si="142"/>
        <v>691.89855253826818</v>
      </c>
      <c r="X1505" t="b">
        <f t="shared" si="143"/>
        <v>0</v>
      </c>
    </row>
    <row r="1506" spans="1:24" x14ac:dyDescent="0.3">
      <c r="A1506">
        <v>7209</v>
      </c>
      <c r="B1506">
        <v>52</v>
      </c>
      <c r="C1506" t="s">
        <v>18</v>
      </c>
      <c r="D1506" s="1">
        <v>2</v>
      </c>
      <c r="E1506" t="s">
        <v>19</v>
      </c>
      <c r="F1506" s="1">
        <v>2</v>
      </c>
      <c r="G1506" t="s">
        <v>15</v>
      </c>
      <c r="H1506" s="1">
        <v>3</v>
      </c>
      <c r="I1506">
        <v>37</v>
      </c>
      <c r="J1506" t="s">
        <v>13</v>
      </c>
      <c r="K1506" s="1">
        <v>1</v>
      </c>
      <c r="L1506" s="2">
        <v>11040</v>
      </c>
      <c r="M1506">
        <v>1</v>
      </c>
      <c r="N1506">
        <v>1</v>
      </c>
      <c r="O1506" t="s">
        <v>14</v>
      </c>
      <c r="P1506" s="1">
        <v>1</v>
      </c>
      <c r="Q1506" s="2">
        <v>6624</v>
      </c>
      <c r="R1506">
        <v>2</v>
      </c>
      <c r="S1506" s="6">
        <f t="shared" si="138"/>
        <v>552</v>
      </c>
      <c r="T1506" s="1">
        <f t="shared" si="139"/>
        <v>0.87903971525721469</v>
      </c>
      <c r="U1506" s="1">
        <f t="shared" si="140"/>
        <v>10728.714240787906</v>
      </c>
      <c r="V1506" s="8">
        <f t="shared" si="141"/>
        <v>9430.9659112982245</v>
      </c>
      <c r="W1506" s="10">
        <f t="shared" si="142"/>
        <v>13439.12642359997</v>
      </c>
      <c r="X1506" t="b">
        <f t="shared" si="143"/>
        <v>0</v>
      </c>
    </row>
    <row r="1507" spans="1:24" x14ac:dyDescent="0.3">
      <c r="A1507">
        <v>7216</v>
      </c>
      <c r="B1507">
        <v>59</v>
      </c>
      <c r="C1507" t="s">
        <v>10</v>
      </c>
      <c r="D1507" s="1">
        <v>1</v>
      </c>
      <c r="E1507" t="s">
        <v>11</v>
      </c>
      <c r="F1507" s="1">
        <v>1</v>
      </c>
      <c r="G1507" t="s">
        <v>17</v>
      </c>
      <c r="H1507" s="1">
        <v>2</v>
      </c>
      <c r="I1507">
        <v>20.9</v>
      </c>
      <c r="J1507" t="s">
        <v>13</v>
      </c>
      <c r="K1507" s="1">
        <v>1</v>
      </c>
      <c r="L1507" s="2">
        <v>17210</v>
      </c>
      <c r="M1507">
        <v>1</v>
      </c>
      <c r="N1507">
        <v>6</v>
      </c>
      <c r="O1507" t="s">
        <v>14</v>
      </c>
      <c r="P1507" s="1">
        <v>1</v>
      </c>
      <c r="Q1507" s="2">
        <v>0</v>
      </c>
      <c r="R1507">
        <v>0</v>
      </c>
      <c r="S1507" s="6">
        <f t="shared" si="138"/>
        <v>860.5</v>
      </c>
      <c r="T1507" s="1">
        <f t="shared" si="139"/>
        <v>0.88357924221443196</v>
      </c>
      <c r="U1507" s="1">
        <f t="shared" si="140"/>
        <v>11008.676350391446</v>
      </c>
      <c r="V1507" s="8">
        <f t="shared" si="141"/>
        <v>9727.0379074628127</v>
      </c>
      <c r="W1507" s="10">
        <f t="shared" si="142"/>
        <v>13861.029018134508</v>
      </c>
      <c r="X1507" t="b">
        <f t="shared" si="143"/>
        <v>0</v>
      </c>
    </row>
    <row r="1508" spans="1:24" x14ac:dyDescent="0.3">
      <c r="A1508">
        <v>7232</v>
      </c>
      <c r="B1508">
        <v>42</v>
      </c>
      <c r="C1508" t="s">
        <v>10</v>
      </c>
      <c r="D1508" s="1">
        <v>1</v>
      </c>
      <c r="E1508" t="s">
        <v>19</v>
      </c>
      <c r="F1508" s="1">
        <v>2</v>
      </c>
      <c r="G1508" t="s">
        <v>15</v>
      </c>
      <c r="H1508" s="1">
        <v>3</v>
      </c>
      <c r="I1508">
        <v>82.1</v>
      </c>
      <c r="J1508" t="s">
        <v>16</v>
      </c>
      <c r="K1508" s="1">
        <v>2</v>
      </c>
      <c r="L1508" s="2">
        <v>9090</v>
      </c>
      <c r="M1508">
        <v>16</v>
      </c>
      <c r="N1508">
        <v>1</v>
      </c>
      <c r="O1508" t="s">
        <v>14</v>
      </c>
      <c r="P1508" s="1">
        <v>1</v>
      </c>
      <c r="Q1508" s="2">
        <v>6195</v>
      </c>
      <c r="R1508">
        <v>2</v>
      </c>
      <c r="S1508" s="6">
        <f t="shared" si="138"/>
        <v>7272</v>
      </c>
      <c r="T1508" s="1">
        <f t="shared" si="139"/>
        <v>1.4314691578687959</v>
      </c>
      <c r="U1508" s="1">
        <f t="shared" si="140"/>
        <v>9981.8028571517716</v>
      </c>
      <c r="V1508" s="8">
        <f t="shared" si="141"/>
        <v>893.04018312121173</v>
      </c>
      <c r="W1508" s="10">
        <f t="shared" si="142"/>
        <v>1272.5822609477268</v>
      </c>
      <c r="X1508" t="b">
        <f t="shared" si="143"/>
        <v>1</v>
      </c>
    </row>
    <row r="1509" spans="1:24" x14ac:dyDescent="0.3">
      <c r="A1509">
        <v>7235</v>
      </c>
      <c r="B1509">
        <v>48</v>
      </c>
      <c r="C1509" t="s">
        <v>18</v>
      </c>
      <c r="D1509" s="1">
        <v>2</v>
      </c>
      <c r="E1509" t="s">
        <v>19</v>
      </c>
      <c r="F1509" s="1">
        <v>2</v>
      </c>
      <c r="G1509" t="s">
        <v>15</v>
      </c>
      <c r="H1509" s="1">
        <v>3</v>
      </c>
      <c r="I1509">
        <v>53.1</v>
      </c>
      <c r="J1509" t="s">
        <v>13</v>
      </c>
      <c r="K1509" s="1">
        <v>1</v>
      </c>
      <c r="L1509" s="2">
        <v>27420</v>
      </c>
      <c r="M1509">
        <v>7</v>
      </c>
      <c r="N1509">
        <v>6</v>
      </c>
      <c r="O1509" t="s">
        <v>14</v>
      </c>
      <c r="P1509" s="1">
        <v>1</v>
      </c>
      <c r="Q1509" s="2">
        <v>34616</v>
      </c>
      <c r="R1509">
        <v>2</v>
      </c>
      <c r="S1509" s="6">
        <f t="shared" si="138"/>
        <v>9597</v>
      </c>
      <c r="T1509" s="1">
        <f t="shared" si="139"/>
        <v>0.72319267395180287</v>
      </c>
      <c r="U1509" s="1">
        <f t="shared" si="140"/>
        <v>10455.871859325965</v>
      </c>
      <c r="V1509" s="8">
        <f t="shared" si="141"/>
        <v>1080.229989777622</v>
      </c>
      <c r="W1509" s="10">
        <f t="shared" si="142"/>
        <v>1539.3277354331115</v>
      </c>
      <c r="X1509" t="b">
        <f t="shared" si="143"/>
        <v>1</v>
      </c>
    </row>
    <row r="1510" spans="1:24" x14ac:dyDescent="0.3">
      <c r="A1510">
        <v>7238</v>
      </c>
      <c r="B1510">
        <v>48</v>
      </c>
      <c r="C1510" t="s">
        <v>10</v>
      </c>
      <c r="D1510" s="1">
        <v>1</v>
      </c>
      <c r="E1510" t="s">
        <v>19</v>
      </c>
      <c r="F1510" s="1">
        <v>2</v>
      </c>
      <c r="G1510" t="s">
        <v>15</v>
      </c>
      <c r="H1510" s="1">
        <v>3</v>
      </c>
      <c r="I1510">
        <v>8</v>
      </c>
      <c r="J1510" t="s">
        <v>13</v>
      </c>
      <c r="K1510" s="1">
        <v>1</v>
      </c>
      <c r="L1510" s="2">
        <v>10220</v>
      </c>
      <c r="M1510">
        <v>4</v>
      </c>
      <c r="N1510">
        <v>1</v>
      </c>
      <c r="O1510" t="s">
        <v>14</v>
      </c>
      <c r="P1510" s="1">
        <v>1</v>
      </c>
      <c r="Q1510" s="2">
        <v>0</v>
      </c>
      <c r="R1510">
        <v>0</v>
      </c>
      <c r="S1510" s="6">
        <f t="shared" si="138"/>
        <v>2044</v>
      </c>
      <c r="T1510" s="1">
        <f t="shared" si="139"/>
        <v>0.98328074441739288</v>
      </c>
      <c r="U1510" s="1">
        <f t="shared" si="140"/>
        <v>11238.25654767671</v>
      </c>
      <c r="V1510" s="8">
        <f t="shared" si="141"/>
        <v>2762.5903160382991</v>
      </c>
      <c r="W1510" s="10">
        <f t="shared" si="142"/>
        <v>3936.6912003545763</v>
      </c>
      <c r="X1510" t="b">
        <f t="shared" si="143"/>
        <v>0</v>
      </c>
    </row>
    <row r="1511" spans="1:24" x14ac:dyDescent="0.3">
      <c r="A1511">
        <v>7240</v>
      </c>
      <c r="B1511">
        <v>45</v>
      </c>
      <c r="C1511" t="s">
        <v>18</v>
      </c>
      <c r="D1511" s="1">
        <v>2</v>
      </c>
      <c r="E1511" t="s">
        <v>19</v>
      </c>
      <c r="F1511" s="1">
        <v>2</v>
      </c>
      <c r="G1511" t="s">
        <v>15</v>
      </c>
      <c r="H1511" s="1">
        <v>3</v>
      </c>
      <c r="I1511">
        <v>53.1</v>
      </c>
      <c r="J1511" t="s">
        <v>13</v>
      </c>
      <c r="K1511" s="1">
        <v>1</v>
      </c>
      <c r="L1511" s="2">
        <v>11510</v>
      </c>
      <c r="M1511">
        <v>1</v>
      </c>
      <c r="N1511">
        <v>1</v>
      </c>
      <c r="O1511" t="s">
        <v>14</v>
      </c>
      <c r="P1511" s="1">
        <v>1</v>
      </c>
      <c r="Q1511" s="2">
        <v>4436</v>
      </c>
      <c r="R1511">
        <v>2</v>
      </c>
      <c r="S1511" s="6">
        <f t="shared" si="138"/>
        <v>575.5</v>
      </c>
      <c r="T1511" s="1">
        <f t="shared" si="139"/>
        <v>0.91218970561156643</v>
      </c>
      <c r="U1511" s="1">
        <f t="shared" si="140"/>
        <v>10455.871859325965</v>
      </c>
      <c r="V1511" s="8">
        <f t="shared" si="141"/>
        <v>9537.7386732708146</v>
      </c>
      <c r="W1511" s="10">
        <f t="shared" si="142"/>
        <v>13591.27760941091</v>
      </c>
      <c r="X1511" t="b">
        <f t="shared" si="143"/>
        <v>0</v>
      </c>
    </row>
    <row r="1512" spans="1:24" x14ac:dyDescent="0.3">
      <c r="A1512">
        <v>7243</v>
      </c>
      <c r="B1512">
        <v>37</v>
      </c>
      <c r="C1512" t="s">
        <v>18</v>
      </c>
      <c r="D1512" s="1">
        <v>2</v>
      </c>
      <c r="E1512" t="s">
        <v>19</v>
      </c>
      <c r="F1512" s="1">
        <v>2</v>
      </c>
      <c r="G1512" t="s">
        <v>15</v>
      </c>
      <c r="H1512" s="1">
        <v>3</v>
      </c>
      <c r="I1512">
        <v>46.7</v>
      </c>
      <c r="J1512" t="s">
        <v>16</v>
      </c>
      <c r="K1512" s="1">
        <v>2</v>
      </c>
      <c r="L1512" s="2">
        <v>13010</v>
      </c>
      <c r="M1512">
        <v>6</v>
      </c>
      <c r="N1512">
        <v>6</v>
      </c>
      <c r="O1512" t="s">
        <v>14</v>
      </c>
      <c r="P1512" s="1">
        <v>1</v>
      </c>
      <c r="Q1512" s="2">
        <v>0</v>
      </c>
      <c r="R1512">
        <v>0</v>
      </c>
      <c r="S1512" s="6">
        <f t="shared" si="138"/>
        <v>3903</v>
      </c>
      <c r="T1512" s="1">
        <f t="shared" si="139"/>
        <v>1.108165228054208</v>
      </c>
      <c r="U1512" s="1">
        <f t="shared" si="140"/>
        <v>10563.490051931143</v>
      </c>
      <c r="V1512" s="8">
        <f t="shared" si="141"/>
        <v>1951.0153937411053</v>
      </c>
      <c r="W1512" s="10">
        <f t="shared" si="142"/>
        <v>2780.1969360810754</v>
      </c>
      <c r="X1512" t="b">
        <f t="shared" si="143"/>
        <v>1</v>
      </c>
    </row>
    <row r="1513" spans="1:24" x14ac:dyDescent="0.3">
      <c r="A1513">
        <v>7252</v>
      </c>
      <c r="B1513">
        <v>51</v>
      </c>
      <c r="C1513" t="s">
        <v>10</v>
      </c>
      <c r="D1513" s="1">
        <v>1</v>
      </c>
      <c r="E1513" t="s">
        <v>11</v>
      </c>
      <c r="F1513" s="1">
        <v>1</v>
      </c>
      <c r="G1513" t="s">
        <v>12</v>
      </c>
      <c r="H1513" s="1">
        <v>1</v>
      </c>
      <c r="I1513">
        <v>83.7</v>
      </c>
      <c r="J1513" t="s">
        <v>16</v>
      </c>
      <c r="K1513" s="1">
        <v>2</v>
      </c>
      <c r="L1513" s="2">
        <v>44130</v>
      </c>
      <c r="M1513">
        <v>7</v>
      </c>
      <c r="N1513">
        <v>18</v>
      </c>
      <c r="O1513" t="s">
        <v>14</v>
      </c>
      <c r="P1513" s="1">
        <v>1</v>
      </c>
      <c r="Q1513" s="2">
        <v>5689</v>
      </c>
      <c r="R1513">
        <v>2</v>
      </c>
      <c r="S1513" s="6">
        <f t="shared" si="138"/>
        <v>15445.5</v>
      </c>
      <c r="T1513" s="1">
        <f t="shared" si="139"/>
        <v>0.87684424688925811</v>
      </c>
      <c r="U1513" s="1">
        <f t="shared" si="140"/>
        <v>9956.2821223157862</v>
      </c>
      <c r="V1513" s="8">
        <f t="shared" si="141"/>
        <v>1247.1583856227101</v>
      </c>
      <c r="W1513" s="10">
        <f t="shared" si="142"/>
        <v>1777.2006995123618</v>
      </c>
      <c r="X1513" t="b">
        <f t="shared" si="143"/>
        <v>1</v>
      </c>
    </row>
    <row r="1514" spans="1:24" x14ac:dyDescent="0.3">
      <c r="A1514">
        <v>7269</v>
      </c>
      <c r="B1514">
        <v>44</v>
      </c>
      <c r="C1514" t="s">
        <v>10</v>
      </c>
      <c r="D1514" s="1">
        <v>1</v>
      </c>
      <c r="E1514" t="s">
        <v>11</v>
      </c>
      <c r="F1514" s="1">
        <v>1</v>
      </c>
      <c r="G1514" t="s">
        <v>15</v>
      </c>
      <c r="H1514" s="1">
        <v>3</v>
      </c>
      <c r="I1514">
        <v>99.8</v>
      </c>
      <c r="J1514" t="s">
        <v>13</v>
      </c>
      <c r="K1514" s="1">
        <v>1</v>
      </c>
      <c r="L1514" s="2">
        <v>22390</v>
      </c>
      <c r="M1514">
        <v>1</v>
      </c>
      <c r="N1514">
        <v>6</v>
      </c>
      <c r="O1514" t="s">
        <v>20</v>
      </c>
      <c r="P1514" s="1">
        <v>2</v>
      </c>
      <c r="Q1514" s="2">
        <v>9484</v>
      </c>
      <c r="R1514">
        <v>4</v>
      </c>
      <c r="S1514" s="6">
        <f t="shared" si="138"/>
        <v>1119.5</v>
      </c>
      <c r="T1514" s="1">
        <f t="shared" si="139"/>
        <v>0.27325312925655787</v>
      </c>
      <c r="U1514" s="1">
        <f t="shared" si="140"/>
        <v>9703.0834944287526</v>
      </c>
      <c r="V1514" s="8">
        <f t="shared" si="141"/>
        <v>2651.3979282903133</v>
      </c>
      <c r="W1514" s="10">
        <f t="shared" si="142"/>
        <v>3778.2420478136964</v>
      </c>
      <c r="X1514" t="b">
        <f t="shared" si="143"/>
        <v>0</v>
      </c>
    </row>
    <row r="1515" spans="1:24" x14ac:dyDescent="0.3">
      <c r="A1515">
        <v>7275</v>
      </c>
      <c r="B1515">
        <v>48</v>
      </c>
      <c r="C1515" t="s">
        <v>18</v>
      </c>
      <c r="D1515" s="1">
        <v>2</v>
      </c>
      <c r="E1515" t="s">
        <v>11</v>
      </c>
      <c r="F1515" s="1">
        <v>1</v>
      </c>
      <c r="G1515" t="s">
        <v>15</v>
      </c>
      <c r="H1515" s="1">
        <v>3</v>
      </c>
      <c r="I1515">
        <v>96.6</v>
      </c>
      <c r="J1515" t="s">
        <v>13</v>
      </c>
      <c r="K1515" s="1">
        <v>1</v>
      </c>
      <c r="L1515" s="2">
        <v>9160</v>
      </c>
      <c r="M1515">
        <v>6</v>
      </c>
      <c r="N1515">
        <v>1</v>
      </c>
      <c r="O1515" t="s">
        <v>20</v>
      </c>
      <c r="P1515" s="1">
        <v>2</v>
      </c>
      <c r="Q1515" s="2">
        <v>0</v>
      </c>
      <c r="R1515">
        <v>0</v>
      </c>
      <c r="S1515" s="6">
        <f t="shared" si="138"/>
        <v>2748</v>
      </c>
      <c r="T1515" s="1">
        <f t="shared" si="139"/>
        <v>0.24557894873560876</v>
      </c>
      <c r="U1515" s="1">
        <f t="shared" si="140"/>
        <v>9752.8906795086223</v>
      </c>
      <c r="V1515" s="8">
        <f t="shared" si="141"/>
        <v>399.18410670117402</v>
      </c>
      <c r="W1515" s="10">
        <f t="shared" si="142"/>
        <v>568.83735204917298</v>
      </c>
      <c r="X1515" t="b">
        <f t="shared" si="143"/>
        <v>1</v>
      </c>
    </row>
    <row r="1516" spans="1:24" x14ac:dyDescent="0.3">
      <c r="A1516">
        <v>7281</v>
      </c>
      <c r="B1516">
        <v>55</v>
      </c>
      <c r="C1516" t="s">
        <v>18</v>
      </c>
      <c r="D1516" s="1">
        <v>2</v>
      </c>
      <c r="E1516" t="s">
        <v>11</v>
      </c>
      <c r="F1516" s="1">
        <v>1</v>
      </c>
      <c r="G1516" t="s">
        <v>17</v>
      </c>
      <c r="H1516" s="1">
        <v>2</v>
      </c>
      <c r="I1516">
        <v>33.799999999999997</v>
      </c>
      <c r="J1516" t="s">
        <v>16</v>
      </c>
      <c r="K1516" s="1">
        <v>2</v>
      </c>
      <c r="L1516" s="2">
        <v>23120</v>
      </c>
      <c r="M1516">
        <v>4</v>
      </c>
      <c r="N1516">
        <v>1</v>
      </c>
      <c r="O1516" t="s">
        <v>14</v>
      </c>
      <c r="P1516" s="1">
        <v>1</v>
      </c>
      <c r="Q1516" s="2">
        <v>0</v>
      </c>
      <c r="R1516">
        <v>0</v>
      </c>
      <c r="S1516" s="6">
        <f t="shared" si="138"/>
        <v>4624</v>
      </c>
      <c r="T1516" s="1">
        <f t="shared" si="139"/>
        <v>0.89041859087420128</v>
      </c>
      <c r="U1516" s="1">
        <f t="shared" si="140"/>
        <v>10783.786121408821</v>
      </c>
      <c r="V1516" s="8">
        <f t="shared" si="141"/>
        <v>2400.5209106284028</v>
      </c>
      <c r="W1516" s="10">
        <f t="shared" si="142"/>
        <v>3420.7422976454741</v>
      </c>
      <c r="X1516" t="b">
        <f t="shared" si="143"/>
        <v>1</v>
      </c>
    </row>
    <row r="1517" spans="1:24" x14ac:dyDescent="0.3">
      <c r="A1517">
        <v>7283</v>
      </c>
      <c r="B1517">
        <v>38</v>
      </c>
      <c r="C1517" t="s">
        <v>10</v>
      </c>
      <c r="D1517" s="1">
        <v>1</v>
      </c>
      <c r="E1517" t="s">
        <v>19</v>
      </c>
      <c r="F1517" s="1">
        <v>2</v>
      </c>
      <c r="G1517" t="s">
        <v>15</v>
      </c>
      <c r="H1517" s="1">
        <v>3</v>
      </c>
      <c r="I1517">
        <v>57.9</v>
      </c>
      <c r="J1517" t="s">
        <v>13</v>
      </c>
      <c r="K1517" s="1">
        <v>1</v>
      </c>
      <c r="L1517" s="2">
        <v>22630</v>
      </c>
      <c r="M1517">
        <v>7</v>
      </c>
      <c r="N1517">
        <v>1</v>
      </c>
      <c r="O1517" t="s">
        <v>20</v>
      </c>
      <c r="P1517" s="1">
        <v>2</v>
      </c>
      <c r="Q1517" s="2">
        <v>0</v>
      </c>
      <c r="R1517">
        <v>0</v>
      </c>
      <c r="S1517" s="6">
        <f t="shared" si="138"/>
        <v>7920.5</v>
      </c>
      <c r="T1517" s="1">
        <f t="shared" si="139"/>
        <v>0.23172941561298044</v>
      </c>
      <c r="U1517" s="1">
        <f t="shared" si="140"/>
        <v>10375.878331775948</v>
      </c>
      <c r="V1517" s="8">
        <f t="shared" si="141"/>
        <v>343.48517461340379</v>
      </c>
      <c r="W1517" s="10">
        <f t="shared" si="142"/>
        <v>489.4663738241004</v>
      </c>
      <c r="X1517" t="b">
        <f t="shared" si="143"/>
        <v>1</v>
      </c>
    </row>
    <row r="1518" spans="1:24" x14ac:dyDescent="0.3">
      <c r="A1518">
        <v>7287</v>
      </c>
      <c r="B1518">
        <v>46</v>
      </c>
      <c r="C1518" t="s">
        <v>10</v>
      </c>
      <c r="D1518" s="1">
        <v>1</v>
      </c>
      <c r="E1518" t="s">
        <v>11</v>
      </c>
      <c r="F1518" s="1">
        <v>1</v>
      </c>
      <c r="G1518" t="s">
        <v>12</v>
      </c>
      <c r="H1518" s="1">
        <v>1</v>
      </c>
      <c r="I1518">
        <v>85.3</v>
      </c>
      <c r="J1518" t="s">
        <v>16</v>
      </c>
      <c r="K1518" s="1">
        <v>2</v>
      </c>
      <c r="L1518" s="2">
        <v>30710</v>
      </c>
      <c r="M1518">
        <v>8</v>
      </c>
      <c r="N1518">
        <v>15</v>
      </c>
      <c r="O1518" t="s">
        <v>14</v>
      </c>
      <c r="P1518" s="1">
        <v>1</v>
      </c>
      <c r="Q1518" s="2">
        <v>0</v>
      </c>
      <c r="R1518">
        <v>0</v>
      </c>
      <c r="S1518" s="6">
        <f t="shared" si="138"/>
        <v>12284</v>
      </c>
      <c r="T1518" s="1">
        <f t="shared" si="139"/>
        <v>1.0163102838275131</v>
      </c>
      <c r="U1518" s="1">
        <f t="shared" si="140"/>
        <v>9930.8266370059337</v>
      </c>
      <c r="V1518" s="8">
        <f t="shared" si="141"/>
        <v>1261.6001547621661</v>
      </c>
      <c r="W1518" s="10">
        <f t="shared" si="142"/>
        <v>1797.7802205360867</v>
      </c>
      <c r="X1518" t="b">
        <f t="shared" si="143"/>
        <v>1</v>
      </c>
    </row>
    <row r="1519" spans="1:24" x14ac:dyDescent="0.3">
      <c r="A1519">
        <v>7289</v>
      </c>
      <c r="B1519">
        <v>44</v>
      </c>
      <c r="C1519" t="s">
        <v>10</v>
      </c>
      <c r="D1519" s="1">
        <v>1</v>
      </c>
      <c r="E1519" t="s">
        <v>11</v>
      </c>
      <c r="F1519" s="1">
        <v>1</v>
      </c>
      <c r="G1519" t="s">
        <v>17</v>
      </c>
      <c r="H1519" s="1">
        <v>2</v>
      </c>
      <c r="I1519">
        <v>64.400000000000006</v>
      </c>
      <c r="J1519" t="s">
        <v>16</v>
      </c>
      <c r="K1519" s="1">
        <v>2</v>
      </c>
      <c r="L1519" s="2">
        <v>31300</v>
      </c>
      <c r="M1519">
        <v>3</v>
      </c>
      <c r="N1519">
        <v>9</v>
      </c>
      <c r="O1519" t="s">
        <v>14</v>
      </c>
      <c r="P1519" s="1">
        <v>1</v>
      </c>
      <c r="Q1519" s="2">
        <v>8898</v>
      </c>
      <c r="R1519">
        <v>1</v>
      </c>
      <c r="S1519" s="6">
        <f t="shared" si="138"/>
        <v>4695</v>
      </c>
      <c r="T1519" s="1">
        <f t="shared" si="139"/>
        <v>1.0891384817417622</v>
      </c>
      <c r="U1519" s="1">
        <f t="shared" si="140"/>
        <v>10268.52838443078</v>
      </c>
      <c r="V1519" s="8">
        <f t="shared" si="141"/>
        <v>3727.9498047803768</v>
      </c>
      <c r="W1519" s="10">
        <f t="shared" si="142"/>
        <v>5312.3284718120367</v>
      </c>
      <c r="X1519" t="b">
        <f t="shared" si="143"/>
        <v>0</v>
      </c>
    </row>
    <row r="1520" spans="1:24" x14ac:dyDescent="0.3">
      <c r="A1520">
        <v>7291</v>
      </c>
      <c r="B1520">
        <v>50</v>
      </c>
      <c r="C1520" t="s">
        <v>18</v>
      </c>
      <c r="D1520" s="1">
        <v>2</v>
      </c>
      <c r="E1520" t="s">
        <v>11</v>
      </c>
      <c r="F1520" s="1">
        <v>1</v>
      </c>
      <c r="G1520" t="s">
        <v>15</v>
      </c>
      <c r="H1520" s="1">
        <v>3</v>
      </c>
      <c r="I1520">
        <v>96.6</v>
      </c>
      <c r="J1520" t="s">
        <v>16</v>
      </c>
      <c r="K1520" s="1">
        <v>2</v>
      </c>
      <c r="L1520" s="2">
        <v>27140</v>
      </c>
      <c r="M1520">
        <v>7</v>
      </c>
      <c r="N1520">
        <v>1</v>
      </c>
      <c r="O1520" t="s">
        <v>14</v>
      </c>
      <c r="P1520" s="1">
        <v>1</v>
      </c>
      <c r="Q1520" s="2">
        <v>5841</v>
      </c>
      <c r="R1520">
        <v>2</v>
      </c>
      <c r="S1520" s="6">
        <f t="shared" si="138"/>
        <v>9499</v>
      </c>
      <c r="T1520" s="1">
        <f t="shared" si="139"/>
        <v>1.0673701293168054</v>
      </c>
      <c r="U1520" s="1">
        <f t="shared" si="140"/>
        <v>9752.8906795086223</v>
      </c>
      <c r="V1520" s="8">
        <f t="shared" si="141"/>
        <v>1487.1348836856835</v>
      </c>
      <c r="W1520" s="10">
        <f t="shared" si="142"/>
        <v>2119.1672092520989</v>
      </c>
      <c r="X1520" t="b">
        <f t="shared" si="143"/>
        <v>1</v>
      </c>
    </row>
    <row r="1521" spans="1:24" x14ac:dyDescent="0.3">
      <c r="A1521">
        <v>7294</v>
      </c>
      <c r="B1521">
        <v>54</v>
      </c>
      <c r="C1521" t="s">
        <v>10</v>
      </c>
      <c r="D1521" s="1">
        <v>1</v>
      </c>
      <c r="E1521" t="s">
        <v>11</v>
      </c>
      <c r="F1521" s="1">
        <v>1</v>
      </c>
      <c r="G1521" t="s">
        <v>15</v>
      </c>
      <c r="H1521" s="1">
        <v>3</v>
      </c>
      <c r="I1521">
        <v>53.1</v>
      </c>
      <c r="J1521" t="s">
        <v>13</v>
      </c>
      <c r="K1521" s="1">
        <v>1</v>
      </c>
      <c r="L1521" s="2">
        <v>8600</v>
      </c>
      <c r="M1521">
        <v>7</v>
      </c>
      <c r="N1521">
        <v>5</v>
      </c>
      <c r="O1521" t="s">
        <v>20</v>
      </c>
      <c r="P1521" s="1">
        <v>2</v>
      </c>
      <c r="Q1521" s="2">
        <v>0</v>
      </c>
      <c r="R1521">
        <v>0</v>
      </c>
      <c r="S1521" s="6">
        <f t="shared" si="138"/>
        <v>3010</v>
      </c>
      <c r="T1521" s="1">
        <f t="shared" si="139"/>
        <v>0.26824648526971012</v>
      </c>
      <c r="U1521" s="1">
        <f t="shared" si="140"/>
        <v>10455.871859325965</v>
      </c>
      <c r="V1521" s="8">
        <f t="shared" si="141"/>
        <v>400.6786966706656</v>
      </c>
      <c r="W1521" s="10">
        <f t="shared" si="142"/>
        <v>570.96714275569855</v>
      </c>
      <c r="X1521" t="b">
        <f t="shared" si="143"/>
        <v>1</v>
      </c>
    </row>
    <row r="1522" spans="1:24" x14ac:dyDescent="0.3">
      <c r="A1522">
        <v>7304</v>
      </c>
      <c r="B1522">
        <v>36</v>
      </c>
      <c r="C1522" t="s">
        <v>18</v>
      </c>
      <c r="D1522" s="1">
        <v>2</v>
      </c>
      <c r="E1522" t="s">
        <v>11</v>
      </c>
      <c r="F1522" s="1">
        <v>1</v>
      </c>
      <c r="G1522" t="s">
        <v>17</v>
      </c>
      <c r="H1522" s="1">
        <v>2</v>
      </c>
      <c r="I1522">
        <v>48.3</v>
      </c>
      <c r="J1522" t="s">
        <v>13</v>
      </c>
      <c r="K1522" s="1">
        <v>1</v>
      </c>
      <c r="L1522" s="2">
        <v>5100</v>
      </c>
      <c r="M1522">
        <v>1</v>
      </c>
      <c r="N1522">
        <v>7</v>
      </c>
      <c r="O1522" t="s">
        <v>14</v>
      </c>
      <c r="P1522" s="1">
        <v>1</v>
      </c>
      <c r="Q1522" s="2">
        <v>0</v>
      </c>
      <c r="R1522">
        <v>0</v>
      </c>
      <c r="S1522" s="6">
        <f t="shared" si="138"/>
        <v>255</v>
      </c>
      <c r="T1522" s="1">
        <f t="shared" si="139"/>
        <v>0.88735868365097637</v>
      </c>
      <c r="U1522" s="1">
        <f t="shared" si="140"/>
        <v>10536.482102323629</v>
      </c>
      <c r="V1522" s="8">
        <f t="shared" si="141"/>
        <v>9349.6388886299683</v>
      </c>
      <c r="W1522" s="10">
        <f t="shared" si="142"/>
        <v>13323.235416297704</v>
      </c>
      <c r="X1522" t="b">
        <f t="shared" si="143"/>
        <v>0</v>
      </c>
    </row>
    <row r="1523" spans="1:24" x14ac:dyDescent="0.3">
      <c r="A1523">
        <v>7308</v>
      </c>
      <c r="B1523">
        <v>39</v>
      </c>
      <c r="C1523" t="s">
        <v>18</v>
      </c>
      <c r="D1523" s="1">
        <v>2</v>
      </c>
      <c r="E1523" t="s">
        <v>11</v>
      </c>
      <c r="F1523" s="1">
        <v>1</v>
      </c>
      <c r="G1523" t="s">
        <v>17</v>
      </c>
      <c r="H1523" s="1">
        <v>2</v>
      </c>
      <c r="I1523">
        <v>53.1</v>
      </c>
      <c r="J1523" t="s">
        <v>13</v>
      </c>
      <c r="K1523" s="1">
        <v>1</v>
      </c>
      <c r="L1523" s="2">
        <v>5300</v>
      </c>
      <c r="M1523">
        <v>9</v>
      </c>
      <c r="N1523">
        <v>6</v>
      </c>
      <c r="O1523" t="s">
        <v>14</v>
      </c>
      <c r="P1523" s="1">
        <v>1</v>
      </c>
      <c r="Q1523" s="2">
        <v>4914</v>
      </c>
      <c r="R1523">
        <v>3</v>
      </c>
      <c r="S1523" s="6">
        <f t="shared" si="138"/>
        <v>2385</v>
      </c>
      <c r="T1523" s="1">
        <f t="shared" si="139"/>
        <v>0.83663783188565322</v>
      </c>
      <c r="U1523" s="1">
        <f t="shared" si="140"/>
        <v>10455.871859325965</v>
      </c>
      <c r="V1523" s="8">
        <f t="shared" si="141"/>
        <v>971.97532920674325</v>
      </c>
      <c r="W1523" s="10">
        <f t="shared" si="142"/>
        <v>1385.0648441196092</v>
      </c>
      <c r="X1523" t="b">
        <f t="shared" si="143"/>
        <v>1</v>
      </c>
    </row>
    <row r="1524" spans="1:24" x14ac:dyDescent="0.3">
      <c r="A1524">
        <v>7313</v>
      </c>
      <c r="B1524">
        <v>37</v>
      </c>
      <c r="C1524" t="s">
        <v>10</v>
      </c>
      <c r="D1524" s="1">
        <v>1</v>
      </c>
      <c r="E1524" t="s">
        <v>11</v>
      </c>
      <c r="F1524" s="1">
        <v>1</v>
      </c>
      <c r="G1524" t="s">
        <v>15</v>
      </c>
      <c r="H1524" s="1">
        <v>3</v>
      </c>
      <c r="I1524">
        <v>30.6</v>
      </c>
      <c r="J1524" t="s">
        <v>13</v>
      </c>
      <c r="K1524" s="1">
        <v>1</v>
      </c>
      <c r="L1524" s="2">
        <v>7070</v>
      </c>
      <c r="M1524">
        <v>9</v>
      </c>
      <c r="N1524">
        <v>1</v>
      </c>
      <c r="O1524" t="s">
        <v>20</v>
      </c>
      <c r="P1524" s="1">
        <v>2</v>
      </c>
      <c r="Q1524" s="2">
        <v>0</v>
      </c>
      <c r="R1524">
        <v>0</v>
      </c>
      <c r="S1524" s="6">
        <f t="shared" si="138"/>
        <v>3181.5</v>
      </c>
      <c r="T1524" s="1">
        <f t="shared" si="139"/>
        <v>0.25284134040397643</v>
      </c>
      <c r="U1524" s="1">
        <f t="shared" si="140"/>
        <v>10839.140693130203</v>
      </c>
      <c r="V1524" s="8">
        <f t="shared" si="141"/>
        <v>304.50920685314736</v>
      </c>
      <c r="W1524" s="10">
        <f t="shared" si="142"/>
        <v>433.92561976573501</v>
      </c>
      <c r="X1524" t="b">
        <f t="shared" si="143"/>
        <v>1</v>
      </c>
    </row>
    <row r="1525" spans="1:24" x14ac:dyDescent="0.3">
      <c r="A1525">
        <v>7319</v>
      </c>
      <c r="B1525">
        <v>41</v>
      </c>
      <c r="C1525" t="s">
        <v>18</v>
      </c>
      <c r="D1525" s="1">
        <v>2</v>
      </c>
      <c r="E1525" t="s">
        <v>19</v>
      </c>
      <c r="F1525" s="1">
        <v>2</v>
      </c>
      <c r="G1525" t="s">
        <v>17</v>
      </c>
      <c r="H1525" s="1">
        <v>2</v>
      </c>
      <c r="I1525">
        <v>30.6</v>
      </c>
      <c r="J1525" t="s">
        <v>13</v>
      </c>
      <c r="K1525" s="1">
        <v>1</v>
      </c>
      <c r="L1525" s="2">
        <v>8760</v>
      </c>
      <c r="M1525">
        <v>11</v>
      </c>
      <c r="N1525">
        <v>14</v>
      </c>
      <c r="O1525" t="s">
        <v>14</v>
      </c>
      <c r="P1525" s="1">
        <v>1</v>
      </c>
      <c r="Q1525" s="2">
        <v>6307</v>
      </c>
      <c r="R1525">
        <v>2</v>
      </c>
      <c r="S1525" s="6">
        <f t="shared" si="138"/>
        <v>4818</v>
      </c>
      <c r="T1525" s="1">
        <f t="shared" si="139"/>
        <v>0.74524310380436087</v>
      </c>
      <c r="U1525" s="1">
        <f t="shared" si="140"/>
        <v>10839.140693130203</v>
      </c>
      <c r="V1525" s="8">
        <f t="shared" si="141"/>
        <v>734.34498661095483</v>
      </c>
      <c r="W1525" s="10">
        <f t="shared" si="142"/>
        <v>1046.4416059206108</v>
      </c>
      <c r="X1525" t="b">
        <f t="shared" si="143"/>
        <v>1</v>
      </c>
    </row>
    <row r="1526" spans="1:24" x14ac:dyDescent="0.3">
      <c r="A1526">
        <v>7325</v>
      </c>
      <c r="B1526">
        <v>48</v>
      </c>
      <c r="C1526" t="s">
        <v>10</v>
      </c>
      <c r="D1526" s="1">
        <v>1</v>
      </c>
      <c r="E1526" t="s">
        <v>11</v>
      </c>
      <c r="F1526" s="1">
        <v>1</v>
      </c>
      <c r="G1526" t="s">
        <v>12</v>
      </c>
      <c r="H1526" s="1">
        <v>1</v>
      </c>
      <c r="I1526">
        <v>59.5</v>
      </c>
      <c r="J1526" t="s">
        <v>13</v>
      </c>
      <c r="K1526" s="1">
        <v>1</v>
      </c>
      <c r="L1526" s="2">
        <v>14640</v>
      </c>
      <c r="M1526">
        <v>1</v>
      </c>
      <c r="N1526">
        <v>17</v>
      </c>
      <c r="O1526" t="s">
        <v>14</v>
      </c>
      <c r="P1526" s="1">
        <v>1</v>
      </c>
      <c r="Q1526" s="2">
        <v>0</v>
      </c>
      <c r="R1526">
        <v>0</v>
      </c>
      <c r="S1526" s="6">
        <f t="shared" si="138"/>
        <v>732</v>
      </c>
      <c r="T1526" s="1">
        <f t="shared" si="139"/>
        <v>0.92243515335901383</v>
      </c>
      <c r="U1526" s="1">
        <f t="shared" si="140"/>
        <v>10349.350053930209</v>
      </c>
      <c r="V1526" s="8">
        <f t="shared" si="141"/>
        <v>9546.6043041632311</v>
      </c>
      <c r="W1526" s="10">
        <f t="shared" si="142"/>
        <v>13603.911133432604</v>
      </c>
      <c r="X1526" t="b">
        <f t="shared" si="143"/>
        <v>0</v>
      </c>
    </row>
    <row r="1527" spans="1:24" x14ac:dyDescent="0.3">
      <c r="A1527">
        <v>7326</v>
      </c>
      <c r="B1527">
        <v>55</v>
      </c>
      <c r="C1527" t="s">
        <v>10</v>
      </c>
      <c r="D1527" s="1">
        <v>1</v>
      </c>
      <c r="E1527" t="s">
        <v>11</v>
      </c>
      <c r="F1527" s="1">
        <v>1</v>
      </c>
      <c r="G1527" t="s">
        <v>12</v>
      </c>
      <c r="H1527" s="1">
        <v>1</v>
      </c>
      <c r="I1527">
        <v>45.1</v>
      </c>
      <c r="J1527" t="s">
        <v>13</v>
      </c>
      <c r="K1527" s="1">
        <v>1</v>
      </c>
      <c r="L1527" s="2">
        <v>14750</v>
      </c>
      <c r="M1527">
        <v>4</v>
      </c>
      <c r="N1527">
        <v>11</v>
      </c>
      <c r="O1527" t="s">
        <v>14</v>
      </c>
      <c r="P1527" s="1">
        <v>1</v>
      </c>
      <c r="Q1527" s="2">
        <v>0</v>
      </c>
      <c r="R1527">
        <v>0</v>
      </c>
      <c r="S1527" s="6">
        <f t="shared" si="138"/>
        <v>2950</v>
      </c>
      <c r="T1527" s="1">
        <f t="shared" si="139"/>
        <v>0.86431974794521171</v>
      </c>
      <c r="U1527" s="1">
        <f t="shared" si="140"/>
        <v>10590.567230464852</v>
      </c>
      <c r="V1527" s="8">
        <f t="shared" si="141"/>
        <v>2288.4090998080501</v>
      </c>
      <c r="W1527" s="10">
        <f t="shared" si="142"/>
        <v>3260.9829672264714</v>
      </c>
      <c r="X1527" t="b">
        <f t="shared" si="143"/>
        <v>0</v>
      </c>
    </row>
    <row r="1528" spans="1:24" x14ac:dyDescent="0.3">
      <c r="A1528">
        <v>7330</v>
      </c>
      <c r="B1528">
        <v>36</v>
      </c>
      <c r="C1528" t="s">
        <v>10</v>
      </c>
      <c r="D1528" s="1">
        <v>1</v>
      </c>
      <c r="E1528" t="s">
        <v>19</v>
      </c>
      <c r="F1528" s="1">
        <v>2</v>
      </c>
      <c r="G1528" t="s">
        <v>15</v>
      </c>
      <c r="H1528" s="1">
        <v>3</v>
      </c>
      <c r="I1528">
        <v>56.3</v>
      </c>
      <c r="J1528" t="s">
        <v>13</v>
      </c>
      <c r="K1528" s="1">
        <v>1</v>
      </c>
      <c r="L1528" s="2">
        <v>13980</v>
      </c>
      <c r="M1528">
        <v>6</v>
      </c>
      <c r="N1528">
        <v>1</v>
      </c>
      <c r="O1528" t="s">
        <v>14</v>
      </c>
      <c r="P1528" s="1">
        <v>1</v>
      </c>
      <c r="Q1528" s="2">
        <v>0</v>
      </c>
      <c r="R1528">
        <v>0</v>
      </c>
      <c r="S1528" s="6">
        <f t="shared" si="138"/>
        <v>4194</v>
      </c>
      <c r="T1528" s="1">
        <f t="shared" si="139"/>
        <v>1.0515482479640035</v>
      </c>
      <c r="U1528" s="1">
        <f t="shared" si="140"/>
        <v>10402.474609015037</v>
      </c>
      <c r="V1528" s="8">
        <f t="shared" si="141"/>
        <v>1823.117324933299</v>
      </c>
      <c r="W1528" s="10">
        <f t="shared" si="142"/>
        <v>2597.942188029951</v>
      </c>
      <c r="X1528" t="b">
        <f t="shared" si="143"/>
        <v>1</v>
      </c>
    </row>
    <row r="1529" spans="1:24" x14ac:dyDescent="0.3">
      <c r="A1529">
        <v>7332</v>
      </c>
      <c r="B1529">
        <v>42</v>
      </c>
      <c r="C1529" t="s">
        <v>18</v>
      </c>
      <c r="D1529" s="1">
        <v>2</v>
      </c>
      <c r="E1529" t="s">
        <v>19</v>
      </c>
      <c r="F1529" s="1">
        <v>2</v>
      </c>
      <c r="G1529" t="s">
        <v>17</v>
      </c>
      <c r="H1529" s="1">
        <v>2</v>
      </c>
      <c r="I1529">
        <v>53.1</v>
      </c>
      <c r="J1529" t="s">
        <v>13</v>
      </c>
      <c r="K1529" s="1">
        <v>1</v>
      </c>
      <c r="L1529" s="2">
        <v>5700</v>
      </c>
      <c r="M1529">
        <v>11</v>
      </c>
      <c r="N1529">
        <v>11</v>
      </c>
      <c r="O1529" t="s">
        <v>20</v>
      </c>
      <c r="P1529" s="1">
        <v>2</v>
      </c>
      <c r="Q1529" s="2">
        <v>0</v>
      </c>
      <c r="R1529">
        <v>0</v>
      </c>
      <c r="S1529" s="6">
        <f t="shared" si="138"/>
        <v>3135</v>
      </c>
      <c r="T1529" s="1">
        <f t="shared" si="139"/>
        <v>0.19984764054981533</v>
      </c>
      <c r="U1529" s="1">
        <f t="shared" si="140"/>
        <v>10455.871859325965</v>
      </c>
      <c r="V1529" s="8">
        <f t="shared" si="141"/>
        <v>189.96193827068225</v>
      </c>
      <c r="W1529" s="10">
        <f t="shared" si="142"/>
        <v>270.69576203572223</v>
      </c>
      <c r="X1529" t="b">
        <f t="shared" si="143"/>
        <v>1</v>
      </c>
    </row>
    <row r="1530" spans="1:24" x14ac:dyDescent="0.3">
      <c r="A1530">
        <v>7337</v>
      </c>
      <c r="B1530">
        <v>33</v>
      </c>
      <c r="C1530" t="s">
        <v>18</v>
      </c>
      <c r="D1530" s="1">
        <v>2</v>
      </c>
      <c r="E1530" t="s">
        <v>19</v>
      </c>
      <c r="F1530" s="1">
        <v>2</v>
      </c>
      <c r="G1530" t="s">
        <v>17</v>
      </c>
      <c r="H1530" s="1">
        <v>2</v>
      </c>
      <c r="I1530">
        <v>69.2</v>
      </c>
      <c r="J1530" t="s">
        <v>13</v>
      </c>
      <c r="K1530" s="1">
        <v>1</v>
      </c>
      <c r="L1530" s="2">
        <v>10870</v>
      </c>
      <c r="M1530">
        <v>1</v>
      </c>
      <c r="N1530">
        <v>12</v>
      </c>
      <c r="O1530" t="s">
        <v>14</v>
      </c>
      <c r="P1530" s="1">
        <v>1</v>
      </c>
      <c r="Q1530" s="2">
        <v>2714</v>
      </c>
      <c r="R1530">
        <v>2</v>
      </c>
      <c r="S1530" s="6">
        <f t="shared" si="138"/>
        <v>543.5</v>
      </c>
      <c r="T1530" s="1">
        <f t="shared" si="139"/>
        <v>0.87817174072912163</v>
      </c>
      <c r="U1530" s="1">
        <f t="shared" si="140"/>
        <v>10189.968143900895</v>
      </c>
      <c r="V1530" s="8">
        <f t="shared" si="141"/>
        <v>8948.5420629037453</v>
      </c>
      <c r="W1530" s="10">
        <f t="shared" si="142"/>
        <v>12751.672439637838</v>
      </c>
      <c r="X1530" t="b">
        <f t="shared" si="143"/>
        <v>0</v>
      </c>
    </row>
    <row r="1531" spans="1:24" x14ac:dyDescent="0.3">
      <c r="A1531">
        <v>7341</v>
      </c>
      <c r="B1531">
        <v>50</v>
      </c>
      <c r="C1531" t="s">
        <v>10</v>
      </c>
      <c r="D1531" s="1">
        <v>1</v>
      </c>
      <c r="E1531" t="s">
        <v>19</v>
      </c>
      <c r="F1531" s="1">
        <v>2</v>
      </c>
      <c r="G1531" t="s">
        <v>12</v>
      </c>
      <c r="H1531" s="1">
        <v>1</v>
      </c>
      <c r="I1531">
        <v>48.3</v>
      </c>
      <c r="J1531" t="s">
        <v>13</v>
      </c>
      <c r="K1531" s="1">
        <v>1</v>
      </c>
      <c r="L1531" s="2">
        <v>6600</v>
      </c>
      <c r="M1531">
        <v>1</v>
      </c>
      <c r="N1531">
        <v>19</v>
      </c>
      <c r="O1531" t="s">
        <v>14</v>
      </c>
      <c r="P1531" s="1">
        <v>1</v>
      </c>
      <c r="Q1531" s="2">
        <v>7013</v>
      </c>
      <c r="R1531">
        <v>2</v>
      </c>
      <c r="S1531" s="6">
        <f t="shared" si="138"/>
        <v>330</v>
      </c>
      <c r="T1531" s="1">
        <f t="shared" si="139"/>
        <v>0.98108026813155658</v>
      </c>
      <c r="U1531" s="1">
        <f t="shared" si="140"/>
        <v>10536.482102323629</v>
      </c>
      <c r="V1531" s="8">
        <f t="shared" si="141"/>
        <v>10337.134686111012</v>
      </c>
      <c r="W1531" s="10">
        <f t="shared" si="142"/>
        <v>14730.416927708193</v>
      </c>
      <c r="X1531" t="b">
        <f t="shared" si="143"/>
        <v>0</v>
      </c>
    </row>
    <row r="1532" spans="1:24" x14ac:dyDescent="0.3">
      <c r="A1532">
        <v>7346</v>
      </c>
      <c r="B1532">
        <v>54</v>
      </c>
      <c r="C1532" t="s">
        <v>10</v>
      </c>
      <c r="D1532" s="1">
        <v>1</v>
      </c>
      <c r="E1532" t="s">
        <v>19</v>
      </c>
      <c r="F1532" s="1">
        <v>2</v>
      </c>
      <c r="G1532" t="s">
        <v>17</v>
      </c>
      <c r="H1532" s="1">
        <v>2</v>
      </c>
      <c r="I1532">
        <v>80.5</v>
      </c>
      <c r="J1532" t="s">
        <v>13</v>
      </c>
      <c r="K1532" s="1">
        <v>1</v>
      </c>
      <c r="L1532" s="2">
        <v>19440</v>
      </c>
      <c r="M1532">
        <v>1</v>
      </c>
      <c r="N1532">
        <v>13</v>
      </c>
      <c r="O1532" t="s">
        <v>14</v>
      </c>
      <c r="P1532" s="1">
        <v>1</v>
      </c>
      <c r="Q1532" s="2">
        <v>3152</v>
      </c>
      <c r="R1532">
        <v>2</v>
      </c>
      <c r="S1532" s="6">
        <f t="shared" si="138"/>
        <v>972</v>
      </c>
      <c r="T1532" s="1">
        <f t="shared" si="139"/>
        <v>1.0077375815580112</v>
      </c>
      <c r="U1532" s="1">
        <f t="shared" si="140"/>
        <v>10007.389008766706</v>
      </c>
      <c r="V1532" s="8">
        <f t="shared" si="141"/>
        <v>10084.821997404782</v>
      </c>
      <c r="W1532" s="10">
        <f t="shared" si="142"/>
        <v>14370.871346301816</v>
      </c>
      <c r="X1532" t="b">
        <f t="shared" si="143"/>
        <v>0</v>
      </c>
    </row>
    <row r="1533" spans="1:24" x14ac:dyDescent="0.3">
      <c r="A1533">
        <v>7353</v>
      </c>
      <c r="B1533">
        <v>37</v>
      </c>
      <c r="C1533" t="s">
        <v>18</v>
      </c>
      <c r="D1533" s="1">
        <v>2</v>
      </c>
      <c r="E1533" t="s">
        <v>11</v>
      </c>
      <c r="F1533" s="1">
        <v>1</v>
      </c>
      <c r="G1533" t="s">
        <v>12</v>
      </c>
      <c r="H1533" s="1">
        <v>1</v>
      </c>
      <c r="I1533">
        <v>83.7</v>
      </c>
      <c r="J1533" t="s">
        <v>16</v>
      </c>
      <c r="K1533" s="1">
        <v>2</v>
      </c>
      <c r="L1533" s="2">
        <v>17680</v>
      </c>
      <c r="M1533">
        <v>4</v>
      </c>
      <c r="N1533">
        <v>14</v>
      </c>
      <c r="O1533" t="s">
        <v>14</v>
      </c>
      <c r="P1533" s="1">
        <v>1</v>
      </c>
      <c r="Q1533" s="2">
        <v>25208</v>
      </c>
      <c r="R1533">
        <v>2</v>
      </c>
      <c r="S1533" s="6">
        <f t="shared" si="138"/>
        <v>3536</v>
      </c>
      <c r="T1533" s="1">
        <f t="shared" si="139"/>
        <v>0.98926661826998252</v>
      </c>
      <c r="U1533" s="1">
        <f t="shared" si="140"/>
        <v>9956.2821223157862</v>
      </c>
      <c r="V1533" s="8">
        <f t="shared" si="141"/>
        <v>2462.3543864213057</v>
      </c>
      <c r="W1533" s="10">
        <f t="shared" si="142"/>
        <v>3508.8550006503606</v>
      </c>
      <c r="X1533" t="b">
        <f t="shared" si="143"/>
        <v>1</v>
      </c>
    </row>
    <row r="1534" spans="1:24" x14ac:dyDescent="0.3">
      <c r="A1534">
        <v>7354</v>
      </c>
      <c r="B1534">
        <v>44</v>
      </c>
      <c r="C1534" t="s">
        <v>18</v>
      </c>
      <c r="D1534" s="1">
        <v>2</v>
      </c>
      <c r="E1534" t="s">
        <v>19</v>
      </c>
      <c r="F1534" s="1">
        <v>2</v>
      </c>
      <c r="G1534" t="s">
        <v>15</v>
      </c>
      <c r="H1534" s="1">
        <v>3</v>
      </c>
      <c r="I1534">
        <v>69.2</v>
      </c>
      <c r="J1534" t="s">
        <v>16</v>
      </c>
      <c r="K1534" s="1">
        <v>2</v>
      </c>
      <c r="L1534" s="2">
        <v>11230</v>
      </c>
      <c r="M1534">
        <v>1</v>
      </c>
      <c r="N1534">
        <v>8</v>
      </c>
      <c r="O1534" t="s">
        <v>14</v>
      </c>
      <c r="P1534" s="1">
        <v>1</v>
      </c>
      <c r="Q1534" s="2">
        <v>4444</v>
      </c>
      <c r="R1534">
        <v>2</v>
      </c>
      <c r="S1534" s="6">
        <f t="shared" si="138"/>
        <v>561.5</v>
      </c>
      <c r="T1534" s="1">
        <f t="shared" si="139"/>
        <v>1.2527086162655769</v>
      </c>
      <c r="U1534" s="1">
        <f t="shared" si="140"/>
        <v>10189.968143900895</v>
      </c>
      <c r="V1534" s="8">
        <f t="shared" si="141"/>
        <v>12765.060893336398</v>
      </c>
      <c r="W1534" s="10">
        <f t="shared" si="142"/>
        <v>18190.211773004368</v>
      </c>
      <c r="X1534" t="b">
        <f t="shared" si="143"/>
        <v>0</v>
      </c>
    </row>
    <row r="1535" spans="1:24" x14ac:dyDescent="0.3">
      <c r="A1535">
        <v>7361</v>
      </c>
      <c r="B1535">
        <v>38</v>
      </c>
      <c r="C1535" t="s">
        <v>10</v>
      </c>
      <c r="D1535" s="1">
        <v>1</v>
      </c>
      <c r="E1535" t="s">
        <v>19</v>
      </c>
      <c r="F1535" s="1">
        <v>2</v>
      </c>
      <c r="G1535" t="s">
        <v>12</v>
      </c>
      <c r="H1535" s="1">
        <v>1</v>
      </c>
      <c r="I1535">
        <v>41.8</v>
      </c>
      <c r="J1535" t="s">
        <v>16</v>
      </c>
      <c r="K1535" s="1">
        <v>2</v>
      </c>
      <c r="L1535" s="2">
        <v>28820</v>
      </c>
      <c r="M1535">
        <v>10</v>
      </c>
      <c r="N1535">
        <v>13</v>
      </c>
      <c r="O1535" t="s">
        <v>14</v>
      </c>
      <c r="P1535" s="1">
        <v>1</v>
      </c>
      <c r="Q1535" s="2">
        <v>0</v>
      </c>
      <c r="R1535">
        <v>0</v>
      </c>
      <c r="S1535" s="6">
        <f t="shared" si="138"/>
        <v>14410</v>
      </c>
      <c r="T1535" s="1">
        <f t="shared" si="139"/>
        <v>0.91017662945835154</v>
      </c>
      <c r="U1535" s="1">
        <f t="shared" si="140"/>
        <v>10646.633309638079</v>
      </c>
      <c r="V1535" s="8">
        <f t="shared" si="141"/>
        <v>969.03168208454008</v>
      </c>
      <c r="W1535" s="10">
        <f t="shared" si="142"/>
        <v>1380.8701469704697</v>
      </c>
      <c r="X1535" t="b">
        <f t="shared" si="143"/>
        <v>1</v>
      </c>
    </row>
    <row r="1536" spans="1:24" x14ac:dyDescent="0.3">
      <c r="A1536">
        <v>7366</v>
      </c>
      <c r="B1536">
        <v>54</v>
      </c>
      <c r="C1536" t="s">
        <v>10</v>
      </c>
      <c r="D1536" s="1">
        <v>1</v>
      </c>
      <c r="E1536" t="s">
        <v>11</v>
      </c>
      <c r="F1536" s="1">
        <v>1</v>
      </c>
      <c r="G1536" t="s">
        <v>15</v>
      </c>
      <c r="H1536" s="1">
        <v>3</v>
      </c>
      <c r="I1536">
        <v>88.5</v>
      </c>
      <c r="J1536" t="s">
        <v>16</v>
      </c>
      <c r="K1536" s="1">
        <v>2</v>
      </c>
      <c r="L1536" s="2">
        <v>21390</v>
      </c>
      <c r="M1536">
        <v>6</v>
      </c>
      <c r="N1536">
        <v>1</v>
      </c>
      <c r="O1536" t="s">
        <v>14</v>
      </c>
      <c r="P1536" s="1">
        <v>1</v>
      </c>
      <c r="Q1536" s="2">
        <v>0</v>
      </c>
      <c r="R1536">
        <v>0</v>
      </c>
      <c r="S1536" s="6">
        <f t="shared" si="138"/>
        <v>6417</v>
      </c>
      <c r="T1536" s="1">
        <f t="shared" si="139"/>
        <v>1.3808431626226254</v>
      </c>
      <c r="U1536" s="1">
        <f t="shared" si="140"/>
        <v>9880.1107480905903</v>
      </c>
      <c r="V1536" s="8">
        <f t="shared" si="141"/>
        <v>2273.8138954092005</v>
      </c>
      <c r="W1536" s="10">
        <f t="shared" si="142"/>
        <v>3240.1848009581108</v>
      </c>
      <c r="X1536" t="b">
        <f t="shared" si="143"/>
        <v>1</v>
      </c>
    </row>
    <row r="1537" spans="1:24" x14ac:dyDescent="0.3">
      <c r="A1537">
        <v>7368</v>
      </c>
      <c r="B1537">
        <v>47</v>
      </c>
      <c r="C1537" t="s">
        <v>18</v>
      </c>
      <c r="D1537" s="1">
        <v>2</v>
      </c>
      <c r="E1537" t="s">
        <v>19</v>
      </c>
      <c r="F1537" s="1">
        <v>2</v>
      </c>
      <c r="G1537" t="s">
        <v>15</v>
      </c>
      <c r="H1537" s="1">
        <v>3</v>
      </c>
      <c r="I1537">
        <v>35.4</v>
      </c>
      <c r="J1537" t="s">
        <v>13</v>
      </c>
      <c r="K1537" s="1">
        <v>1</v>
      </c>
      <c r="L1537" s="2">
        <v>4220</v>
      </c>
      <c r="M1537">
        <v>4</v>
      </c>
      <c r="N1537">
        <v>0</v>
      </c>
      <c r="O1537" t="s">
        <v>20</v>
      </c>
      <c r="P1537" s="1">
        <v>2</v>
      </c>
      <c r="Q1537" s="2">
        <v>0</v>
      </c>
      <c r="R1537">
        <v>0</v>
      </c>
      <c r="S1537" s="6">
        <f t="shared" si="138"/>
        <v>844</v>
      </c>
      <c r="T1537" s="1">
        <f t="shared" si="139"/>
        <v>0.22496316529041732</v>
      </c>
      <c r="U1537" s="1">
        <f t="shared" si="140"/>
        <v>10756.214935114023</v>
      </c>
      <c r="V1537" s="8">
        <f t="shared" si="141"/>
        <v>604.93803958682781</v>
      </c>
      <c r="W1537" s="10">
        <f t="shared" si="142"/>
        <v>862.03670641122972</v>
      </c>
      <c r="X1537" t="b">
        <f t="shared" si="143"/>
        <v>0</v>
      </c>
    </row>
    <row r="1538" spans="1:24" x14ac:dyDescent="0.3">
      <c r="A1538">
        <v>7372</v>
      </c>
      <c r="B1538">
        <v>34</v>
      </c>
      <c r="C1538" t="s">
        <v>18</v>
      </c>
      <c r="D1538" s="1">
        <v>2</v>
      </c>
      <c r="E1538" t="s">
        <v>11</v>
      </c>
      <c r="F1538" s="1">
        <v>1</v>
      </c>
      <c r="G1538" t="s">
        <v>12</v>
      </c>
      <c r="H1538" s="1">
        <v>1</v>
      </c>
      <c r="I1538">
        <v>27.4</v>
      </c>
      <c r="J1538" t="s">
        <v>13</v>
      </c>
      <c r="K1538" s="1">
        <v>1</v>
      </c>
      <c r="L1538" s="2">
        <v>13060</v>
      </c>
      <c r="M1538">
        <v>7</v>
      </c>
      <c r="N1538">
        <v>18</v>
      </c>
      <c r="O1538" t="s">
        <v>14</v>
      </c>
      <c r="P1538" s="1">
        <v>1</v>
      </c>
      <c r="Q1538" s="2">
        <v>0</v>
      </c>
      <c r="R1538">
        <v>0</v>
      </c>
      <c r="S1538" s="6">
        <f t="shared" si="138"/>
        <v>4571</v>
      </c>
      <c r="T1538" s="1">
        <f t="shared" si="139"/>
        <v>0.66752942986116903</v>
      </c>
      <c r="U1538" s="1">
        <f t="shared" si="140"/>
        <v>10894.77940704207</v>
      </c>
      <c r="V1538" s="8">
        <f t="shared" si="141"/>
        <v>1038.9408408637139</v>
      </c>
      <c r="W1538" s="10">
        <f t="shared" si="142"/>
        <v>1480.4906982307923</v>
      </c>
      <c r="X1538" t="b">
        <f t="shared" si="143"/>
        <v>1</v>
      </c>
    </row>
    <row r="1539" spans="1:24" x14ac:dyDescent="0.3">
      <c r="A1539">
        <v>7375</v>
      </c>
      <c r="B1539">
        <v>45</v>
      </c>
      <c r="C1539" t="s">
        <v>18</v>
      </c>
      <c r="D1539" s="1">
        <v>2</v>
      </c>
      <c r="E1539" t="s">
        <v>19</v>
      </c>
      <c r="F1539" s="1">
        <v>2</v>
      </c>
      <c r="G1539" t="s">
        <v>15</v>
      </c>
      <c r="H1539" s="1">
        <v>3</v>
      </c>
      <c r="I1539">
        <v>62.8</v>
      </c>
      <c r="J1539" t="s">
        <v>13</v>
      </c>
      <c r="K1539" s="1">
        <v>1</v>
      </c>
      <c r="L1539" s="2">
        <v>9040</v>
      </c>
      <c r="M1539">
        <v>6</v>
      </c>
      <c r="N1539">
        <v>1</v>
      </c>
      <c r="O1539" t="s">
        <v>14</v>
      </c>
      <c r="P1539" s="1">
        <v>1</v>
      </c>
      <c r="Q1539" s="2">
        <v>3456</v>
      </c>
      <c r="R1539">
        <v>2</v>
      </c>
      <c r="S1539" s="6">
        <f t="shared" si="138"/>
        <v>2712</v>
      </c>
      <c r="T1539" s="1">
        <f t="shared" si="139"/>
        <v>0.92157492272092445</v>
      </c>
      <c r="U1539" s="1">
        <f t="shared" si="140"/>
        <v>10294.849493740014</v>
      </c>
      <c r="V1539" s="8">
        <f t="shared" si="141"/>
        <v>1581.2458544361668</v>
      </c>
      <c r="W1539" s="10">
        <f t="shared" si="142"/>
        <v>2253.2753425715377</v>
      </c>
      <c r="X1539" t="b">
        <f t="shared" si="143"/>
        <v>1</v>
      </c>
    </row>
    <row r="1540" spans="1:24" x14ac:dyDescent="0.3">
      <c r="A1540">
        <v>7377</v>
      </c>
      <c r="B1540">
        <v>34</v>
      </c>
      <c r="C1540" t="s">
        <v>18</v>
      </c>
      <c r="D1540" s="1">
        <v>2</v>
      </c>
      <c r="E1540" t="s">
        <v>19</v>
      </c>
      <c r="F1540" s="1">
        <v>2</v>
      </c>
      <c r="G1540" t="s">
        <v>15</v>
      </c>
      <c r="H1540" s="1">
        <v>3</v>
      </c>
      <c r="I1540">
        <v>41.8</v>
      </c>
      <c r="J1540" t="s">
        <v>13</v>
      </c>
      <c r="K1540" s="1">
        <v>1</v>
      </c>
      <c r="L1540" s="2">
        <v>4900</v>
      </c>
      <c r="M1540">
        <v>7</v>
      </c>
      <c r="N1540">
        <v>1</v>
      </c>
      <c r="O1540" t="s">
        <v>14</v>
      </c>
      <c r="P1540" s="1">
        <v>1</v>
      </c>
      <c r="Q1540" s="2">
        <v>0</v>
      </c>
      <c r="R1540">
        <v>0</v>
      </c>
      <c r="S1540" s="6">
        <f t="shared" si="138"/>
        <v>1715</v>
      </c>
      <c r="T1540" s="1">
        <f t="shared" si="139"/>
        <v>0.90606249163796815</v>
      </c>
      <c r="U1540" s="1">
        <f t="shared" si="140"/>
        <v>10646.633309638079</v>
      </c>
      <c r="V1540" s="8">
        <f t="shared" si="141"/>
        <v>1378.0735862980662</v>
      </c>
      <c r="W1540" s="10">
        <f t="shared" si="142"/>
        <v>1963.7548604747444</v>
      </c>
      <c r="X1540" t="b">
        <f t="shared" si="143"/>
        <v>0</v>
      </c>
    </row>
    <row r="1541" spans="1:24" x14ac:dyDescent="0.3">
      <c r="A1541">
        <v>7380</v>
      </c>
      <c r="B1541">
        <v>50</v>
      </c>
      <c r="C1541" t="s">
        <v>18</v>
      </c>
      <c r="D1541" s="1">
        <v>2</v>
      </c>
      <c r="E1541" t="s">
        <v>19</v>
      </c>
      <c r="F1541" s="1">
        <v>2</v>
      </c>
      <c r="G1541" t="s">
        <v>17</v>
      </c>
      <c r="H1541" s="1">
        <v>2</v>
      </c>
      <c r="I1541">
        <v>64.400000000000006</v>
      </c>
      <c r="J1541" t="s">
        <v>13</v>
      </c>
      <c r="K1541" s="1">
        <v>1</v>
      </c>
      <c r="L1541" s="2">
        <v>21330</v>
      </c>
      <c r="M1541">
        <v>6</v>
      </c>
      <c r="N1541">
        <v>11</v>
      </c>
      <c r="O1541" t="s">
        <v>14</v>
      </c>
      <c r="P1541" s="1">
        <v>1</v>
      </c>
      <c r="Q1541" s="2">
        <v>0</v>
      </c>
      <c r="R1541">
        <v>0</v>
      </c>
      <c r="S1541" s="6">
        <f t="shared" si="138"/>
        <v>6399</v>
      </c>
      <c r="T1541" s="1">
        <f t="shared" si="139"/>
        <v>0.73763297642837089</v>
      </c>
      <c r="U1541" s="1">
        <f t="shared" si="140"/>
        <v>10268.52838443078</v>
      </c>
      <c r="V1541" s="8">
        <f t="shared" si="141"/>
        <v>1262.4008592911478</v>
      </c>
      <c r="W1541" s="10">
        <f t="shared" si="142"/>
        <v>1798.9212244898856</v>
      </c>
      <c r="X1541" t="b">
        <f t="shared" si="143"/>
        <v>1</v>
      </c>
    </row>
    <row r="1542" spans="1:24" x14ac:dyDescent="0.3">
      <c r="A1542">
        <v>7382</v>
      </c>
      <c r="B1542">
        <v>38</v>
      </c>
      <c r="C1542" t="s">
        <v>18</v>
      </c>
      <c r="D1542" s="1">
        <v>2</v>
      </c>
      <c r="E1542" t="s">
        <v>19</v>
      </c>
      <c r="F1542" s="1">
        <v>2</v>
      </c>
      <c r="G1542" t="s">
        <v>17</v>
      </c>
      <c r="H1542" s="1">
        <v>2</v>
      </c>
      <c r="I1542">
        <v>48.3</v>
      </c>
      <c r="J1542" t="s">
        <v>16</v>
      </c>
      <c r="K1542" s="1">
        <v>2</v>
      </c>
      <c r="L1542" s="2">
        <v>30600</v>
      </c>
      <c r="M1542">
        <v>7</v>
      </c>
      <c r="N1542">
        <v>10</v>
      </c>
      <c r="O1542" t="s">
        <v>14</v>
      </c>
      <c r="P1542" s="1">
        <v>1</v>
      </c>
      <c r="Q1542" s="2">
        <v>38664</v>
      </c>
      <c r="R1542">
        <v>2</v>
      </c>
      <c r="S1542" s="6">
        <f t="shared" ref="S1542:S1605" si="144">0.05*L1542*M1542</f>
        <v>10710</v>
      </c>
      <c r="T1542" s="1">
        <f t="shared" ref="T1542:T1605" si="145">EXP($A$1+$D$1*D1542+$H$1*H1542+$I$1*I1542+$K$1*K1542+$L$1*L1542+$M$1*M1542+$P$1*P1542)</f>
        <v>0.82809036009637949</v>
      </c>
      <c r="U1542" s="1">
        <f t="shared" ref="U1542:U1605" si="146">EXP($A$2+$I$2*I1542)</f>
        <v>10536.482102323629</v>
      </c>
      <c r="V1542" s="8">
        <f t="shared" ref="V1542:V1605" si="147">T1542*U1542/M1542</f>
        <v>1246.4513226088905</v>
      </c>
      <c r="W1542" s="10">
        <f t="shared" ref="W1542:W1605" si="148">+(1.425)*V1542</f>
        <v>1776.193134717669</v>
      </c>
      <c r="X1542" t="b">
        <f t="shared" ref="X1542:X1605" si="149">+S1542&gt;W1542</f>
        <v>1</v>
      </c>
    </row>
    <row r="1543" spans="1:24" x14ac:dyDescent="0.3">
      <c r="A1543">
        <v>7385</v>
      </c>
      <c r="B1543">
        <v>43</v>
      </c>
      <c r="C1543" t="s">
        <v>10</v>
      </c>
      <c r="D1543" s="1">
        <v>1</v>
      </c>
      <c r="E1543" t="s">
        <v>19</v>
      </c>
      <c r="F1543" s="1">
        <v>2</v>
      </c>
      <c r="G1543" t="s">
        <v>17</v>
      </c>
      <c r="H1543" s="1">
        <v>2</v>
      </c>
      <c r="I1543">
        <v>70.8</v>
      </c>
      <c r="J1543" t="s">
        <v>16</v>
      </c>
      <c r="K1543" s="1">
        <v>2</v>
      </c>
      <c r="L1543" s="2">
        <v>14080</v>
      </c>
      <c r="M1543">
        <v>6</v>
      </c>
      <c r="N1543">
        <v>7</v>
      </c>
      <c r="O1543" t="s">
        <v>14</v>
      </c>
      <c r="P1543" s="1">
        <v>1</v>
      </c>
      <c r="Q1543" s="2">
        <v>3073</v>
      </c>
      <c r="R1543">
        <v>1</v>
      </c>
      <c r="S1543" s="6">
        <f t="shared" si="144"/>
        <v>4224</v>
      </c>
      <c r="T1543" s="1">
        <f t="shared" si="145"/>
        <v>1.3117545601957172</v>
      </c>
      <c r="U1543" s="1">
        <f t="shared" si="146"/>
        <v>10163.915187465143</v>
      </c>
      <c r="V1543" s="8">
        <f t="shared" si="147"/>
        <v>2222.0936827666515</v>
      </c>
      <c r="W1543" s="10">
        <f t="shared" si="148"/>
        <v>3166.4834979424786</v>
      </c>
      <c r="X1543" t="b">
        <f t="shared" si="149"/>
        <v>1</v>
      </c>
    </row>
    <row r="1544" spans="1:24" x14ac:dyDescent="0.3">
      <c r="A1544">
        <v>7392</v>
      </c>
      <c r="B1544">
        <v>46</v>
      </c>
      <c r="C1544" t="s">
        <v>10</v>
      </c>
      <c r="D1544" s="1">
        <v>1</v>
      </c>
      <c r="E1544" t="s">
        <v>19</v>
      </c>
      <c r="F1544" s="1">
        <v>2</v>
      </c>
      <c r="G1544" t="s">
        <v>15</v>
      </c>
      <c r="H1544" s="1">
        <v>3</v>
      </c>
      <c r="I1544">
        <v>53.1</v>
      </c>
      <c r="J1544" t="s">
        <v>16</v>
      </c>
      <c r="K1544" s="1">
        <v>2</v>
      </c>
      <c r="L1544" s="2">
        <v>14480</v>
      </c>
      <c r="M1544">
        <v>17</v>
      </c>
      <c r="N1544">
        <v>1</v>
      </c>
      <c r="O1544" t="s">
        <v>14</v>
      </c>
      <c r="P1544" s="1">
        <v>1</v>
      </c>
      <c r="Q1544" s="2">
        <v>12192</v>
      </c>
      <c r="R1544">
        <v>3</v>
      </c>
      <c r="S1544" s="6">
        <f t="shared" si="144"/>
        <v>12308</v>
      </c>
      <c r="T1544" s="1">
        <f t="shared" si="145"/>
        <v>1.2370266039374751</v>
      </c>
      <c r="U1544" s="1">
        <f t="shared" si="146"/>
        <v>10455.871859325965</v>
      </c>
      <c r="V1544" s="8">
        <f t="shared" si="147"/>
        <v>760.83480337337721</v>
      </c>
      <c r="W1544" s="10">
        <f t="shared" si="148"/>
        <v>1084.1895948070626</v>
      </c>
      <c r="X1544" t="b">
        <f t="shared" si="149"/>
        <v>1</v>
      </c>
    </row>
    <row r="1545" spans="1:24" x14ac:dyDescent="0.3">
      <c r="A1545">
        <v>7395</v>
      </c>
      <c r="B1545">
        <v>46</v>
      </c>
      <c r="C1545" t="s">
        <v>18</v>
      </c>
      <c r="D1545" s="1">
        <v>2</v>
      </c>
      <c r="E1545" t="s">
        <v>11</v>
      </c>
      <c r="F1545" s="1">
        <v>1</v>
      </c>
      <c r="G1545" t="s">
        <v>12</v>
      </c>
      <c r="H1545" s="1">
        <v>1</v>
      </c>
      <c r="I1545">
        <v>51.5</v>
      </c>
      <c r="J1545" t="s">
        <v>13</v>
      </c>
      <c r="K1545" s="1">
        <v>1</v>
      </c>
      <c r="L1545" s="2">
        <v>17370</v>
      </c>
      <c r="M1545">
        <v>7</v>
      </c>
      <c r="N1545">
        <v>1</v>
      </c>
      <c r="O1545" t="s">
        <v>14</v>
      </c>
      <c r="P1545" s="1">
        <v>1</v>
      </c>
      <c r="Q1545" s="2">
        <v>0</v>
      </c>
      <c r="R1545">
        <v>0</v>
      </c>
      <c r="S1545" s="6">
        <f t="shared" si="144"/>
        <v>6079.5</v>
      </c>
      <c r="T1545" s="1">
        <f t="shared" si="145"/>
        <v>0.67731345995495718</v>
      </c>
      <c r="U1545" s="1">
        <f t="shared" si="146"/>
        <v>10482.673182342214</v>
      </c>
      <c r="V1545" s="8">
        <f t="shared" si="147"/>
        <v>1014.2936632441781</v>
      </c>
      <c r="W1545" s="10">
        <f t="shared" si="148"/>
        <v>1445.3684701229538</v>
      </c>
      <c r="X1545" t="b">
        <f t="shared" si="149"/>
        <v>1</v>
      </c>
    </row>
    <row r="1546" spans="1:24" x14ac:dyDescent="0.3">
      <c r="A1546">
        <v>7397</v>
      </c>
      <c r="B1546">
        <v>45</v>
      </c>
      <c r="C1546" t="s">
        <v>18</v>
      </c>
      <c r="D1546" s="1">
        <v>2</v>
      </c>
      <c r="E1546" t="s">
        <v>19</v>
      </c>
      <c r="F1546" s="1">
        <v>2</v>
      </c>
      <c r="G1546" t="s">
        <v>12</v>
      </c>
      <c r="H1546" s="1">
        <v>1</v>
      </c>
      <c r="I1546">
        <v>83.7</v>
      </c>
      <c r="J1546" t="s">
        <v>13</v>
      </c>
      <c r="K1546" s="1">
        <v>1</v>
      </c>
      <c r="L1546" s="2">
        <v>10960</v>
      </c>
      <c r="M1546">
        <v>4</v>
      </c>
      <c r="N1546">
        <v>24</v>
      </c>
      <c r="O1546" t="s">
        <v>14</v>
      </c>
      <c r="P1546" s="1">
        <v>1</v>
      </c>
      <c r="Q1546" s="2">
        <v>0</v>
      </c>
      <c r="R1546">
        <v>0</v>
      </c>
      <c r="S1546" s="6">
        <f t="shared" si="144"/>
        <v>2192</v>
      </c>
      <c r="T1546" s="1">
        <f t="shared" si="145"/>
        <v>0.81354519307007533</v>
      </c>
      <c r="U1546" s="1">
        <f t="shared" si="146"/>
        <v>9956.2821223157862</v>
      </c>
      <c r="V1546" s="8">
        <f t="shared" si="147"/>
        <v>2024.9713653648839</v>
      </c>
      <c r="W1546" s="10">
        <f t="shared" si="148"/>
        <v>2885.5841956449599</v>
      </c>
      <c r="X1546" t="b">
        <f t="shared" si="149"/>
        <v>0</v>
      </c>
    </row>
    <row r="1547" spans="1:24" x14ac:dyDescent="0.3">
      <c r="A1547">
        <v>7403</v>
      </c>
      <c r="B1547">
        <v>38</v>
      </c>
      <c r="C1547" t="s">
        <v>10</v>
      </c>
      <c r="D1547" s="1">
        <v>1</v>
      </c>
      <c r="E1547" t="s">
        <v>19</v>
      </c>
      <c r="F1547" s="1">
        <v>2</v>
      </c>
      <c r="G1547" t="s">
        <v>12</v>
      </c>
      <c r="H1547" s="1">
        <v>1</v>
      </c>
      <c r="I1547">
        <v>8</v>
      </c>
      <c r="J1547" t="s">
        <v>13</v>
      </c>
      <c r="K1547" s="1">
        <v>1</v>
      </c>
      <c r="L1547" s="2">
        <v>13860</v>
      </c>
      <c r="M1547">
        <v>10</v>
      </c>
      <c r="N1547">
        <v>19</v>
      </c>
      <c r="O1547" t="s">
        <v>14</v>
      </c>
      <c r="P1547" s="1">
        <v>1</v>
      </c>
      <c r="Q1547" s="2">
        <v>0</v>
      </c>
      <c r="R1547">
        <v>0</v>
      </c>
      <c r="S1547" s="6">
        <f t="shared" si="144"/>
        <v>6930</v>
      </c>
      <c r="T1547" s="1">
        <f t="shared" si="145"/>
        <v>0.75185349085803577</v>
      </c>
      <c r="U1547" s="1">
        <f t="shared" si="146"/>
        <v>11238.25654767671</v>
      </c>
      <c r="V1547" s="8">
        <f t="shared" si="147"/>
        <v>844.9522416528913</v>
      </c>
      <c r="W1547" s="10">
        <f t="shared" si="148"/>
        <v>1204.0569443553702</v>
      </c>
      <c r="X1547" t="b">
        <f t="shared" si="149"/>
        <v>1</v>
      </c>
    </row>
    <row r="1548" spans="1:24" x14ac:dyDescent="0.3">
      <c r="A1548">
        <v>7406</v>
      </c>
      <c r="B1548">
        <v>45</v>
      </c>
      <c r="C1548" t="s">
        <v>18</v>
      </c>
      <c r="D1548" s="1">
        <v>2</v>
      </c>
      <c r="E1548" t="s">
        <v>19</v>
      </c>
      <c r="F1548" s="1">
        <v>2</v>
      </c>
      <c r="G1548" t="s">
        <v>17</v>
      </c>
      <c r="H1548" s="1">
        <v>2</v>
      </c>
      <c r="I1548">
        <v>77.2</v>
      </c>
      <c r="J1548" t="s">
        <v>13</v>
      </c>
      <c r="K1548" s="1">
        <v>1</v>
      </c>
      <c r="L1548" s="2">
        <v>29850</v>
      </c>
      <c r="M1548">
        <v>8</v>
      </c>
      <c r="N1548">
        <v>9</v>
      </c>
      <c r="O1548" t="s">
        <v>14</v>
      </c>
      <c r="P1548" s="1">
        <v>1</v>
      </c>
      <c r="Q1548" s="2">
        <v>10931</v>
      </c>
      <c r="R1548">
        <v>1</v>
      </c>
      <c r="S1548" s="6">
        <f t="shared" si="144"/>
        <v>11940</v>
      </c>
      <c r="T1548" s="1">
        <f t="shared" si="145"/>
        <v>0.68080422214609226</v>
      </c>
      <c r="U1548" s="1">
        <f t="shared" si="146"/>
        <v>10060.367763565486</v>
      </c>
      <c r="V1548" s="8">
        <f t="shared" si="147"/>
        <v>856.14260622222776</v>
      </c>
      <c r="W1548" s="10">
        <f t="shared" si="148"/>
        <v>1220.0032138666745</v>
      </c>
      <c r="X1548" t="b">
        <f t="shared" si="149"/>
        <v>1</v>
      </c>
    </row>
    <row r="1549" spans="1:24" x14ac:dyDescent="0.3">
      <c r="A1549">
        <v>7409</v>
      </c>
      <c r="B1549">
        <v>39</v>
      </c>
      <c r="C1549" t="s">
        <v>10</v>
      </c>
      <c r="D1549" s="1">
        <v>1</v>
      </c>
      <c r="E1549" t="s">
        <v>11</v>
      </c>
      <c r="F1549" s="1">
        <v>1</v>
      </c>
      <c r="G1549" t="s">
        <v>15</v>
      </c>
      <c r="H1549" s="1">
        <v>3</v>
      </c>
      <c r="I1549">
        <v>51.5</v>
      </c>
      <c r="J1549" t="s">
        <v>13</v>
      </c>
      <c r="K1549" s="1">
        <v>1</v>
      </c>
      <c r="L1549" s="2">
        <v>5440</v>
      </c>
      <c r="M1549">
        <v>3</v>
      </c>
      <c r="N1549">
        <v>1</v>
      </c>
      <c r="O1549" t="s">
        <v>14</v>
      </c>
      <c r="P1549" s="1">
        <v>1</v>
      </c>
      <c r="Q1549" s="2">
        <v>0</v>
      </c>
      <c r="R1549">
        <v>0</v>
      </c>
      <c r="S1549" s="6">
        <f t="shared" si="144"/>
        <v>816</v>
      </c>
      <c r="T1549" s="1">
        <f t="shared" si="145"/>
        <v>1.1739261325934129</v>
      </c>
      <c r="U1549" s="1">
        <f t="shared" si="146"/>
        <v>10482.673182342214</v>
      </c>
      <c r="V1549" s="8">
        <f t="shared" si="147"/>
        <v>4101.9613293958928</v>
      </c>
      <c r="W1549" s="10">
        <f t="shared" si="148"/>
        <v>5845.294894389147</v>
      </c>
      <c r="X1549" t="b">
        <f t="shared" si="149"/>
        <v>0</v>
      </c>
    </row>
    <row r="1550" spans="1:24" x14ac:dyDescent="0.3">
      <c r="A1550">
        <v>7410</v>
      </c>
      <c r="B1550">
        <v>48</v>
      </c>
      <c r="C1550" t="s">
        <v>10</v>
      </c>
      <c r="D1550" s="1">
        <v>1</v>
      </c>
      <c r="E1550" t="s">
        <v>19</v>
      </c>
      <c r="F1550" s="1">
        <v>2</v>
      </c>
      <c r="G1550" t="s">
        <v>17</v>
      </c>
      <c r="H1550" s="1">
        <v>2</v>
      </c>
      <c r="I1550">
        <v>74</v>
      </c>
      <c r="J1550" t="s">
        <v>13</v>
      </c>
      <c r="K1550" s="1">
        <v>1</v>
      </c>
      <c r="L1550" s="2">
        <v>13330</v>
      </c>
      <c r="M1550">
        <v>4</v>
      </c>
      <c r="N1550">
        <v>11</v>
      </c>
      <c r="O1550" t="s">
        <v>14</v>
      </c>
      <c r="P1550" s="1">
        <v>1</v>
      </c>
      <c r="Q1550" s="2">
        <v>0</v>
      </c>
      <c r="R1550">
        <v>0</v>
      </c>
      <c r="S1550" s="6">
        <f t="shared" si="144"/>
        <v>2666</v>
      </c>
      <c r="T1550" s="1">
        <f t="shared" si="145"/>
        <v>1.034463670856431</v>
      </c>
      <c r="U1550" s="1">
        <f t="shared" si="146"/>
        <v>10112.008935102262</v>
      </c>
      <c r="V1550" s="8">
        <f t="shared" si="147"/>
        <v>2615.1264706847287</v>
      </c>
      <c r="W1550" s="10">
        <f t="shared" si="148"/>
        <v>3726.5552207257383</v>
      </c>
      <c r="X1550" t="b">
        <f t="shared" si="149"/>
        <v>0</v>
      </c>
    </row>
    <row r="1551" spans="1:24" x14ac:dyDescent="0.3">
      <c r="A1551">
        <v>7412</v>
      </c>
      <c r="B1551">
        <v>50</v>
      </c>
      <c r="C1551" t="s">
        <v>18</v>
      </c>
      <c r="D1551" s="1">
        <v>2</v>
      </c>
      <c r="E1551" t="s">
        <v>11</v>
      </c>
      <c r="F1551" s="1">
        <v>1</v>
      </c>
      <c r="G1551" t="s">
        <v>12</v>
      </c>
      <c r="H1551" s="1">
        <v>1</v>
      </c>
      <c r="I1551">
        <v>59.5</v>
      </c>
      <c r="J1551" t="s">
        <v>13</v>
      </c>
      <c r="K1551" s="1">
        <v>1</v>
      </c>
      <c r="L1551" s="2">
        <v>34840</v>
      </c>
      <c r="M1551">
        <v>10</v>
      </c>
      <c r="N1551">
        <v>17</v>
      </c>
      <c r="O1551" t="s">
        <v>14</v>
      </c>
      <c r="P1551" s="1">
        <v>1</v>
      </c>
      <c r="Q1551" s="2">
        <v>0</v>
      </c>
      <c r="R1551">
        <v>0</v>
      </c>
      <c r="S1551" s="6">
        <f t="shared" si="144"/>
        <v>17420</v>
      </c>
      <c r="T1551" s="1">
        <f t="shared" si="145"/>
        <v>0.55295856938733345</v>
      </c>
      <c r="U1551" s="1">
        <f t="shared" si="146"/>
        <v>10349.350053930209</v>
      </c>
      <c r="V1551" s="8">
        <f t="shared" si="147"/>
        <v>572.27617999099709</v>
      </c>
      <c r="W1551" s="10">
        <f t="shared" si="148"/>
        <v>815.49355648717085</v>
      </c>
      <c r="X1551" t="b">
        <f t="shared" si="149"/>
        <v>1</v>
      </c>
    </row>
    <row r="1552" spans="1:24" x14ac:dyDescent="0.3">
      <c r="A1552">
        <v>7419</v>
      </c>
      <c r="B1552">
        <v>40</v>
      </c>
      <c r="C1552" t="s">
        <v>10</v>
      </c>
      <c r="D1552" s="1">
        <v>1</v>
      </c>
      <c r="E1552" t="s">
        <v>19</v>
      </c>
      <c r="F1552" s="1">
        <v>2</v>
      </c>
      <c r="G1552" t="s">
        <v>15</v>
      </c>
      <c r="H1552" s="1">
        <v>3</v>
      </c>
      <c r="I1552">
        <v>74</v>
      </c>
      <c r="J1552" t="s">
        <v>13</v>
      </c>
      <c r="K1552" s="1">
        <v>1</v>
      </c>
      <c r="L1552" s="2">
        <v>15850</v>
      </c>
      <c r="M1552">
        <v>1</v>
      </c>
      <c r="N1552">
        <v>1</v>
      </c>
      <c r="O1552" t="s">
        <v>14</v>
      </c>
      <c r="P1552" s="1">
        <v>1</v>
      </c>
      <c r="Q1552" s="2">
        <v>0</v>
      </c>
      <c r="R1552">
        <v>0</v>
      </c>
      <c r="S1552" s="6">
        <f t="shared" si="144"/>
        <v>792.5</v>
      </c>
      <c r="T1552" s="1">
        <f t="shared" si="145"/>
        <v>1.1262432088000882</v>
      </c>
      <c r="U1552" s="1">
        <f t="shared" si="146"/>
        <v>10112.008935102262</v>
      </c>
      <c r="V1552" s="8">
        <f t="shared" si="147"/>
        <v>11388.581390484735</v>
      </c>
      <c r="W1552" s="10">
        <f t="shared" si="148"/>
        <v>16228.728481440747</v>
      </c>
      <c r="X1552" t="b">
        <f t="shared" si="149"/>
        <v>0</v>
      </c>
    </row>
    <row r="1553" spans="1:24" x14ac:dyDescent="0.3">
      <c r="A1553">
        <v>7425</v>
      </c>
      <c r="B1553">
        <v>46</v>
      </c>
      <c r="C1553" t="s">
        <v>18</v>
      </c>
      <c r="D1553" s="1">
        <v>2</v>
      </c>
      <c r="E1553" t="s">
        <v>19</v>
      </c>
      <c r="F1553" s="1">
        <v>2</v>
      </c>
      <c r="G1553" t="s">
        <v>12</v>
      </c>
      <c r="H1553" s="1">
        <v>1</v>
      </c>
      <c r="I1553">
        <v>37</v>
      </c>
      <c r="J1553" t="s">
        <v>13</v>
      </c>
      <c r="K1553" s="1">
        <v>1</v>
      </c>
      <c r="L1553" s="2">
        <v>1500</v>
      </c>
      <c r="M1553">
        <v>6</v>
      </c>
      <c r="N1553">
        <v>17</v>
      </c>
      <c r="O1553" t="s">
        <v>14</v>
      </c>
      <c r="P1553" s="1">
        <v>1</v>
      </c>
      <c r="Q1553" s="2">
        <v>0</v>
      </c>
      <c r="R1553">
        <v>0</v>
      </c>
      <c r="S1553" s="6">
        <f t="shared" si="144"/>
        <v>450</v>
      </c>
      <c r="T1553" s="1">
        <f t="shared" si="145"/>
        <v>0.78718105487772516</v>
      </c>
      <c r="U1553" s="1">
        <f t="shared" si="146"/>
        <v>10728.714240787906</v>
      </c>
      <c r="V1553" s="8">
        <f t="shared" si="147"/>
        <v>1407.5734322575161</v>
      </c>
      <c r="W1553" s="10">
        <f t="shared" si="148"/>
        <v>2005.7921409669605</v>
      </c>
      <c r="X1553" t="b">
        <f t="shared" si="149"/>
        <v>0</v>
      </c>
    </row>
    <row r="1554" spans="1:24" x14ac:dyDescent="0.3">
      <c r="A1554">
        <v>7435</v>
      </c>
      <c r="B1554">
        <v>39</v>
      </c>
      <c r="C1554" t="s">
        <v>10</v>
      </c>
      <c r="D1554" s="1">
        <v>1</v>
      </c>
      <c r="E1554" t="s">
        <v>19</v>
      </c>
      <c r="F1554" s="1">
        <v>2</v>
      </c>
      <c r="G1554" t="s">
        <v>12</v>
      </c>
      <c r="H1554" s="1">
        <v>1</v>
      </c>
      <c r="I1554">
        <v>22.5</v>
      </c>
      <c r="J1554" t="s">
        <v>13</v>
      </c>
      <c r="K1554" s="1">
        <v>1</v>
      </c>
      <c r="L1554" s="2">
        <v>10970</v>
      </c>
      <c r="M1554">
        <v>10</v>
      </c>
      <c r="N1554">
        <v>1</v>
      </c>
      <c r="O1554" t="s">
        <v>14</v>
      </c>
      <c r="P1554" s="1">
        <v>1</v>
      </c>
      <c r="Q1554" s="2">
        <v>0</v>
      </c>
      <c r="R1554">
        <v>0</v>
      </c>
      <c r="S1554" s="6">
        <f t="shared" si="144"/>
        <v>5485</v>
      </c>
      <c r="T1554" s="1">
        <f t="shared" si="145"/>
        <v>0.80707788790318413</v>
      </c>
      <c r="U1554" s="1">
        <f t="shared" si="146"/>
        <v>10980.530181402321</v>
      </c>
      <c r="V1554" s="8">
        <f t="shared" si="147"/>
        <v>886.21431068633524</v>
      </c>
      <c r="W1554" s="10">
        <f t="shared" si="148"/>
        <v>1262.8553927280277</v>
      </c>
      <c r="X1554" t="b">
        <f t="shared" si="149"/>
        <v>1</v>
      </c>
    </row>
    <row r="1555" spans="1:24" x14ac:dyDescent="0.3">
      <c r="A1555">
        <v>7438</v>
      </c>
      <c r="B1555">
        <v>48</v>
      </c>
      <c r="C1555" t="s">
        <v>18</v>
      </c>
      <c r="D1555" s="1">
        <v>2</v>
      </c>
      <c r="E1555" t="s">
        <v>11</v>
      </c>
      <c r="F1555" s="1">
        <v>1</v>
      </c>
      <c r="G1555" t="s">
        <v>15</v>
      </c>
      <c r="H1555" s="1">
        <v>3</v>
      </c>
      <c r="I1555">
        <v>88.5</v>
      </c>
      <c r="J1555" t="s">
        <v>16</v>
      </c>
      <c r="K1555" s="1">
        <v>2</v>
      </c>
      <c r="L1555" s="2">
        <v>17610</v>
      </c>
      <c r="M1555">
        <v>10</v>
      </c>
      <c r="N1555">
        <v>1</v>
      </c>
      <c r="O1555" t="s">
        <v>14</v>
      </c>
      <c r="P1555" s="1">
        <v>1</v>
      </c>
      <c r="Q1555" s="2">
        <v>0</v>
      </c>
      <c r="R1555">
        <v>0</v>
      </c>
      <c r="S1555" s="6">
        <f t="shared" si="144"/>
        <v>8805</v>
      </c>
      <c r="T1555" s="1">
        <f t="shared" si="145"/>
        <v>1.1341842839556717</v>
      </c>
      <c r="U1555" s="1">
        <f t="shared" si="146"/>
        <v>9880.1107480905903</v>
      </c>
      <c r="V1555" s="8">
        <f t="shared" si="147"/>
        <v>1120.5866334225861</v>
      </c>
      <c r="W1555" s="10">
        <f t="shared" si="148"/>
        <v>1596.8359526271854</v>
      </c>
      <c r="X1555" t="b">
        <f t="shared" si="149"/>
        <v>1</v>
      </c>
    </row>
    <row r="1556" spans="1:24" x14ac:dyDescent="0.3">
      <c r="A1556">
        <v>7440</v>
      </c>
      <c r="B1556">
        <v>57</v>
      </c>
      <c r="C1556" t="s">
        <v>18</v>
      </c>
      <c r="D1556" s="1">
        <v>2</v>
      </c>
      <c r="E1556" t="s">
        <v>11</v>
      </c>
      <c r="F1556" s="1">
        <v>1</v>
      </c>
      <c r="G1556" t="s">
        <v>12</v>
      </c>
      <c r="H1556" s="1">
        <v>1</v>
      </c>
      <c r="I1556">
        <v>112.7</v>
      </c>
      <c r="J1556" t="s">
        <v>16</v>
      </c>
      <c r="K1556" s="1">
        <v>2</v>
      </c>
      <c r="L1556" s="2">
        <v>18210</v>
      </c>
      <c r="M1556">
        <v>11</v>
      </c>
      <c r="N1556">
        <v>10</v>
      </c>
      <c r="O1556" t="s">
        <v>14</v>
      </c>
      <c r="P1556" s="1">
        <v>1</v>
      </c>
      <c r="Q1556" s="2">
        <v>0</v>
      </c>
      <c r="R1556">
        <v>0</v>
      </c>
      <c r="S1556" s="6">
        <f t="shared" si="144"/>
        <v>10015.5</v>
      </c>
      <c r="T1556" s="1">
        <f t="shared" si="145"/>
        <v>0.99891029416108745</v>
      </c>
      <c r="U1556" s="1">
        <f t="shared" si="146"/>
        <v>9504.8645079270718</v>
      </c>
      <c r="V1556" s="8">
        <f t="shared" si="147"/>
        <v>863.13700014315555</v>
      </c>
      <c r="W1556" s="10">
        <f t="shared" si="148"/>
        <v>1229.9702252039967</v>
      </c>
      <c r="X1556" t="b">
        <f t="shared" si="149"/>
        <v>1</v>
      </c>
    </row>
    <row r="1557" spans="1:24" x14ac:dyDescent="0.3">
      <c r="A1557">
        <v>7447</v>
      </c>
      <c r="B1557">
        <v>31</v>
      </c>
      <c r="C1557" t="s">
        <v>10</v>
      </c>
      <c r="D1557" s="1">
        <v>1</v>
      </c>
      <c r="E1557" t="s">
        <v>19</v>
      </c>
      <c r="F1557" s="1">
        <v>2</v>
      </c>
      <c r="G1557" t="s">
        <v>12</v>
      </c>
      <c r="H1557" s="1">
        <v>1</v>
      </c>
      <c r="I1557">
        <v>46.7</v>
      </c>
      <c r="J1557" t="s">
        <v>13</v>
      </c>
      <c r="K1557" s="1">
        <v>1</v>
      </c>
      <c r="L1557" s="2">
        <v>20360</v>
      </c>
      <c r="M1557">
        <v>15</v>
      </c>
      <c r="N1557">
        <v>15</v>
      </c>
      <c r="O1557" t="s">
        <v>14</v>
      </c>
      <c r="P1557" s="1">
        <v>1</v>
      </c>
      <c r="Q1557" s="2">
        <v>2858</v>
      </c>
      <c r="R1557">
        <v>3</v>
      </c>
      <c r="S1557" s="6">
        <f t="shared" si="144"/>
        <v>15270</v>
      </c>
      <c r="T1557" s="1">
        <f t="shared" si="145"/>
        <v>0.74056801454896692</v>
      </c>
      <c r="U1557" s="1">
        <f t="shared" si="146"/>
        <v>10563.490051931143</v>
      </c>
      <c r="V1557" s="8">
        <f t="shared" si="147"/>
        <v>521.53219029776074</v>
      </c>
      <c r="W1557" s="10">
        <f t="shared" si="148"/>
        <v>743.18337117430906</v>
      </c>
      <c r="X1557" t="b">
        <f t="shared" si="149"/>
        <v>1</v>
      </c>
    </row>
    <row r="1558" spans="1:24" x14ac:dyDescent="0.3">
      <c r="A1558">
        <v>7449</v>
      </c>
      <c r="B1558">
        <v>51</v>
      </c>
      <c r="C1558" t="s">
        <v>10</v>
      </c>
      <c r="D1558" s="1">
        <v>1</v>
      </c>
      <c r="E1558" t="s">
        <v>19</v>
      </c>
      <c r="F1558" s="1">
        <v>2</v>
      </c>
      <c r="G1558" t="s">
        <v>15</v>
      </c>
      <c r="H1558" s="1">
        <v>3</v>
      </c>
      <c r="I1558">
        <v>90.1</v>
      </c>
      <c r="J1558" t="s">
        <v>13</v>
      </c>
      <c r="K1558" s="1">
        <v>1</v>
      </c>
      <c r="L1558" s="2">
        <v>6600</v>
      </c>
      <c r="M1558">
        <v>10</v>
      </c>
      <c r="N1558">
        <v>1</v>
      </c>
      <c r="O1558" t="s">
        <v>14</v>
      </c>
      <c r="P1558" s="1">
        <v>1</v>
      </c>
      <c r="Q1558" s="2">
        <v>959</v>
      </c>
      <c r="R1558">
        <v>1</v>
      </c>
      <c r="S1558" s="6">
        <f t="shared" si="144"/>
        <v>3300</v>
      </c>
      <c r="T1558" s="1">
        <f t="shared" si="145"/>
        <v>1.2070326593085632</v>
      </c>
      <c r="U1558" s="1">
        <f t="shared" si="146"/>
        <v>9854.8500121132674</v>
      </c>
      <c r="V1558" s="8">
        <f t="shared" si="147"/>
        <v>1189.5125817208104</v>
      </c>
      <c r="W1558" s="10">
        <f t="shared" si="148"/>
        <v>1695.0554289521549</v>
      </c>
      <c r="X1558" t="b">
        <f t="shared" si="149"/>
        <v>1</v>
      </c>
    </row>
    <row r="1559" spans="1:24" x14ac:dyDescent="0.3">
      <c r="A1559">
        <v>7456</v>
      </c>
      <c r="B1559">
        <v>53</v>
      </c>
      <c r="C1559" t="s">
        <v>10</v>
      </c>
      <c r="D1559" s="1">
        <v>1</v>
      </c>
      <c r="E1559" t="s">
        <v>11</v>
      </c>
      <c r="F1559" s="1">
        <v>1</v>
      </c>
      <c r="G1559" t="s">
        <v>15</v>
      </c>
      <c r="H1559" s="1">
        <v>3</v>
      </c>
      <c r="I1559">
        <v>57.9</v>
      </c>
      <c r="J1559" t="s">
        <v>13</v>
      </c>
      <c r="K1559" s="1">
        <v>1</v>
      </c>
      <c r="L1559" s="2">
        <v>12640</v>
      </c>
      <c r="M1559">
        <v>7</v>
      </c>
      <c r="N1559">
        <v>10</v>
      </c>
      <c r="O1559" t="s">
        <v>14</v>
      </c>
      <c r="P1559" s="1">
        <v>1</v>
      </c>
      <c r="Q1559" s="2">
        <v>0</v>
      </c>
      <c r="R1559">
        <v>0</v>
      </c>
      <c r="S1559" s="6">
        <f t="shared" si="144"/>
        <v>4424</v>
      </c>
      <c r="T1559" s="1">
        <f t="shared" si="145"/>
        <v>1.0629008274069629</v>
      </c>
      <c r="U1559" s="1">
        <f t="shared" si="146"/>
        <v>10375.878331775948</v>
      </c>
      <c r="V1559" s="8">
        <f t="shared" si="147"/>
        <v>1575.5042377026618</v>
      </c>
      <c r="W1559" s="10">
        <f t="shared" si="148"/>
        <v>2245.093538726293</v>
      </c>
      <c r="X1559" t="b">
        <f t="shared" si="149"/>
        <v>1</v>
      </c>
    </row>
    <row r="1560" spans="1:24" x14ac:dyDescent="0.3">
      <c r="A1560">
        <v>7464</v>
      </c>
      <c r="B1560">
        <v>47</v>
      </c>
      <c r="C1560" t="s">
        <v>18</v>
      </c>
      <c r="D1560" s="1">
        <v>2</v>
      </c>
      <c r="E1560" t="s">
        <v>19</v>
      </c>
      <c r="F1560" s="1">
        <v>2</v>
      </c>
      <c r="G1560" t="s">
        <v>17</v>
      </c>
      <c r="H1560" s="1">
        <v>2</v>
      </c>
      <c r="I1560">
        <v>32.200000000000003</v>
      </c>
      <c r="J1560" t="s">
        <v>16</v>
      </c>
      <c r="K1560" s="1">
        <v>2</v>
      </c>
      <c r="L1560" s="2">
        <v>19040</v>
      </c>
      <c r="M1560">
        <v>4</v>
      </c>
      <c r="N1560">
        <v>15</v>
      </c>
      <c r="O1560" t="s">
        <v>14</v>
      </c>
      <c r="P1560" s="1">
        <v>1</v>
      </c>
      <c r="Q1560" s="2">
        <v>0</v>
      </c>
      <c r="R1560">
        <v>0</v>
      </c>
      <c r="S1560" s="6">
        <f t="shared" si="144"/>
        <v>3808</v>
      </c>
      <c r="T1560" s="1">
        <f t="shared" si="145"/>
        <v>0.9286297188293684</v>
      </c>
      <c r="U1560" s="1">
        <f t="shared" si="146"/>
        <v>10811.427980362958</v>
      </c>
      <c r="V1560" s="8">
        <f t="shared" si="147"/>
        <v>2509.9533313871048</v>
      </c>
      <c r="W1560" s="10">
        <f t="shared" si="148"/>
        <v>3576.6834972266242</v>
      </c>
      <c r="X1560" t="b">
        <f t="shared" si="149"/>
        <v>1</v>
      </c>
    </row>
    <row r="1561" spans="1:24" x14ac:dyDescent="0.3">
      <c r="A1561">
        <v>7478</v>
      </c>
      <c r="B1561">
        <v>60</v>
      </c>
      <c r="C1561" t="s">
        <v>18</v>
      </c>
      <c r="D1561" s="1">
        <v>2</v>
      </c>
      <c r="E1561" t="s">
        <v>11</v>
      </c>
      <c r="F1561" s="1">
        <v>1</v>
      </c>
      <c r="G1561" t="s">
        <v>12</v>
      </c>
      <c r="H1561" s="1">
        <v>1</v>
      </c>
      <c r="I1561">
        <v>20.9</v>
      </c>
      <c r="J1561" t="s">
        <v>16</v>
      </c>
      <c r="K1561" s="1">
        <v>2</v>
      </c>
      <c r="L1561" s="2">
        <v>27240</v>
      </c>
      <c r="M1561">
        <v>7</v>
      </c>
      <c r="N1561">
        <v>1</v>
      </c>
      <c r="O1561" t="s">
        <v>14</v>
      </c>
      <c r="P1561" s="1">
        <v>1</v>
      </c>
      <c r="Q1561" s="2">
        <v>26992</v>
      </c>
      <c r="R1561">
        <v>2</v>
      </c>
      <c r="S1561" s="6">
        <f t="shared" si="144"/>
        <v>9534</v>
      </c>
      <c r="T1561" s="1">
        <f t="shared" si="145"/>
        <v>0.73328106928531156</v>
      </c>
      <c r="U1561" s="1">
        <f t="shared" si="146"/>
        <v>11008.676350391446</v>
      </c>
      <c r="V1561" s="8">
        <f t="shared" si="147"/>
        <v>1153.2077093758514</v>
      </c>
      <c r="W1561" s="10">
        <f t="shared" si="148"/>
        <v>1643.3209858605883</v>
      </c>
      <c r="X1561" t="b">
        <f t="shared" si="149"/>
        <v>1</v>
      </c>
    </row>
    <row r="1562" spans="1:24" x14ac:dyDescent="0.3">
      <c r="A1562">
        <v>7480</v>
      </c>
      <c r="B1562">
        <v>49</v>
      </c>
      <c r="C1562" t="s">
        <v>18</v>
      </c>
      <c r="D1562" s="1">
        <v>2</v>
      </c>
      <c r="E1562" t="s">
        <v>19</v>
      </c>
      <c r="F1562" s="1">
        <v>2</v>
      </c>
      <c r="G1562" t="s">
        <v>17</v>
      </c>
      <c r="H1562" s="1">
        <v>2</v>
      </c>
      <c r="I1562">
        <v>27.4</v>
      </c>
      <c r="J1562" t="s">
        <v>13</v>
      </c>
      <c r="K1562" s="1">
        <v>1</v>
      </c>
      <c r="L1562" s="2">
        <v>32320</v>
      </c>
      <c r="M1562">
        <v>7</v>
      </c>
      <c r="N1562">
        <v>8</v>
      </c>
      <c r="O1562" t="s">
        <v>14</v>
      </c>
      <c r="P1562" s="1">
        <v>1</v>
      </c>
      <c r="Q1562" s="2">
        <v>0</v>
      </c>
      <c r="R1562">
        <v>0</v>
      </c>
      <c r="S1562" s="6">
        <f t="shared" si="144"/>
        <v>11312</v>
      </c>
      <c r="T1562" s="1">
        <f t="shared" si="145"/>
        <v>0.58579369951382809</v>
      </c>
      <c r="U1562" s="1">
        <f t="shared" si="146"/>
        <v>10894.77940704207</v>
      </c>
      <c r="V1562" s="8">
        <f t="shared" si="147"/>
        <v>911.72759060546355</v>
      </c>
      <c r="W1562" s="10">
        <f t="shared" si="148"/>
        <v>1299.2118166127857</v>
      </c>
      <c r="X1562" t="b">
        <f t="shared" si="149"/>
        <v>1</v>
      </c>
    </row>
    <row r="1563" spans="1:24" x14ac:dyDescent="0.3">
      <c r="A1563">
        <v>7481</v>
      </c>
      <c r="B1563">
        <v>36</v>
      </c>
      <c r="C1563" t="s">
        <v>10</v>
      </c>
      <c r="D1563" s="1">
        <v>1</v>
      </c>
      <c r="E1563" t="s">
        <v>19</v>
      </c>
      <c r="F1563" s="1">
        <v>2</v>
      </c>
      <c r="G1563" t="s">
        <v>15</v>
      </c>
      <c r="H1563" s="1">
        <v>3</v>
      </c>
      <c r="I1563">
        <v>8</v>
      </c>
      <c r="J1563" t="s">
        <v>13</v>
      </c>
      <c r="K1563" s="1">
        <v>1</v>
      </c>
      <c r="L1563" s="2">
        <v>12270</v>
      </c>
      <c r="M1563">
        <v>10</v>
      </c>
      <c r="N1563">
        <v>1</v>
      </c>
      <c r="O1563" t="s">
        <v>14</v>
      </c>
      <c r="P1563" s="1">
        <v>1</v>
      </c>
      <c r="Q1563" s="2">
        <v>7635</v>
      </c>
      <c r="R1563">
        <v>3</v>
      </c>
      <c r="S1563" s="6">
        <f t="shared" si="144"/>
        <v>6135</v>
      </c>
      <c r="T1563" s="1">
        <f t="shared" si="145"/>
        <v>0.91210597044009456</v>
      </c>
      <c r="U1563" s="1">
        <f t="shared" si="146"/>
        <v>11238.25654767671</v>
      </c>
      <c r="V1563" s="8">
        <f t="shared" si="147"/>
        <v>1025.0480894473412</v>
      </c>
      <c r="W1563" s="10">
        <f t="shared" si="148"/>
        <v>1460.6935274624614</v>
      </c>
      <c r="X1563" t="b">
        <f t="shared" si="149"/>
        <v>1</v>
      </c>
    </row>
    <row r="1564" spans="1:24" x14ac:dyDescent="0.3">
      <c r="A1564">
        <v>7483</v>
      </c>
      <c r="B1564">
        <v>45</v>
      </c>
      <c r="C1564" t="s">
        <v>18</v>
      </c>
      <c r="D1564" s="1">
        <v>2</v>
      </c>
      <c r="E1564" t="s">
        <v>19</v>
      </c>
      <c r="F1564" s="1">
        <v>2</v>
      </c>
      <c r="G1564" t="s">
        <v>12</v>
      </c>
      <c r="H1564" s="1">
        <v>1</v>
      </c>
      <c r="I1564">
        <v>66</v>
      </c>
      <c r="J1564" t="s">
        <v>13</v>
      </c>
      <c r="K1564" s="1">
        <v>1</v>
      </c>
      <c r="L1564" s="2">
        <v>11500</v>
      </c>
      <c r="M1564">
        <v>3</v>
      </c>
      <c r="N1564">
        <v>15</v>
      </c>
      <c r="O1564" t="s">
        <v>14</v>
      </c>
      <c r="P1564" s="1">
        <v>1</v>
      </c>
      <c r="Q1564" s="2">
        <v>38411</v>
      </c>
      <c r="R1564">
        <v>1</v>
      </c>
      <c r="S1564" s="6">
        <f t="shared" si="144"/>
        <v>1725</v>
      </c>
      <c r="T1564" s="1">
        <f t="shared" si="145"/>
        <v>0.77851190157171712</v>
      </c>
      <c r="U1564" s="1">
        <f t="shared" si="146"/>
        <v>10242.274570985919</v>
      </c>
      <c r="V1564" s="8">
        <f t="shared" si="147"/>
        <v>2657.9108842259634</v>
      </c>
      <c r="W1564" s="10">
        <f t="shared" si="148"/>
        <v>3787.5230100219978</v>
      </c>
      <c r="X1564" t="b">
        <f t="shared" si="149"/>
        <v>0</v>
      </c>
    </row>
    <row r="1565" spans="1:24" x14ac:dyDescent="0.3">
      <c r="A1565">
        <v>7484</v>
      </c>
      <c r="B1565">
        <v>48</v>
      </c>
      <c r="C1565" t="s">
        <v>10</v>
      </c>
      <c r="D1565" s="1">
        <v>1</v>
      </c>
      <c r="E1565" t="s">
        <v>19</v>
      </c>
      <c r="F1565" s="1">
        <v>2</v>
      </c>
      <c r="G1565" t="s">
        <v>17</v>
      </c>
      <c r="H1565" s="1">
        <v>2</v>
      </c>
      <c r="I1565">
        <v>48.3</v>
      </c>
      <c r="J1565" t="s">
        <v>13</v>
      </c>
      <c r="K1565" s="1">
        <v>1</v>
      </c>
      <c r="L1565" s="2">
        <v>13140</v>
      </c>
      <c r="M1565">
        <v>13</v>
      </c>
      <c r="N1565">
        <v>9</v>
      </c>
      <c r="O1565" t="s">
        <v>14</v>
      </c>
      <c r="P1565" s="1">
        <v>1</v>
      </c>
      <c r="Q1565" s="2">
        <v>7503</v>
      </c>
      <c r="R1565">
        <v>2</v>
      </c>
      <c r="S1565" s="6">
        <f t="shared" si="144"/>
        <v>8541</v>
      </c>
      <c r="T1565" s="1">
        <f t="shared" si="145"/>
        <v>0.89635100147564351</v>
      </c>
      <c r="U1565" s="1">
        <f t="shared" si="146"/>
        <v>10536.482102323629</v>
      </c>
      <c r="V1565" s="8">
        <f t="shared" si="147"/>
        <v>726.49125264984457</v>
      </c>
      <c r="W1565" s="10">
        <f t="shared" si="148"/>
        <v>1035.2500350260286</v>
      </c>
      <c r="X1565" t="b">
        <f t="shared" si="149"/>
        <v>1</v>
      </c>
    </row>
    <row r="1566" spans="1:24" x14ac:dyDescent="0.3">
      <c r="A1566">
        <v>7491</v>
      </c>
      <c r="B1566">
        <v>46</v>
      </c>
      <c r="C1566" t="s">
        <v>10</v>
      </c>
      <c r="D1566" s="1">
        <v>1</v>
      </c>
      <c r="E1566" t="s">
        <v>11</v>
      </c>
      <c r="F1566" s="1">
        <v>1</v>
      </c>
      <c r="G1566" t="s">
        <v>12</v>
      </c>
      <c r="H1566" s="1">
        <v>1</v>
      </c>
      <c r="I1566">
        <v>40.200000000000003</v>
      </c>
      <c r="J1566" t="s">
        <v>16</v>
      </c>
      <c r="K1566" s="1">
        <v>2</v>
      </c>
      <c r="L1566" s="2">
        <v>27540</v>
      </c>
      <c r="M1566">
        <v>1</v>
      </c>
      <c r="N1566">
        <v>8</v>
      </c>
      <c r="O1566" t="s">
        <v>14</v>
      </c>
      <c r="P1566" s="1">
        <v>1</v>
      </c>
      <c r="Q1566" s="2">
        <v>21880</v>
      </c>
      <c r="R1566">
        <v>2</v>
      </c>
      <c r="S1566" s="6">
        <f t="shared" si="144"/>
        <v>1377</v>
      </c>
      <c r="T1566" s="1">
        <f t="shared" si="145"/>
        <v>0.99406349111925085</v>
      </c>
      <c r="U1566" s="1">
        <f t="shared" si="146"/>
        <v>10673.923607587978</v>
      </c>
      <c r="V1566" s="8">
        <f t="shared" si="147"/>
        <v>10610.557765299094</v>
      </c>
      <c r="W1566" s="10">
        <f t="shared" si="148"/>
        <v>15120.044815551209</v>
      </c>
      <c r="X1566" t="b">
        <f t="shared" si="149"/>
        <v>0</v>
      </c>
    </row>
    <row r="1567" spans="1:24" x14ac:dyDescent="0.3">
      <c r="A1567">
        <v>7494</v>
      </c>
      <c r="B1567">
        <v>48</v>
      </c>
      <c r="C1567" t="s">
        <v>10</v>
      </c>
      <c r="D1567" s="1">
        <v>1</v>
      </c>
      <c r="E1567" t="s">
        <v>11</v>
      </c>
      <c r="F1567" s="1">
        <v>1</v>
      </c>
      <c r="G1567" t="s">
        <v>15</v>
      </c>
      <c r="H1567" s="1">
        <v>3</v>
      </c>
      <c r="I1567">
        <v>86.9</v>
      </c>
      <c r="J1567" t="s">
        <v>16</v>
      </c>
      <c r="K1567" s="1">
        <v>2</v>
      </c>
      <c r="L1567" s="2">
        <v>8750</v>
      </c>
      <c r="M1567">
        <v>4</v>
      </c>
      <c r="N1567">
        <v>9</v>
      </c>
      <c r="O1567" t="s">
        <v>20</v>
      </c>
      <c r="P1567" s="1">
        <v>2</v>
      </c>
      <c r="Q1567" s="2">
        <v>1058</v>
      </c>
      <c r="R1567">
        <v>2</v>
      </c>
      <c r="S1567" s="6">
        <f t="shared" si="144"/>
        <v>1750</v>
      </c>
      <c r="T1567" s="1">
        <f t="shared" si="145"/>
        <v>0.39415994511181657</v>
      </c>
      <c r="U1567" s="1">
        <f t="shared" si="146"/>
        <v>9905.4362343970915</v>
      </c>
      <c r="V1567" s="8">
        <f t="shared" si="147"/>
        <v>976.08155061463913</v>
      </c>
      <c r="W1567" s="10">
        <f t="shared" si="148"/>
        <v>1390.9162096258608</v>
      </c>
      <c r="X1567" t="b">
        <f t="shared" si="149"/>
        <v>1</v>
      </c>
    </row>
    <row r="1568" spans="1:24" x14ac:dyDescent="0.3">
      <c r="A1568">
        <v>7501</v>
      </c>
      <c r="B1568">
        <v>27</v>
      </c>
      <c r="C1568" t="s">
        <v>18</v>
      </c>
      <c r="D1568" s="1">
        <v>2</v>
      </c>
      <c r="E1568" t="s">
        <v>19</v>
      </c>
      <c r="F1568" s="1">
        <v>2</v>
      </c>
      <c r="G1568" t="s">
        <v>17</v>
      </c>
      <c r="H1568" s="1">
        <v>2</v>
      </c>
      <c r="I1568">
        <v>27.4</v>
      </c>
      <c r="J1568" t="s">
        <v>16</v>
      </c>
      <c r="K1568" s="1">
        <v>2</v>
      </c>
      <c r="L1568" s="2">
        <v>22500</v>
      </c>
      <c r="M1568">
        <v>1</v>
      </c>
      <c r="N1568">
        <v>14</v>
      </c>
      <c r="O1568" t="s">
        <v>14</v>
      </c>
      <c r="P1568" s="1">
        <v>1</v>
      </c>
      <c r="Q1568" s="2">
        <v>0</v>
      </c>
      <c r="R1568">
        <v>0</v>
      </c>
      <c r="S1568" s="6">
        <f t="shared" si="144"/>
        <v>1125</v>
      </c>
      <c r="T1568" s="1">
        <f t="shared" si="145"/>
        <v>0.90491433248531039</v>
      </c>
      <c r="U1568" s="1">
        <f t="shared" si="146"/>
        <v>10894.77940704207</v>
      </c>
      <c r="V1568" s="8">
        <f t="shared" si="147"/>
        <v>9858.8420346981802</v>
      </c>
      <c r="W1568" s="10">
        <f t="shared" si="148"/>
        <v>14048.849899444907</v>
      </c>
      <c r="X1568" t="b">
        <f t="shared" si="149"/>
        <v>0</v>
      </c>
    </row>
    <row r="1569" spans="1:24" x14ac:dyDescent="0.3">
      <c r="A1569">
        <v>7503</v>
      </c>
      <c r="B1569">
        <v>58</v>
      </c>
      <c r="C1569" t="s">
        <v>10</v>
      </c>
      <c r="D1569" s="1">
        <v>1</v>
      </c>
      <c r="E1569" t="s">
        <v>11</v>
      </c>
      <c r="F1569" s="1">
        <v>1</v>
      </c>
      <c r="G1569" t="s">
        <v>15</v>
      </c>
      <c r="H1569" s="1">
        <v>3</v>
      </c>
      <c r="I1569">
        <v>54.7</v>
      </c>
      <c r="J1569" t="s">
        <v>16</v>
      </c>
      <c r="K1569" s="1">
        <v>2</v>
      </c>
      <c r="L1569" s="2">
        <v>19790</v>
      </c>
      <c r="M1569">
        <v>3</v>
      </c>
      <c r="N1569">
        <v>10</v>
      </c>
      <c r="O1569" t="s">
        <v>14</v>
      </c>
      <c r="P1569" s="1">
        <v>1</v>
      </c>
      <c r="Q1569" s="2">
        <v>0</v>
      </c>
      <c r="R1569">
        <v>0</v>
      </c>
      <c r="S1569" s="6">
        <f t="shared" si="144"/>
        <v>2968.5</v>
      </c>
      <c r="T1569" s="1">
        <f t="shared" si="145"/>
        <v>1.3203334257940753</v>
      </c>
      <c r="U1569" s="1">
        <f t="shared" si="146"/>
        <v>10429.139059948975</v>
      </c>
      <c r="V1569" s="8">
        <f t="shared" si="147"/>
        <v>4589.9803010350779</v>
      </c>
      <c r="W1569" s="10">
        <f t="shared" si="148"/>
        <v>6540.7219289749864</v>
      </c>
      <c r="X1569" t="b">
        <f t="shared" si="149"/>
        <v>0</v>
      </c>
    </row>
    <row r="1570" spans="1:24" x14ac:dyDescent="0.3">
      <c r="A1570">
        <v>7509</v>
      </c>
      <c r="B1570">
        <v>35</v>
      </c>
      <c r="C1570" t="s">
        <v>18</v>
      </c>
      <c r="D1570" s="1">
        <v>2</v>
      </c>
      <c r="E1570" t="s">
        <v>19</v>
      </c>
      <c r="F1570" s="1">
        <v>2</v>
      </c>
      <c r="G1570" t="s">
        <v>12</v>
      </c>
      <c r="H1570" s="1">
        <v>1</v>
      </c>
      <c r="I1570">
        <v>83.7</v>
      </c>
      <c r="J1570" t="s">
        <v>13</v>
      </c>
      <c r="K1570" s="1">
        <v>1</v>
      </c>
      <c r="L1570" s="2">
        <v>24020</v>
      </c>
      <c r="M1570">
        <v>7</v>
      </c>
      <c r="N1570">
        <v>18</v>
      </c>
      <c r="O1570" t="s">
        <v>14</v>
      </c>
      <c r="P1570" s="1">
        <v>1</v>
      </c>
      <c r="Q1570" s="2">
        <v>0</v>
      </c>
      <c r="R1570">
        <v>0</v>
      </c>
      <c r="S1570" s="6">
        <f t="shared" si="144"/>
        <v>8407</v>
      </c>
      <c r="T1570" s="1">
        <f t="shared" si="145"/>
        <v>0.68367022829067858</v>
      </c>
      <c r="U1570" s="1">
        <f t="shared" si="146"/>
        <v>9956.2821223157862</v>
      </c>
      <c r="V1570" s="8">
        <f t="shared" si="147"/>
        <v>972.40195307000511</v>
      </c>
      <c r="W1570" s="10">
        <f t="shared" si="148"/>
        <v>1385.6727831247574</v>
      </c>
      <c r="X1570" t="b">
        <f t="shared" si="149"/>
        <v>1</v>
      </c>
    </row>
    <row r="1571" spans="1:24" x14ac:dyDescent="0.3">
      <c r="A1571">
        <v>7517</v>
      </c>
      <c r="B1571">
        <v>48</v>
      </c>
      <c r="C1571" t="s">
        <v>18</v>
      </c>
      <c r="D1571" s="1">
        <v>2</v>
      </c>
      <c r="E1571" t="s">
        <v>11</v>
      </c>
      <c r="F1571" s="1">
        <v>1</v>
      </c>
      <c r="G1571" t="s">
        <v>17</v>
      </c>
      <c r="H1571" s="1">
        <v>2</v>
      </c>
      <c r="I1571">
        <v>41.8</v>
      </c>
      <c r="J1571" t="s">
        <v>13</v>
      </c>
      <c r="K1571" s="1">
        <v>1</v>
      </c>
      <c r="L1571" s="2">
        <v>8380</v>
      </c>
      <c r="M1571">
        <v>1</v>
      </c>
      <c r="N1571">
        <v>13</v>
      </c>
      <c r="O1571" t="s">
        <v>14</v>
      </c>
      <c r="P1571" s="1">
        <v>1</v>
      </c>
      <c r="Q1571" s="2">
        <v>0</v>
      </c>
      <c r="R1571">
        <v>0</v>
      </c>
      <c r="S1571" s="6">
        <f t="shared" si="144"/>
        <v>419</v>
      </c>
      <c r="T1571" s="1">
        <f t="shared" si="145"/>
        <v>0.84049573542599787</v>
      </c>
      <c r="U1571" s="1">
        <f t="shared" si="146"/>
        <v>10646.633309638079</v>
      </c>
      <c r="V1571" s="8">
        <f t="shared" si="147"/>
        <v>8948.4498933951818</v>
      </c>
      <c r="W1571" s="10">
        <f t="shared" si="148"/>
        <v>12751.541098088135</v>
      </c>
      <c r="X1571" t="b">
        <f t="shared" si="149"/>
        <v>0</v>
      </c>
    </row>
    <row r="1572" spans="1:24" x14ac:dyDescent="0.3">
      <c r="A1572">
        <v>7518</v>
      </c>
      <c r="B1572">
        <v>50</v>
      </c>
      <c r="C1572" t="s">
        <v>18</v>
      </c>
      <c r="D1572" s="1">
        <v>2</v>
      </c>
      <c r="E1572" t="s">
        <v>19</v>
      </c>
      <c r="F1572" s="1">
        <v>2</v>
      </c>
      <c r="G1572" t="s">
        <v>15</v>
      </c>
      <c r="H1572" s="1">
        <v>3</v>
      </c>
      <c r="I1572">
        <v>25.7</v>
      </c>
      <c r="J1572" t="s">
        <v>13</v>
      </c>
      <c r="K1572" s="1">
        <v>1</v>
      </c>
      <c r="L1572" s="2">
        <v>24810</v>
      </c>
      <c r="M1572">
        <v>6</v>
      </c>
      <c r="N1572">
        <v>1</v>
      </c>
      <c r="O1572" t="s">
        <v>14</v>
      </c>
      <c r="P1572" s="1">
        <v>1</v>
      </c>
      <c r="Q1572" s="2">
        <v>4053</v>
      </c>
      <c r="R1572">
        <v>3</v>
      </c>
      <c r="S1572" s="6">
        <f t="shared" si="144"/>
        <v>7443</v>
      </c>
      <c r="T1572" s="1">
        <f t="shared" si="145"/>
        <v>0.69913019160993539</v>
      </c>
      <c r="U1572" s="1">
        <f t="shared" si="146"/>
        <v>10924.453545562519</v>
      </c>
      <c r="V1572" s="8">
        <f t="shared" si="147"/>
        <v>1272.9358834238271</v>
      </c>
      <c r="W1572" s="10">
        <f t="shared" si="148"/>
        <v>1813.9336338789537</v>
      </c>
      <c r="X1572" t="b">
        <f t="shared" si="149"/>
        <v>1</v>
      </c>
    </row>
    <row r="1573" spans="1:24" x14ac:dyDescent="0.3">
      <c r="A1573">
        <v>7519</v>
      </c>
      <c r="B1573">
        <v>44</v>
      </c>
      <c r="C1573" t="s">
        <v>18</v>
      </c>
      <c r="D1573" s="1">
        <v>2</v>
      </c>
      <c r="E1573" t="s">
        <v>11</v>
      </c>
      <c r="F1573" s="1">
        <v>1</v>
      </c>
      <c r="G1573" t="s">
        <v>15</v>
      </c>
      <c r="H1573" s="1">
        <v>3</v>
      </c>
      <c r="I1573">
        <v>37</v>
      </c>
      <c r="J1573" t="s">
        <v>16</v>
      </c>
      <c r="K1573" s="1">
        <v>2</v>
      </c>
      <c r="L1573" s="2">
        <v>25570</v>
      </c>
      <c r="M1573">
        <v>10</v>
      </c>
      <c r="N1573">
        <v>1</v>
      </c>
      <c r="O1573" t="s">
        <v>14</v>
      </c>
      <c r="P1573" s="1">
        <v>1</v>
      </c>
      <c r="Q1573" s="2">
        <v>5053</v>
      </c>
      <c r="R1573">
        <v>2</v>
      </c>
      <c r="S1573" s="6">
        <f t="shared" si="144"/>
        <v>12785</v>
      </c>
      <c r="T1573" s="1">
        <f t="shared" si="145"/>
        <v>0.90509252766011639</v>
      </c>
      <c r="U1573" s="1">
        <f t="shared" si="146"/>
        <v>10728.714240787906</v>
      </c>
      <c r="V1573" s="8">
        <f t="shared" si="147"/>
        <v>971.04790907378117</v>
      </c>
      <c r="W1573" s="10">
        <f t="shared" si="148"/>
        <v>1383.7432704301382</v>
      </c>
      <c r="X1573" t="b">
        <f t="shared" si="149"/>
        <v>1</v>
      </c>
    </row>
    <row r="1574" spans="1:24" x14ac:dyDescent="0.3">
      <c r="A1574">
        <v>7521</v>
      </c>
      <c r="B1574">
        <v>56</v>
      </c>
      <c r="C1574" t="s">
        <v>18</v>
      </c>
      <c r="D1574" s="1">
        <v>2</v>
      </c>
      <c r="E1574" t="s">
        <v>19</v>
      </c>
      <c r="F1574" s="1">
        <v>2</v>
      </c>
      <c r="G1574" t="s">
        <v>15</v>
      </c>
      <c r="H1574" s="1">
        <v>3</v>
      </c>
      <c r="I1574">
        <v>69.2</v>
      </c>
      <c r="J1574" t="s">
        <v>13</v>
      </c>
      <c r="K1574" s="1">
        <v>1</v>
      </c>
      <c r="L1574" s="2">
        <v>7100</v>
      </c>
      <c r="M1574">
        <v>7</v>
      </c>
      <c r="N1574">
        <v>5</v>
      </c>
      <c r="O1574" t="s">
        <v>14</v>
      </c>
      <c r="P1574" s="1">
        <v>1</v>
      </c>
      <c r="Q1574" s="2">
        <v>2882</v>
      </c>
      <c r="R1574">
        <v>2</v>
      </c>
      <c r="S1574" s="6">
        <f t="shared" si="144"/>
        <v>2485</v>
      </c>
      <c r="T1574" s="1">
        <f t="shared" si="145"/>
        <v>0.94979320217951302</v>
      </c>
      <c r="U1574" s="1">
        <f t="shared" si="146"/>
        <v>10189.968143900895</v>
      </c>
      <c r="V1574" s="8">
        <f t="shared" si="147"/>
        <v>1382.6232105004085</v>
      </c>
      <c r="W1574" s="10">
        <f t="shared" si="148"/>
        <v>1970.2380749630822</v>
      </c>
      <c r="X1574" t="b">
        <f t="shared" si="149"/>
        <v>1</v>
      </c>
    </row>
    <row r="1575" spans="1:24" x14ac:dyDescent="0.3">
      <c r="A1575">
        <v>7522</v>
      </c>
      <c r="B1575">
        <v>40</v>
      </c>
      <c r="C1575" t="s">
        <v>10</v>
      </c>
      <c r="D1575" s="1">
        <v>1</v>
      </c>
      <c r="E1575" t="s">
        <v>19</v>
      </c>
      <c r="F1575" s="1">
        <v>2</v>
      </c>
      <c r="G1575" t="s">
        <v>15</v>
      </c>
      <c r="H1575" s="1">
        <v>3</v>
      </c>
      <c r="I1575">
        <v>57.9</v>
      </c>
      <c r="J1575" t="s">
        <v>13</v>
      </c>
      <c r="K1575" s="1">
        <v>1</v>
      </c>
      <c r="L1575" s="2">
        <v>9920</v>
      </c>
      <c r="M1575">
        <v>11</v>
      </c>
      <c r="N1575">
        <v>1</v>
      </c>
      <c r="O1575" t="s">
        <v>14</v>
      </c>
      <c r="P1575" s="1">
        <v>1</v>
      </c>
      <c r="Q1575" s="2">
        <v>0</v>
      </c>
      <c r="R1575">
        <v>0</v>
      </c>
      <c r="S1575" s="6">
        <f t="shared" si="144"/>
        <v>5456</v>
      </c>
      <c r="T1575" s="1">
        <f t="shared" si="145"/>
        <v>1.0588796338911277</v>
      </c>
      <c r="U1575" s="1">
        <f t="shared" si="146"/>
        <v>10375.878331775948</v>
      </c>
      <c r="V1575" s="8">
        <f t="shared" si="147"/>
        <v>998.80056811361828</v>
      </c>
      <c r="W1575" s="10">
        <f t="shared" si="148"/>
        <v>1423.2908095619061</v>
      </c>
      <c r="X1575" t="b">
        <f t="shared" si="149"/>
        <v>1</v>
      </c>
    </row>
    <row r="1576" spans="1:24" x14ac:dyDescent="0.3">
      <c r="A1576">
        <v>7536</v>
      </c>
      <c r="B1576">
        <v>46</v>
      </c>
      <c r="C1576" t="s">
        <v>10</v>
      </c>
      <c r="D1576" s="1">
        <v>1</v>
      </c>
      <c r="E1576" t="s">
        <v>19</v>
      </c>
      <c r="F1576" s="1">
        <v>2</v>
      </c>
      <c r="G1576" t="s">
        <v>15</v>
      </c>
      <c r="H1576" s="1">
        <v>3</v>
      </c>
      <c r="I1576">
        <v>103</v>
      </c>
      <c r="J1576" t="s">
        <v>16</v>
      </c>
      <c r="K1576" s="1">
        <v>2</v>
      </c>
      <c r="L1576" s="2">
        <v>37760</v>
      </c>
      <c r="M1576">
        <v>6</v>
      </c>
      <c r="N1576">
        <v>1</v>
      </c>
      <c r="O1576" t="s">
        <v>20</v>
      </c>
      <c r="P1576" s="1">
        <v>2</v>
      </c>
      <c r="Q1576" s="2">
        <v>0</v>
      </c>
      <c r="R1576">
        <v>0</v>
      </c>
      <c r="S1576" s="6">
        <f t="shared" si="144"/>
        <v>11328</v>
      </c>
      <c r="T1576" s="1">
        <f t="shared" si="145"/>
        <v>0.29093866710125005</v>
      </c>
      <c r="U1576" s="1">
        <f t="shared" si="146"/>
        <v>9653.5306704164996</v>
      </c>
      <c r="V1576" s="8">
        <f t="shared" si="147"/>
        <v>468.09755767866886</v>
      </c>
      <c r="W1576" s="10">
        <f t="shared" si="148"/>
        <v>667.03901969210312</v>
      </c>
      <c r="X1576" t="b">
        <f t="shared" si="149"/>
        <v>1</v>
      </c>
    </row>
    <row r="1577" spans="1:24" x14ac:dyDescent="0.3">
      <c r="A1577">
        <v>7539</v>
      </c>
      <c r="B1577">
        <v>45</v>
      </c>
      <c r="C1577" t="s">
        <v>18</v>
      </c>
      <c r="D1577" s="1">
        <v>2</v>
      </c>
      <c r="E1577" t="s">
        <v>11</v>
      </c>
      <c r="F1577" s="1">
        <v>1</v>
      </c>
      <c r="G1577" t="s">
        <v>17</v>
      </c>
      <c r="H1577" s="1">
        <v>2</v>
      </c>
      <c r="I1577">
        <v>41.8</v>
      </c>
      <c r="J1577" t="s">
        <v>16</v>
      </c>
      <c r="K1577" s="1">
        <v>2</v>
      </c>
      <c r="L1577" s="2">
        <v>13110</v>
      </c>
      <c r="M1577">
        <v>3</v>
      </c>
      <c r="N1577">
        <v>5</v>
      </c>
      <c r="O1577" t="s">
        <v>20</v>
      </c>
      <c r="P1577" s="1">
        <v>2</v>
      </c>
      <c r="Q1577" s="2">
        <v>0</v>
      </c>
      <c r="R1577">
        <v>0</v>
      </c>
      <c r="S1577" s="6">
        <f t="shared" si="144"/>
        <v>1966.5</v>
      </c>
      <c r="T1577" s="1">
        <f t="shared" si="145"/>
        <v>0.25083540799123988</v>
      </c>
      <c r="U1577" s="1">
        <f t="shared" si="146"/>
        <v>10646.633309638079</v>
      </c>
      <c r="V1577" s="8">
        <f t="shared" si="147"/>
        <v>890.18420331873074</v>
      </c>
      <c r="W1577" s="10">
        <f t="shared" si="148"/>
        <v>1268.5124897291914</v>
      </c>
      <c r="X1577" t="b">
        <f t="shared" si="149"/>
        <v>1</v>
      </c>
    </row>
    <row r="1578" spans="1:24" x14ac:dyDescent="0.3">
      <c r="A1578">
        <v>7547</v>
      </c>
      <c r="B1578">
        <v>53</v>
      </c>
      <c r="C1578" t="s">
        <v>18</v>
      </c>
      <c r="D1578" s="1">
        <v>2</v>
      </c>
      <c r="E1578" t="s">
        <v>11</v>
      </c>
      <c r="F1578" s="1">
        <v>1</v>
      </c>
      <c r="G1578" t="s">
        <v>15</v>
      </c>
      <c r="H1578" s="1">
        <v>3</v>
      </c>
      <c r="I1578">
        <v>67.599999999999994</v>
      </c>
      <c r="J1578" t="s">
        <v>16</v>
      </c>
      <c r="K1578" s="1">
        <v>2</v>
      </c>
      <c r="L1578" s="2">
        <v>21470</v>
      </c>
      <c r="M1578">
        <v>6</v>
      </c>
      <c r="N1578">
        <v>5</v>
      </c>
      <c r="O1578" t="s">
        <v>14</v>
      </c>
      <c r="P1578" s="1">
        <v>1</v>
      </c>
      <c r="Q1578" s="2">
        <v>4372</v>
      </c>
      <c r="R1578">
        <v>3</v>
      </c>
      <c r="S1578" s="6">
        <f t="shared" si="144"/>
        <v>6441</v>
      </c>
      <c r="T1578" s="1">
        <f t="shared" si="145"/>
        <v>1.0637718061353332</v>
      </c>
      <c r="U1578" s="1">
        <f t="shared" si="146"/>
        <v>10216.087881348365</v>
      </c>
      <c r="V1578" s="8">
        <f t="shared" si="147"/>
        <v>1811.2643761965401</v>
      </c>
      <c r="W1578" s="10">
        <f t="shared" si="148"/>
        <v>2581.0517360800695</v>
      </c>
      <c r="X1578" t="b">
        <f t="shared" si="149"/>
        <v>1</v>
      </c>
    </row>
    <row r="1579" spans="1:24" x14ac:dyDescent="0.3">
      <c r="A1579">
        <v>7549</v>
      </c>
      <c r="B1579">
        <v>53</v>
      </c>
      <c r="C1579" t="s">
        <v>18</v>
      </c>
      <c r="D1579" s="1">
        <v>2</v>
      </c>
      <c r="E1579" t="s">
        <v>11</v>
      </c>
      <c r="F1579" s="1">
        <v>1</v>
      </c>
      <c r="G1579" t="s">
        <v>12</v>
      </c>
      <c r="H1579" s="1">
        <v>1</v>
      </c>
      <c r="I1579">
        <v>43.5</v>
      </c>
      <c r="J1579" t="s">
        <v>13</v>
      </c>
      <c r="K1579" s="1">
        <v>1</v>
      </c>
      <c r="L1579" s="2">
        <v>14140</v>
      </c>
      <c r="M1579">
        <v>10</v>
      </c>
      <c r="N1579">
        <v>14</v>
      </c>
      <c r="O1579" t="s">
        <v>14</v>
      </c>
      <c r="P1579" s="1">
        <v>1</v>
      </c>
      <c r="Q1579" s="2">
        <v>0</v>
      </c>
      <c r="R1579">
        <v>0</v>
      </c>
      <c r="S1579" s="6">
        <f t="shared" si="144"/>
        <v>7070</v>
      </c>
      <c r="T1579" s="1">
        <f t="shared" si="145"/>
        <v>0.67030583540129685</v>
      </c>
      <c r="U1579" s="1">
        <f t="shared" si="146"/>
        <v>10617.713815377885</v>
      </c>
      <c r="V1579" s="8">
        <f t="shared" si="147"/>
        <v>711.71155290687636</v>
      </c>
      <c r="W1579" s="10">
        <f t="shared" si="148"/>
        <v>1014.1889628922988</v>
      </c>
      <c r="X1579" t="b">
        <f t="shared" si="149"/>
        <v>1</v>
      </c>
    </row>
    <row r="1580" spans="1:24" x14ac:dyDescent="0.3">
      <c r="A1580">
        <v>7552</v>
      </c>
      <c r="B1580">
        <v>47</v>
      </c>
      <c r="C1580" t="s">
        <v>18</v>
      </c>
      <c r="D1580" s="1">
        <v>2</v>
      </c>
      <c r="E1580" t="s">
        <v>19</v>
      </c>
      <c r="F1580" s="1">
        <v>2</v>
      </c>
      <c r="G1580" t="s">
        <v>15</v>
      </c>
      <c r="H1580" s="1">
        <v>3</v>
      </c>
      <c r="I1580">
        <v>85.3</v>
      </c>
      <c r="J1580" t="s">
        <v>16</v>
      </c>
      <c r="K1580" s="1">
        <v>2</v>
      </c>
      <c r="L1580" s="2">
        <v>9610</v>
      </c>
      <c r="M1580">
        <v>4</v>
      </c>
      <c r="N1580">
        <v>8</v>
      </c>
      <c r="O1580" t="s">
        <v>14</v>
      </c>
      <c r="P1580" s="1">
        <v>1</v>
      </c>
      <c r="Q1580" s="2">
        <v>5047</v>
      </c>
      <c r="R1580">
        <v>1</v>
      </c>
      <c r="S1580" s="6">
        <f t="shared" si="144"/>
        <v>1922</v>
      </c>
      <c r="T1580" s="1">
        <f t="shared" si="145"/>
        <v>1.2969945456928729</v>
      </c>
      <c r="U1580" s="1">
        <f t="shared" si="146"/>
        <v>9930.8266370059337</v>
      </c>
      <c r="V1580" s="8">
        <f t="shared" si="147"/>
        <v>3220.0569956045479</v>
      </c>
      <c r="W1580" s="10">
        <f t="shared" si="148"/>
        <v>4588.5812187364809</v>
      </c>
      <c r="X1580" t="b">
        <f t="shared" si="149"/>
        <v>0</v>
      </c>
    </row>
    <row r="1581" spans="1:24" x14ac:dyDescent="0.3">
      <c r="A1581">
        <v>7554</v>
      </c>
      <c r="B1581">
        <v>44</v>
      </c>
      <c r="C1581" t="s">
        <v>18</v>
      </c>
      <c r="D1581" s="1">
        <v>2</v>
      </c>
      <c r="E1581" t="s">
        <v>11</v>
      </c>
      <c r="F1581" s="1">
        <v>1</v>
      </c>
      <c r="G1581" t="s">
        <v>15</v>
      </c>
      <c r="H1581" s="1">
        <v>3</v>
      </c>
      <c r="I1581">
        <v>8</v>
      </c>
      <c r="J1581" t="s">
        <v>16</v>
      </c>
      <c r="K1581" s="1">
        <v>2</v>
      </c>
      <c r="L1581" s="2">
        <v>27450</v>
      </c>
      <c r="M1581">
        <v>4</v>
      </c>
      <c r="N1581">
        <v>6</v>
      </c>
      <c r="O1581" t="s">
        <v>14</v>
      </c>
      <c r="P1581" s="1">
        <v>1</v>
      </c>
      <c r="Q1581" s="2">
        <v>0</v>
      </c>
      <c r="R1581">
        <v>0</v>
      </c>
      <c r="S1581" s="6">
        <f t="shared" si="144"/>
        <v>5490</v>
      </c>
      <c r="T1581" s="1">
        <f t="shared" si="145"/>
        <v>0.86469667351911983</v>
      </c>
      <c r="U1581" s="1">
        <f t="shared" si="146"/>
        <v>11238.25654767671</v>
      </c>
      <c r="V1581" s="8">
        <f t="shared" si="147"/>
        <v>2429.4207632326297</v>
      </c>
      <c r="W1581" s="10">
        <f t="shared" si="148"/>
        <v>3461.9245876064974</v>
      </c>
      <c r="X1581" t="b">
        <f t="shared" si="149"/>
        <v>1</v>
      </c>
    </row>
    <row r="1582" spans="1:24" x14ac:dyDescent="0.3">
      <c r="A1582">
        <v>7556</v>
      </c>
      <c r="B1582">
        <v>43</v>
      </c>
      <c r="C1582" t="s">
        <v>10</v>
      </c>
      <c r="D1582" s="1">
        <v>1</v>
      </c>
      <c r="E1582" t="s">
        <v>19</v>
      </c>
      <c r="F1582" s="1">
        <v>2</v>
      </c>
      <c r="G1582" t="s">
        <v>15</v>
      </c>
      <c r="H1582" s="1">
        <v>3</v>
      </c>
      <c r="I1582">
        <v>27.4</v>
      </c>
      <c r="J1582" t="s">
        <v>16</v>
      </c>
      <c r="K1582" s="1">
        <v>2</v>
      </c>
      <c r="L1582" s="2">
        <v>29570</v>
      </c>
      <c r="M1582">
        <v>17</v>
      </c>
      <c r="N1582">
        <v>7</v>
      </c>
      <c r="O1582" t="s">
        <v>20</v>
      </c>
      <c r="P1582" s="1">
        <v>2</v>
      </c>
      <c r="Q1582" s="2">
        <v>0</v>
      </c>
      <c r="R1582">
        <v>0</v>
      </c>
      <c r="S1582" s="6">
        <f t="shared" si="144"/>
        <v>25134.5</v>
      </c>
      <c r="T1582" s="1">
        <f t="shared" si="145"/>
        <v>0.23791302815877899</v>
      </c>
      <c r="U1582" s="1">
        <f t="shared" si="146"/>
        <v>10894.77940704207</v>
      </c>
      <c r="V1582" s="8">
        <f t="shared" si="147"/>
        <v>152.47117410889913</v>
      </c>
      <c r="W1582" s="10">
        <f t="shared" si="148"/>
        <v>217.27142310518127</v>
      </c>
      <c r="X1582" t="b">
        <f t="shared" si="149"/>
        <v>1</v>
      </c>
    </row>
    <row r="1583" spans="1:24" x14ac:dyDescent="0.3">
      <c r="A1583">
        <v>7564</v>
      </c>
      <c r="B1583">
        <v>59</v>
      </c>
      <c r="C1583" t="s">
        <v>18</v>
      </c>
      <c r="D1583" s="1">
        <v>2</v>
      </c>
      <c r="E1583" t="s">
        <v>19</v>
      </c>
      <c r="F1583" s="1">
        <v>2</v>
      </c>
      <c r="G1583" t="s">
        <v>17</v>
      </c>
      <c r="H1583" s="1">
        <v>2</v>
      </c>
      <c r="I1583">
        <v>33.799999999999997</v>
      </c>
      <c r="J1583" t="s">
        <v>13</v>
      </c>
      <c r="K1583" s="1">
        <v>1</v>
      </c>
      <c r="L1583" s="2">
        <v>13820</v>
      </c>
      <c r="M1583">
        <v>4</v>
      </c>
      <c r="N1583">
        <v>10</v>
      </c>
      <c r="O1583" t="s">
        <v>14</v>
      </c>
      <c r="P1583" s="1">
        <v>1</v>
      </c>
      <c r="Q1583" s="2">
        <v>0</v>
      </c>
      <c r="R1583">
        <v>0</v>
      </c>
      <c r="S1583" s="6">
        <f t="shared" si="144"/>
        <v>2764</v>
      </c>
      <c r="T1583" s="1">
        <f t="shared" si="145"/>
        <v>0.7539761068531099</v>
      </c>
      <c r="U1583" s="1">
        <f t="shared" si="146"/>
        <v>10783.786121408821</v>
      </c>
      <c r="V1583" s="8">
        <f t="shared" si="147"/>
        <v>2032.6792692391052</v>
      </c>
      <c r="W1583" s="10">
        <f t="shared" si="148"/>
        <v>2896.5679586657252</v>
      </c>
      <c r="X1583" t="b">
        <f t="shared" si="149"/>
        <v>0</v>
      </c>
    </row>
    <row r="1584" spans="1:24" x14ac:dyDescent="0.3">
      <c r="A1584">
        <v>7566</v>
      </c>
      <c r="B1584">
        <v>52</v>
      </c>
      <c r="C1584" t="s">
        <v>10</v>
      </c>
      <c r="D1584" s="1">
        <v>1</v>
      </c>
      <c r="E1584" t="s">
        <v>11</v>
      </c>
      <c r="F1584" s="1">
        <v>1</v>
      </c>
      <c r="G1584" t="s">
        <v>12</v>
      </c>
      <c r="H1584" s="1">
        <v>1</v>
      </c>
      <c r="I1584">
        <v>64.400000000000006</v>
      </c>
      <c r="J1584" t="s">
        <v>16</v>
      </c>
      <c r="K1584" s="1">
        <v>2</v>
      </c>
      <c r="L1584" s="2">
        <v>34720</v>
      </c>
      <c r="M1584">
        <v>3</v>
      </c>
      <c r="N1584">
        <v>12</v>
      </c>
      <c r="O1584" t="s">
        <v>14</v>
      </c>
      <c r="P1584" s="1">
        <v>1</v>
      </c>
      <c r="Q1584" s="2">
        <v>0</v>
      </c>
      <c r="R1584">
        <v>0</v>
      </c>
      <c r="S1584" s="6">
        <f t="shared" si="144"/>
        <v>5208</v>
      </c>
      <c r="T1584" s="1">
        <f t="shared" si="145"/>
        <v>0.9598659880940611</v>
      </c>
      <c r="U1584" s="1">
        <f t="shared" si="146"/>
        <v>10268.52838443078</v>
      </c>
      <c r="V1584" s="8">
        <f t="shared" si="147"/>
        <v>3285.4703813311876</v>
      </c>
      <c r="W1584" s="10">
        <f t="shared" si="148"/>
        <v>4681.7952933969427</v>
      </c>
      <c r="X1584" t="b">
        <f t="shared" si="149"/>
        <v>1</v>
      </c>
    </row>
    <row r="1585" spans="1:24" x14ac:dyDescent="0.3">
      <c r="A1585">
        <v>7570</v>
      </c>
      <c r="B1585">
        <v>53</v>
      </c>
      <c r="C1585" t="s">
        <v>10</v>
      </c>
      <c r="D1585" s="1">
        <v>1</v>
      </c>
      <c r="E1585" t="s">
        <v>11</v>
      </c>
      <c r="F1585" s="1">
        <v>1</v>
      </c>
      <c r="G1585" t="s">
        <v>15</v>
      </c>
      <c r="H1585" s="1">
        <v>3</v>
      </c>
      <c r="I1585">
        <v>30.6</v>
      </c>
      <c r="J1585" t="s">
        <v>13</v>
      </c>
      <c r="K1585" s="1">
        <v>1</v>
      </c>
      <c r="L1585" s="2">
        <v>21460</v>
      </c>
      <c r="M1585">
        <v>4</v>
      </c>
      <c r="N1585">
        <v>6</v>
      </c>
      <c r="O1585" t="s">
        <v>14</v>
      </c>
      <c r="P1585" s="1">
        <v>1</v>
      </c>
      <c r="Q1585" s="2">
        <v>6348</v>
      </c>
      <c r="R1585">
        <v>1</v>
      </c>
      <c r="S1585" s="6">
        <f t="shared" si="144"/>
        <v>4292</v>
      </c>
      <c r="T1585" s="1">
        <f t="shared" si="145"/>
        <v>0.91872191282245119</v>
      </c>
      <c r="U1585" s="1">
        <f t="shared" si="146"/>
        <v>10839.140693130203</v>
      </c>
      <c r="V1585" s="8">
        <f t="shared" si="147"/>
        <v>2489.5390177360623</v>
      </c>
      <c r="W1585" s="10">
        <f t="shared" si="148"/>
        <v>3547.5931002738889</v>
      </c>
      <c r="X1585" t="b">
        <f t="shared" si="149"/>
        <v>1</v>
      </c>
    </row>
    <row r="1586" spans="1:24" x14ac:dyDescent="0.3">
      <c r="A1586">
        <v>7571</v>
      </c>
      <c r="B1586">
        <v>57</v>
      </c>
      <c r="C1586" t="s">
        <v>18</v>
      </c>
      <c r="D1586" s="1">
        <v>2</v>
      </c>
      <c r="E1586" t="s">
        <v>11</v>
      </c>
      <c r="F1586" s="1">
        <v>1</v>
      </c>
      <c r="G1586" t="s">
        <v>12</v>
      </c>
      <c r="H1586" s="1">
        <v>1</v>
      </c>
      <c r="I1586">
        <v>99.8</v>
      </c>
      <c r="J1586" t="s">
        <v>16</v>
      </c>
      <c r="K1586" s="1">
        <v>2</v>
      </c>
      <c r="L1586" s="2">
        <v>7800</v>
      </c>
      <c r="M1586">
        <v>13</v>
      </c>
      <c r="N1586">
        <v>11</v>
      </c>
      <c r="O1586" t="s">
        <v>20</v>
      </c>
      <c r="P1586" s="1">
        <v>2</v>
      </c>
      <c r="Q1586" s="2">
        <v>0</v>
      </c>
      <c r="R1586">
        <v>0</v>
      </c>
      <c r="S1586" s="6">
        <f t="shared" si="144"/>
        <v>5070</v>
      </c>
      <c r="T1586" s="1">
        <f t="shared" si="145"/>
        <v>0.26070233537218723</v>
      </c>
      <c r="U1586" s="1">
        <f t="shared" si="146"/>
        <v>9703.0834944287526</v>
      </c>
      <c r="V1586" s="8">
        <f t="shared" si="147"/>
        <v>194.58588671606915</v>
      </c>
      <c r="W1586" s="10">
        <f t="shared" si="148"/>
        <v>277.28488857039855</v>
      </c>
      <c r="X1586" t="b">
        <f t="shared" si="149"/>
        <v>1</v>
      </c>
    </row>
    <row r="1587" spans="1:24" x14ac:dyDescent="0.3">
      <c r="A1587">
        <v>7572</v>
      </c>
      <c r="B1587">
        <v>49</v>
      </c>
      <c r="C1587" t="s">
        <v>10</v>
      </c>
      <c r="D1587" s="1">
        <v>1</v>
      </c>
      <c r="E1587" t="s">
        <v>19</v>
      </c>
      <c r="F1587" s="1">
        <v>2</v>
      </c>
      <c r="G1587" t="s">
        <v>15</v>
      </c>
      <c r="H1587" s="1">
        <v>3</v>
      </c>
      <c r="I1587">
        <v>40.200000000000003</v>
      </c>
      <c r="J1587" t="s">
        <v>13</v>
      </c>
      <c r="K1587" s="1">
        <v>1</v>
      </c>
      <c r="L1587" s="2">
        <v>14710</v>
      </c>
      <c r="M1587">
        <v>8</v>
      </c>
      <c r="N1587">
        <v>0</v>
      </c>
      <c r="O1587" t="s">
        <v>14</v>
      </c>
      <c r="P1587" s="1">
        <v>1</v>
      </c>
      <c r="Q1587" s="2">
        <v>0</v>
      </c>
      <c r="R1587">
        <v>0</v>
      </c>
      <c r="S1587" s="6">
        <f t="shared" si="144"/>
        <v>5884</v>
      </c>
      <c r="T1587" s="1">
        <f t="shared" si="145"/>
        <v>0.98250062412224182</v>
      </c>
      <c r="U1587" s="1">
        <f t="shared" si="146"/>
        <v>10673.923607587978</v>
      </c>
      <c r="V1587" s="8">
        <f t="shared" si="147"/>
        <v>1310.8920757860399</v>
      </c>
      <c r="W1587" s="10">
        <f t="shared" si="148"/>
        <v>1868.0212079951068</v>
      </c>
      <c r="X1587" t="b">
        <f t="shared" si="149"/>
        <v>1</v>
      </c>
    </row>
    <row r="1588" spans="1:24" x14ac:dyDescent="0.3">
      <c r="A1588">
        <v>7575</v>
      </c>
      <c r="B1588">
        <v>52</v>
      </c>
      <c r="C1588" t="s">
        <v>18</v>
      </c>
      <c r="D1588" s="1">
        <v>2</v>
      </c>
      <c r="E1588" t="s">
        <v>11</v>
      </c>
      <c r="F1588" s="1">
        <v>1</v>
      </c>
      <c r="G1588" t="s">
        <v>17</v>
      </c>
      <c r="H1588" s="1">
        <v>2</v>
      </c>
      <c r="I1588">
        <v>56.3</v>
      </c>
      <c r="J1588" t="s">
        <v>16</v>
      </c>
      <c r="K1588" s="1">
        <v>2</v>
      </c>
      <c r="L1588" s="2">
        <v>36200</v>
      </c>
      <c r="M1588">
        <v>1</v>
      </c>
      <c r="N1588">
        <v>12</v>
      </c>
      <c r="O1588" t="s">
        <v>14</v>
      </c>
      <c r="P1588" s="1">
        <v>1</v>
      </c>
      <c r="Q1588" s="2">
        <v>0</v>
      </c>
      <c r="R1588">
        <v>0</v>
      </c>
      <c r="S1588" s="6">
        <f t="shared" si="144"/>
        <v>1810</v>
      </c>
      <c r="T1588" s="1">
        <f t="shared" si="145"/>
        <v>0.83599804869253336</v>
      </c>
      <c r="U1588" s="1">
        <f t="shared" si="146"/>
        <v>10402.474609015037</v>
      </c>
      <c r="V1588" s="8">
        <f t="shared" si="147"/>
        <v>8696.4484747101942</v>
      </c>
      <c r="W1588" s="10">
        <f t="shared" si="148"/>
        <v>12392.439076462028</v>
      </c>
      <c r="X1588" t="b">
        <f t="shared" si="149"/>
        <v>0</v>
      </c>
    </row>
    <row r="1589" spans="1:24" x14ac:dyDescent="0.3">
      <c r="A1589">
        <v>7586</v>
      </c>
      <c r="B1589">
        <v>54</v>
      </c>
      <c r="C1589" t="s">
        <v>10</v>
      </c>
      <c r="D1589" s="1">
        <v>1</v>
      </c>
      <c r="E1589" t="s">
        <v>11</v>
      </c>
      <c r="F1589" s="1">
        <v>1</v>
      </c>
      <c r="G1589" t="s">
        <v>12</v>
      </c>
      <c r="H1589" s="1">
        <v>1</v>
      </c>
      <c r="I1589">
        <v>66</v>
      </c>
      <c r="J1589" t="s">
        <v>13</v>
      </c>
      <c r="K1589" s="1">
        <v>1</v>
      </c>
      <c r="L1589" s="2">
        <v>8470</v>
      </c>
      <c r="M1589">
        <v>6</v>
      </c>
      <c r="N1589">
        <v>16</v>
      </c>
      <c r="O1589" t="s">
        <v>14</v>
      </c>
      <c r="P1589" s="1">
        <v>1</v>
      </c>
      <c r="Q1589" s="2">
        <v>0</v>
      </c>
      <c r="R1589">
        <v>0</v>
      </c>
      <c r="S1589" s="6">
        <f t="shared" si="144"/>
        <v>2541</v>
      </c>
      <c r="T1589" s="1">
        <f t="shared" si="145"/>
        <v>0.96367893001389859</v>
      </c>
      <c r="U1589" s="1">
        <f t="shared" si="146"/>
        <v>10242.274570985919</v>
      </c>
      <c r="V1589" s="8">
        <f t="shared" si="147"/>
        <v>1645.0440332460455</v>
      </c>
      <c r="W1589" s="10">
        <f t="shared" si="148"/>
        <v>2344.1877473756149</v>
      </c>
      <c r="X1589" t="b">
        <f t="shared" si="149"/>
        <v>1</v>
      </c>
    </row>
    <row r="1590" spans="1:24" x14ac:dyDescent="0.3">
      <c r="A1590">
        <v>7589</v>
      </c>
      <c r="B1590">
        <v>52</v>
      </c>
      <c r="C1590" t="s">
        <v>18</v>
      </c>
      <c r="D1590" s="1">
        <v>2</v>
      </c>
      <c r="E1590" t="s">
        <v>11</v>
      </c>
      <c r="F1590" s="1">
        <v>1</v>
      </c>
      <c r="G1590" t="s">
        <v>17</v>
      </c>
      <c r="H1590" s="1">
        <v>2</v>
      </c>
      <c r="I1590">
        <v>56.3</v>
      </c>
      <c r="J1590" t="s">
        <v>16</v>
      </c>
      <c r="K1590" s="1">
        <v>2</v>
      </c>
      <c r="L1590" s="2">
        <v>26270</v>
      </c>
      <c r="M1590">
        <v>1</v>
      </c>
      <c r="N1590">
        <v>10</v>
      </c>
      <c r="O1590" t="s">
        <v>20</v>
      </c>
      <c r="P1590" s="1">
        <v>2</v>
      </c>
      <c r="Q1590" s="2">
        <v>0</v>
      </c>
      <c r="R1590">
        <v>0</v>
      </c>
      <c r="S1590" s="6">
        <f t="shared" si="144"/>
        <v>1313.5</v>
      </c>
      <c r="T1590" s="1">
        <f t="shared" si="145"/>
        <v>0.22840792589166264</v>
      </c>
      <c r="U1590" s="1">
        <f t="shared" si="146"/>
        <v>10402.474609015037</v>
      </c>
      <c r="V1590" s="8">
        <f t="shared" si="147"/>
        <v>2376.0076495858088</v>
      </c>
      <c r="W1590" s="10">
        <f t="shared" si="148"/>
        <v>3385.8109006597779</v>
      </c>
      <c r="X1590" t="b">
        <f t="shared" si="149"/>
        <v>0</v>
      </c>
    </row>
    <row r="1591" spans="1:24" x14ac:dyDescent="0.3">
      <c r="A1591">
        <v>7590</v>
      </c>
      <c r="B1591">
        <v>54</v>
      </c>
      <c r="C1591" t="s">
        <v>10</v>
      </c>
      <c r="D1591" s="1">
        <v>1</v>
      </c>
      <c r="E1591" t="s">
        <v>19</v>
      </c>
      <c r="F1591" s="1">
        <v>2</v>
      </c>
      <c r="G1591" t="s">
        <v>12</v>
      </c>
      <c r="H1591" s="1">
        <v>1</v>
      </c>
      <c r="I1591">
        <v>33.799999999999997</v>
      </c>
      <c r="J1591" t="s">
        <v>13</v>
      </c>
      <c r="K1591" s="1">
        <v>1</v>
      </c>
      <c r="L1591" s="2">
        <v>30490</v>
      </c>
      <c r="M1591">
        <v>4</v>
      </c>
      <c r="N1591">
        <v>18</v>
      </c>
      <c r="O1591" t="s">
        <v>14</v>
      </c>
      <c r="P1591" s="1">
        <v>1</v>
      </c>
      <c r="Q1591" s="2">
        <v>0</v>
      </c>
      <c r="R1591">
        <v>0</v>
      </c>
      <c r="S1591" s="6">
        <f t="shared" si="144"/>
        <v>6098</v>
      </c>
      <c r="T1591" s="1">
        <f t="shared" si="145"/>
        <v>0.7019692354934739</v>
      </c>
      <c r="U1591" s="1">
        <f t="shared" si="146"/>
        <v>10783.786121408821</v>
      </c>
      <c r="V1591" s="8">
        <f t="shared" si="147"/>
        <v>1892.471524842621</v>
      </c>
      <c r="W1591" s="10">
        <f t="shared" si="148"/>
        <v>2696.7719229007348</v>
      </c>
      <c r="X1591" t="b">
        <f t="shared" si="149"/>
        <v>1</v>
      </c>
    </row>
    <row r="1592" spans="1:24" x14ac:dyDescent="0.3">
      <c r="A1592">
        <v>7597</v>
      </c>
      <c r="B1592">
        <v>38</v>
      </c>
      <c r="C1592" t="s">
        <v>18</v>
      </c>
      <c r="D1592" s="1">
        <v>2</v>
      </c>
      <c r="E1592" t="s">
        <v>19</v>
      </c>
      <c r="F1592" s="1">
        <v>2</v>
      </c>
      <c r="G1592" t="s">
        <v>17</v>
      </c>
      <c r="H1592" s="1">
        <v>2</v>
      </c>
      <c r="I1592">
        <v>16.100000000000001</v>
      </c>
      <c r="J1592" t="s">
        <v>13</v>
      </c>
      <c r="K1592" s="1">
        <v>1</v>
      </c>
      <c r="L1592" s="2">
        <v>16160</v>
      </c>
      <c r="M1592">
        <v>1</v>
      </c>
      <c r="N1592">
        <v>17</v>
      </c>
      <c r="O1592" t="s">
        <v>14</v>
      </c>
      <c r="P1592" s="1">
        <v>1</v>
      </c>
      <c r="Q1592" s="2">
        <v>20337</v>
      </c>
      <c r="R1592">
        <v>2</v>
      </c>
      <c r="S1592" s="6">
        <f t="shared" si="144"/>
        <v>808</v>
      </c>
      <c r="T1592" s="1">
        <f t="shared" si="145"/>
        <v>0.71928199047034025</v>
      </c>
      <c r="U1592" s="1">
        <f t="shared" si="146"/>
        <v>11093.548476563896</v>
      </c>
      <c r="V1592" s="8">
        <f t="shared" si="147"/>
        <v>7979.3896296020894</v>
      </c>
      <c r="W1592" s="10">
        <f t="shared" si="148"/>
        <v>11370.630222182977</v>
      </c>
      <c r="X1592" t="b">
        <f t="shared" si="149"/>
        <v>0</v>
      </c>
    </row>
    <row r="1593" spans="1:24" x14ac:dyDescent="0.3">
      <c r="A1593">
        <v>7602</v>
      </c>
      <c r="B1593">
        <v>50</v>
      </c>
      <c r="C1593" t="s">
        <v>18</v>
      </c>
      <c r="D1593" s="1">
        <v>2</v>
      </c>
      <c r="E1593" t="s">
        <v>11</v>
      </c>
      <c r="F1593" s="1">
        <v>1</v>
      </c>
      <c r="G1593" t="s">
        <v>17</v>
      </c>
      <c r="H1593" s="1">
        <v>2</v>
      </c>
      <c r="I1593">
        <v>51.5</v>
      </c>
      <c r="J1593" t="s">
        <v>13</v>
      </c>
      <c r="K1593" s="1">
        <v>1</v>
      </c>
      <c r="L1593" s="2">
        <v>25110</v>
      </c>
      <c r="M1593">
        <v>10</v>
      </c>
      <c r="N1593">
        <v>9</v>
      </c>
      <c r="O1593" t="s">
        <v>14</v>
      </c>
      <c r="P1593" s="1">
        <v>1</v>
      </c>
      <c r="Q1593" s="2">
        <v>0</v>
      </c>
      <c r="R1593">
        <v>0</v>
      </c>
      <c r="S1593" s="6">
        <f t="shared" si="144"/>
        <v>12555</v>
      </c>
      <c r="T1593" s="1">
        <f t="shared" si="145"/>
        <v>0.65989714303034774</v>
      </c>
      <c r="U1593" s="1">
        <f t="shared" si="146"/>
        <v>10482.673182342214</v>
      </c>
      <c r="V1593" s="8">
        <f t="shared" si="147"/>
        <v>691.74860843484703</v>
      </c>
      <c r="W1593" s="10">
        <f t="shared" si="148"/>
        <v>985.741767019657</v>
      </c>
      <c r="X1593" t="b">
        <f t="shared" si="149"/>
        <v>1</v>
      </c>
    </row>
    <row r="1594" spans="1:24" x14ac:dyDescent="0.3">
      <c r="A1594">
        <v>7604</v>
      </c>
      <c r="B1594">
        <v>46</v>
      </c>
      <c r="C1594" t="s">
        <v>18</v>
      </c>
      <c r="D1594" s="1">
        <v>2</v>
      </c>
      <c r="E1594" t="s">
        <v>11</v>
      </c>
      <c r="F1594" s="1">
        <v>1</v>
      </c>
      <c r="G1594" t="s">
        <v>15</v>
      </c>
      <c r="H1594" s="1">
        <v>3</v>
      </c>
      <c r="I1594">
        <v>101.4</v>
      </c>
      <c r="J1594" t="s">
        <v>16</v>
      </c>
      <c r="K1594" s="1">
        <v>2</v>
      </c>
      <c r="L1594" s="2">
        <v>17580</v>
      </c>
      <c r="M1594">
        <v>6</v>
      </c>
      <c r="N1594">
        <v>1</v>
      </c>
      <c r="O1594" t="s">
        <v>14</v>
      </c>
      <c r="P1594" s="1">
        <v>1</v>
      </c>
      <c r="Q1594" s="2">
        <v>0</v>
      </c>
      <c r="R1594">
        <v>0</v>
      </c>
      <c r="S1594" s="6">
        <f t="shared" si="144"/>
        <v>5274</v>
      </c>
      <c r="T1594" s="1">
        <f t="shared" si="145"/>
        <v>1.2150540969013734</v>
      </c>
      <c r="U1594" s="1">
        <f t="shared" si="146"/>
        <v>9678.2753686325686</v>
      </c>
      <c r="V1594" s="8">
        <f t="shared" si="147"/>
        <v>1959.9380229327755</v>
      </c>
      <c r="W1594" s="10">
        <f t="shared" si="148"/>
        <v>2792.9116826792051</v>
      </c>
      <c r="X1594" t="b">
        <f t="shared" si="149"/>
        <v>1</v>
      </c>
    </row>
    <row r="1595" spans="1:24" x14ac:dyDescent="0.3">
      <c r="A1595">
        <v>7605</v>
      </c>
      <c r="B1595">
        <v>35</v>
      </c>
      <c r="C1595" t="s">
        <v>18</v>
      </c>
      <c r="D1595" s="1">
        <v>2</v>
      </c>
      <c r="E1595" t="s">
        <v>11</v>
      </c>
      <c r="F1595" s="1">
        <v>1</v>
      </c>
      <c r="G1595" t="s">
        <v>17</v>
      </c>
      <c r="H1595" s="1">
        <v>2</v>
      </c>
      <c r="I1595">
        <v>33.799999999999997</v>
      </c>
      <c r="J1595" t="s">
        <v>16</v>
      </c>
      <c r="K1595" s="1">
        <v>2</v>
      </c>
      <c r="L1595" s="2">
        <v>6410</v>
      </c>
      <c r="M1595">
        <v>6</v>
      </c>
      <c r="N1595">
        <v>12</v>
      </c>
      <c r="O1595" t="s">
        <v>14</v>
      </c>
      <c r="P1595" s="1">
        <v>1</v>
      </c>
      <c r="Q1595" s="2">
        <v>783</v>
      </c>
      <c r="R1595">
        <v>3</v>
      </c>
      <c r="S1595" s="6">
        <f t="shared" si="144"/>
        <v>1923</v>
      </c>
      <c r="T1595" s="1">
        <f t="shared" si="145"/>
        <v>1.0575518907483312</v>
      </c>
      <c r="U1595" s="1">
        <f t="shared" si="146"/>
        <v>10783.786121408821</v>
      </c>
      <c r="V1595" s="8">
        <f t="shared" si="147"/>
        <v>1900.7355670202521</v>
      </c>
      <c r="W1595" s="10">
        <f t="shared" si="148"/>
        <v>2708.5481830038593</v>
      </c>
      <c r="X1595" t="b">
        <f t="shared" si="149"/>
        <v>0</v>
      </c>
    </row>
    <row r="1596" spans="1:24" x14ac:dyDescent="0.3">
      <c r="A1596">
        <v>7612</v>
      </c>
      <c r="B1596">
        <v>35</v>
      </c>
      <c r="C1596" t="s">
        <v>10</v>
      </c>
      <c r="D1596" s="1">
        <v>1</v>
      </c>
      <c r="E1596" t="s">
        <v>11</v>
      </c>
      <c r="F1596" s="1">
        <v>1</v>
      </c>
      <c r="G1596" t="s">
        <v>15</v>
      </c>
      <c r="H1596" s="1">
        <v>3</v>
      </c>
      <c r="I1596">
        <v>53.1</v>
      </c>
      <c r="J1596" t="s">
        <v>16</v>
      </c>
      <c r="K1596" s="1">
        <v>2</v>
      </c>
      <c r="L1596" s="2">
        <v>4900</v>
      </c>
      <c r="M1596">
        <v>10</v>
      </c>
      <c r="N1596">
        <v>7</v>
      </c>
      <c r="O1596" t="s">
        <v>14</v>
      </c>
      <c r="P1596" s="1">
        <v>1</v>
      </c>
      <c r="Q1596" s="2">
        <v>2723</v>
      </c>
      <c r="R1596">
        <v>1</v>
      </c>
      <c r="S1596" s="6">
        <f t="shared" si="144"/>
        <v>2450</v>
      </c>
      <c r="T1596" s="1">
        <f t="shared" si="145"/>
        <v>1.4649425109108847</v>
      </c>
      <c r="U1596" s="1">
        <f t="shared" si="146"/>
        <v>10455.871859325965</v>
      </c>
      <c r="V1596" s="8">
        <f t="shared" si="147"/>
        <v>1531.725117536344</v>
      </c>
      <c r="W1596" s="10">
        <f t="shared" si="148"/>
        <v>2182.7082924892902</v>
      </c>
      <c r="X1596" t="b">
        <f t="shared" si="149"/>
        <v>1</v>
      </c>
    </row>
    <row r="1597" spans="1:24" x14ac:dyDescent="0.3">
      <c r="A1597">
        <v>7615</v>
      </c>
      <c r="B1597">
        <v>43</v>
      </c>
      <c r="C1597" t="s">
        <v>10</v>
      </c>
      <c r="D1597" s="1">
        <v>1</v>
      </c>
      <c r="E1597" t="s">
        <v>19</v>
      </c>
      <c r="F1597" s="1">
        <v>2</v>
      </c>
      <c r="G1597" t="s">
        <v>12</v>
      </c>
      <c r="H1597" s="1">
        <v>1</v>
      </c>
      <c r="I1597">
        <v>67.599999999999994</v>
      </c>
      <c r="J1597" t="s">
        <v>13</v>
      </c>
      <c r="K1597" s="1">
        <v>1</v>
      </c>
      <c r="L1597" s="2">
        <v>13520</v>
      </c>
      <c r="M1597">
        <v>13</v>
      </c>
      <c r="N1597">
        <v>15</v>
      </c>
      <c r="O1597" t="s">
        <v>14</v>
      </c>
      <c r="P1597" s="1">
        <v>1</v>
      </c>
      <c r="Q1597" s="2">
        <v>22305</v>
      </c>
      <c r="R1597">
        <v>3</v>
      </c>
      <c r="S1597" s="6">
        <f t="shared" si="144"/>
        <v>8788</v>
      </c>
      <c r="T1597" s="1">
        <f t="shared" si="145"/>
        <v>0.86021785676101814</v>
      </c>
      <c r="U1597" s="1">
        <f t="shared" si="146"/>
        <v>10216.087881348365</v>
      </c>
      <c r="V1597" s="8">
        <f t="shared" si="147"/>
        <v>676.00470936736156</v>
      </c>
      <c r="W1597" s="10">
        <f t="shared" si="148"/>
        <v>963.3067108484903</v>
      </c>
      <c r="X1597" t="b">
        <f t="shared" si="149"/>
        <v>1</v>
      </c>
    </row>
    <row r="1598" spans="1:24" x14ac:dyDescent="0.3">
      <c r="A1598">
        <v>7617</v>
      </c>
      <c r="B1598">
        <v>48</v>
      </c>
      <c r="C1598" t="s">
        <v>18</v>
      </c>
      <c r="D1598" s="1">
        <v>2</v>
      </c>
      <c r="E1598" t="s">
        <v>11</v>
      </c>
      <c r="F1598" s="1">
        <v>1</v>
      </c>
      <c r="G1598" t="s">
        <v>15</v>
      </c>
      <c r="H1598" s="1">
        <v>3</v>
      </c>
      <c r="I1598">
        <v>61.2</v>
      </c>
      <c r="J1598" t="s">
        <v>13</v>
      </c>
      <c r="K1598" s="1">
        <v>1</v>
      </c>
      <c r="L1598" s="2">
        <v>27430</v>
      </c>
      <c r="M1598">
        <v>1</v>
      </c>
      <c r="N1598">
        <v>0</v>
      </c>
      <c r="O1598" t="s">
        <v>14</v>
      </c>
      <c r="P1598" s="1">
        <v>1</v>
      </c>
      <c r="Q1598" s="2">
        <v>0</v>
      </c>
      <c r="R1598">
        <v>0</v>
      </c>
      <c r="S1598" s="6">
        <f t="shared" si="144"/>
        <v>1371.5</v>
      </c>
      <c r="T1598" s="1">
        <f t="shared" si="145"/>
        <v>0.77803956604336721</v>
      </c>
      <c r="U1598" s="1">
        <f t="shared" si="146"/>
        <v>10321.238071411717</v>
      </c>
      <c r="V1598" s="8">
        <f t="shared" si="147"/>
        <v>8030.3315901114529</v>
      </c>
      <c r="W1598" s="10">
        <f t="shared" si="148"/>
        <v>11443.222515908821</v>
      </c>
      <c r="X1598" t="b">
        <f t="shared" si="149"/>
        <v>0</v>
      </c>
    </row>
    <row r="1599" spans="1:24" x14ac:dyDescent="0.3">
      <c r="A1599">
        <v>7624</v>
      </c>
      <c r="B1599">
        <v>45</v>
      </c>
      <c r="C1599" t="s">
        <v>10</v>
      </c>
      <c r="D1599" s="1">
        <v>1</v>
      </c>
      <c r="E1599" t="s">
        <v>11</v>
      </c>
      <c r="F1599" s="1">
        <v>1</v>
      </c>
      <c r="G1599" t="s">
        <v>15</v>
      </c>
      <c r="H1599" s="1">
        <v>3</v>
      </c>
      <c r="I1599">
        <v>67.599999999999994</v>
      </c>
      <c r="J1599" t="s">
        <v>16</v>
      </c>
      <c r="K1599" s="1">
        <v>2</v>
      </c>
      <c r="L1599" s="2">
        <v>10750</v>
      </c>
      <c r="M1599">
        <v>7</v>
      </c>
      <c r="N1599">
        <v>9</v>
      </c>
      <c r="O1599" t="s">
        <v>20</v>
      </c>
      <c r="P1599" s="1">
        <v>2</v>
      </c>
      <c r="Q1599" s="2">
        <v>0</v>
      </c>
      <c r="R1599">
        <v>0</v>
      </c>
      <c r="S1599" s="6">
        <f t="shared" si="144"/>
        <v>3762.5</v>
      </c>
      <c r="T1599" s="1">
        <f t="shared" si="145"/>
        <v>0.356873643367912</v>
      </c>
      <c r="U1599" s="1">
        <f t="shared" si="146"/>
        <v>10216.087881348365</v>
      </c>
      <c r="V1599" s="8">
        <f t="shared" si="147"/>
        <v>520.83607188336634</v>
      </c>
      <c r="W1599" s="10">
        <f t="shared" si="148"/>
        <v>742.19140243379707</v>
      </c>
      <c r="X1599" t="b">
        <f t="shared" si="149"/>
        <v>1</v>
      </c>
    </row>
    <row r="1600" spans="1:24" x14ac:dyDescent="0.3">
      <c r="A1600">
        <v>7632</v>
      </c>
      <c r="B1600">
        <v>48</v>
      </c>
      <c r="C1600" t="s">
        <v>18</v>
      </c>
      <c r="D1600" s="1">
        <v>2</v>
      </c>
      <c r="E1600" t="s">
        <v>11</v>
      </c>
      <c r="F1600" s="1">
        <v>1</v>
      </c>
      <c r="G1600" t="s">
        <v>12</v>
      </c>
      <c r="H1600" s="1">
        <v>1</v>
      </c>
      <c r="I1600">
        <v>75.599999999999994</v>
      </c>
      <c r="J1600" t="s">
        <v>13</v>
      </c>
      <c r="K1600" s="1">
        <v>1</v>
      </c>
      <c r="L1600" s="2">
        <v>16200</v>
      </c>
      <c r="M1600">
        <v>1</v>
      </c>
      <c r="N1600">
        <v>15</v>
      </c>
      <c r="O1600" t="s">
        <v>14</v>
      </c>
      <c r="P1600" s="1">
        <v>1</v>
      </c>
      <c r="Q1600" s="2">
        <v>4751</v>
      </c>
      <c r="R1600">
        <v>3</v>
      </c>
      <c r="S1600" s="6">
        <f t="shared" si="144"/>
        <v>810</v>
      </c>
      <c r="T1600" s="1">
        <f t="shared" si="145"/>
        <v>0.77022700183785042</v>
      </c>
      <c r="U1600" s="1">
        <f t="shared" si="146"/>
        <v>10086.155299002132</v>
      </c>
      <c r="V1600" s="8">
        <f t="shared" si="147"/>
        <v>7768.6291560213594</v>
      </c>
      <c r="W1600" s="10">
        <f t="shared" si="148"/>
        <v>11070.296547330438</v>
      </c>
      <c r="X1600" t="b">
        <f t="shared" si="149"/>
        <v>0</v>
      </c>
    </row>
    <row r="1601" spans="1:24" x14ac:dyDescent="0.3">
      <c r="A1601">
        <v>7639</v>
      </c>
      <c r="B1601">
        <v>44</v>
      </c>
      <c r="C1601" t="s">
        <v>10</v>
      </c>
      <c r="D1601" s="1">
        <v>1</v>
      </c>
      <c r="E1601" t="s">
        <v>11</v>
      </c>
      <c r="F1601" s="1">
        <v>1</v>
      </c>
      <c r="G1601" t="s">
        <v>12</v>
      </c>
      <c r="H1601" s="1">
        <v>1</v>
      </c>
      <c r="I1601">
        <v>38.6</v>
      </c>
      <c r="J1601" t="s">
        <v>16</v>
      </c>
      <c r="K1601" s="1">
        <v>2</v>
      </c>
      <c r="L1601" s="2">
        <v>4850</v>
      </c>
      <c r="M1601">
        <v>10</v>
      </c>
      <c r="N1601">
        <v>16</v>
      </c>
      <c r="O1601" t="s">
        <v>14</v>
      </c>
      <c r="P1601" s="1">
        <v>1</v>
      </c>
      <c r="Q1601" s="2">
        <v>0</v>
      </c>
      <c r="R1601">
        <v>0</v>
      </c>
      <c r="S1601" s="6">
        <f t="shared" si="144"/>
        <v>2425</v>
      </c>
      <c r="T1601" s="1">
        <f t="shared" si="145"/>
        <v>1.1841763859664256</v>
      </c>
      <c r="U1601" s="1">
        <f t="shared" si="146"/>
        <v>10701.283858201854</v>
      </c>
      <c r="V1601" s="8">
        <f t="shared" si="147"/>
        <v>1267.2207644406319</v>
      </c>
      <c r="W1601" s="10">
        <f t="shared" si="148"/>
        <v>1805.7895893279006</v>
      </c>
      <c r="X1601" t="b">
        <f t="shared" si="149"/>
        <v>1</v>
      </c>
    </row>
    <row r="1602" spans="1:24" x14ac:dyDescent="0.3">
      <c r="A1602">
        <v>7642</v>
      </c>
      <c r="B1602">
        <v>43</v>
      </c>
      <c r="C1602" t="s">
        <v>18</v>
      </c>
      <c r="D1602" s="1">
        <v>2</v>
      </c>
      <c r="E1602" t="s">
        <v>11</v>
      </c>
      <c r="F1602" s="1">
        <v>1</v>
      </c>
      <c r="G1602" t="s">
        <v>12</v>
      </c>
      <c r="H1602" s="1">
        <v>1</v>
      </c>
      <c r="I1602">
        <v>25.7</v>
      </c>
      <c r="J1602" t="s">
        <v>16</v>
      </c>
      <c r="K1602" s="1">
        <v>2</v>
      </c>
      <c r="L1602" s="2">
        <v>5800</v>
      </c>
      <c r="M1602">
        <v>6</v>
      </c>
      <c r="N1602">
        <v>16</v>
      </c>
      <c r="O1602" t="s">
        <v>14</v>
      </c>
      <c r="P1602" s="1">
        <v>1</v>
      </c>
      <c r="Q1602" s="2">
        <v>35106</v>
      </c>
      <c r="R1602">
        <v>3</v>
      </c>
      <c r="S1602" s="6">
        <f t="shared" si="144"/>
        <v>1740</v>
      </c>
      <c r="T1602" s="1">
        <f t="shared" si="145"/>
        <v>0.95500853630699445</v>
      </c>
      <c r="U1602" s="1">
        <f t="shared" si="146"/>
        <v>10924.453545562519</v>
      </c>
      <c r="V1602" s="8">
        <f t="shared" si="147"/>
        <v>1738.824398416903</v>
      </c>
      <c r="W1602" s="10">
        <f t="shared" si="148"/>
        <v>2477.8247677440868</v>
      </c>
      <c r="X1602" t="b">
        <f t="shared" si="149"/>
        <v>0</v>
      </c>
    </row>
    <row r="1603" spans="1:24" x14ac:dyDescent="0.3">
      <c r="A1603">
        <v>7643</v>
      </c>
      <c r="B1603">
        <v>54</v>
      </c>
      <c r="C1603" t="s">
        <v>10</v>
      </c>
      <c r="D1603" s="1">
        <v>1</v>
      </c>
      <c r="E1603" t="s">
        <v>19</v>
      </c>
      <c r="F1603" s="1">
        <v>2</v>
      </c>
      <c r="G1603" t="s">
        <v>12</v>
      </c>
      <c r="H1603" s="1">
        <v>1</v>
      </c>
      <c r="I1603">
        <v>33.799999999999997</v>
      </c>
      <c r="J1603" t="s">
        <v>16</v>
      </c>
      <c r="K1603" s="1">
        <v>2</v>
      </c>
      <c r="L1603" s="2">
        <v>24290</v>
      </c>
      <c r="M1603">
        <v>8</v>
      </c>
      <c r="N1603">
        <v>9</v>
      </c>
      <c r="O1603" t="s">
        <v>14</v>
      </c>
      <c r="P1603" s="1">
        <v>1</v>
      </c>
      <c r="Q1603" s="2">
        <v>10727</v>
      </c>
      <c r="R1603">
        <v>1</v>
      </c>
      <c r="S1603" s="6">
        <f t="shared" si="144"/>
        <v>9716</v>
      </c>
      <c r="T1603" s="1">
        <f t="shared" si="145"/>
        <v>0.95453811949785339</v>
      </c>
      <c r="U1603" s="1">
        <f t="shared" si="146"/>
        <v>10783.786121408821</v>
      </c>
      <c r="V1603" s="8">
        <f t="shared" si="147"/>
        <v>1286.6918656745781</v>
      </c>
      <c r="W1603" s="10">
        <f t="shared" si="148"/>
        <v>1833.535908586274</v>
      </c>
      <c r="X1603" t="b">
        <f t="shared" si="149"/>
        <v>1</v>
      </c>
    </row>
    <row r="1604" spans="1:24" x14ac:dyDescent="0.3">
      <c r="A1604">
        <v>7649</v>
      </c>
      <c r="B1604">
        <v>50</v>
      </c>
      <c r="C1604" t="s">
        <v>10</v>
      </c>
      <c r="D1604" s="1">
        <v>1</v>
      </c>
      <c r="E1604" t="s">
        <v>19</v>
      </c>
      <c r="F1604" s="1">
        <v>2</v>
      </c>
      <c r="G1604" t="s">
        <v>12</v>
      </c>
      <c r="H1604" s="1">
        <v>1</v>
      </c>
      <c r="I1604">
        <v>27.4</v>
      </c>
      <c r="J1604" t="s">
        <v>13</v>
      </c>
      <c r="K1604" s="1">
        <v>1</v>
      </c>
      <c r="L1604" s="2">
        <v>16780</v>
      </c>
      <c r="M1604">
        <v>1</v>
      </c>
      <c r="N1604">
        <v>15</v>
      </c>
      <c r="O1604" t="s">
        <v>14</v>
      </c>
      <c r="P1604" s="1">
        <v>1</v>
      </c>
      <c r="Q1604" s="2">
        <v>0</v>
      </c>
      <c r="R1604">
        <v>0</v>
      </c>
      <c r="S1604" s="6">
        <f t="shared" si="144"/>
        <v>839</v>
      </c>
      <c r="T1604" s="1">
        <f t="shared" si="145"/>
        <v>0.8274493351584119</v>
      </c>
      <c r="U1604" s="1">
        <f t="shared" si="146"/>
        <v>10894.77940704207</v>
      </c>
      <c r="V1604" s="8">
        <f t="shared" si="147"/>
        <v>9014.877977054517</v>
      </c>
      <c r="W1604" s="10">
        <f t="shared" si="148"/>
        <v>12846.201117302688</v>
      </c>
      <c r="X1604" t="b">
        <f t="shared" si="149"/>
        <v>0</v>
      </c>
    </row>
    <row r="1605" spans="1:24" x14ac:dyDescent="0.3">
      <c r="A1605">
        <v>7650</v>
      </c>
      <c r="B1605">
        <v>44</v>
      </c>
      <c r="C1605" t="s">
        <v>18</v>
      </c>
      <c r="D1605" s="1">
        <v>2</v>
      </c>
      <c r="E1605" t="s">
        <v>19</v>
      </c>
      <c r="F1605" s="1">
        <v>2</v>
      </c>
      <c r="G1605" t="s">
        <v>15</v>
      </c>
      <c r="H1605" s="1">
        <v>3</v>
      </c>
      <c r="I1605">
        <v>141.6</v>
      </c>
      <c r="J1605" t="s">
        <v>13</v>
      </c>
      <c r="K1605" s="1">
        <v>1</v>
      </c>
      <c r="L1605" s="2">
        <v>18100</v>
      </c>
      <c r="M1605">
        <v>6</v>
      </c>
      <c r="N1605">
        <v>12</v>
      </c>
      <c r="O1605" t="s">
        <v>14</v>
      </c>
      <c r="P1605" s="1">
        <v>1</v>
      </c>
      <c r="Q1605" s="2">
        <v>815</v>
      </c>
      <c r="R1605">
        <v>1</v>
      </c>
      <c r="S1605" s="6">
        <f t="shared" si="144"/>
        <v>5430</v>
      </c>
      <c r="T1605" s="1">
        <f t="shared" si="145"/>
        <v>1.0231877510570682</v>
      </c>
      <c r="U1605" s="1">
        <f t="shared" si="146"/>
        <v>9075.366100751924</v>
      </c>
      <c r="V1605" s="8">
        <f t="shared" si="147"/>
        <v>1547.6339051079858</v>
      </c>
      <c r="W1605" s="10">
        <f t="shared" si="148"/>
        <v>2205.3783147788799</v>
      </c>
      <c r="X1605" t="b">
        <f t="shared" si="149"/>
        <v>1</v>
      </c>
    </row>
    <row r="1606" spans="1:24" x14ac:dyDescent="0.3">
      <c r="A1606">
        <v>7653</v>
      </c>
      <c r="B1606">
        <v>28</v>
      </c>
      <c r="C1606" t="s">
        <v>10</v>
      </c>
      <c r="D1606" s="1">
        <v>1</v>
      </c>
      <c r="E1606" t="s">
        <v>11</v>
      </c>
      <c r="F1606" s="1">
        <v>1</v>
      </c>
      <c r="G1606" t="s">
        <v>17</v>
      </c>
      <c r="H1606" s="1">
        <v>2</v>
      </c>
      <c r="I1606">
        <v>29</v>
      </c>
      <c r="J1606" t="s">
        <v>13</v>
      </c>
      <c r="K1606" s="1">
        <v>1</v>
      </c>
      <c r="L1606" s="2">
        <v>12740</v>
      </c>
      <c r="M1606">
        <v>4</v>
      </c>
      <c r="N1606">
        <v>8</v>
      </c>
      <c r="O1606" t="s">
        <v>14</v>
      </c>
      <c r="P1606" s="1">
        <v>1</v>
      </c>
      <c r="Q1606" s="2">
        <v>13415</v>
      </c>
      <c r="R1606">
        <v>3</v>
      </c>
      <c r="S1606" s="6">
        <f t="shared" ref="S1606:S1669" si="150">0.05*L1606*M1606</f>
        <v>2548</v>
      </c>
      <c r="T1606" s="1">
        <f t="shared" ref="T1606:T1669" si="151">EXP($A$1+$D$1*D1606+$H$1*H1606+$I$1*I1606+$K$1*K1606+$L$1*L1606+$M$1*M1606+$P$1*P1606)</f>
        <v>0.92516590573592838</v>
      </c>
      <c r="U1606" s="1">
        <f t="shared" ref="U1606:U1669" si="152">EXP($A$2+$I$2*I1606)</f>
        <v>10866.924441328671</v>
      </c>
      <c r="V1606" s="8">
        <f t="shared" ref="V1606:V1669" si="153">T1606*U1606/M1606</f>
        <v>2513.4269983314343</v>
      </c>
      <c r="W1606" s="10">
        <f t="shared" ref="W1606:W1669" si="154">+(1.425)*V1606</f>
        <v>3581.633472622294</v>
      </c>
      <c r="X1606" t="b">
        <f t="shared" ref="X1606:X1669" si="155">+S1606&gt;W1606</f>
        <v>0</v>
      </c>
    </row>
    <row r="1607" spans="1:24" x14ac:dyDescent="0.3">
      <c r="A1607">
        <v>7654</v>
      </c>
      <c r="B1607">
        <v>41</v>
      </c>
      <c r="C1607" t="s">
        <v>18</v>
      </c>
      <c r="D1607" s="1">
        <v>2</v>
      </c>
      <c r="E1607" t="s">
        <v>19</v>
      </c>
      <c r="F1607" s="1">
        <v>2</v>
      </c>
      <c r="G1607" t="s">
        <v>15</v>
      </c>
      <c r="H1607" s="1">
        <v>3</v>
      </c>
      <c r="I1607">
        <v>64.400000000000006</v>
      </c>
      <c r="J1607" t="s">
        <v>13</v>
      </c>
      <c r="K1607" s="1">
        <v>1</v>
      </c>
      <c r="L1607" s="2">
        <v>14080</v>
      </c>
      <c r="M1607">
        <v>7</v>
      </c>
      <c r="N1607">
        <v>9</v>
      </c>
      <c r="O1607" t="s">
        <v>14</v>
      </c>
      <c r="P1607" s="1">
        <v>1</v>
      </c>
      <c r="Q1607" s="2">
        <v>3552</v>
      </c>
      <c r="R1607">
        <v>3</v>
      </c>
      <c r="S1607" s="6">
        <f t="shared" si="150"/>
        <v>4928</v>
      </c>
      <c r="T1607" s="1">
        <f t="shared" si="151"/>
        <v>0.86656479047679802</v>
      </c>
      <c r="U1607" s="1">
        <f t="shared" si="152"/>
        <v>10268.52838443078</v>
      </c>
      <c r="V1607" s="8">
        <f t="shared" si="153"/>
        <v>1271.1921639941872</v>
      </c>
      <c r="W1607" s="10">
        <f t="shared" si="154"/>
        <v>1811.4488336917168</v>
      </c>
      <c r="X1607" t="b">
        <f t="shared" si="155"/>
        <v>1</v>
      </c>
    </row>
    <row r="1608" spans="1:24" x14ac:dyDescent="0.3">
      <c r="A1608">
        <v>7657</v>
      </c>
      <c r="B1608">
        <v>46</v>
      </c>
      <c r="C1608" t="s">
        <v>10</v>
      </c>
      <c r="D1608" s="1">
        <v>1</v>
      </c>
      <c r="E1608" t="s">
        <v>19</v>
      </c>
      <c r="F1608" s="1">
        <v>2</v>
      </c>
      <c r="G1608" t="s">
        <v>17</v>
      </c>
      <c r="H1608" s="1">
        <v>2</v>
      </c>
      <c r="I1608">
        <v>56.3</v>
      </c>
      <c r="J1608" t="s">
        <v>13</v>
      </c>
      <c r="K1608" s="1">
        <v>1</v>
      </c>
      <c r="L1608" s="2">
        <v>12240</v>
      </c>
      <c r="M1608">
        <v>6</v>
      </c>
      <c r="N1608">
        <v>0</v>
      </c>
      <c r="O1608" t="s">
        <v>14</v>
      </c>
      <c r="P1608" s="1">
        <v>1</v>
      </c>
      <c r="Q1608" s="2">
        <v>1186</v>
      </c>
      <c r="R1608">
        <v>2</v>
      </c>
      <c r="S1608" s="6">
        <f t="shared" si="150"/>
        <v>3672</v>
      </c>
      <c r="T1608" s="1">
        <f t="shared" si="151"/>
        <v>0.98253216289847045</v>
      </c>
      <c r="U1608" s="1">
        <f t="shared" si="152"/>
        <v>10402.474609015037</v>
      </c>
      <c r="V1608" s="8">
        <f t="shared" si="153"/>
        <v>1703.4609795153274</v>
      </c>
      <c r="W1608" s="10">
        <f t="shared" si="154"/>
        <v>2427.4318958093418</v>
      </c>
      <c r="X1608" t="b">
        <f t="shared" si="155"/>
        <v>1</v>
      </c>
    </row>
    <row r="1609" spans="1:24" x14ac:dyDescent="0.3">
      <c r="A1609">
        <v>7662</v>
      </c>
      <c r="B1609">
        <v>46</v>
      </c>
      <c r="C1609" t="s">
        <v>18</v>
      </c>
      <c r="D1609" s="1">
        <v>2</v>
      </c>
      <c r="E1609" t="s">
        <v>11</v>
      </c>
      <c r="F1609" s="1">
        <v>1</v>
      </c>
      <c r="G1609" t="s">
        <v>15</v>
      </c>
      <c r="H1609" s="1">
        <v>3</v>
      </c>
      <c r="I1609">
        <v>46.7</v>
      </c>
      <c r="J1609" t="s">
        <v>13</v>
      </c>
      <c r="K1609" s="1">
        <v>1</v>
      </c>
      <c r="L1609" s="2">
        <v>12530</v>
      </c>
      <c r="M1609">
        <v>1</v>
      </c>
      <c r="N1609">
        <v>1</v>
      </c>
      <c r="O1609" t="s">
        <v>14</v>
      </c>
      <c r="P1609" s="1">
        <v>1</v>
      </c>
      <c r="Q1609" s="2">
        <v>8292</v>
      </c>
      <c r="R1609">
        <v>1</v>
      </c>
      <c r="S1609" s="6">
        <f t="shared" si="150"/>
        <v>626.5</v>
      </c>
      <c r="T1609" s="1">
        <f t="shared" si="151"/>
        <v>0.88665803578406566</v>
      </c>
      <c r="U1609" s="1">
        <f t="shared" si="152"/>
        <v>10563.490051931143</v>
      </c>
      <c r="V1609" s="8">
        <f t="shared" si="153"/>
        <v>9366.203340469785</v>
      </c>
      <c r="W1609" s="10">
        <f t="shared" si="154"/>
        <v>13346.839760169443</v>
      </c>
      <c r="X1609" t="b">
        <f t="shared" si="155"/>
        <v>0</v>
      </c>
    </row>
    <row r="1610" spans="1:24" x14ac:dyDescent="0.3">
      <c r="A1610">
        <v>7669</v>
      </c>
      <c r="B1610">
        <v>44</v>
      </c>
      <c r="C1610" t="s">
        <v>10</v>
      </c>
      <c r="D1610" s="1">
        <v>1</v>
      </c>
      <c r="E1610" t="s">
        <v>11</v>
      </c>
      <c r="F1610" s="1">
        <v>1</v>
      </c>
      <c r="G1610" t="s">
        <v>15</v>
      </c>
      <c r="H1610" s="1">
        <v>3</v>
      </c>
      <c r="I1610">
        <v>57.9</v>
      </c>
      <c r="J1610" t="s">
        <v>16</v>
      </c>
      <c r="K1610" s="1">
        <v>2</v>
      </c>
      <c r="L1610" s="2">
        <v>26840</v>
      </c>
      <c r="M1610">
        <v>1</v>
      </c>
      <c r="N1610">
        <v>8</v>
      </c>
      <c r="O1610" t="s">
        <v>14</v>
      </c>
      <c r="P1610" s="1">
        <v>1</v>
      </c>
      <c r="Q1610" s="2">
        <v>0</v>
      </c>
      <c r="R1610">
        <v>0</v>
      </c>
      <c r="S1610" s="6">
        <f t="shared" si="150"/>
        <v>1342</v>
      </c>
      <c r="T1610" s="1">
        <f t="shared" si="151"/>
        <v>1.2507305242403717</v>
      </c>
      <c r="U1610" s="1">
        <f t="shared" si="152"/>
        <v>10375.878331775948</v>
      </c>
      <c r="V1610" s="8">
        <f t="shared" si="153"/>
        <v>12977.427745356445</v>
      </c>
      <c r="W1610" s="10">
        <f t="shared" si="154"/>
        <v>18492.834537132934</v>
      </c>
      <c r="X1610" t="b">
        <f t="shared" si="155"/>
        <v>0</v>
      </c>
    </row>
    <row r="1611" spans="1:24" x14ac:dyDescent="0.3">
      <c r="A1611">
        <v>7671</v>
      </c>
      <c r="B1611">
        <v>50</v>
      </c>
      <c r="C1611" t="s">
        <v>18</v>
      </c>
      <c r="D1611" s="1">
        <v>2</v>
      </c>
      <c r="E1611" t="s">
        <v>19</v>
      </c>
      <c r="F1611" s="1">
        <v>2</v>
      </c>
      <c r="G1611" t="s">
        <v>12</v>
      </c>
      <c r="H1611" s="1">
        <v>1</v>
      </c>
      <c r="I1611">
        <v>40.200000000000003</v>
      </c>
      <c r="J1611" t="s">
        <v>13</v>
      </c>
      <c r="K1611" s="1">
        <v>1</v>
      </c>
      <c r="L1611" s="2">
        <v>6500</v>
      </c>
      <c r="M1611">
        <v>1</v>
      </c>
      <c r="N1611">
        <v>8</v>
      </c>
      <c r="O1611" t="s">
        <v>20</v>
      </c>
      <c r="P1611" s="1">
        <v>2</v>
      </c>
      <c r="Q1611" s="2">
        <v>0</v>
      </c>
      <c r="R1611">
        <v>0</v>
      </c>
      <c r="S1611" s="6">
        <f t="shared" si="150"/>
        <v>325</v>
      </c>
      <c r="T1611" s="1">
        <f t="shared" si="151"/>
        <v>0.19123141260349164</v>
      </c>
      <c r="U1611" s="1">
        <f t="shared" si="152"/>
        <v>10673.923607587978</v>
      </c>
      <c r="V1611" s="8">
        <f t="shared" si="153"/>
        <v>2041.1894895008065</v>
      </c>
      <c r="W1611" s="10">
        <f t="shared" si="154"/>
        <v>2908.6950225386495</v>
      </c>
      <c r="X1611" t="b">
        <f t="shared" si="155"/>
        <v>0</v>
      </c>
    </row>
    <row r="1612" spans="1:24" x14ac:dyDescent="0.3">
      <c r="A1612">
        <v>7675</v>
      </c>
      <c r="B1612">
        <v>51</v>
      </c>
      <c r="C1612" t="s">
        <v>18</v>
      </c>
      <c r="D1612" s="1">
        <v>2</v>
      </c>
      <c r="E1612" t="s">
        <v>11</v>
      </c>
      <c r="F1612" s="1">
        <v>1</v>
      </c>
      <c r="G1612" t="s">
        <v>12</v>
      </c>
      <c r="H1612" s="1">
        <v>1</v>
      </c>
      <c r="I1612">
        <v>41.8</v>
      </c>
      <c r="J1612" t="s">
        <v>13</v>
      </c>
      <c r="K1612" s="1">
        <v>1</v>
      </c>
      <c r="L1612" s="2">
        <v>13230</v>
      </c>
      <c r="M1612">
        <v>4</v>
      </c>
      <c r="N1612">
        <v>0</v>
      </c>
      <c r="O1612" t="s">
        <v>14</v>
      </c>
      <c r="P1612" s="1">
        <v>1</v>
      </c>
      <c r="Q1612" s="2">
        <v>0</v>
      </c>
      <c r="R1612">
        <v>0</v>
      </c>
      <c r="S1612" s="6">
        <f t="shared" si="150"/>
        <v>2646</v>
      </c>
      <c r="T1612" s="1">
        <f t="shared" si="151"/>
        <v>0.71015650759941507</v>
      </c>
      <c r="U1612" s="1">
        <f t="shared" si="152"/>
        <v>10646.633309638079</v>
      </c>
      <c r="V1612" s="8">
        <f t="shared" si="153"/>
        <v>1890.193982216045</v>
      </c>
      <c r="W1612" s="10">
        <f t="shared" si="154"/>
        <v>2693.526424657864</v>
      </c>
      <c r="X1612" t="b">
        <f t="shared" si="155"/>
        <v>0</v>
      </c>
    </row>
    <row r="1613" spans="1:24" x14ac:dyDescent="0.3">
      <c r="A1613">
        <v>7678</v>
      </c>
      <c r="B1613">
        <v>31</v>
      </c>
      <c r="C1613" t="s">
        <v>10</v>
      </c>
      <c r="D1613" s="1">
        <v>1</v>
      </c>
      <c r="E1613" t="s">
        <v>19</v>
      </c>
      <c r="F1613" s="1">
        <v>2</v>
      </c>
      <c r="G1613" t="s">
        <v>12</v>
      </c>
      <c r="H1613" s="1">
        <v>1</v>
      </c>
      <c r="I1613">
        <v>24.1</v>
      </c>
      <c r="J1613" t="s">
        <v>16</v>
      </c>
      <c r="K1613" s="1">
        <v>2</v>
      </c>
      <c r="L1613" s="2">
        <v>25460</v>
      </c>
      <c r="M1613">
        <v>13</v>
      </c>
      <c r="N1613">
        <v>8</v>
      </c>
      <c r="O1613" t="s">
        <v>14</v>
      </c>
      <c r="P1613" s="1">
        <v>1</v>
      </c>
      <c r="Q1613" s="2">
        <v>0</v>
      </c>
      <c r="R1613">
        <v>0</v>
      </c>
      <c r="S1613" s="6">
        <f t="shared" si="150"/>
        <v>16549</v>
      </c>
      <c r="T1613" s="1">
        <f t="shared" si="151"/>
        <v>0.87936537187562869</v>
      </c>
      <c r="U1613" s="1">
        <f t="shared" si="152"/>
        <v>10952.455974455072</v>
      </c>
      <c r="V1613" s="8">
        <f t="shared" si="153"/>
        <v>740.8623477637027</v>
      </c>
      <c r="W1613" s="10">
        <f t="shared" si="154"/>
        <v>1055.7288455632763</v>
      </c>
      <c r="X1613" t="b">
        <f t="shared" si="155"/>
        <v>1</v>
      </c>
    </row>
    <row r="1614" spans="1:24" x14ac:dyDescent="0.3">
      <c r="A1614">
        <v>7682</v>
      </c>
      <c r="B1614">
        <v>45</v>
      </c>
      <c r="C1614" t="s">
        <v>10</v>
      </c>
      <c r="D1614" s="1">
        <v>1</v>
      </c>
      <c r="E1614" t="s">
        <v>11</v>
      </c>
      <c r="F1614" s="1">
        <v>1</v>
      </c>
      <c r="G1614" t="s">
        <v>17</v>
      </c>
      <c r="H1614" s="1">
        <v>2</v>
      </c>
      <c r="I1614">
        <v>109.4</v>
      </c>
      <c r="J1614" t="s">
        <v>16</v>
      </c>
      <c r="K1614" s="1">
        <v>2</v>
      </c>
      <c r="L1614" s="2">
        <v>11110</v>
      </c>
      <c r="M1614">
        <v>1</v>
      </c>
      <c r="N1614">
        <v>13</v>
      </c>
      <c r="O1614" t="s">
        <v>14</v>
      </c>
      <c r="P1614" s="1">
        <v>1</v>
      </c>
      <c r="Q1614" s="2">
        <v>16558</v>
      </c>
      <c r="R1614">
        <v>1</v>
      </c>
      <c r="S1614" s="6">
        <f t="shared" si="150"/>
        <v>555.5</v>
      </c>
      <c r="T1614" s="1">
        <f t="shared" si="151"/>
        <v>1.5679886760574473</v>
      </c>
      <c r="U1614" s="1">
        <f t="shared" si="152"/>
        <v>9555.1829162271752</v>
      </c>
      <c r="V1614" s="8">
        <f t="shared" si="153"/>
        <v>14982.418610301787</v>
      </c>
      <c r="W1614" s="10">
        <f t="shared" si="154"/>
        <v>21349.946519680048</v>
      </c>
      <c r="X1614" t="b">
        <f t="shared" si="155"/>
        <v>0</v>
      </c>
    </row>
    <row r="1615" spans="1:24" x14ac:dyDescent="0.3">
      <c r="A1615">
        <v>7688</v>
      </c>
      <c r="B1615">
        <v>34</v>
      </c>
      <c r="C1615" t="s">
        <v>18</v>
      </c>
      <c r="D1615" s="1">
        <v>2</v>
      </c>
      <c r="E1615" t="s">
        <v>19</v>
      </c>
      <c r="F1615" s="1">
        <v>2</v>
      </c>
      <c r="G1615" t="s">
        <v>15</v>
      </c>
      <c r="H1615" s="1">
        <v>3</v>
      </c>
      <c r="I1615">
        <v>62.8</v>
      </c>
      <c r="J1615" t="s">
        <v>13</v>
      </c>
      <c r="K1615" s="1">
        <v>1</v>
      </c>
      <c r="L1615" s="2">
        <v>15890</v>
      </c>
      <c r="M1615">
        <v>1</v>
      </c>
      <c r="N1615">
        <v>1</v>
      </c>
      <c r="O1615" t="s">
        <v>14</v>
      </c>
      <c r="P1615" s="1">
        <v>1</v>
      </c>
      <c r="Q1615" s="2">
        <v>4631</v>
      </c>
      <c r="R1615">
        <v>1</v>
      </c>
      <c r="S1615" s="6">
        <f t="shared" si="150"/>
        <v>794.5</v>
      </c>
      <c r="T1615" s="1">
        <f t="shared" si="151"/>
        <v>0.8904559001947836</v>
      </c>
      <c r="U1615" s="1">
        <f t="shared" si="152"/>
        <v>10294.849493740014</v>
      </c>
      <c r="V1615" s="8">
        <f t="shared" si="153"/>
        <v>9167.1094733180762</v>
      </c>
      <c r="W1615" s="10">
        <f t="shared" si="154"/>
        <v>13063.130999478259</v>
      </c>
      <c r="X1615" t="b">
        <f t="shared" si="155"/>
        <v>0</v>
      </c>
    </row>
    <row r="1616" spans="1:24" x14ac:dyDescent="0.3">
      <c r="A1616">
        <v>7689</v>
      </c>
      <c r="B1616">
        <v>42</v>
      </c>
      <c r="C1616" t="s">
        <v>10</v>
      </c>
      <c r="D1616" s="1">
        <v>1</v>
      </c>
      <c r="E1616" t="s">
        <v>11</v>
      </c>
      <c r="F1616" s="1">
        <v>1</v>
      </c>
      <c r="G1616" t="s">
        <v>17</v>
      </c>
      <c r="H1616" s="1">
        <v>2</v>
      </c>
      <c r="I1616">
        <v>43.5</v>
      </c>
      <c r="J1616" t="s">
        <v>13</v>
      </c>
      <c r="K1616" s="1">
        <v>1</v>
      </c>
      <c r="L1616" s="2">
        <v>16620</v>
      </c>
      <c r="M1616">
        <v>6</v>
      </c>
      <c r="N1616">
        <v>0</v>
      </c>
      <c r="O1616" t="s">
        <v>14</v>
      </c>
      <c r="P1616" s="1">
        <v>1</v>
      </c>
      <c r="Q1616" s="2">
        <v>0</v>
      </c>
      <c r="R1616">
        <v>0</v>
      </c>
      <c r="S1616" s="6">
        <f t="shared" si="150"/>
        <v>4986</v>
      </c>
      <c r="T1616" s="1">
        <f t="shared" si="151"/>
        <v>0.90401294409799504</v>
      </c>
      <c r="U1616" s="1">
        <f t="shared" si="152"/>
        <v>10617.713815377885</v>
      </c>
      <c r="V1616" s="8">
        <f t="shared" si="153"/>
        <v>1599.7584543049531</v>
      </c>
      <c r="W1616" s="10">
        <f t="shared" si="154"/>
        <v>2279.6557973845584</v>
      </c>
      <c r="X1616" t="b">
        <f t="shared" si="155"/>
        <v>1</v>
      </c>
    </row>
    <row r="1617" spans="1:24" x14ac:dyDescent="0.3">
      <c r="A1617">
        <v>7690</v>
      </c>
      <c r="B1617">
        <v>52</v>
      </c>
      <c r="C1617" t="s">
        <v>18</v>
      </c>
      <c r="D1617" s="1">
        <v>2</v>
      </c>
      <c r="E1617" t="s">
        <v>11</v>
      </c>
      <c r="F1617" s="1">
        <v>1</v>
      </c>
      <c r="G1617" t="s">
        <v>17</v>
      </c>
      <c r="H1617" s="1">
        <v>2</v>
      </c>
      <c r="I1617">
        <v>29</v>
      </c>
      <c r="J1617" t="s">
        <v>16</v>
      </c>
      <c r="K1617" s="1">
        <v>2</v>
      </c>
      <c r="L1617" s="2">
        <v>20250</v>
      </c>
      <c r="M1617">
        <v>10</v>
      </c>
      <c r="N1617">
        <v>13</v>
      </c>
      <c r="O1617" t="s">
        <v>14</v>
      </c>
      <c r="P1617" s="1">
        <v>1</v>
      </c>
      <c r="Q1617" s="2">
        <v>31672</v>
      </c>
      <c r="R1617">
        <v>3</v>
      </c>
      <c r="S1617" s="6">
        <f t="shared" si="150"/>
        <v>10125</v>
      </c>
      <c r="T1617" s="1">
        <f t="shared" si="151"/>
        <v>0.86235996730994335</v>
      </c>
      <c r="U1617" s="1">
        <f t="shared" si="152"/>
        <v>10866.924441328671</v>
      </c>
      <c r="V1617" s="8">
        <f t="shared" si="153"/>
        <v>937.12006059838166</v>
      </c>
      <c r="W1617" s="10">
        <f t="shared" si="154"/>
        <v>1335.3960863526938</v>
      </c>
      <c r="X1617" t="b">
        <f t="shared" si="155"/>
        <v>1</v>
      </c>
    </row>
    <row r="1618" spans="1:24" x14ac:dyDescent="0.3">
      <c r="A1618">
        <v>7692</v>
      </c>
      <c r="B1618">
        <v>34</v>
      </c>
      <c r="C1618" t="s">
        <v>18</v>
      </c>
      <c r="D1618" s="1">
        <v>2</v>
      </c>
      <c r="E1618" t="s">
        <v>19</v>
      </c>
      <c r="F1618" s="1">
        <v>2</v>
      </c>
      <c r="G1618" t="s">
        <v>15</v>
      </c>
      <c r="H1618" s="1">
        <v>3</v>
      </c>
      <c r="I1618">
        <v>27.4</v>
      </c>
      <c r="J1618" t="s">
        <v>16</v>
      </c>
      <c r="K1618" s="1">
        <v>2</v>
      </c>
      <c r="L1618" s="2">
        <v>25190</v>
      </c>
      <c r="M1618">
        <v>1</v>
      </c>
      <c r="N1618">
        <v>7</v>
      </c>
      <c r="O1618" t="s">
        <v>14</v>
      </c>
      <c r="P1618" s="1">
        <v>1</v>
      </c>
      <c r="Q1618" s="2">
        <v>0</v>
      </c>
      <c r="R1618">
        <v>0</v>
      </c>
      <c r="S1618" s="6">
        <f t="shared" si="150"/>
        <v>1259.5</v>
      </c>
      <c r="T1618" s="1">
        <f t="shared" si="151"/>
        <v>0.95810998568191597</v>
      </c>
      <c r="U1618" s="1">
        <f t="shared" si="152"/>
        <v>10894.77940704207</v>
      </c>
      <c r="V1618" s="8">
        <f t="shared" si="153"/>
        <v>10438.39694168871</v>
      </c>
      <c r="W1618" s="10">
        <f t="shared" si="154"/>
        <v>14874.715641906412</v>
      </c>
      <c r="X1618" t="b">
        <f t="shared" si="155"/>
        <v>0</v>
      </c>
    </row>
    <row r="1619" spans="1:24" x14ac:dyDescent="0.3">
      <c r="A1619">
        <v>7699</v>
      </c>
      <c r="B1619">
        <v>53</v>
      </c>
      <c r="C1619" t="s">
        <v>18</v>
      </c>
      <c r="D1619" s="1">
        <v>2</v>
      </c>
      <c r="E1619" t="s">
        <v>11</v>
      </c>
      <c r="F1619" s="1">
        <v>1</v>
      </c>
      <c r="G1619" t="s">
        <v>15</v>
      </c>
      <c r="H1619" s="1">
        <v>3</v>
      </c>
      <c r="I1619">
        <v>48.3</v>
      </c>
      <c r="J1619" t="s">
        <v>16</v>
      </c>
      <c r="K1619" s="1">
        <v>2</v>
      </c>
      <c r="L1619" s="2">
        <v>22800</v>
      </c>
      <c r="M1619">
        <v>1</v>
      </c>
      <c r="N1619">
        <v>1</v>
      </c>
      <c r="O1619" t="s">
        <v>14</v>
      </c>
      <c r="P1619" s="1">
        <v>1</v>
      </c>
      <c r="Q1619" s="2">
        <v>0</v>
      </c>
      <c r="R1619">
        <v>0</v>
      </c>
      <c r="S1619" s="6">
        <f t="shared" si="150"/>
        <v>1140</v>
      </c>
      <c r="T1619" s="1">
        <f t="shared" si="151"/>
        <v>1.0400335788626625</v>
      </c>
      <c r="U1619" s="1">
        <f t="shared" si="152"/>
        <v>10536.482102323629</v>
      </c>
      <c r="V1619" s="8">
        <f t="shared" si="153"/>
        <v>10958.295189502034</v>
      </c>
      <c r="W1619" s="10">
        <f t="shared" si="154"/>
        <v>15615.5706450404</v>
      </c>
      <c r="X1619" t="b">
        <f t="shared" si="155"/>
        <v>0</v>
      </c>
    </row>
    <row r="1620" spans="1:24" x14ac:dyDescent="0.3">
      <c r="A1620">
        <v>7705</v>
      </c>
      <c r="B1620">
        <v>37</v>
      </c>
      <c r="C1620" t="s">
        <v>10</v>
      </c>
      <c r="D1620" s="1">
        <v>1</v>
      </c>
      <c r="E1620" t="s">
        <v>11</v>
      </c>
      <c r="F1620" s="1">
        <v>1</v>
      </c>
      <c r="G1620" t="s">
        <v>15</v>
      </c>
      <c r="H1620" s="1">
        <v>3</v>
      </c>
      <c r="I1620">
        <v>56.3</v>
      </c>
      <c r="J1620" t="s">
        <v>13</v>
      </c>
      <c r="K1620" s="1">
        <v>1</v>
      </c>
      <c r="L1620" s="2">
        <v>9780</v>
      </c>
      <c r="M1620">
        <v>10</v>
      </c>
      <c r="N1620">
        <v>1</v>
      </c>
      <c r="O1620" t="s">
        <v>14</v>
      </c>
      <c r="P1620" s="1">
        <v>1</v>
      </c>
      <c r="Q1620" s="2">
        <v>40648</v>
      </c>
      <c r="R1620">
        <v>3</v>
      </c>
      <c r="S1620" s="6">
        <f t="shared" si="150"/>
        <v>4890</v>
      </c>
      <c r="T1620" s="1">
        <f t="shared" si="151"/>
        <v>1.0652841808012741</v>
      </c>
      <c r="U1620" s="1">
        <f t="shared" si="152"/>
        <v>10402.474609015037</v>
      </c>
      <c r="V1620" s="8">
        <f t="shared" si="153"/>
        <v>1108.1591642170638</v>
      </c>
      <c r="W1620" s="10">
        <f t="shared" si="154"/>
        <v>1579.126809009316</v>
      </c>
      <c r="X1620" t="b">
        <f t="shared" si="155"/>
        <v>1</v>
      </c>
    </row>
    <row r="1621" spans="1:24" x14ac:dyDescent="0.3">
      <c r="A1621">
        <v>7712</v>
      </c>
      <c r="B1621">
        <v>45</v>
      </c>
      <c r="C1621" t="s">
        <v>18</v>
      </c>
      <c r="D1621" s="1">
        <v>2</v>
      </c>
      <c r="E1621" t="s">
        <v>19</v>
      </c>
      <c r="F1621" s="1">
        <v>2</v>
      </c>
      <c r="G1621" t="s">
        <v>15</v>
      </c>
      <c r="H1621" s="1">
        <v>3</v>
      </c>
      <c r="I1621">
        <v>57.9</v>
      </c>
      <c r="J1621" t="s">
        <v>13</v>
      </c>
      <c r="K1621" s="1">
        <v>1</v>
      </c>
      <c r="L1621" s="2">
        <v>1500</v>
      </c>
      <c r="M1621">
        <v>1</v>
      </c>
      <c r="N1621">
        <v>1</v>
      </c>
      <c r="O1621" t="s">
        <v>20</v>
      </c>
      <c r="P1621" s="1">
        <v>2</v>
      </c>
      <c r="Q1621" s="2">
        <v>0</v>
      </c>
      <c r="R1621">
        <v>0</v>
      </c>
      <c r="S1621" s="6">
        <f t="shared" si="150"/>
        <v>75</v>
      </c>
      <c r="T1621" s="1">
        <f t="shared" si="151"/>
        <v>0.25261972101579816</v>
      </c>
      <c r="U1621" s="1">
        <f t="shared" si="152"/>
        <v>10375.878331775948</v>
      </c>
      <c r="V1621" s="8">
        <f t="shared" si="153"/>
        <v>2621.1514894671054</v>
      </c>
      <c r="W1621" s="10">
        <f t="shared" si="154"/>
        <v>3735.1408724906255</v>
      </c>
      <c r="X1621" t="b">
        <f t="shared" si="155"/>
        <v>0</v>
      </c>
    </row>
    <row r="1622" spans="1:24" x14ac:dyDescent="0.3">
      <c r="A1622">
        <v>7726</v>
      </c>
      <c r="B1622">
        <v>41</v>
      </c>
      <c r="C1622" t="s">
        <v>10</v>
      </c>
      <c r="D1622" s="1">
        <v>1</v>
      </c>
      <c r="E1622" t="s">
        <v>11</v>
      </c>
      <c r="F1622" s="1">
        <v>1</v>
      </c>
      <c r="G1622" t="s">
        <v>15</v>
      </c>
      <c r="H1622" s="1">
        <v>3</v>
      </c>
      <c r="I1622">
        <v>56.3</v>
      </c>
      <c r="J1622" t="s">
        <v>16</v>
      </c>
      <c r="K1622" s="1">
        <v>2</v>
      </c>
      <c r="L1622" s="2">
        <v>10480</v>
      </c>
      <c r="M1622">
        <v>6</v>
      </c>
      <c r="N1622">
        <v>9</v>
      </c>
      <c r="O1622" t="s">
        <v>14</v>
      </c>
      <c r="P1622" s="1">
        <v>1</v>
      </c>
      <c r="Q1622" s="2">
        <v>2702</v>
      </c>
      <c r="R1622">
        <v>1</v>
      </c>
      <c r="S1622" s="6">
        <f t="shared" si="150"/>
        <v>3144</v>
      </c>
      <c r="T1622" s="1">
        <f t="shared" si="151"/>
        <v>1.4356512801296384</v>
      </c>
      <c r="U1622" s="1">
        <f t="shared" si="152"/>
        <v>10402.474609015037</v>
      </c>
      <c r="V1622" s="8">
        <f t="shared" si="153"/>
        <v>2489.0543314914162</v>
      </c>
      <c r="W1622" s="10">
        <f t="shared" si="154"/>
        <v>3546.9024223752681</v>
      </c>
      <c r="X1622" t="b">
        <f t="shared" si="155"/>
        <v>0</v>
      </c>
    </row>
    <row r="1623" spans="1:24" x14ac:dyDescent="0.3">
      <c r="A1623">
        <v>7728</v>
      </c>
      <c r="B1623">
        <v>66</v>
      </c>
      <c r="C1623" t="s">
        <v>18</v>
      </c>
      <c r="D1623" s="1">
        <v>2</v>
      </c>
      <c r="E1623" t="s">
        <v>19</v>
      </c>
      <c r="F1623" s="1">
        <v>2</v>
      </c>
      <c r="G1623" t="s">
        <v>12</v>
      </c>
      <c r="H1623" s="1">
        <v>1</v>
      </c>
      <c r="I1623">
        <v>143.19999999999999</v>
      </c>
      <c r="J1623" t="s">
        <v>13</v>
      </c>
      <c r="K1623" s="1">
        <v>1</v>
      </c>
      <c r="L1623" s="2">
        <v>19810</v>
      </c>
      <c r="M1623">
        <v>6</v>
      </c>
      <c r="N1623">
        <v>13</v>
      </c>
      <c r="O1623" t="s">
        <v>14</v>
      </c>
      <c r="P1623" s="1">
        <v>1</v>
      </c>
      <c r="Q1623" s="2">
        <v>0</v>
      </c>
      <c r="R1623">
        <v>0</v>
      </c>
      <c r="S1623" s="6">
        <f t="shared" si="150"/>
        <v>5943</v>
      </c>
      <c r="T1623" s="1">
        <f t="shared" si="151"/>
        <v>0.8458245741826097</v>
      </c>
      <c r="U1623" s="1">
        <f t="shared" si="152"/>
        <v>9052.162876333301</v>
      </c>
      <c r="V1623" s="8">
        <f t="shared" si="153"/>
        <v>1276.090301717707</v>
      </c>
      <c r="W1623" s="10">
        <f t="shared" si="154"/>
        <v>1818.4286799477325</v>
      </c>
      <c r="X1623" t="b">
        <f t="shared" si="155"/>
        <v>1</v>
      </c>
    </row>
    <row r="1624" spans="1:24" x14ac:dyDescent="0.3">
      <c r="A1624">
        <v>7735</v>
      </c>
      <c r="B1624">
        <v>52</v>
      </c>
      <c r="C1624" t="s">
        <v>18</v>
      </c>
      <c r="D1624" s="1">
        <v>2</v>
      </c>
      <c r="E1624" t="s">
        <v>19</v>
      </c>
      <c r="F1624" s="1">
        <v>2</v>
      </c>
      <c r="G1624" t="s">
        <v>15</v>
      </c>
      <c r="H1624" s="1">
        <v>3</v>
      </c>
      <c r="I1624">
        <v>37</v>
      </c>
      <c r="J1624" t="s">
        <v>13</v>
      </c>
      <c r="K1624" s="1">
        <v>1</v>
      </c>
      <c r="L1624" s="2">
        <v>12890</v>
      </c>
      <c r="M1624">
        <v>1</v>
      </c>
      <c r="N1624">
        <v>1</v>
      </c>
      <c r="O1624" t="s">
        <v>14</v>
      </c>
      <c r="P1624" s="1">
        <v>1</v>
      </c>
      <c r="Q1624" s="2">
        <v>10782</v>
      </c>
      <c r="R1624">
        <v>3</v>
      </c>
      <c r="S1624" s="6">
        <f t="shared" si="150"/>
        <v>644.5</v>
      </c>
      <c r="T1624" s="1">
        <f t="shared" si="151"/>
        <v>0.86080636096933294</v>
      </c>
      <c r="U1624" s="1">
        <f t="shared" si="152"/>
        <v>10728.714240787906</v>
      </c>
      <c r="V1624" s="8">
        <f t="shared" si="153"/>
        <v>9235.3454634924965</v>
      </c>
      <c r="W1624" s="10">
        <f t="shared" si="154"/>
        <v>13160.367285476808</v>
      </c>
      <c r="X1624" t="b">
        <f t="shared" si="155"/>
        <v>0</v>
      </c>
    </row>
    <row r="1625" spans="1:24" x14ac:dyDescent="0.3">
      <c r="A1625">
        <v>7737</v>
      </c>
      <c r="B1625">
        <v>40</v>
      </c>
      <c r="C1625" t="s">
        <v>18</v>
      </c>
      <c r="D1625" s="1">
        <v>2</v>
      </c>
      <c r="E1625" t="s">
        <v>11</v>
      </c>
      <c r="F1625" s="1">
        <v>1</v>
      </c>
      <c r="G1625" t="s">
        <v>15</v>
      </c>
      <c r="H1625" s="1">
        <v>3</v>
      </c>
      <c r="I1625">
        <v>72.400000000000006</v>
      </c>
      <c r="J1625" t="s">
        <v>16</v>
      </c>
      <c r="K1625" s="1">
        <v>2</v>
      </c>
      <c r="L1625" s="2">
        <v>6550</v>
      </c>
      <c r="M1625">
        <v>11</v>
      </c>
      <c r="N1625">
        <v>7</v>
      </c>
      <c r="O1625" t="s">
        <v>14</v>
      </c>
      <c r="P1625" s="1">
        <v>1</v>
      </c>
      <c r="Q1625" s="2">
        <v>1176</v>
      </c>
      <c r="R1625">
        <v>2</v>
      </c>
      <c r="S1625" s="6">
        <f t="shared" si="150"/>
        <v>3602.5</v>
      </c>
      <c r="T1625" s="1">
        <f t="shared" si="151"/>
        <v>1.2216818805789316</v>
      </c>
      <c r="U1625" s="1">
        <f t="shared" si="152"/>
        <v>10137.928841300323</v>
      </c>
      <c r="V1625" s="8">
        <f t="shared" si="153"/>
        <v>1125.9385429104698</v>
      </c>
      <c r="W1625" s="10">
        <f t="shared" si="154"/>
        <v>1604.4624236474194</v>
      </c>
      <c r="X1625" t="b">
        <f t="shared" si="155"/>
        <v>1</v>
      </c>
    </row>
    <row r="1626" spans="1:24" x14ac:dyDescent="0.3">
      <c r="A1626">
        <v>7739</v>
      </c>
      <c r="B1626">
        <v>51</v>
      </c>
      <c r="C1626" t="s">
        <v>18</v>
      </c>
      <c r="D1626" s="1">
        <v>2</v>
      </c>
      <c r="E1626" t="s">
        <v>19</v>
      </c>
      <c r="F1626" s="1">
        <v>2</v>
      </c>
      <c r="G1626" t="s">
        <v>15</v>
      </c>
      <c r="H1626" s="1">
        <v>3</v>
      </c>
      <c r="I1626">
        <v>61.2</v>
      </c>
      <c r="J1626" t="s">
        <v>13</v>
      </c>
      <c r="K1626" s="1">
        <v>1</v>
      </c>
      <c r="L1626" s="2">
        <v>8620</v>
      </c>
      <c r="M1626">
        <v>10</v>
      </c>
      <c r="N1626">
        <v>1</v>
      </c>
      <c r="O1626" t="s">
        <v>20</v>
      </c>
      <c r="P1626" s="1">
        <v>2</v>
      </c>
      <c r="Q1626" s="2">
        <v>0</v>
      </c>
      <c r="R1626">
        <v>0</v>
      </c>
      <c r="S1626" s="6">
        <f t="shared" si="150"/>
        <v>4310</v>
      </c>
      <c r="T1626" s="1">
        <f t="shared" si="151"/>
        <v>0.21746255591210994</v>
      </c>
      <c r="U1626" s="1">
        <f t="shared" si="152"/>
        <v>10321.238071411717</v>
      </c>
      <c r="V1626" s="8">
        <f t="shared" si="153"/>
        <v>224.44828111865681</v>
      </c>
      <c r="W1626" s="10">
        <f t="shared" si="154"/>
        <v>319.83880059408597</v>
      </c>
      <c r="X1626" t="b">
        <f t="shared" si="155"/>
        <v>1</v>
      </c>
    </row>
    <row r="1627" spans="1:24" x14ac:dyDescent="0.3">
      <c r="A1627">
        <v>7743</v>
      </c>
      <c r="B1627">
        <v>19</v>
      </c>
      <c r="C1627" t="s">
        <v>10</v>
      </c>
      <c r="D1627" s="1">
        <v>1</v>
      </c>
      <c r="E1627" t="s">
        <v>19</v>
      </c>
      <c r="F1627" s="1">
        <v>2</v>
      </c>
      <c r="G1627" t="s">
        <v>15</v>
      </c>
      <c r="H1627" s="1">
        <v>3</v>
      </c>
      <c r="I1627">
        <v>45.1</v>
      </c>
      <c r="J1627" t="s">
        <v>16</v>
      </c>
      <c r="K1627" s="1">
        <v>2</v>
      </c>
      <c r="L1627" s="2">
        <v>15080</v>
      </c>
      <c r="M1627">
        <v>14</v>
      </c>
      <c r="N1627">
        <v>10</v>
      </c>
      <c r="O1627" t="s">
        <v>14</v>
      </c>
      <c r="P1627" s="1">
        <v>1</v>
      </c>
      <c r="Q1627" s="2">
        <v>0</v>
      </c>
      <c r="R1627">
        <v>0</v>
      </c>
      <c r="S1627" s="6">
        <f t="shared" si="150"/>
        <v>10556</v>
      </c>
      <c r="T1627" s="1">
        <f t="shared" si="151"/>
        <v>1.2347007092223041</v>
      </c>
      <c r="U1627" s="1">
        <f t="shared" si="152"/>
        <v>10590.567230464852</v>
      </c>
      <c r="V1627" s="8">
        <f t="shared" si="153"/>
        <v>934.01291932296044</v>
      </c>
      <c r="W1627" s="10">
        <f t="shared" si="154"/>
        <v>1330.9684100352188</v>
      </c>
      <c r="X1627" t="b">
        <f t="shared" si="155"/>
        <v>1</v>
      </c>
    </row>
    <row r="1628" spans="1:24" x14ac:dyDescent="0.3">
      <c r="A1628">
        <v>7744</v>
      </c>
      <c r="B1628">
        <v>36</v>
      </c>
      <c r="C1628" t="s">
        <v>10</v>
      </c>
      <c r="D1628" s="1">
        <v>1</v>
      </c>
      <c r="E1628" t="s">
        <v>19</v>
      </c>
      <c r="F1628" s="1">
        <v>2</v>
      </c>
      <c r="G1628" t="s">
        <v>12</v>
      </c>
      <c r="H1628" s="1">
        <v>1</v>
      </c>
      <c r="I1628">
        <v>82.1</v>
      </c>
      <c r="J1628" t="s">
        <v>13</v>
      </c>
      <c r="K1628" s="1">
        <v>1</v>
      </c>
      <c r="L1628" s="2">
        <v>12980</v>
      </c>
      <c r="M1628">
        <v>6</v>
      </c>
      <c r="N1628">
        <v>0</v>
      </c>
      <c r="O1628" t="s">
        <v>14</v>
      </c>
      <c r="P1628" s="1">
        <v>1</v>
      </c>
      <c r="Q1628" s="2">
        <v>32996</v>
      </c>
      <c r="R1628">
        <v>1</v>
      </c>
      <c r="S1628" s="6">
        <f t="shared" si="150"/>
        <v>3894</v>
      </c>
      <c r="T1628" s="1">
        <f t="shared" si="151"/>
        <v>0.95527845985775639</v>
      </c>
      <c r="U1628" s="1">
        <f t="shared" si="152"/>
        <v>9981.8028571517716</v>
      </c>
      <c r="V1628" s="8">
        <f t="shared" si="153"/>
        <v>1589.2335433306162</v>
      </c>
      <c r="W1628" s="10">
        <f t="shared" si="154"/>
        <v>2264.657799246128</v>
      </c>
      <c r="X1628" t="b">
        <f t="shared" si="155"/>
        <v>1</v>
      </c>
    </row>
    <row r="1629" spans="1:24" x14ac:dyDescent="0.3">
      <c r="A1629">
        <v>7746</v>
      </c>
      <c r="B1629">
        <v>28</v>
      </c>
      <c r="C1629" t="s">
        <v>18</v>
      </c>
      <c r="D1629" s="1">
        <v>2</v>
      </c>
      <c r="E1629" t="s">
        <v>11</v>
      </c>
      <c r="F1629" s="1">
        <v>1</v>
      </c>
      <c r="G1629" t="s">
        <v>15</v>
      </c>
      <c r="H1629" s="1">
        <v>3</v>
      </c>
      <c r="I1629">
        <v>41.8</v>
      </c>
      <c r="J1629" t="s">
        <v>13</v>
      </c>
      <c r="K1629" s="1">
        <v>1</v>
      </c>
      <c r="L1629" s="2">
        <v>7750</v>
      </c>
      <c r="M1629">
        <v>4</v>
      </c>
      <c r="N1629">
        <v>8</v>
      </c>
      <c r="O1629" t="s">
        <v>14</v>
      </c>
      <c r="P1629" s="1">
        <v>1</v>
      </c>
      <c r="Q1629" s="2">
        <v>5556</v>
      </c>
      <c r="R1629">
        <v>1</v>
      </c>
      <c r="S1629" s="6">
        <f t="shared" si="150"/>
        <v>1550</v>
      </c>
      <c r="T1629" s="1">
        <f t="shared" si="151"/>
        <v>0.90034117874400255</v>
      </c>
      <c r="U1629" s="1">
        <f t="shared" si="152"/>
        <v>10646.633309638079</v>
      </c>
      <c r="V1629" s="8">
        <f t="shared" si="153"/>
        <v>2396.4005959136771</v>
      </c>
      <c r="W1629" s="10">
        <f t="shared" si="154"/>
        <v>3414.8708491769899</v>
      </c>
      <c r="X1629" t="b">
        <f t="shared" si="155"/>
        <v>0</v>
      </c>
    </row>
    <row r="1630" spans="1:24" x14ac:dyDescent="0.3">
      <c r="A1630">
        <v>7749</v>
      </c>
      <c r="B1630">
        <v>46</v>
      </c>
      <c r="C1630" t="s">
        <v>10</v>
      </c>
      <c r="D1630" s="1">
        <v>1</v>
      </c>
      <c r="E1630" t="s">
        <v>11</v>
      </c>
      <c r="F1630" s="1">
        <v>1</v>
      </c>
      <c r="G1630" t="s">
        <v>12</v>
      </c>
      <c r="H1630" s="1">
        <v>1</v>
      </c>
      <c r="I1630">
        <v>57.9</v>
      </c>
      <c r="J1630" t="s">
        <v>16</v>
      </c>
      <c r="K1630" s="1">
        <v>2</v>
      </c>
      <c r="L1630" s="2">
        <v>24330</v>
      </c>
      <c r="M1630">
        <v>1</v>
      </c>
      <c r="N1630">
        <v>14</v>
      </c>
      <c r="O1630" t="s">
        <v>14</v>
      </c>
      <c r="P1630" s="1">
        <v>1</v>
      </c>
      <c r="Q1630" s="2">
        <v>1401</v>
      </c>
      <c r="R1630">
        <v>1</v>
      </c>
      <c r="S1630" s="6">
        <f t="shared" si="150"/>
        <v>1216.5</v>
      </c>
      <c r="T1630" s="1">
        <f t="shared" si="151"/>
        <v>1.0800054635868011</v>
      </c>
      <c r="U1630" s="1">
        <f t="shared" si="152"/>
        <v>10375.878331775948</v>
      </c>
      <c r="V1630" s="8">
        <f t="shared" si="153"/>
        <v>11206.005287829927</v>
      </c>
      <c r="W1630" s="10">
        <f t="shared" si="154"/>
        <v>15968.557535157646</v>
      </c>
      <c r="X1630" t="b">
        <f t="shared" si="155"/>
        <v>0</v>
      </c>
    </row>
    <row r="1631" spans="1:24" x14ac:dyDescent="0.3">
      <c r="A1631">
        <v>7750</v>
      </c>
      <c r="B1631">
        <v>53</v>
      </c>
      <c r="C1631" t="s">
        <v>18</v>
      </c>
      <c r="D1631" s="1">
        <v>2</v>
      </c>
      <c r="E1631" t="s">
        <v>19</v>
      </c>
      <c r="F1631" s="1">
        <v>2</v>
      </c>
      <c r="G1631" t="s">
        <v>15</v>
      </c>
      <c r="H1631" s="1">
        <v>3</v>
      </c>
      <c r="I1631">
        <v>9.6999999999999993</v>
      </c>
      <c r="J1631" t="s">
        <v>13</v>
      </c>
      <c r="K1631" s="1">
        <v>1</v>
      </c>
      <c r="L1631" s="2">
        <v>6800</v>
      </c>
      <c r="M1631">
        <v>1</v>
      </c>
      <c r="N1631">
        <v>1</v>
      </c>
      <c r="O1631" t="s">
        <v>14</v>
      </c>
      <c r="P1631" s="1">
        <v>1</v>
      </c>
      <c r="Q1631" s="2">
        <v>0</v>
      </c>
      <c r="R1631">
        <v>0</v>
      </c>
      <c r="S1631" s="6">
        <f t="shared" si="150"/>
        <v>340</v>
      </c>
      <c r="T1631" s="1">
        <f t="shared" si="151"/>
        <v>0.85840007525219608</v>
      </c>
      <c r="U1631" s="1">
        <f t="shared" si="152"/>
        <v>11207.730024758815</v>
      </c>
      <c r="V1631" s="8">
        <f t="shared" si="153"/>
        <v>9620.7162966592641</v>
      </c>
      <c r="W1631" s="10">
        <f t="shared" si="154"/>
        <v>13709.520722739451</v>
      </c>
      <c r="X1631" t="b">
        <f t="shared" si="155"/>
        <v>0</v>
      </c>
    </row>
    <row r="1632" spans="1:24" x14ac:dyDescent="0.3">
      <c r="A1632">
        <v>7752</v>
      </c>
      <c r="B1632">
        <v>44</v>
      </c>
      <c r="C1632" t="s">
        <v>18</v>
      </c>
      <c r="D1632" s="1">
        <v>2</v>
      </c>
      <c r="E1632" t="s">
        <v>19</v>
      </c>
      <c r="F1632" s="1">
        <v>2</v>
      </c>
      <c r="G1632" t="s">
        <v>15</v>
      </c>
      <c r="H1632" s="1">
        <v>3</v>
      </c>
      <c r="I1632">
        <v>25.7</v>
      </c>
      <c r="J1632" t="s">
        <v>16</v>
      </c>
      <c r="K1632" s="1">
        <v>2</v>
      </c>
      <c r="L1632" s="2">
        <v>12780</v>
      </c>
      <c r="M1632">
        <v>1</v>
      </c>
      <c r="N1632">
        <v>1</v>
      </c>
      <c r="O1632" t="s">
        <v>20</v>
      </c>
      <c r="P1632" s="1">
        <v>2</v>
      </c>
      <c r="Q1632" s="2">
        <v>0</v>
      </c>
      <c r="R1632">
        <v>0</v>
      </c>
      <c r="S1632" s="6">
        <f t="shared" si="150"/>
        <v>639</v>
      </c>
      <c r="T1632" s="1">
        <f t="shared" si="151"/>
        <v>0.2680294544087708</v>
      </c>
      <c r="U1632" s="1">
        <f t="shared" si="152"/>
        <v>10924.453545562519</v>
      </c>
      <c r="V1632" s="8">
        <f t="shared" si="153"/>
        <v>2928.0753235310835</v>
      </c>
      <c r="W1632" s="10">
        <f t="shared" si="154"/>
        <v>4172.5073360317938</v>
      </c>
      <c r="X1632" t="b">
        <f t="shared" si="155"/>
        <v>0</v>
      </c>
    </row>
    <row r="1633" spans="1:24" x14ac:dyDescent="0.3">
      <c r="A1633">
        <v>7755</v>
      </c>
      <c r="B1633">
        <v>42</v>
      </c>
      <c r="C1633" t="s">
        <v>18</v>
      </c>
      <c r="D1633" s="1">
        <v>2</v>
      </c>
      <c r="E1633" t="s">
        <v>19</v>
      </c>
      <c r="F1633" s="1">
        <v>2</v>
      </c>
      <c r="G1633" t="s">
        <v>12</v>
      </c>
      <c r="H1633" s="1">
        <v>1</v>
      </c>
      <c r="I1633">
        <v>66</v>
      </c>
      <c r="J1633" t="s">
        <v>13</v>
      </c>
      <c r="K1633" s="1">
        <v>1</v>
      </c>
      <c r="L1633" s="2">
        <v>29080</v>
      </c>
      <c r="M1633">
        <v>7</v>
      </c>
      <c r="N1633">
        <v>15</v>
      </c>
      <c r="O1633" t="s">
        <v>14</v>
      </c>
      <c r="P1633" s="1">
        <v>1</v>
      </c>
      <c r="Q1633" s="2">
        <v>1551</v>
      </c>
      <c r="R1633">
        <v>3</v>
      </c>
      <c r="S1633" s="6">
        <f t="shared" si="150"/>
        <v>10178</v>
      </c>
      <c r="T1633" s="1">
        <f t="shared" si="151"/>
        <v>0.61621435320258156</v>
      </c>
      <c r="U1633" s="1">
        <f t="shared" si="152"/>
        <v>10242.274570985919</v>
      </c>
      <c r="V1633" s="8">
        <f t="shared" si="153"/>
        <v>901.63380001190524</v>
      </c>
      <c r="W1633" s="10">
        <f t="shared" si="154"/>
        <v>1284.8281650169649</v>
      </c>
      <c r="X1633" t="b">
        <f t="shared" si="155"/>
        <v>1</v>
      </c>
    </row>
    <row r="1634" spans="1:24" x14ac:dyDescent="0.3">
      <c r="A1634">
        <v>7756</v>
      </c>
      <c r="B1634">
        <v>35</v>
      </c>
      <c r="C1634" t="s">
        <v>10</v>
      </c>
      <c r="D1634" s="1">
        <v>1</v>
      </c>
      <c r="E1634" t="s">
        <v>11</v>
      </c>
      <c r="F1634" s="1">
        <v>1</v>
      </c>
      <c r="G1634" t="s">
        <v>15</v>
      </c>
      <c r="H1634" s="1">
        <v>3</v>
      </c>
      <c r="I1634">
        <v>77.2</v>
      </c>
      <c r="J1634" t="s">
        <v>13</v>
      </c>
      <c r="K1634" s="1">
        <v>1</v>
      </c>
      <c r="L1634" s="2">
        <v>4510</v>
      </c>
      <c r="M1634">
        <v>6</v>
      </c>
      <c r="N1634">
        <v>1</v>
      </c>
      <c r="O1634" t="s">
        <v>14</v>
      </c>
      <c r="P1634" s="1">
        <v>1</v>
      </c>
      <c r="Q1634" s="2">
        <v>7654</v>
      </c>
      <c r="R1634">
        <v>2</v>
      </c>
      <c r="S1634" s="6">
        <f t="shared" si="150"/>
        <v>1353</v>
      </c>
      <c r="T1634" s="1">
        <f t="shared" si="151"/>
        <v>1.236797898862843</v>
      </c>
      <c r="U1634" s="1">
        <f t="shared" si="152"/>
        <v>10060.367763565486</v>
      </c>
      <c r="V1634" s="8">
        <f t="shared" si="153"/>
        <v>2073.7736186275451</v>
      </c>
      <c r="W1634" s="10">
        <f t="shared" si="154"/>
        <v>2955.1274065442522</v>
      </c>
      <c r="X1634" t="b">
        <f t="shared" si="155"/>
        <v>0</v>
      </c>
    </row>
    <row r="1635" spans="1:24" x14ac:dyDescent="0.3">
      <c r="A1635">
        <v>7762</v>
      </c>
      <c r="B1635">
        <v>40</v>
      </c>
      <c r="C1635" t="s">
        <v>18</v>
      </c>
      <c r="D1635" s="1">
        <v>2</v>
      </c>
      <c r="E1635" t="s">
        <v>11</v>
      </c>
      <c r="F1635" s="1">
        <v>1</v>
      </c>
      <c r="G1635" t="s">
        <v>15</v>
      </c>
      <c r="H1635" s="1">
        <v>3</v>
      </c>
      <c r="I1635">
        <v>51.5</v>
      </c>
      <c r="J1635" t="s">
        <v>16</v>
      </c>
      <c r="K1635" s="1">
        <v>2</v>
      </c>
      <c r="L1635" s="2">
        <v>10530</v>
      </c>
      <c r="M1635">
        <v>6</v>
      </c>
      <c r="N1635">
        <v>1</v>
      </c>
      <c r="O1635" t="s">
        <v>20</v>
      </c>
      <c r="P1635" s="1">
        <v>2</v>
      </c>
      <c r="Q1635" s="2">
        <v>0</v>
      </c>
      <c r="R1635">
        <v>0</v>
      </c>
      <c r="S1635" s="6">
        <f t="shared" si="150"/>
        <v>3159</v>
      </c>
      <c r="T1635" s="1">
        <f t="shared" si="151"/>
        <v>0.28179599269654071</v>
      </c>
      <c r="U1635" s="1">
        <f t="shared" si="152"/>
        <v>10482.673182342214</v>
      </c>
      <c r="V1635" s="8">
        <f t="shared" si="153"/>
        <v>492.32921592192162</v>
      </c>
      <c r="W1635" s="10">
        <f t="shared" si="154"/>
        <v>701.56913268873836</v>
      </c>
      <c r="X1635" t="b">
        <f t="shared" si="155"/>
        <v>1</v>
      </c>
    </row>
    <row r="1636" spans="1:24" x14ac:dyDescent="0.3">
      <c r="A1636">
        <v>7764</v>
      </c>
      <c r="B1636">
        <v>47</v>
      </c>
      <c r="C1636" t="s">
        <v>10</v>
      </c>
      <c r="D1636" s="1">
        <v>1</v>
      </c>
      <c r="E1636" t="s">
        <v>19</v>
      </c>
      <c r="F1636" s="1">
        <v>2</v>
      </c>
      <c r="G1636" t="s">
        <v>15</v>
      </c>
      <c r="H1636" s="1">
        <v>3</v>
      </c>
      <c r="I1636">
        <v>93.3</v>
      </c>
      <c r="J1636" t="s">
        <v>13</v>
      </c>
      <c r="K1636" s="1">
        <v>1</v>
      </c>
      <c r="L1636" s="2">
        <v>9010</v>
      </c>
      <c r="M1636">
        <v>1</v>
      </c>
      <c r="N1636">
        <v>9</v>
      </c>
      <c r="O1636" t="s">
        <v>14</v>
      </c>
      <c r="P1636" s="1">
        <v>1</v>
      </c>
      <c r="Q1636" s="2">
        <v>8598</v>
      </c>
      <c r="R1636">
        <v>1</v>
      </c>
      <c r="S1636" s="6">
        <f t="shared" si="150"/>
        <v>450.5</v>
      </c>
      <c r="T1636" s="1">
        <f t="shared" si="151"/>
        <v>1.2803630877350605</v>
      </c>
      <c r="U1636" s="1">
        <f t="shared" si="152"/>
        <v>9804.5221293739505</v>
      </c>
      <c r="V1636" s="8">
        <f t="shared" si="153"/>
        <v>12553.348227331961</v>
      </c>
      <c r="W1636" s="10">
        <f t="shared" si="154"/>
        <v>17888.521223948046</v>
      </c>
      <c r="X1636" t="b">
        <f t="shared" si="155"/>
        <v>0</v>
      </c>
    </row>
    <row r="1637" spans="1:24" x14ac:dyDescent="0.3">
      <c r="A1637">
        <v>7769</v>
      </c>
      <c r="B1637">
        <v>53</v>
      </c>
      <c r="C1637" t="s">
        <v>10</v>
      </c>
      <c r="D1637" s="1">
        <v>1</v>
      </c>
      <c r="E1637" t="s">
        <v>19</v>
      </c>
      <c r="F1637" s="1">
        <v>2</v>
      </c>
      <c r="G1637" t="s">
        <v>15</v>
      </c>
      <c r="H1637" s="1">
        <v>3</v>
      </c>
      <c r="I1637">
        <v>130.4</v>
      </c>
      <c r="J1637" t="s">
        <v>13</v>
      </c>
      <c r="K1637" s="1">
        <v>1</v>
      </c>
      <c r="L1637" s="2">
        <v>6800</v>
      </c>
      <c r="M1637">
        <v>1</v>
      </c>
      <c r="N1637">
        <v>7</v>
      </c>
      <c r="O1637" t="s">
        <v>20</v>
      </c>
      <c r="P1637" s="1">
        <v>2</v>
      </c>
      <c r="Q1637" s="2">
        <v>0</v>
      </c>
      <c r="R1637">
        <v>0</v>
      </c>
      <c r="S1637" s="6">
        <f t="shared" si="150"/>
        <v>340</v>
      </c>
      <c r="T1637" s="1">
        <f t="shared" si="151"/>
        <v>0.35336844953716562</v>
      </c>
      <c r="U1637" s="1">
        <f t="shared" si="152"/>
        <v>9239.4625743955803</v>
      </c>
      <c r="V1637" s="8">
        <f t="shared" si="153"/>
        <v>3264.9345644708351</v>
      </c>
      <c r="W1637" s="10">
        <f t="shared" si="154"/>
        <v>4652.5317543709398</v>
      </c>
      <c r="X1637" t="b">
        <f t="shared" si="155"/>
        <v>0</v>
      </c>
    </row>
    <row r="1638" spans="1:24" x14ac:dyDescent="0.3">
      <c r="A1638">
        <v>7770</v>
      </c>
      <c r="B1638">
        <v>52</v>
      </c>
      <c r="C1638" t="s">
        <v>10</v>
      </c>
      <c r="D1638" s="1">
        <v>1</v>
      </c>
      <c r="E1638" t="s">
        <v>11</v>
      </c>
      <c r="F1638" s="1">
        <v>1</v>
      </c>
      <c r="G1638" t="s">
        <v>12</v>
      </c>
      <c r="H1638" s="1">
        <v>1</v>
      </c>
      <c r="I1638">
        <v>53.1</v>
      </c>
      <c r="J1638" t="s">
        <v>16</v>
      </c>
      <c r="K1638" s="1">
        <v>2</v>
      </c>
      <c r="L1638" s="2">
        <v>6700</v>
      </c>
      <c r="M1638">
        <v>11</v>
      </c>
      <c r="N1638">
        <v>19</v>
      </c>
      <c r="O1638" t="s">
        <v>14</v>
      </c>
      <c r="P1638" s="1">
        <v>1</v>
      </c>
      <c r="Q1638" s="2">
        <v>7684</v>
      </c>
      <c r="R1638">
        <v>2</v>
      </c>
      <c r="S1638" s="6">
        <f t="shared" si="150"/>
        <v>3685</v>
      </c>
      <c r="T1638" s="1">
        <f t="shared" si="151"/>
        <v>1.1943116567924399</v>
      </c>
      <c r="U1638" s="1">
        <f t="shared" si="152"/>
        <v>10455.871859325965</v>
      </c>
      <c r="V1638" s="8">
        <f t="shared" si="153"/>
        <v>1135.2336039564584</v>
      </c>
      <c r="W1638" s="10">
        <f t="shared" si="154"/>
        <v>1617.7078856379533</v>
      </c>
      <c r="X1638" t="b">
        <f t="shared" si="155"/>
        <v>1</v>
      </c>
    </row>
    <row r="1639" spans="1:24" x14ac:dyDescent="0.3">
      <c r="A1639">
        <v>7776</v>
      </c>
      <c r="B1639">
        <v>39</v>
      </c>
      <c r="C1639" t="s">
        <v>18</v>
      </c>
      <c r="D1639" s="1">
        <v>2</v>
      </c>
      <c r="E1639" t="s">
        <v>19</v>
      </c>
      <c r="F1639" s="1">
        <v>2</v>
      </c>
      <c r="G1639" t="s">
        <v>12</v>
      </c>
      <c r="H1639" s="1">
        <v>1</v>
      </c>
      <c r="I1639">
        <v>30.6</v>
      </c>
      <c r="J1639" t="s">
        <v>13</v>
      </c>
      <c r="K1639" s="1">
        <v>1</v>
      </c>
      <c r="L1639" s="2">
        <v>8530</v>
      </c>
      <c r="M1639">
        <v>4</v>
      </c>
      <c r="N1639">
        <v>15</v>
      </c>
      <c r="O1639" t="s">
        <v>14</v>
      </c>
      <c r="P1639" s="1">
        <v>1</v>
      </c>
      <c r="Q1639" s="2">
        <v>0</v>
      </c>
      <c r="R1639">
        <v>0</v>
      </c>
      <c r="S1639" s="6">
        <f t="shared" si="150"/>
        <v>1706</v>
      </c>
      <c r="T1639" s="1">
        <f t="shared" si="151"/>
        <v>0.72725733188552288</v>
      </c>
      <c r="U1639" s="1">
        <f t="shared" si="152"/>
        <v>10839.140693130203</v>
      </c>
      <c r="V1639" s="8">
        <f t="shared" si="153"/>
        <v>1970.7111351044171</v>
      </c>
      <c r="W1639" s="10">
        <f t="shared" si="154"/>
        <v>2808.2633675237944</v>
      </c>
      <c r="X1639" t="b">
        <f t="shared" si="155"/>
        <v>0</v>
      </c>
    </row>
    <row r="1640" spans="1:24" x14ac:dyDescent="0.3">
      <c r="A1640">
        <v>7778</v>
      </c>
      <c r="B1640">
        <v>50</v>
      </c>
      <c r="C1640" t="s">
        <v>18</v>
      </c>
      <c r="D1640" s="1">
        <v>2</v>
      </c>
      <c r="E1640" t="s">
        <v>11</v>
      </c>
      <c r="F1640" s="1">
        <v>1</v>
      </c>
      <c r="G1640" t="s">
        <v>15</v>
      </c>
      <c r="H1640" s="1">
        <v>3</v>
      </c>
      <c r="I1640">
        <v>48.3</v>
      </c>
      <c r="J1640" t="s">
        <v>13</v>
      </c>
      <c r="K1640" s="1">
        <v>1</v>
      </c>
      <c r="L1640" s="2">
        <v>2760</v>
      </c>
      <c r="M1640">
        <v>4</v>
      </c>
      <c r="N1640">
        <v>1</v>
      </c>
      <c r="O1640" t="s">
        <v>14</v>
      </c>
      <c r="P1640" s="1">
        <v>1</v>
      </c>
      <c r="Q1640" s="2">
        <v>6748</v>
      </c>
      <c r="R1640">
        <v>3</v>
      </c>
      <c r="S1640" s="6">
        <f t="shared" si="150"/>
        <v>552</v>
      </c>
      <c r="T1640" s="1">
        <f t="shared" si="151"/>
        <v>0.96913650982618404</v>
      </c>
      <c r="U1640" s="1">
        <f t="shared" si="152"/>
        <v>10536.482102323629</v>
      </c>
      <c r="V1640" s="8">
        <f t="shared" si="153"/>
        <v>2552.822372622994</v>
      </c>
      <c r="W1640" s="10">
        <f t="shared" si="154"/>
        <v>3637.7718809877665</v>
      </c>
      <c r="X1640" t="b">
        <f t="shared" si="155"/>
        <v>0</v>
      </c>
    </row>
    <row r="1641" spans="1:24" x14ac:dyDescent="0.3">
      <c r="A1641">
        <v>7784</v>
      </c>
      <c r="B1641">
        <v>48</v>
      </c>
      <c r="C1641" t="s">
        <v>10</v>
      </c>
      <c r="D1641" s="1">
        <v>1</v>
      </c>
      <c r="E1641" t="s">
        <v>19</v>
      </c>
      <c r="F1641" s="1">
        <v>2</v>
      </c>
      <c r="G1641" t="s">
        <v>12</v>
      </c>
      <c r="H1641" s="1">
        <v>1</v>
      </c>
      <c r="I1641">
        <v>56.3</v>
      </c>
      <c r="J1641" t="s">
        <v>13</v>
      </c>
      <c r="K1641" s="1">
        <v>1</v>
      </c>
      <c r="L1641" s="2">
        <v>11330</v>
      </c>
      <c r="M1641">
        <v>3</v>
      </c>
      <c r="N1641">
        <v>1</v>
      </c>
      <c r="O1641" t="s">
        <v>14</v>
      </c>
      <c r="P1641" s="1">
        <v>1</v>
      </c>
      <c r="Q1641" s="2">
        <v>3396</v>
      </c>
      <c r="R1641">
        <v>3</v>
      </c>
      <c r="S1641" s="6">
        <f t="shared" si="150"/>
        <v>1699.5</v>
      </c>
      <c r="T1641" s="1">
        <f t="shared" si="151"/>
        <v>0.93336784069237855</v>
      </c>
      <c r="U1641" s="1">
        <f t="shared" si="152"/>
        <v>10402.474609015037</v>
      </c>
      <c r="V1641" s="8">
        <f t="shared" si="153"/>
        <v>3236.4450878912198</v>
      </c>
      <c r="W1641" s="10">
        <f t="shared" si="154"/>
        <v>4611.9342502449881</v>
      </c>
      <c r="X1641" t="b">
        <f t="shared" si="155"/>
        <v>0</v>
      </c>
    </row>
    <row r="1642" spans="1:24" x14ac:dyDescent="0.3">
      <c r="A1642">
        <v>7786</v>
      </c>
      <c r="B1642">
        <v>45</v>
      </c>
      <c r="C1642" t="s">
        <v>18</v>
      </c>
      <c r="D1642" s="1">
        <v>2</v>
      </c>
      <c r="E1642" t="s">
        <v>19</v>
      </c>
      <c r="F1642" s="1">
        <v>2</v>
      </c>
      <c r="G1642" t="s">
        <v>15</v>
      </c>
      <c r="H1642" s="1">
        <v>3</v>
      </c>
      <c r="I1642">
        <v>35.4</v>
      </c>
      <c r="J1642" t="s">
        <v>13</v>
      </c>
      <c r="K1642" s="1">
        <v>1</v>
      </c>
      <c r="L1642" s="2">
        <v>10670</v>
      </c>
      <c r="M1642">
        <v>10</v>
      </c>
      <c r="N1642">
        <v>1</v>
      </c>
      <c r="O1642" t="s">
        <v>14</v>
      </c>
      <c r="P1642" s="1">
        <v>1</v>
      </c>
      <c r="Q1642" s="2">
        <v>0</v>
      </c>
      <c r="R1642">
        <v>0</v>
      </c>
      <c r="S1642" s="6">
        <f t="shared" si="150"/>
        <v>5335</v>
      </c>
      <c r="T1642" s="1">
        <f t="shared" si="151"/>
        <v>0.81317487025405699</v>
      </c>
      <c r="U1642" s="1">
        <f t="shared" si="152"/>
        <v>10756.214935114023</v>
      </c>
      <c r="V1642" s="8">
        <f t="shared" si="153"/>
        <v>874.6683684286096</v>
      </c>
      <c r="W1642" s="10">
        <f t="shared" si="154"/>
        <v>1246.4024250107686</v>
      </c>
      <c r="X1642" t="b">
        <f t="shared" si="155"/>
        <v>1</v>
      </c>
    </row>
    <row r="1643" spans="1:24" x14ac:dyDescent="0.3">
      <c r="A1643">
        <v>7789</v>
      </c>
      <c r="B1643">
        <v>56</v>
      </c>
      <c r="C1643" t="s">
        <v>10</v>
      </c>
      <c r="D1643" s="1">
        <v>1</v>
      </c>
      <c r="E1643" t="s">
        <v>19</v>
      </c>
      <c r="F1643" s="1">
        <v>2</v>
      </c>
      <c r="G1643" t="s">
        <v>17</v>
      </c>
      <c r="H1643" s="1">
        <v>2</v>
      </c>
      <c r="I1643">
        <v>11.3</v>
      </c>
      <c r="J1643" t="s">
        <v>13</v>
      </c>
      <c r="K1643" s="1">
        <v>1</v>
      </c>
      <c r="L1643" s="2">
        <v>14020</v>
      </c>
      <c r="M1643">
        <v>7</v>
      </c>
      <c r="N1643">
        <v>14</v>
      </c>
      <c r="O1643" t="s">
        <v>14</v>
      </c>
      <c r="P1643" s="1">
        <v>1</v>
      </c>
      <c r="Q1643" s="2">
        <v>0</v>
      </c>
      <c r="R1643">
        <v>0</v>
      </c>
      <c r="S1643" s="6">
        <f t="shared" si="150"/>
        <v>4907</v>
      </c>
      <c r="T1643" s="1">
        <f t="shared" si="151"/>
        <v>0.84807042354937623</v>
      </c>
      <c r="U1643" s="1">
        <f t="shared" si="152"/>
        <v>11179.07493006615</v>
      </c>
      <c r="V1643" s="8">
        <f t="shared" si="153"/>
        <v>1354.3775444044877</v>
      </c>
      <c r="W1643" s="10">
        <f t="shared" si="154"/>
        <v>1929.988000776395</v>
      </c>
      <c r="X1643" t="b">
        <f t="shared" si="155"/>
        <v>1</v>
      </c>
    </row>
    <row r="1644" spans="1:24" x14ac:dyDescent="0.3">
      <c r="A1644">
        <v>7793</v>
      </c>
      <c r="B1644">
        <v>47</v>
      </c>
      <c r="C1644" t="s">
        <v>10</v>
      </c>
      <c r="D1644" s="1">
        <v>1</v>
      </c>
      <c r="E1644" t="s">
        <v>19</v>
      </c>
      <c r="F1644" s="1">
        <v>2</v>
      </c>
      <c r="G1644" t="s">
        <v>12</v>
      </c>
      <c r="H1644" s="1">
        <v>1</v>
      </c>
      <c r="I1644">
        <v>20.9</v>
      </c>
      <c r="J1644" t="s">
        <v>13</v>
      </c>
      <c r="K1644" s="1">
        <v>1</v>
      </c>
      <c r="L1644" s="2">
        <v>20890</v>
      </c>
      <c r="M1644">
        <v>1</v>
      </c>
      <c r="N1644">
        <v>15</v>
      </c>
      <c r="O1644" t="s">
        <v>14</v>
      </c>
      <c r="P1644" s="1">
        <v>1</v>
      </c>
      <c r="Q1644" s="2">
        <v>0</v>
      </c>
      <c r="R1644">
        <v>0</v>
      </c>
      <c r="S1644" s="6">
        <f t="shared" si="150"/>
        <v>1044.5</v>
      </c>
      <c r="T1644" s="1">
        <f t="shared" si="151"/>
        <v>0.77641454031255852</v>
      </c>
      <c r="U1644" s="1">
        <f t="shared" si="152"/>
        <v>11008.676350391446</v>
      </c>
      <c r="V1644" s="8">
        <f t="shared" si="153"/>
        <v>8547.2963880389088</v>
      </c>
      <c r="W1644" s="10">
        <f t="shared" si="154"/>
        <v>12179.897352955446</v>
      </c>
      <c r="X1644" t="b">
        <f t="shared" si="155"/>
        <v>0</v>
      </c>
    </row>
    <row r="1645" spans="1:24" x14ac:dyDescent="0.3">
      <c r="A1645">
        <v>7794</v>
      </c>
      <c r="B1645">
        <v>53</v>
      </c>
      <c r="C1645" t="s">
        <v>18</v>
      </c>
      <c r="D1645" s="1">
        <v>2</v>
      </c>
      <c r="E1645" t="s">
        <v>11</v>
      </c>
      <c r="F1645" s="1">
        <v>1</v>
      </c>
      <c r="G1645" t="s">
        <v>12</v>
      </c>
      <c r="H1645" s="1">
        <v>1</v>
      </c>
      <c r="I1645">
        <v>40.200000000000003</v>
      </c>
      <c r="J1645" t="s">
        <v>13</v>
      </c>
      <c r="K1645" s="1">
        <v>1</v>
      </c>
      <c r="L1645" s="2">
        <v>20940</v>
      </c>
      <c r="M1645">
        <v>6</v>
      </c>
      <c r="N1645">
        <v>0</v>
      </c>
      <c r="O1645" t="s">
        <v>14</v>
      </c>
      <c r="P1645" s="1">
        <v>1</v>
      </c>
      <c r="Q1645" s="2">
        <v>0</v>
      </c>
      <c r="R1645">
        <v>0</v>
      </c>
      <c r="S1645" s="6">
        <f t="shared" si="150"/>
        <v>6282</v>
      </c>
      <c r="T1645" s="1">
        <f t="shared" si="151"/>
        <v>0.63690408993323999</v>
      </c>
      <c r="U1645" s="1">
        <f t="shared" si="152"/>
        <v>10673.923607587978</v>
      </c>
      <c r="V1645" s="8">
        <f t="shared" si="153"/>
        <v>1133.0442668846244</v>
      </c>
      <c r="W1645" s="10">
        <f t="shared" si="154"/>
        <v>1614.5880803105899</v>
      </c>
      <c r="X1645" t="b">
        <f t="shared" si="155"/>
        <v>1</v>
      </c>
    </row>
    <row r="1646" spans="1:24" x14ac:dyDescent="0.3">
      <c r="A1646">
        <v>7804</v>
      </c>
      <c r="B1646">
        <v>48</v>
      </c>
      <c r="C1646" t="s">
        <v>10</v>
      </c>
      <c r="D1646" s="1">
        <v>1</v>
      </c>
      <c r="E1646" t="s">
        <v>19</v>
      </c>
      <c r="F1646" s="1">
        <v>2</v>
      </c>
      <c r="G1646" t="s">
        <v>17</v>
      </c>
      <c r="H1646" s="1">
        <v>2</v>
      </c>
      <c r="I1646">
        <v>49.9</v>
      </c>
      <c r="J1646" t="s">
        <v>13</v>
      </c>
      <c r="K1646" s="1">
        <v>1</v>
      </c>
      <c r="L1646" s="2">
        <v>6300</v>
      </c>
      <c r="M1646">
        <v>1</v>
      </c>
      <c r="N1646">
        <v>0</v>
      </c>
      <c r="O1646" t="s">
        <v>14</v>
      </c>
      <c r="P1646" s="1">
        <v>1</v>
      </c>
      <c r="Q1646" s="2">
        <v>0</v>
      </c>
      <c r="R1646">
        <v>0</v>
      </c>
      <c r="S1646" s="6">
        <f t="shared" si="150"/>
        <v>315</v>
      </c>
      <c r="T1646" s="1">
        <f t="shared" si="151"/>
        <v>1.0790769502519706</v>
      </c>
      <c r="U1646" s="1">
        <f t="shared" si="152"/>
        <v>10509.543204642932</v>
      </c>
      <c r="V1646" s="8">
        <f t="shared" si="153"/>
        <v>11340.605829807417</v>
      </c>
      <c r="W1646" s="10">
        <f t="shared" si="154"/>
        <v>16160.363307475569</v>
      </c>
      <c r="X1646" t="b">
        <f t="shared" si="155"/>
        <v>0</v>
      </c>
    </row>
    <row r="1647" spans="1:24" x14ac:dyDescent="0.3">
      <c r="A1647">
        <v>7811</v>
      </c>
      <c r="B1647">
        <v>57</v>
      </c>
      <c r="C1647" t="s">
        <v>18</v>
      </c>
      <c r="D1647" s="1">
        <v>2</v>
      </c>
      <c r="E1647" t="s">
        <v>11</v>
      </c>
      <c r="F1647" s="1">
        <v>1</v>
      </c>
      <c r="G1647" t="s">
        <v>12</v>
      </c>
      <c r="H1647" s="1">
        <v>1</v>
      </c>
      <c r="I1647">
        <v>38.6</v>
      </c>
      <c r="J1647" t="s">
        <v>16</v>
      </c>
      <c r="K1647" s="1">
        <v>2</v>
      </c>
      <c r="L1647" s="2">
        <v>7390</v>
      </c>
      <c r="M1647">
        <v>6</v>
      </c>
      <c r="N1647">
        <v>16</v>
      </c>
      <c r="O1647" t="s">
        <v>14</v>
      </c>
      <c r="P1647" s="1">
        <v>1</v>
      </c>
      <c r="Q1647" s="2">
        <v>0</v>
      </c>
      <c r="R1647">
        <v>0</v>
      </c>
      <c r="S1647" s="6">
        <f t="shared" si="150"/>
        <v>2217</v>
      </c>
      <c r="T1647" s="1">
        <f t="shared" si="151"/>
        <v>0.97032646718641269</v>
      </c>
      <c r="U1647" s="1">
        <f t="shared" si="152"/>
        <v>10701.283858201854</v>
      </c>
      <c r="V1647" s="8">
        <f t="shared" si="153"/>
        <v>1730.6231600813314</v>
      </c>
      <c r="W1647" s="10">
        <f t="shared" si="154"/>
        <v>2466.1380031158974</v>
      </c>
      <c r="X1647" t="b">
        <f t="shared" si="155"/>
        <v>0</v>
      </c>
    </row>
    <row r="1648" spans="1:24" x14ac:dyDescent="0.3">
      <c r="A1648">
        <v>7813</v>
      </c>
      <c r="B1648">
        <v>45</v>
      </c>
      <c r="C1648" t="s">
        <v>18</v>
      </c>
      <c r="D1648" s="1">
        <v>2</v>
      </c>
      <c r="E1648" t="s">
        <v>11</v>
      </c>
      <c r="F1648" s="1">
        <v>1</v>
      </c>
      <c r="G1648" t="s">
        <v>15</v>
      </c>
      <c r="H1648" s="1">
        <v>3</v>
      </c>
      <c r="I1648">
        <v>8</v>
      </c>
      <c r="J1648" t="s">
        <v>16</v>
      </c>
      <c r="K1648" s="1">
        <v>2</v>
      </c>
      <c r="L1648" s="2">
        <v>21580</v>
      </c>
      <c r="M1648">
        <v>9</v>
      </c>
      <c r="N1648">
        <v>8</v>
      </c>
      <c r="O1648" t="s">
        <v>14</v>
      </c>
      <c r="P1648" s="1">
        <v>1</v>
      </c>
      <c r="Q1648" s="2">
        <v>0</v>
      </c>
      <c r="R1648">
        <v>0</v>
      </c>
      <c r="S1648" s="6">
        <f t="shared" si="150"/>
        <v>9711</v>
      </c>
      <c r="T1648" s="1">
        <f t="shared" si="151"/>
        <v>0.88503383771404476</v>
      </c>
      <c r="U1648" s="1">
        <f t="shared" si="152"/>
        <v>11238.25654767671</v>
      </c>
      <c r="V1648" s="8">
        <f t="shared" si="153"/>
        <v>1105.1374801783679</v>
      </c>
      <c r="W1648" s="10">
        <f t="shared" si="154"/>
        <v>1574.8209092541742</v>
      </c>
      <c r="X1648" t="b">
        <f t="shared" si="155"/>
        <v>1</v>
      </c>
    </row>
    <row r="1649" spans="1:24" x14ac:dyDescent="0.3">
      <c r="A1649">
        <v>7815</v>
      </c>
      <c r="B1649">
        <v>45</v>
      </c>
      <c r="C1649" t="s">
        <v>18</v>
      </c>
      <c r="D1649" s="1">
        <v>2</v>
      </c>
      <c r="E1649" t="s">
        <v>19</v>
      </c>
      <c r="F1649" s="1">
        <v>2</v>
      </c>
      <c r="G1649" t="s">
        <v>15</v>
      </c>
      <c r="H1649" s="1">
        <v>3</v>
      </c>
      <c r="I1649">
        <v>64.400000000000006</v>
      </c>
      <c r="J1649" t="s">
        <v>13</v>
      </c>
      <c r="K1649" s="1">
        <v>1</v>
      </c>
      <c r="L1649" s="2">
        <v>10380</v>
      </c>
      <c r="M1649">
        <v>4</v>
      </c>
      <c r="N1649">
        <v>1</v>
      </c>
      <c r="O1649" t="s">
        <v>14</v>
      </c>
      <c r="P1649" s="1">
        <v>1</v>
      </c>
      <c r="Q1649" s="2">
        <v>0</v>
      </c>
      <c r="R1649">
        <v>0</v>
      </c>
      <c r="S1649" s="6">
        <f t="shared" si="150"/>
        <v>2076</v>
      </c>
      <c r="T1649" s="1">
        <f t="shared" si="151"/>
        <v>0.92742680876225703</v>
      </c>
      <c r="U1649" s="1">
        <f t="shared" si="152"/>
        <v>10268.52838443078</v>
      </c>
      <c r="V1649" s="8">
        <f t="shared" si="153"/>
        <v>2380.8271275643233</v>
      </c>
      <c r="W1649" s="10">
        <f t="shared" si="154"/>
        <v>3392.678656779161</v>
      </c>
      <c r="X1649" t="b">
        <f t="shared" si="155"/>
        <v>0</v>
      </c>
    </row>
    <row r="1650" spans="1:24" x14ac:dyDescent="0.3">
      <c r="A1650">
        <v>7817</v>
      </c>
      <c r="B1650">
        <v>39</v>
      </c>
      <c r="C1650" t="s">
        <v>18</v>
      </c>
      <c r="D1650" s="1">
        <v>2</v>
      </c>
      <c r="E1650" t="s">
        <v>11</v>
      </c>
      <c r="F1650" s="1">
        <v>1</v>
      </c>
      <c r="G1650" t="s">
        <v>15</v>
      </c>
      <c r="H1650" s="1">
        <v>3</v>
      </c>
      <c r="I1650">
        <v>35.4</v>
      </c>
      <c r="J1650" t="s">
        <v>13</v>
      </c>
      <c r="K1650" s="1">
        <v>1</v>
      </c>
      <c r="L1650" s="2">
        <v>13350</v>
      </c>
      <c r="M1650">
        <v>1</v>
      </c>
      <c r="N1650">
        <v>8</v>
      </c>
      <c r="O1650" t="s">
        <v>20</v>
      </c>
      <c r="P1650" s="1">
        <v>2</v>
      </c>
      <c r="Q1650" s="2">
        <v>0</v>
      </c>
      <c r="R1650">
        <v>0</v>
      </c>
      <c r="S1650" s="6">
        <f t="shared" si="150"/>
        <v>667.5</v>
      </c>
      <c r="T1650" s="1">
        <f t="shared" si="151"/>
        <v>0.208189719921027</v>
      </c>
      <c r="U1650" s="1">
        <f t="shared" si="152"/>
        <v>10756.214935114023</v>
      </c>
      <c r="V1650" s="8">
        <f t="shared" si="153"/>
        <v>2239.3333747517563</v>
      </c>
      <c r="W1650" s="10">
        <f t="shared" si="154"/>
        <v>3191.0500590212528</v>
      </c>
      <c r="X1650" t="b">
        <f t="shared" si="155"/>
        <v>0</v>
      </c>
    </row>
    <row r="1651" spans="1:24" x14ac:dyDescent="0.3">
      <c r="A1651">
        <v>7818</v>
      </c>
      <c r="B1651">
        <v>61</v>
      </c>
      <c r="C1651" t="s">
        <v>10</v>
      </c>
      <c r="D1651" s="1">
        <v>1</v>
      </c>
      <c r="E1651" t="s">
        <v>11</v>
      </c>
      <c r="F1651" s="1">
        <v>1</v>
      </c>
      <c r="G1651" t="s">
        <v>12</v>
      </c>
      <c r="H1651" s="1">
        <v>1</v>
      </c>
      <c r="I1651">
        <v>54.7</v>
      </c>
      <c r="J1651" t="s">
        <v>13</v>
      </c>
      <c r="K1651" s="1">
        <v>1</v>
      </c>
      <c r="L1651" s="2">
        <v>37510</v>
      </c>
      <c r="M1651">
        <v>6</v>
      </c>
      <c r="N1651">
        <v>12</v>
      </c>
      <c r="O1651" t="s">
        <v>14</v>
      </c>
      <c r="P1651" s="1">
        <v>1</v>
      </c>
      <c r="Q1651" s="2">
        <v>0</v>
      </c>
      <c r="R1651">
        <v>0</v>
      </c>
      <c r="S1651" s="6">
        <f t="shared" si="150"/>
        <v>11253</v>
      </c>
      <c r="T1651" s="1">
        <f t="shared" si="151"/>
        <v>0.67318217165528349</v>
      </c>
      <c r="U1651" s="1">
        <f t="shared" si="152"/>
        <v>10429.139059948975</v>
      </c>
      <c r="V1651" s="8">
        <f t="shared" si="153"/>
        <v>1170.1184134785656</v>
      </c>
      <c r="W1651" s="10">
        <f t="shared" si="154"/>
        <v>1667.4187392069559</v>
      </c>
      <c r="X1651" t="b">
        <f t="shared" si="155"/>
        <v>1</v>
      </c>
    </row>
    <row r="1652" spans="1:24" x14ac:dyDescent="0.3">
      <c r="A1652">
        <v>7821</v>
      </c>
      <c r="B1652">
        <v>43</v>
      </c>
      <c r="C1652" t="s">
        <v>18</v>
      </c>
      <c r="D1652" s="1">
        <v>2</v>
      </c>
      <c r="E1652" t="s">
        <v>11</v>
      </c>
      <c r="F1652" s="1">
        <v>1</v>
      </c>
      <c r="G1652" t="s">
        <v>12</v>
      </c>
      <c r="H1652" s="1">
        <v>1</v>
      </c>
      <c r="I1652">
        <v>43.5</v>
      </c>
      <c r="J1652" t="s">
        <v>13</v>
      </c>
      <c r="K1652" s="1">
        <v>1</v>
      </c>
      <c r="L1652" s="2">
        <v>13800</v>
      </c>
      <c r="M1652">
        <v>4</v>
      </c>
      <c r="N1652">
        <v>21</v>
      </c>
      <c r="O1652" t="s">
        <v>14</v>
      </c>
      <c r="P1652" s="1">
        <v>1</v>
      </c>
      <c r="Q1652" s="2">
        <v>4778</v>
      </c>
      <c r="R1652">
        <v>3</v>
      </c>
      <c r="S1652" s="6">
        <f t="shared" si="150"/>
        <v>2760</v>
      </c>
      <c r="T1652" s="1">
        <f t="shared" si="151"/>
        <v>0.70874675672502019</v>
      </c>
      <c r="U1652" s="1">
        <f t="shared" si="152"/>
        <v>10617.713815377885</v>
      </c>
      <c r="V1652" s="8">
        <f t="shared" si="153"/>
        <v>1881.3175576208789</v>
      </c>
      <c r="W1652" s="10">
        <f t="shared" si="154"/>
        <v>2680.8775196097527</v>
      </c>
      <c r="X1652" t="b">
        <f t="shared" si="155"/>
        <v>1</v>
      </c>
    </row>
    <row r="1653" spans="1:24" x14ac:dyDescent="0.3">
      <c r="A1653">
        <v>7825</v>
      </c>
      <c r="B1653">
        <v>50</v>
      </c>
      <c r="C1653" t="s">
        <v>18</v>
      </c>
      <c r="D1653" s="1">
        <v>2</v>
      </c>
      <c r="E1653" t="s">
        <v>19</v>
      </c>
      <c r="F1653" s="1">
        <v>2</v>
      </c>
      <c r="G1653" t="s">
        <v>12</v>
      </c>
      <c r="H1653" s="1">
        <v>1</v>
      </c>
      <c r="I1653">
        <v>46.7</v>
      </c>
      <c r="J1653" t="s">
        <v>13</v>
      </c>
      <c r="K1653" s="1">
        <v>1</v>
      </c>
      <c r="L1653" s="2">
        <v>22460</v>
      </c>
      <c r="M1653">
        <v>13</v>
      </c>
      <c r="N1653">
        <v>14</v>
      </c>
      <c r="O1653" t="s">
        <v>14</v>
      </c>
      <c r="P1653" s="1">
        <v>1</v>
      </c>
      <c r="Q1653" s="2">
        <v>0</v>
      </c>
      <c r="R1653">
        <v>0</v>
      </c>
      <c r="S1653" s="6">
        <f t="shared" si="150"/>
        <v>14599</v>
      </c>
      <c r="T1653" s="1">
        <f t="shared" si="151"/>
        <v>0.59939959486542171</v>
      </c>
      <c r="U1653" s="1">
        <f t="shared" si="152"/>
        <v>10563.490051931143</v>
      </c>
      <c r="V1653" s="8">
        <f t="shared" si="153"/>
        <v>487.05781980711077</v>
      </c>
      <c r="W1653" s="10">
        <f t="shared" si="154"/>
        <v>694.05739322513284</v>
      </c>
      <c r="X1653" t="b">
        <f t="shared" si="155"/>
        <v>1</v>
      </c>
    </row>
    <row r="1654" spans="1:24" x14ac:dyDescent="0.3">
      <c r="A1654">
        <v>7830</v>
      </c>
      <c r="B1654">
        <v>33</v>
      </c>
      <c r="C1654" t="s">
        <v>18</v>
      </c>
      <c r="D1654" s="1">
        <v>2</v>
      </c>
      <c r="E1654" t="s">
        <v>19</v>
      </c>
      <c r="F1654" s="1">
        <v>2</v>
      </c>
      <c r="G1654" t="s">
        <v>15</v>
      </c>
      <c r="H1654" s="1">
        <v>3</v>
      </c>
      <c r="I1654">
        <v>80.5</v>
      </c>
      <c r="J1654" t="s">
        <v>16</v>
      </c>
      <c r="K1654" s="1">
        <v>2</v>
      </c>
      <c r="L1654" s="2">
        <v>4800</v>
      </c>
      <c r="M1654">
        <v>4</v>
      </c>
      <c r="N1654">
        <v>11</v>
      </c>
      <c r="O1654" t="s">
        <v>14</v>
      </c>
      <c r="P1654" s="1">
        <v>1</v>
      </c>
      <c r="Q1654" s="2">
        <v>0</v>
      </c>
      <c r="R1654">
        <v>0</v>
      </c>
      <c r="S1654" s="6">
        <f t="shared" si="150"/>
        <v>960</v>
      </c>
      <c r="T1654" s="1">
        <f t="shared" si="151"/>
        <v>1.352457083504591</v>
      </c>
      <c r="U1654" s="1">
        <f t="shared" si="152"/>
        <v>10007.389008766706</v>
      </c>
      <c r="V1654" s="8">
        <f t="shared" si="153"/>
        <v>3383.6410380731299</v>
      </c>
      <c r="W1654" s="10">
        <f t="shared" si="154"/>
        <v>4821.6884792542105</v>
      </c>
      <c r="X1654" t="b">
        <f t="shared" si="155"/>
        <v>0</v>
      </c>
    </row>
    <row r="1655" spans="1:24" x14ac:dyDescent="0.3">
      <c r="A1655">
        <v>7832</v>
      </c>
      <c r="B1655">
        <v>39</v>
      </c>
      <c r="C1655" t="s">
        <v>18</v>
      </c>
      <c r="D1655" s="1">
        <v>2</v>
      </c>
      <c r="E1655" t="s">
        <v>11</v>
      </c>
      <c r="F1655" s="1">
        <v>1</v>
      </c>
      <c r="G1655" t="s">
        <v>17</v>
      </c>
      <c r="H1655" s="1">
        <v>2</v>
      </c>
      <c r="I1655">
        <v>9.6999999999999993</v>
      </c>
      <c r="J1655" t="s">
        <v>16</v>
      </c>
      <c r="K1655" s="1">
        <v>2</v>
      </c>
      <c r="L1655" s="2">
        <v>10370</v>
      </c>
      <c r="M1655">
        <v>1</v>
      </c>
      <c r="N1655">
        <v>9</v>
      </c>
      <c r="O1655" t="s">
        <v>14</v>
      </c>
      <c r="P1655" s="1">
        <v>1</v>
      </c>
      <c r="Q1655" s="2">
        <v>0</v>
      </c>
      <c r="R1655">
        <v>0</v>
      </c>
      <c r="S1655" s="6">
        <f t="shared" si="150"/>
        <v>518.5</v>
      </c>
      <c r="T1655" s="1">
        <f t="shared" si="151"/>
        <v>0.99100757587923727</v>
      </c>
      <c r="U1655" s="1">
        <f t="shared" si="152"/>
        <v>11207.730024758815</v>
      </c>
      <c r="V1655" s="8">
        <f t="shared" si="153"/>
        <v>11106.945362945178</v>
      </c>
      <c r="W1655" s="10">
        <f t="shared" si="154"/>
        <v>15827.39714219688</v>
      </c>
      <c r="X1655" t="b">
        <f t="shared" si="155"/>
        <v>0</v>
      </c>
    </row>
    <row r="1656" spans="1:24" x14ac:dyDescent="0.3">
      <c r="A1656">
        <v>7835</v>
      </c>
      <c r="B1656">
        <v>47</v>
      </c>
      <c r="C1656" t="s">
        <v>18</v>
      </c>
      <c r="D1656" s="1">
        <v>2</v>
      </c>
      <c r="E1656" t="s">
        <v>11</v>
      </c>
      <c r="F1656" s="1">
        <v>1</v>
      </c>
      <c r="G1656" t="s">
        <v>15</v>
      </c>
      <c r="H1656" s="1">
        <v>3</v>
      </c>
      <c r="I1656">
        <v>48.3</v>
      </c>
      <c r="J1656" t="s">
        <v>13</v>
      </c>
      <c r="K1656" s="1">
        <v>1</v>
      </c>
      <c r="L1656" s="2">
        <v>16140</v>
      </c>
      <c r="M1656">
        <v>1</v>
      </c>
      <c r="N1656">
        <v>3</v>
      </c>
      <c r="O1656" t="s">
        <v>20</v>
      </c>
      <c r="P1656" s="1">
        <v>2</v>
      </c>
      <c r="Q1656" s="2">
        <v>0</v>
      </c>
      <c r="R1656">
        <v>0</v>
      </c>
      <c r="S1656" s="6">
        <f t="shared" si="150"/>
        <v>807</v>
      </c>
      <c r="T1656" s="1">
        <f t="shared" si="151"/>
        <v>0.20867250869524223</v>
      </c>
      <c r="U1656" s="1">
        <f t="shared" si="152"/>
        <v>10536.482102323629</v>
      </c>
      <c r="V1656" s="8">
        <f t="shared" si="153"/>
        <v>2198.6741531143916</v>
      </c>
      <c r="W1656" s="10">
        <f t="shared" si="154"/>
        <v>3133.1106681880083</v>
      </c>
      <c r="X1656" t="b">
        <f t="shared" si="155"/>
        <v>0</v>
      </c>
    </row>
    <row r="1657" spans="1:24" x14ac:dyDescent="0.3">
      <c r="A1657">
        <v>7839</v>
      </c>
      <c r="B1657">
        <v>52</v>
      </c>
      <c r="C1657" t="s">
        <v>18</v>
      </c>
      <c r="D1657" s="1">
        <v>2</v>
      </c>
      <c r="E1657" t="s">
        <v>11</v>
      </c>
      <c r="F1657" s="1">
        <v>1</v>
      </c>
      <c r="G1657" t="s">
        <v>12</v>
      </c>
      <c r="H1657" s="1">
        <v>1</v>
      </c>
      <c r="I1657">
        <v>8</v>
      </c>
      <c r="J1657" t="s">
        <v>13</v>
      </c>
      <c r="K1657" s="1">
        <v>1</v>
      </c>
      <c r="L1657" s="2">
        <v>10810</v>
      </c>
      <c r="M1657">
        <v>1</v>
      </c>
      <c r="N1657">
        <v>1</v>
      </c>
      <c r="O1657" t="s">
        <v>14</v>
      </c>
      <c r="P1657" s="1">
        <v>1</v>
      </c>
      <c r="Q1657" s="2">
        <v>1810</v>
      </c>
      <c r="R1657">
        <v>1</v>
      </c>
      <c r="S1657" s="6">
        <f t="shared" si="150"/>
        <v>540.5</v>
      </c>
      <c r="T1657" s="1">
        <f t="shared" si="151"/>
        <v>0.68537489394365825</v>
      </c>
      <c r="U1657" s="1">
        <f t="shared" si="152"/>
        <v>11238.25654767671</v>
      </c>
      <c r="V1657" s="8">
        <f t="shared" si="153"/>
        <v>7702.418889475548</v>
      </c>
      <c r="W1657" s="10">
        <f t="shared" si="154"/>
        <v>10975.946917502657</v>
      </c>
      <c r="X1657" t="b">
        <f t="shared" si="155"/>
        <v>0</v>
      </c>
    </row>
    <row r="1658" spans="1:24" x14ac:dyDescent="0.3">
      <c r="A1658">
        <v>7842</v>
      </c>
      <c r="B1658">
        <v>51</v>
      </c>
      <c r="C1658" t="s">
        <v>18</v>
      </c>
      <c r="D1658" s="1">
        <v>2</v>
      </c>
      <c r="E1658" t="s">
        <v>11</v>
      </c>
      <c r="F1658" s="1">
        <v>1</v>
      </c>
      <c r="G1658" t="s">
        <v>12</v>
      </c>
      <c r="H1658" s="1">
        <v>1</v>
      </c>
      <c r="I1658">
        <v>80.5</v>
      </c>
      <c r="J1658" t="s">
        <v>13</v>
      </c>
      <c r="K1658" s="1">
        <v>1</v>
      </c>
      <c r="L1658" s="2">
        <v>15740</v>
      </c>
      <c r="M1658">
        <v>13</v>
      </c>
      <c r="N1658">
        <v>9</v>
      </c>
      <c r="O1658" t="s">
        <v>14</v>
      </c>
      <c r="P1658" s="1">
        <v>1</v>
      </c>
      <c r="Q1658" s="2">
        <v>0</v>
      </c>
      <c r="R1658">
        <v>0</v>
      </c>
      <c r="S1658" s="6">
        <f t="shared" si="150"/>
        <v>10231</v>
      </c>
      <c r="T1658" s="1">
        <f t="shared" si="151"/>
        <v>0.70695009681277099</v>
      </c>
      <c r="U1658" s="1">
        <f t="shared" si="152"/>
        <v>10007.389008766706</v>
      </c>
      <c r="V1658" s="8">
        <f t="shared" si="153"/>
        <v>544.20958681466789</v>
      </c>
      <c r="W1658" s="10">
        <f t="shared" si="154"/>
        <v>775.49866121090179</v>
      </c>
      <c r="X1658" t="b">
        <f t="shared" si="155"/>
        <v>1</v>
      </c>
    </row>
    <row r="1659" spans="1:24" x14ac:dyDescent="0.3">
      <c r="A1659">
        <v>7849</v>
      </c>
      <c r="B1659">
        <v>30</v>
      </c>
      <c r="C1659" t="s">
        <v>10</v>
      </c>
      <c r="D1659" s="1">
        <v>1</v>
      </c>
      <c r="E1659" t="s">
        <v>11</v>
      </c>
      <c r="F1659" s="1">
        <v>1</v>
      </c>
      <c r="G1659" t="s">
        <v>15</v>
      </c>
      <c r="H1659" s="1">
        <v>3</v>
      </c>
      <c r="I1659">
        <v>53.1</v>
      </c>
      <c r="J1659" t="s">
        <v>13</v>
      </c>
      <c r="K1659" s="1">
        <v>1</v>
      </c>
      <c r="L1659" s="2">
        <v>10510</v>
      </c>
      <c r="M1659">
        <v>6</v>
      </c>
      <c r="N1659">
        <v>1</v>
      </c>
      <c r="O1659" t="s">
        <v>14</v>
      </c>
      <c r="P1659" s="1">
        <v>1</v>
      </c>
      <c r="Q1659" s="2">
        <v>40386</v>
      </c>
      <c r="R1659">
        <v>1</v>
      </c>
      <c r="S1659" s="6">
        <f t="shared" si="150"/>
        <v>3153</v>
      </c>
      <c r="T1659" s="1">
        <f t="shared" si="151"/>
        <v>1.0845473380647588</v>
      </c>
      <c r="U1659" s="1">
        <f t="shared" si="152"/>
        <v>10455.871859325965</v>
      </c>
      <c r="V1659" s="8">
        <f t="shared" si="153"/>
        <v>1889.9813320296992</v>
      </c>
      <c r="W1659" s="10">
        <f t="shared" si="154"/>
        <v>2693.2233981423215</v>
      </c>
      <c r="X1659" t="b">
        <f t="shared" si="155"/>
        <v>1</v>
      </c>
    </row>
    <row r="1660" spans="1:24" x14ac:dyDescent="0.3">
      <c r="A1660">
        <v>7856</v>
      </c>
      <c r="B1660">
        <v>61</v>
      </c>
      <c r="C1660" t="s">
        <v>18</v>
      </c>
      <c r="D1660" s="1">
        <v>2</v>
      </c>
      <c r="E1660" t="s">
        <v>11</v>
      </c>
      <c r="F1660" s="1">
        <v>1</v>
      </c>
      <c r="G1660" t="s">
        <v>15</v>
      </c>
      <c r="H1660" s="1">
        <v>3</v>
      </c>
      <c r="I1660">
        <v>77.2</v>
      </c>
      <c r="J1660" t="s">
        <v>16</v>
      </c>
      <c r="K1660" s="1">
        <v>2</v>
      </c>
      <c r="L1660" s="2">
        <v>24340</v>
      </c>
      <c r="M1660">
        <v>1</v>
      </c>
      <c r="N1660">
        <v>1</v>
      </c>
      <c r="O1660" t="s">
        <v>14</v>
      </c>
      <c r="P1660" s="1">
        <v>1</v>
      </c>
      <c r="Q1660" s="2">
        <v>0</v>
      </c>
      <c r="R1660">
        <v>0</v>
      </c>
      <c r="S1660" s="6">
        <f t="shared" si="150"/>
        <v>1217</v>
      </c>
      <c r="T1660" s="1">
        <f t="shared" si="151"/>
        <v>1.1027552270441767</v>
      </c>
      <c r="U1660" s="1">
        <f t="shared" si="152"/>
        <v>10060.367763565486</v>
      </c>
      <c r="V1660" s="8">
        <f t="shared" si="153"/>
        <v>11094.123137258573</v>
      </c>
      <c r="W1660" s="10">
        <f t="shared" si="154"/>
        <v>15809.125470593468</v>
      </c>
      <c r="X1660" t="b">
        <f t="shared" si="155"/>
        <v>0</v>
      </c>
    </row>
    <row r="1661" spans="1:24" x14ac:dyDescent="0.3">
      <c r="A1661">
        <v>7857</v>
      </c>
      <c r="B1661">
        <v>41</v>
      </c>
      <c r="C1661" t="s">
        <v>18</v>
      </c>
      <c r="D1661" s="1">
        <v>2</v>
      </c>
      <c r="E1661" t="s">
        <v>11</v>
      </c>
      <c r="F1661" s="1">
        <v>1</v>
      </c>
      <c r="G1661" t="s">
        <v>17</v>
      </c>
      <c r="H1661" s="1">
        <v>2</v>
      </c>
      <c r="I1661">
        <v>61.2</v>
      </c>
      <c r="J1661" t="s">
        <v>13</v>
      </c>
      <c r="K1661" s="1">
        <v>1</v>
      </c>
      <c r="L1661" s="2">
        <v>21810</v>
      </c>
      <c r="M1661">
        <v>9</v>
      </c>
      <c r="N1661">
        <v>8</v>
      </c>
      <c r="O1661" t="s">
        <v>20</v>
      </c>
      <c r="P1661" s="1">
        <v>2</v>
      </c>
      <c r="Q1661" s="2">
        <v>0</v>
      </c>
      <c r="R1661">
        <v>0</v>
      </c>
      <c r="S1661" s="6">
        <f t="shared" si="150"/>
        <v>9814.5</v>
      </c>
      <c r="T1661" s="1">
        <f t="shared" si="151"/>
        <v>0.17305958877593003</v>
      </c>
      <c r="U1661" s="1">
        <f t="shared" si="152"/>
        <v>10321.238071411717</v>
      </c>
      <c r="V1661" s="8">
        <f t="shared" si="153"/>
        <v>198.46546847744276</v>
      </c>
      <c r="W1661" s="10">
        <f t="shared" si="154"/>
        <v>282.81329258035595</v>
      </c>
      <c r="X1661" t="b">
        <f t="shared" si="155"/>
        <v>1</v>
      </c>
    </row>
    <row r="1662" spans="1:24" x14ac:dyDescent="0.3">
      <c r="A1662">
        <v>7863</v>
      </c>
      <c r="B1662">
        <v>60</v>
      </c>
      <c r="C1662" t="s">
        <v>18</v>
      </c>
      <c r="D1662" s="1">
        <v>2</v>
      </c>
      <c r="E1662" t="s">
        <v>11</v>
      </c>
      <c r="F1662" s="1">
        <v>1</v>
      </c>
      <c r="G1662" t="s">
        <v>12</v>
      </c>
      <c r="H1662" s="1">
        <v>1</v>
      </c>
      <c r="I1662">
        <v>35.4</v>
      </c>
      <c r="J1662" t="s">
        <v>13</v>
      </c>
      <c r="K1662" s="1">
        <v>1</v>
      </c>
      <c r="L1662" s="2">
        <v>14570</v>
      </c>
      <c r="M1662">
        <v>1</v>
      </c>
      <c r="N1662">
        <v>13</v>
      </c>
      <c r="O1662" t="s">
        <v>14</v>
      </c>
      <c r="P1662" s="1">
        <v>1</v>
      </c>
      <c r="Q1662" s="2">
        <v>0</v>
      </c>
      <c r="R1662">
        <v>0</v>
      </c>
      <c r="S1662" s="6">
        <f t="shared" si="150"/>
        <v>728.5</v>
      </c>
      <c r="T1662" s="1">
        <f t="shared" si="151"/>
        <v>0.7058672431745765</v>
      </c>
      <c r="U1662" s="1">
        <f t="shared" si="152"/>
        <v>10756.214935114023</v>
      </c>
      <c r="V1662" s="8">
        <f t="shared" si="153"/>
        <v>7592.4597832421423</v>
      </c>
      <c r="W1662" s="10">
        <f t="shared" si="154"/>
        <v>10819.255191120053</v>
      </c>
      <c r="X1662" t="b">
        <f t="shared" si="155"/>
        <v>0</v>
      </c>
    </row>
    <row r="1663" spans="1:24" x14ac:dyDescent="0.3">
      <c r="A1663">
        <v>7866</v>
      </c>
      <c r="B1663">
        <v>50</v>
      </c>
      <c r="C1663" t="s">
        <v>18</v>
      </c>
      <c r="D1663" s="1">
        <v>2</v>
      </c>
      <c r="E1663" t="s">
        <v>19</v>
      </c>
      <c r="F1663" s="1">
        <v>2</v>
      </c>
      <c r="G1663" t="s">
        <v>17</v>
      </c>
      <c r="H1663" s="1">
        <v>2</v>
      </c>
      <c r="I1663">
        <v>90.1</v>
      </c>
      <c r="J1663" t="s">
        <v>13</v>
      </c>
      <c r="K1663" s="1">
        <v>1</v>
      </c>
      <c r="L1663" s="2">
        <v>10010</v>
      </c>
      <c r="M1663">
        <v>7</v>
      </c>
      <c r="N1663">
        <v>11</v>
      </c>
      <c r="O1663" t="s">
        <v>14</v>
      </c>
      <c r="P1663" s="1">
        <v>1</v>
      </c>
      <c r="Q1663" s="2">
        <v>0</v>
      </c>
      <c r="R1663">
        <v>0</v>
      </c>
      <c r="S1663" s="6">
        <f t="shared" si="150"/>
        <v>3503.5</v>
      </c>
      <c r="T1663" s="1">
        <f t="shared" si="151"/>
        <v>0.88948351938660009</v>
      </c>
      <c r="U1663" s="1">
        <f t="shared" si="152"/>
        <v>9854.8500121132674</v>
      </c>
      <c r="V1663" s="8">
        <f t="shared" si="153"/>
        <v>1252.2466674002267</v>
      </c>
      <c r="W1663" s="10">
        <f t="shared" si="154"/>
        <v>1784.4515010453231</v>
      </c>
      <c r="X1663" t="b">
        <f t="shared" si="155"/>
        <v>1</v>
      </c>
    </row>
    <row r="1664" spans="1:24" x14ac:dyDescent="0.3">
      <c r="A1664">
        <v>7871</v>
      </c>
      <c r="B1664">
        <v>50</v>
      </c>
      <c r="C1664" t="s">
        <v>18</v>
      </c>
      <c r="D1664" s="1">
        <v>2</v>
      </c>
      <c r="E1664" t="s">
        <v>19</v>
      </c>
      <c r="F1664" s="1">
        <v>2</v>
      </c>
      <c r="G1664" t="s">
        <v>15</v>
      </c>
      <c r="H1664" s="1">
        <v>3</v>
      </c>
      <c r="I1664">
        <v>37</v>
      </c>
      <c r="J1664" t="s">
        <v>13</v>
      </c>
      <c r="K1664" s="1">
        <v>1</v>
      </c>
      <c r="L1664" s="2">
        <v>14990</v>
      </c>
      <c r="M1664">
        <v>10</v>
      </c>
      <c r="N1664">
        <v>1</v>
      </c>
      <c r="O1664" t="s">
        <v>14</v>
      </c>
      <c r="P1664" s="1">
        <v>1</v>
      </c>
      <c r="Q1664" s="2">
        <v>0</v>
      </c>
      <c r="R1664">
        <v>0</v>
      </c>
      <c r="S1664" s="6">
        <f t="shared" si="150"/>
        <v>7495</v>
      </c>
      <c r="T1664" s="1">
        <f t="shared" si="151"/>
        <v>0.77759714297525062</v>
      </c>
      <c r="U1664" s="1">
        <f t="shared" si="152"/>
        <v>10728.714240787906</v>
      </c>
      <c r="V1664" s="8">
        <f t="shared" si="153"/>
        <v>834.26175414345596</v>
      </c>
      <c r="W1664" s="10">
        <f t="shared" si="154"/>
        <v>1188.8229996544248</v>
      </c>
      <c r="X1664" t="b">
        <f t="shared" si="155"/>
        <v>1</v>
      </c>
    </row>
    <row r="1665" spans="1:24" x14ac:dyDescent="0.3">
      <c r="A1665">
        <v>7875</v>
      </c>
      <c r="B1665">
        <v>38</v>
      </c>
      <c r="C1665" t="s">
        <v>10</v>
      </c>
      <c r="D1665" s="1">
        <v>1</v>
      </c>
      <c r="E1665" t="s">
        <v>19</v>
      </c>
      <c r="F1665" s="1">
        <v>2</v>
      </c>
      <c r="G1665" t="s">
        <v>15</v>
      </c>
      <c r="H1665" s="1">
        <v>3</v>
      </c>
      <c r="I1665">
        <v>19.3</v>
      </c>
      <c r="J1665" t="s">
        <v>13</v>
      </c>
      <c r="K1665" s="1">
        <v>1</v>
      </c>
      <c r="L1665" s="2">
        <v>7060</v>
      </c>
      <c r="M1665">
        <v>1</v>
      </c>
      <c r="N1665">
        <v>1</v>
      </c>
      <c r="O1665" t="s">
        <v>14</v>
      </c>
      <c r="P1665" s="1">
        <v>1</v>
      </c>
      <c r="Q1665" s="2">
        <v>7898</v>
      </c>
      <c r="R1665">
        <v>2</v>
      </c>
      <c r="S1665" s="6">
        <f t="shared" si="150"/>
        <v>353</v>
      </c>
      <c r="T1665" s="1">
        <f t="shared" si="151"/>
        <v>1.0774716157959268</v>
      </c>
      <c r="U1665" s="1">
        <f t="shared" si="152"/>
        <v>11036.894665881322</v>
      </c>
      <c r="V1665" s="8">
        <f t="shared" si="153"/>
        <v>11891.940729016593</v>
      </c>
      <c r="W1665" s="10">
        <f t="shared" si="154"/>
        <v>16946.015538848646</v>
      </c>
      <c r="X1665" t="b">
        <f t="shared" si="155"/>
        <v>0</v>
      </c>
    </row>
    <row r="1666" spans="1:24" x14ac:dyDescent="0.3">
      <c r="A1666">
        <v>7882</v>
      </c>
      <c r="B1666">
        <v>35</v>
      </c>
      <c r="C1666" t="s">
        <v>10</v>
      </c>
      <c r="D1666" s="1">
        <v>1</v>
      </c>
      <c r="E1666" t="s">
        <v>11</v>
      </c>
      <c r="F1666" s="1">
        <v>1</v>
      </c>
      <c r="G1666" t="s">
        <v>15</v>
      </c>
      <c r="H1666" s="1">
        <v>3</v>
      </c>
      <c r="I1666">
        <v>57.9</v>
      </c>
      <c r="J1666" t="s">
        <v>16</v>
      </c>
      <c r="K1666" s="1">
        <v>2</v>
      </c>
      <c r="L1666" s="2">
        <v>19760</v>
      </c>
      <c r="M1666">
        <v>1</v>
      </c>
      <c r="N1666">
        <v>1</v>
      </c>
      <c r="O1666" t="s">
        <v>14</v>
      </c>
      <c r="P1666" s="1">
        <v>1</v>
      </c>
      <c r="Q1666" s="2">
        <v>7908</v>
      </c>
      <c r="R1666">
        <v>1</v>
      </c>
      <c r="S1666" s="6">
        <f t="shared" si="150"/>
        <v>988</v>
      </c>
      <c r="T1666" s="1">
        <f t="shared" si="151"/>
        <v>1.3551934341862131</v>
      </c>
      <c r="U1666" s="1">
        <f t="shared" si="152"/>
        <v>10375.878331775948</v>
      </c>
      <c r="V1666" s="8">
        <f t="shared" si="153"/>
        <v>14061.322189137763</v>
      </c>
      <c r="W1666" s="10">
        <f t="shared" si="154"/>
        <v>20037.384119521314</v>
      </c>
      <c r="X1666" t="b">
        <f t="shared" si="155"/>
        <v>0</v>
      </c>
    </row>
    <row r="1667" spans="1:24" x14ac:dyDescent="0.3">
      <c r="A1667">
        <v>7887</v>
      </c>
      <c r="B1667">
        <v>38</v>
      </c>
      <c r="C1667" t="s">
        <v>10</v>
      </c>
      <c r="D1667" s="1">
        <v>1</v>
      </c>
      <c r="E1667" t="s">
        <v>11</v>
      </c>
      <c r="F1667" s="1">
        <v>1</v>
      </c>
      <c r="G1667" t="s">
        <v>17</v>
      </c>
      <c r="H1667" s="1">
        <v>2</v>
      </c>
      <c r="I1667">
        <v>53.1</v>
      </c>
      <c r="J1667" t="s">
        <v>13</v>
      </c>
      <c r="K1667" s="1">
        <v>1</v>
      </c>
      <c r="L1667" s="2">
        <v>4310</v>
      </c>
      <c r="M1667">
        <v>10</v>
      </c>
      <c r="N1667">
        <v>8</v>
      </c>
      <c r="O1667" t="s">
        <v>14</v>
      </c>
      <c r="P1667" s="1">
        <v>1</v>
      </c>
      <c r="Q1667" s="2">
        <v>30254</v>
      </c>
      <c r="R1667">
        <v>3</v>
      </c>
      <c r="S1667" s="6">
        <f t="shared" si="150"/>
        <v>2155</v>
      </c>
      <c r="T1667" s="1">
        <f t="shared" si="151"/>
        <v>1.029631220725493</v>
      </c>
      <c r="U1667" s="1">
        <f t="shared" si="152"/>
        <v>10455.871859325965</v>
      </c>
      <c r="V1667" s="8">
        <f t="shared" si="153"/>
        <v>1076.5692106267124</v>
      </c>
      <c r="W1667" s="10">
        <f t="shared" si="154"/>
        <v>1534.1111251430652</v>
      </c>
      <c r="X1667" t="b">
        <f t="shared" si="155"/>
        <v>1</v>
      </c>
    </row>
    <row r="1668" spans="1:24" x14ac:dyDescent="0.3">
      <c r="A1668">
        <v>7888</v>
      </c>
      <c r="B1668">
        <v>40</v>
      </c>
      <c r="C1668" t="s">
        <v>10</v>
      </c>
      <c r="D1668" s="1">
        <v>1</v>
      </c>
      <c r="E1668" t="s">
        <v>11</v>
      </c>
      <c r="F1668" s="1">
        <v>1</v>
      </c>
      <c r="G1668" t="s">
        <v>15</v>
      </c>
      <c r="H1668" s="1">
        <v>3</v>
      </c>
      <c r="I1668">
        <v>43.5</v>
      </c>
      <c r="J1668" t="s">
        <v>13</v>
      </c>
      <c r="K1668" s="1">
        <v>1</v>
      </c>
      <c r="L1668" s="2">
        <v>13420</v>
      </c>
      <c r="M1668">
        <v>6</v>
      </c>
      <c r="N1668">
        <v>1</v>
      </c>
      <c r="O1668" t="s">
        <v>14</v>
      </c>
      <c r="P1668" s="1">
        <v>1</v>
      </c>
      <c r="Q1668" s="2">
        <v>7865</v>
      </c>
      <c r="R1668">
        <v>4</v>
      </c>
      <c r="S1668" s="6">
        <f t="shared" si="150"/>
        <v>4026</v>
      </c>
      <c r="T1668" s="1">
        <f t="shared" si="151"/>
        <v>1.0232096475092323</v>
      </c>
      <c r="U1668" s="1">
        <f t="shared" si="152"/>
        <v>10617.713815377885</v>
      </c>
      <c r="V1668" s="8">
        <f t="shared" si="153"/>
        <v>1810.6912017311186</v>
      </c>
      <c r="W1668" s="10">
        <f t="shared" si="154"/>
        <v>2580.2349624668441</v>
      </c>
      <c r="X1668" t="b">
        <f t="shared" si="155"/>
        <v>1</v>
      </c>
    </row>
    <row r="1669" spans="1:24" x14ac:dyDescent="0.3">
      <c r="A1669">
        <v>7891</v>
      </c>
      <c r="B1669">
        <v>36</v>
      </c>
      <c r="C1669" t="s">
        <v>10</v>
      </c>
      <c r="D1669" s="1">
        <v>1</v>
      </c>
      <c r="E1669" t="s">
        <v>19</v>
      </c>
      <c r="F1669" s="1">
        <v>2</v>
      </c>
      <c r="G1669" t="s">
        <v>17</v>
      </c>
      <c r="H1669" s="1">
        <v>2</v>
      </c>
      <c r="I1669">
        <v>61.2</v>
      </c>
      <c r="J1669" t="s">
        <v>13</v>
      </c>
      <c r="K1669" s="1">
        <v>1</v>
      </c>
      <c r="L1669" s="2">
        <v>21660</v>
      </c>
      <c r="M1669">
        <v>1</v>
      </c>
      <c r="N1669">
        <v>9</v>
      </c>
      <c r="O1669" t="s">
        <v>14</v>
      </c>
      <c r="P1669" s="1">
        <v>1</v>
      </c>
      <c r="Q1669" s="2">
        <v>20731</v>
      </c>
      <c r="R1669">
        <v>1</v>
      </c>
      <c r="S1669" s="6">
        <f t="shared" si="150"/>
        <v>1083</v>
      </c>
      <c r="T1669" s="1">
        <f t="shared" si="151"/>
        <v>0.93407009069337354</v>
      </c>
      <c r="U1669" s="1">
        <f t="shared" si="152"/>
        <v>10321.238071411717</v>
      </c>
      <c r="V1669" s="8">
        <f t="shared" si="153"/>
        <v>9640.7597814314431</v>
      </c>
      <c r="W1669" s="10">
        <f t="shared" si="154"/>
        <v>13738.082688539807</v>
      </c>
      <c r="X1669" t="b">
        <f t="shared" si="155"/>
        <v>0</v>
      </c>
    </row>
    <row r="1670" spans="1:24" x14ac:dyDescent="0.3">
      <c r="A1670">
        <v>7895</v>
      </c>
      <c r="B1670">
        <v>46</v>
      </c>
      <c r="C1670" t="s">
        <v>18</v>
      </c>
      <c r="D1670" s="1">
        <v>2</v>
      </c>
      <c r="E1670" t="s">
        <v>11</v>
      </c>
      <c r="F1670" s="1">
        <v>1</v>
      </c>
      <c r="G1670" t="s">
        <v>15</v>
      </c>
      <c r="H1670" s="1">
        <v>3</v>
      </c>
      <c r="I1670">
        <v>82.1</v>
      </c>
      <c r="J1670" t="s">
        <v>16</v>
      </c>
      <c r="K1670" s="1">
        <v>2</v>
      </c>
      <c r="L1670" s="2">
        <v>38600</v>
      </c>
      <c r="M1670">
        <v>9</v>
      </c>
      <c r="N1670">
        <v>8</v>
      </c>
      <c r="O1670" t="s">
        <v>20</v>
      </c>
      <c r="P1670" s="1">
        <v>2</v>
      </c>
      <c r="Q1670" s="2">
        <v>0</v>
      </c>
      <c r="R1670">
        <v>0</v>
      </c>
      <c r="S1670" s="6">
        <f t="shared" ref="S1670:S1733" si="156">0.05*L1670*M1670</f>
        <v>17370</v>
      </c>
      <c r="T1670" s="1">
        <f t="shared" ref="T1670:T1733" si="157">EXP($A$1+$D$1*D1670+$H$1*H1670+$I$1*I1670+$K$1*K1670+$L$1*L1670+$M$1*M1670+$P$1*P1670)</f>
        <v>0.21651769560145634</v>
      </c>
      <c r="U1670" s="1">
        <f t="shared" ref="U1670:U1733" si="158">EXP($A$2+$I$2*I1670)</f>
        <v>9981.8028571517716</v>
      </c>
      <c r="V1670" s="8">
        <f t="shared" ref="V1670:V1733" si="159">T1670*U1670/M1670</f>
        <v>240.1374391753927</v>
      </c>
      <c r="W1670" s="10">
        <f t="shared" ref="W1670:W1733" si="160">+(1.425)*V1670</f>
        <v>342.19585082493461</v>
      </c>
      <c r="X1670" t="b">
        <f t="shared" ref="X1670:X1733" si="161">+S1670&gt;W1670</f>
        <v>1</v>
      </c>
    </row>
    <row r="1671" spans="1:24" x14ac:dyDescent="0.3">
      <c r="A1671">
        <v>7901</v>
      </c>
      <c r="B1671">
        <v>52</v>
      </c>
      <c r="C1671" t="s">
        <v>18</v>
      </c>
      <c r="D1671" s="1">
        <v>2</v>
      </c>
      <c r="E1671" t="s">
        <v>11</v>
      </c>
      <c r="F1671" s="1">
        <v>1</v>
      </c>
      <c r="G1671" t="s">
        <v>12</v>
      </c>
      <c r="H1671" s="1">
        <v>1</v>
      </c>
      <c r="I1671">
        <v>109.4</v>
      </c>
      <c r="J1671" t="s">
        <v>16</v>
      </c>
      <c r="K1671" s="1">
        <v>2</v>
      </c>
      <c r="L1671" s="2">
        <v>9560</v>
      </c>
      <c r="M1671">
        <v>1</v>
      </c>
      <c r="N1671">
        <v>15</v>
      </c>
      <c r="O1671" t="s">
        <v>14</v>
      </c>
      <c r="P1671" s="1">
        <v>1</v>
      </c>
      <c r="Q1671" s="2">
        <v>11409</v>
      </c>
      <c r="R1671">
        <v>1</v>
      </c>
      <c r="S1671" s="6">
        <f t="shared" si="156"/>
        <v>478</v>
      </c>
      <c r="T1671" s="1">
        <f t="shared" si="157"/>
        <v>1.190954635229549</v>
      </c>
      <c r="U1671" s="1">
        <f t="shared" si="158"/>
        <v>9555.1829162271752</v>
      </c>
      <c r="V1671" s="8">
        <f t="shared" si="159"/>
        <v>11379.789384546953</v>
      </c>
      <c r="W1671" s="10">
        <f t="shared" si="160"/>
        <v>16216.199872979409</v>
      </c>
      <c r="X1671" t="b">
        <f t="shared" si="161"/>
        <v>0</v>
      </c>
    </row>
    <row r="1672" spans="1:24" x14ac:dyDescent="0.3">
      <c r="A1672">
        <v>7906</v>
      </c>
      <c r="B1672">
        <v>44</v>
      </c>
      <c r="C1672" t="s">
        <v>10</v>
      </c>
      <c r="D1672" s="1">
        <v>1</v>
      </c>
      <c r="E1672" t="s">
        <v>19</v>
      </c>
      <c r="F1672" s="1">
        <v>2</v>
      </c>
      <c r="G1672" t="s">
        <v>17</v>
      </c>
      <c r="H1672" s="1">
        <v>2</v>
      </c>
      <c r="I1672">
        <v>74</v>
      </c>
      <c r="J1672" t="s">
        <v>13</v>
      </c>
      <c r="K1672" s="1">
        <v>1</v>
      </c>
      <c r="L1672" s="2">
        <v>13240</v>
      </c>
      <c r="M1672">
        <v>4</v>
      </c>
      <c r="N1672">
        <v>5</v>
      </c>
      <c r="O1672" t="s">
        <v>14</v>
      </c>
      <c r="P1672" s="1">
        <v>1</v>
      </c>
      <c r="Q1672" s="2">
        <v>0</v>
      </c>
      <c r="R1672">
        <v>0</v>
      </c>
      <c r="S1672" s="6">
        <f t="shared" si="156"/>
        <v>2648</v>
      </c>
      <c r="T1672" s="1">
        <f t="shared" si="157"/>
        <v>1.0355190514559542</v>
      </c>
      <c r="U1672" s="1">
        <f t="shared" si="158"/>
        <v>10112.008935102262</v>
      </c>
      <c r="V1672" s="8">
        <f t="shared" si="159"/>
        <v>2617.7944751978071</v>
      </c>
      <c r="W1672" s="10">
        <f t="shared" si="160"/>
        <v>3730.3571271568753</v>
      </c>
      <c r="X1672" t="b">
        <f t="shared" si="161"/>
        <v>0</v>
      </c>
    </row>
    <row r="1673" spans="1:24" x14ac:dyDescent="0.3">
      <c r="A1673">
        <v>7908</v>
      </c>
      <c r="B1673">
        <v>37</v>
      </c>
      <c r="C1673" t="s">
        <v>10</v>
      </c>
      <c r="D1673" s="1">
        <v>1</v>
      </c>
      <c r="E1673" t="s">
        <v>19</v>
      </c>
      <c r="F1673" s="1">
        <v>2</v>
      </c>
      <c r="G1673" t="s">
        <v>15</v>
      </c>
      <c r="H1673" s="1">
        <v>3</v>
      </c>
      <c r="I1673">
        <v>53.1</v>
      </c>
      <c r="J1673" t="s">
        <v>16</v>
      </c>
      <c r="K1673" s="1">
        <v>2</v>
      </c>
      <c r="L1673" s="2">
        <v>10250</v>
      </c>
      <c r="M1673">
        <v>1</v>
      </c>
      <c r="N1673">
        <v>1</v>
      </c>
      <c r="O1673" t="s">
        <v>14</v>
      </c>
      <c r="P1673" s="1">
        <v>1</v>
      </c>
      <c r="Q1673" s="2">
        <v>30081</v>
      </c>
      <c r="R1673">
        <v>1</v>
      </c>
      <c r="S1673" s="6">
        <f t="shared" si="156"/>
        <v>512.5</v>
      </c>
      <c r="T1673" s="1">
        <f t="shared" si="157"/>
        <v>1.4904357099568661</v>
      </c>
      <c r="U1673" s="1">
        <f t="shared" si="158"/>
        <v>10455.871859325965</v>
      </c>
      <c r="V1673" s="8">
        <f t="shared" si="159"/>
        <v>15583.804797872514</v>
      </c>
      <c r="W1673" s="10">
        <f t="shared" si="160"/>
        <v>22206.921836968333</v>
      </c>
      <c r="X1673" t="b">
        <f t="shared" si="161"/>
        <v>0</v>
      </c>
    </row>
    <row r="1674" spans="1:24" x14ac:dyDescent="0.3">
      <c r="A1674">
        <v>7917</v>
      </c>
      <c r="B1674">
        <v>52</v>
      </c>
      <c r="C1674" t="s">
        <v>10</v>
      </c>
      <c r="D1674" s="1">
        <v>1</v>
      </c>
      <c r="E1674" t="s">
        <v>19</v>
      </c>
      <c r="F1674" s="1">
        <v>2</v>
      </c>
      <c r="G1674" t="s">
        <v>12</v>
      </c>
      <c r="H1674" s="1">
        <v>1</v>
      </c>
      <c r="I1674">
        <v>56.3</v>
      </c>
      <c r="J1674" t="s">
        <v>13</v>
      </c>
      <c r="K1674" s="1">
        <v>1</v>
      </c>
      <c r="L1674" s="2">
        <v>8510</v>
      </c>
      <c r="M1674">
        <v>3</v>
      </c>
      <c r="N1674">
        <v>13</v>
      </c>
      <c r="O1674" t="s">
        <v>14</v>
      </c>
      <c r="P1674" s="1">
        <v>1</v>
      </c>
      <c r="Q1674" s="2">
        <v>0</v>
      </c>
      <c r="R1674">
        <v>0</v>
      </c>
      <c r="S1674" s="6">
        <f t="shared" si="156"/>
        <v>1276.5</v>
      </c>
      <c r="T1674" s="1">
        <f t="shared" si="157"/>
        <v>0.963671027879071</v>
      </c>
      <c r="U1674" s="1">
        <f t="shared" si="158"/>
        <v>10402.474609015037</v>
      </c>
      <c r="V1674" s="8">
        <f t="shared" si="159"/>
        <v>3341.5211329851522</v>
      </c>
      <c r="W1674" s="10">
        <f t="shared" si="160"/>
        <v>4761.6676145038418</v>
      </c>
      <c r="X1674" t="b">
        <f t="shared" si="161"/>
        <v>0</v>
      </c>
    </row>
    <row r="1675" spans="1:24" x14ac:dyDescent="0.3">
      <c r="A1675">
        <v>7924</v>
      </c>
      <c r="B1675">
        <v>50</v>
      </c>
      <c r="C1675" t="s">
        <v>10</v>
      </c>
      <c r="D1675" s="1">
        <v>1</v>
      </c>
      <c r="E1675" t="s">
        <v>19</v>
      </c>
      <c r="F1675" s="1">
        <v>2</v>
      </c>
      <c r="G1675" t="s">
        <v>15</v>
      </c>
      <c r="H1675" s="1">
        <v>3</v>
      </c>
      <c r="I1675">
        <v>46.7</v>
      </c>
      <c r="J1675" t="s">
        <v>16</v>
      </c>
      <c r="K1675" s="1">
        <v>2</v>
      </c>
      <c r="L1675" s="2">
        <v>10620</v>
      </c>
      <c r="M1675">
        <v>11</v>
      </c>
      <c r="N1675">
        <v>7</v>
      </c>
      <c r="O1675" t="s">
        <v>14</v>
      </c>
      <c r="P1675" s="1">
        <v>1</v>
      </c>
      <c r="Q1675" s="2">
        <v>3553</v>
      </c>
      <c r="R1675">
        <v>3</v>
      </c>
      <c r="S1675" s="6">
        <f t="shared" si="156"/>
        <v>5841</v>
      </c>
      <c r="T1675" s="1">
        <f t="shared" si="157"/>
        <v>1.3384662916695422</v>
      </c>
      <c r="U1675" s="1">
        <f t="shared" si="158"/>
        <v>10563.490051931143</v>
      </c>
      <c r="V1675" s="8">
        <f t="shared" si="159"/>
        <v>1285.3523051723978</v>
      </c>
      <c r="W1675" s="10">
        <f t="shared" si="160"/>
        <v>1831.6270348706669</v>
      </c>
      <c r="X1675" t="b">
        <f t="shared" si="161"/>
        <v>1</v>
      </c>
    </row>
    <row r="1676" spans="1:24" x14ac:dyDescent="0.3">
      <c r="A1676">
        <v>7948</v>
      </c>
      <c r="B1676">
        <v>45</v>
      </c>
      <c r="C1676" t="s">
        <v>18</v>
      </c>
      <c r="D1676" s="1">
        <v>2</v>
      </c>
      <c r="E1676" t="s">
        <v>11</v>
      </c>
      <c r="F1676" s="1">
        <v>1</v>
      </c>
      <c r="G1676" t="s">
        <v>12</v>
      </c>
      <c r="H1676" s="1">
        <v>1</v>
      </c>
      <c r="I1676">
        <v>24.1</v>
      </c>
      <c r="J1676" t="s">
        <v>16</v>
      </c>
      <c r="K1676" s="1">
        <v>2</v>
      </c>
      <c r="L1676" s="2">
        <v>25780</v>
      </c>
      <c r="M1676">
        <v>3</v>
      </c>
      <c r="N1676">
        <v>0</v>
      </c>
      <c r="O1676" t="s">
        <v>14</v>
      </c>
      <c r="P1676" s="1">
        <v>1</v>
      </c>
      <c r="Q1676" s="2">
        <v>45436</v>
      </c>
      <c r="R1676">
        <v>2</v>
      </c>
      <c r="S1676" s="6">
        <f t="shared" si="156"/>
        <v>3867</v>
      </c>
      <c r="T1676" s="1">
        <f t="shared" si="157"/>
        <v>0.77828663282536215</v>
      </c>
      <c r="U1676" s="1">
        <f t="shared" si="158"/>
        <v>10952.455974455072</v>
      </c>
      <c r="V1676" s="8">
        <f t="shared" si="159"/>
        <v>2841.3833605088862</v>
      </c>
      <c r="W1676" s="10">
        <f t="shared" si="160"/>
        <v>4048.971288725163</v>
      </c>
      <c r="X1676" t="b">
        <f t="shared" si="161"/>
        <v>0</v>
      </c>
    </row>
    <row r="1677" spans="1:24" x14ac:dyDescent="0.3">
      <c r="A1677">
        <v>7950</v>
      </c>
      <c r="B1677">
        <v>37</v>
      </c>
      <c r="C1677" t="s">
        <v>18</v>
      </c>
      <c r="D1677" s="1">
        <v>2</v>
      </c>
      <c r="E1677" t="s">
        <v>11</v>
      </c>
      <c r="F1677" s="1">
        <v>1</v>
      </c>
      <c r="G1677" t="s">
        <v>15</v>
      </c>
      <c r="H1677" s="1">
        <v>3</v>
      </c>
      <c r="I1677">
        <v>80.5</v>
      </c>
      <c r="J1677" t="s">
        <v>16</v>
      </c>
      <c r="K1677" s="1">
        <v>2</v>
      </c>
      <c r="L1677" s="2">
        <v>9030</v>
      </c>
      <c r="M1677">
        <v>4</v>
      </c>
      <c r="N1677">
        <v>6</v>
      </c>
      <c r="O1677" t="s">
        <v>14</v>
      </c>
      <c r="P1677" s="1">
        <v>1</v>
      </c>
      <c r="Q1677" s="2">
        <v>1602</v>
      </c>
      <c r="R1677">
        <v>2</v>
      </c>
      <c r="S1677" s="6">
        <f t="shared" si="156"/>
        <v>1806</v>
      </c>
      <c r="T1677" s="1">
        <f t="shared" si="157"/>
        <v>1.2891680656749933</v>
      </c>
      <c r="U1677" s="1">
        <f t="shared" si="158"/>
        <v>10007.389008766706</v>
      </c>
      <c r="V1677" s="8">
        <f t="shared" si="159"/>
        <v>3225.3015827222407</v>
      </c>
      <c r="W1677" s="10">
        <f t="shared" si="160"/>
        <v>4596.054755379193</v>
      </c>
      <c r="X1677" t="b">
        <f t="shared" si="161"/>
        <v>0</v>
      </c>
    </row>
    <row r="1678" spans="1:24" x14ac:dyDescent="0.3">
      <c r="A1678">
        <v>7955</v>
      </c>
      <c r="B1678">
        <v>54</v>
      </c>
      <c r="C1678" t="s">
        <v>10</v>
      </c>
      <c r="D1678" s="1">
        <v>1</v>
      </c>
      <c r="E1678" t="s">
        <v>19</v>
      </c>
      <c r="F1678" s="1">
        <v>2</v>
      </c>
      <c r="G1678" t="s">
        <v>12</v>
      </c>
      <c r="H1678" s="1">
        <v>1</v>
      </c>
      <c r="I1678">
        <v>41.8</v>
      </c>
      <c r="J1678" t="s">
        <v>16</v>
      </c>
      <c r="K1678" s="1">
        <v>2</v>
      </c>
      <c r="L1678" s="2">
        <v>29890</v>
      </c>
      <c r="M1678">
        <v>10</v>
      </c>
      <c r="N1678">
        <v>17</v>
      </c>
      <c r="O1678" t="s">
        <v>14</v>
      </c>
      <c r="P1678" s="1">
        <v>1</v>
      </c>
      <c r="Q1678" s="2">
        <v>0</v>
      </c>
      <c r="R1678">
        <v>0</v>
      </c>
      <c r="S1678" s="6">
        <f t="shared" si="156"/>
        <v>14945</v>
      </c>
      <c r="T1678" s="1">
        <f t="shared" si="157"/>
        <v>0.89920908182442794</v>
      </c>
      <c r="U1678" s="1">
        <f t="shared" si="158"/>
        <v>10646.633309638079</v>
      </c>
      <c r="V1678" s="8">
        <f t="shared" si="159"/>
        <v>957.35493628810275</v>
      </c>
      <c r="W1678" s="10">
        <f t="shared" si="160"/>
        <v>1364.2307842105465</v>
      </c>
      <c r="X1678" t="b">
        <f t="shared" si="161"/>
        <v>1</v>
      </c>
    </row>
    <row r="1679" spans="1:24" x14ac:dyDescent="0.3">
      <c r="A1679">
        <v>7957</v>
      </c>
      <c r="B1679">
        <v>52</v>
      </c>
      <c r="C1679" t="s">
        <v>18</v>
      </c>
      <c r="D1679" s="1">
        <v>2</v>
      </c>
      <c r="E1679" t="s">
        <v>19</v>
      </c>
      <c r="F1679" s="1">
        <v>2</v>
      </c>
      <c r="G1679" t="s">
        <v>17</v>
      </c>
      <c r="H1679" s="1">
        <v>2</v>
      </c>
      <c r="I1679">
        <v>33.799999999999997</v>
      </c>
      <c r="J1679" t="s">
        <v>13</v>
      </c>
      <c r="K1679" s="1">
        <v>1</v>
      </c>
      <c r="L1679" s="2">
        <v>11090</v>
      </c>
      <c r="M1679">
        <v>7</v>
      </c>
      <c r="N1679">
        <v>9</v>
      </c>
      <c r="O1679" t="s">
        <v>14</v>
      </c>
      <c r="P1679" s="1">
        <v>1</v>
      </c>
      <c r="Q1679" s="2">
        <v>0</v>
      </c>
      <c r="R1679">
        <v>0</v>
      </c>
      <c r="S1679" s="6">
        <f t="shared" si="156"/>
        <v>3881.5</v>
      </c>
      <c r="T1679" s="1">
        <f t="shared" si="157"/>
        <v>0.75773640839365763</v>
      </c>
      <c r="U1679" s="1">
        <f t="shared" si="158"/>
        <v>10783.786121408821</v>
      </c>
      <c r="V1679" s="8">
        <f t="shared" si="159"/>
        <v>1167.3239092173844</v>
      </c>
      <c r="W1679" s="10">
        <f t="shared" si="160"/>
        <v>1663.4365706347728</v>
      </c>
      <c r="X1679" t="b">
        <f t="shared" si="161"/>
        <v>1</v>
      </c>
    </row>
    <row r="1680" spans="1:24" x14ac:dyDescent="0.3">
      <c r="A1680">
        <v>7959</v>
      </c>
      <c r="B1680">
        <v>46</v>
      </c>
      <c r="C1680" t="s">
        <v>18</v>
      </c>
      <c r="D1680" s="1">
        <v>2</v>
      </c>
      <c r="E1680" t="s">
        <v>11</v>
      </c>
      <c r="F1680" s="1">
        <v>1</v>
      </c>
      <c r="G1680" t="s">
        <v>15</v>
      </c>
      <c r="H1680" s="1">
        <v>3</v>
      </c>
      <c r="I1680">
        <v>45.1</v>
      </c>
      <c r="J1680" t="s">
        <v>13</v>
      </c>
      <c r="K1680" s="1">
        <v>1</v>
      </c>
      <c r="L1680" s="2">
        <v>11900</v>
      </c>
      <c r="M1680">
        <v>1</v>
      </c>
      <c r="N1680">
        <v>1</v>
      </c>
      <c r="O1680" t="s">
        <v>14</v>
      </c>
      <c r="P1680" s="1">
        <v>1</v>
      </c>
      <c r="Q1680" s="2">
        <v>0</v>
      </c>
      <c r="R1680">
        <v>0</v>
      </c>
      <c r="S1680" s="6">
        <f t="shared" si="156"/>
        <v>595</v>
      </c>
      <c r="T1680" s="1">
        <f t="shared" si="157"/>
        <v>0.88925966455808225</v>
      </c>
      <c r="U1680" s="1">
        <f t="shared" si="158"/>
        <v>10590.567230464852</v>
      </c>
      <c r="V1680" s="8">
        <f t="shared" si="159"/>
        <v>9417.764262842993</v>
      </c>
      <c r="W1680" s="10">
        <f t="shared" si="160"/>
        <v>13420.314074551265</v>
      </c>
      <c r="X1680" t="b">
        <f t="shared" si="161"/>
        <v>0</v>
      </c>
    </row>
    <row r="1681" spans="1:24" x14ac:dyDescent="0.3">
      <c r="A1681">
        <v>7967</v>
      </c>
      <c r="B1681">
        <v>52</v>
      </c>
      <c r="C1681" t="s">
        <v>10</v>
      </c>
      <c r="D1681" s="1">
        <v>1</v>
      </c>
      <c r="E1681" t="s">
        <v>19</v>
      </c>
      <c r="F1681" s="1">
        <v>2</v>
      </c>
      <c r="G1681" t="s">
        <v>12</v>
      </c>
      <c r="H1681" s="1">
        <v>1</v>
      </c>
      <c r="I1681">
        <v>85.3</v>
      </c>
      <c r="J1681" t="s">
        <v>13</v>
      </c>
      <c r="K1681" s="1">
        <v>1</v>
      </c>
      <c r="L1681" s="2">
        <v>17080</v>
      </c>
      <c r="M1681">
        <v>11</v>
      </c>
      <c r="N1681">
        <v>11</v>
      </c>
      <c r="O1681" t="s">
        <v>14</v>
      </c>
      <c r="P1681" s="1">
        <v>1</v>
      </c>
      <c r="Q1681" s="2">
        <v>0</v>
      </c>
      <c r="R1681">
        <v>0</v>
      </c>
      <c r="S1681" s="6">
        <f t="shared" si="156"/>
        <v>9394</v>
      </c>
      <c r="T1681" s="1">
        <f t="shared" si="157"/>
        <v>0.88069016542836676</v>
      </c>
      <c r="U1681" s="1">
        <f t="shared" si="158"/>
        <v>9930.8266370059337</v>
      </c>
      <c r="V1681" s="8">
        <f t="shared" si="159"/>
        <v>795.08921398047141</v>
      </c>
      <c r="W1681" s="10">
        <f t="shared" si="160"/>
        <v>1133.0021299221719</v>
      </c>
      <c r="X1681" t="b">
        <f t="shared" si="161"/>
        <v>1</v>
      </c>
    </row>
    <row r="1682" spans="1:24" x14ac:dyDescent="0.3">
      <c r="A1682">
        <v>7969</v>
      </c>
      <c r="B1682">
        <v>59</v>
      </c>
      <c r="C1682" t="s">
        <v>18</v>
      </c>
      <c r="D1682" s="1">
        <v>2</v>
      </c>
      <c r="E1682" t="s">
        <v>11</v>
      </c>
      <c r="F1682" s="1">
        <v>1</v>
      </c>
      <c r="G1682" t="s">
        <v>17</v>
      </c>
      <c r="H1682" s="1">
        <v>2</v>
      </c>
      <c r="I1682">
        <v>41.8</v>
      </c>
      <c r="J1682" t="s">
        <v>16</v>
      </c>
      <c r="K1682" s="1">
        <v>2</v>
      </c>
      <c r="L1682" s="2">
        <v>26630</v>
      </c>
      <c r="M1682">
        <v>1</v>
      </c>
      <c r="N1682">
        <v>12</v>
      </c>
      <c r="O1682" t="s">
        <v>20</v>
      </c>
      <c r="P1682" s="1">
        <v>2</v>
      </c>
      <c r="Q1682" s="2">
        <v>8938</v>
      </c>
      <c r="R1682">
        <v>2</v>
      </c>
      <c r="S1682" s="6">
        <f t="shared" si="156"/>
        <v>1331.5</v>
      </c>
      <c r="T1682" s="1">
        <f t="shared" si="157"/>
        <v>0.2189666377087254</v>
      </c>
      <c r="U1682" s="1">
        <f t="shared" si="158"/>
        <v>10646.633309638079</v>
      </c>
      <c r="V1682" s="8">
        <f t="shared" si="159"/>
        <v>2331.2574987291691</v>
      </c>
      <c r="W1682" s="10">
        <f t="shared" si="160"/>
        <v>3322.0419356890661</v>
      </c>
      <c r="X1682" t="b">
        <f t="shared" si="161"/>
        <v>0</v>
      </c>
    </row>
    <row r="1683" spans="1:24" x14ac:dyDescent="0.3">
      <c r="A1683">
        <v>7971</v>
      </c>
      <c r="B1683">
        <v>48</v>
      </c>
      <c r="C1683" t="s">
        <v>18</v>
      </c>
      <c r="D1683" s="1">
        <v>2</v>
      </c>
      <c r="E1683" t="s">
        <v>11</v>
      </c>
      <c r="F1683" s="1">
        <v>1</v>
      </c>
      <c r="G1683" t="s">
        <v>15</v>
      </c>
      <c r="H1683" s="1">
        <v>3</v>
      </c>
      <c r="I1683">
        <v>37</v>
      </c>
      <c r="J1683" t="s">
        <v>16</v>
      </c>
      <c r="K1683" s="1">
        <v>2</v>
      </c>
      <c r="L1683" s="2">
        <v>17160</v>
      </c>
      <c r="M1683">
        <v>17</v>
      </c>
      <c r="N1683">
        <v>1</v>
      </c>
      <c r="O1683" t="s">
        <v>14</v>
      </c>
      <c r="P1683" s="1">
        <v>1</v>
      </c>
      <c r="Q1683" s="2">
        <v>31227</v>
      </c>
      <c r="R1683">
        <v>2</v>
      </c>
      <c r="S1683" s="6">
        <f t="shared" si="156"/>
        <v>14586</v>
      </c>
      <c r="T1683" s="1">
        <f t="shared" si="157"/>
        <v>0.93707046199808441</v>
      </c>
      <c r="U1683" s="1">
        <f t="shared" si="158"/>
        <v>10728.714240787906</v>
      </c>
      <c r="V1683" s="8">
        <f t="shared" si="159"/>
        <v>591.38595354473819</v>
      </c>
      <c r="W1683" s="10">
        <f t="shared" si="160"/>
        <v>842.72498380125194</v>
      </c>
      <c r="X1683" t="b">
        <f t="shared" si="161"/>
        <v>1</v>
      </c>
    </row>
    <row r="1684" spans="1:24" x14ac:dyDescent="0.3">
      <c r="A1684">
        <v>7974</v>
      </c>
      <c r="B1684">
        <v>57</v>
      </c>
      <c r="C1684" t="s">
        <v>10</v>
      </c>
      <c r="D1684" s="1">
        <v>1</v>
      </c>
      <c r="E1684" t="s">
        <v>11</v>
      </c>
      <c r="F1684" s="1">
        <v>1</v>
      </c>
      <c r="G1684" t="s">
        <v>12</v>
      </c>
      <c r="H1684" s="1">
        <v>1</v>
      </c>
      <c r="I1684">
        <v>20.9</v>
      </c>
      <c r="J1684" t="s">
        <v>16</v>
      </c>
      <c r="K1684" s="1">
        <v>2</v>
      </c>
      <c r="L1684" s="2">
        <v>18230</v>
      </c>
      <c r="M1684">
        <v>10</v>
      </c>
      <c r="N1684">
        <v>0</v>
      </c>
      <c r="O1684" t="s">
        <v>14</v>
      </c>
      <c r="P1684" s="1">
        <v>1</v>
      </c>
      <c r="Q1684" s="2">
        <v>3253</v>
      </c>
      <c r="R1684">
        <v>1</v>
      </c>
      <c r="S1684" s="6">
        <f t="shared" si="156"/>
        <v>9115</v>
      </c>
      <c r="T1684" s="1">
        <f t="shared" si="157"/>
        <v>0.97132039612892696</v>
      </c>
      <c r="U1684" s="1">
        <f t="shared" si="158"/>
        <v>11008.676350391446</v>
      </c>
      <c r="V1684" s="8">
        <f t="shared" si="159"/>
        <v>1069.295187351737</v>
      </c>
      <c r="W1684" s="10">
        <f t="shared" si="160"/>
        <v>1523.7456419762252</v>
      </c>
      <c r="X1684" t="b">
        <f t="shared" si="161"/>
        <v>1</v>
      </c>
    </row>
    <row r="1685" spans="1:24" x14ac:dyDescent="0.3">
      <c r="A1685">
        <v>7976</v>
      </c>
      <c r="B1685">
        <v>48</v>
      </c>
      <c r="C1685" t="s">
        <v>18</v>
      </c>
      <c r="D1685" s="1">
        <v>2</v>
      </c>
      <c r="E1685" t="s">
        <v>11</v>
      </c>
      <c r="F1685" s="1">
        <v>1</v>
      </c>
      <c r="G1685" t="s">
        <v>12</v>
      </c>
      <c r="H1685" s="1">
        <v>1</v>
      </c>
      <c r="I1685">
        <v>85.3</v>
      </c>
      <c r="J1685" t="s">
        <v>13</v>
      </c>
      <c r="K1685" s="1">
        <v>1</v>
      </c>
      <c r="L1685" s="2">
        <v>14740</v>
      </c>
      <c r="M1685">
        <v>3</v>
      </c>
      <c r="N1685">
        <v>12</v>
      </c>
      <c r="O1685" t="s">
        <v>14</v>
      </c>
      <c r="P1685" s="1">
        <v>1</v>
      </c>
      <c r="Q1685" s="2">
        <v>0</v>
      </c>
      <c r="R1685">
        <v>0</v>
      </c>
      <c r="S1685" s="6">
        <f t="shared" si="156"/>
        <v>2211</v>
      </c>
      <c r="T1685" s="1">
        <f t="shared" si="157"/>
        <v>0.78952703711658889</v>
      </c>
      <c r="U1685" s="1">
        <f t="shared" si="158"/>
        <v>9930.8266370059337</v>
      </c>
      <c r="V1685" s="8">
        <f t="shared" si="159"/>
        <v>2613.5520436112643</v>
      </c>
      <c r="W1685" s="10">
        <f t="shared" si="160"/>
        <v>3724.3116621460517</v>
      </c>
      <c r="X1685" t="b">
        <f t="shared" si="161"/>
        <v>0</v>
      </c>
    </row>
    <row r="1686" spans="1:24" x14ac:dyDescent="0.3">
      <c r="A1686">
        <v>7986</v>
      </c>
      <c r="B1686">
        <v>31</v>
      </c>
      <c r="C1686" t="s">
        <v>10</v>
      </c>
      <c r="D1686" s="1">
        <v>1</v>
      </c>
      <c r="E1686" t="s">
        <v>19</v>
      </c>
      <c r="F1686" s="1">
        <v>2</v>
      </c>
      <c r="G1686" t="s">
        <v>15</v>
      </c>
      <c r="H1686" s="1">
        <v>3</v>
      </c>
      <c r="I1686">
        <v>80.5</v>
      </c>
      <c r="J1686" t="s">
        <v>13</v>
      </c>
      <c r="K1686" s="1">
        <v>1</v>
      </c>
      <c r="L1686" s="2">
        <v>1500</v>
      </c>
      <c r="M1686">
        <v>8</v>
      </c>
      <c r="N1686">
        <v>8</v>
      </c>
      <c r="O1686" t="s">
        <v>14</v>
      </c>
      <c r="P1686" s="1">
        <v>1</v>
      </c>
      <c r="Q1686" s="2">
        <v>5540</v>
      </c>
      <c r="R1686">
        <v>2</v>
      </c>
      <c r="S1686" s="6">
        <f t="shared" si="156"/>
        <v>600</v>
      </c>
      <c r="T1686" s="1">
        <f t="shared" si="157"/>
        <v>1.2687142676718322</v>
      </c>
      <c r="U1686" s="1">
        <f t="shared" si="158"/>
        <v>10007.389008766706</v>
      </c>
      <c r="V1686" s="8">
        <f t="shared" si="159"/>
        <v>1587.0646521955741</v>
      </c>
      <c r="W1686" s="10">
        <f t="shared" si="160"/>
        <v>2261.5671293786932</v>
      </c>
      <c r="X1686" t="b">
        <f t="shared" si="161"/>
        <v>0</v>
      </c>
    </row>
    <row r="1687" spans="1:24" x14ac:dyDescent="0.3">
      <c r="A1687">
        <v>7987</v>
      </c>
      <c r="B1687">
        <v>29</v>
      </c>
      <c r="C1687" t="s">
        <v>10</v>
      </c>
      <c r="D1687" s="1">
        <v>1</v>
      </c>
      <c r="E1687" t="s">
        <v>19</v>
      </c>
      <c r="F1687" s="1">
        <v>2</v>
      </c>
      <c r="G1687" t="s">
        <v>15</v>
      </c>
      <c r="H1687" s="1">
        <v>3</v>
      </c>
      <c r="I1687">
        <v>69.2</v>
      </c>
      <c r="J1687" t="s">
        <v>13</v>
      </c>
      <c r="K1687" s="1">
        <v>1</v>
      </c>
      <c r="L1687" s="2">
        <v>6830</v>
      </c>
      <c r="M1687">
        <v>1</v>
      </c>
      <c r="N1687">
        <v>1</v>
      </c>
      <c r="O1687" t="s">
        <v>14</v>
      </c>
      <c r="P1687" s="1">
        <v>1</v>
      </c>
      <c r="Q1687" s="2">
        <v>5808</v>
      </c>
      <c r="R1687">
        <v>1</v>
      </c>
      <c r="S1687" s="6">
        <f t="shared" si="156"/>
        <v>341.5</v>
      </c>
      <c r="T1687" s="1">
        <f t="shared" si="157"/>
        <v>1.2317797810671616</v>
      </c>
      <c r="U1687" s="1">
        <f t="shared" si="158"/>
        <v>10189.968143900895</v>
      </c>
      <c r="V1687" s="8">
        <f t="shared" si="159"/>
        <v>12551.796729375596</v>
      </c>
      <c r="W1687" s="10">
        <f t="shared" si="160"/>
        <v>17886.310339360225</v>
      </c>
      <c r="X1687" t="b">
        <f t="shared" si="161"/>
        <v>0</v>
      </c>
    </row>
    <row r="1688" spans="1:24" x14ac:dyDescent="0.3">
      <c r="A1688">
        <v>7993</v>
      </c>
      <c r="B1688">
        <v>48</v>
      </c>
      <c r="C1688" t="s">
        <v>18</v>
      </c>
      <c r="D1688" s="1">
        <v>2</v>
      </c>
      <c r="E1688" t="s">
        <v>19</v>
      </c>
      <c r="F1688" s="1">
        <v>2</v>
      </c>
      <c r="G1688" t="s">
        <v>15</v>
      </c>
      <c r="H1688" s="1">
        <v>3</v>
      </c>
      <c r="I1688">
        <v>77.2</v>
      </c>
      <c r="J1688" t="s">
        <v>13</v>
      </c>
      <c r="K1688" s="1">
        <v>1</v>
      </c>
      <c r="L1688" s="2">
        <v>15190</v>
      </c>
      <c r="M1688">
        <v>1</v>
      </c>
      <c r="N1688">
        <v>1</v>
      </c>
      <c r="O1688" t="s">
        <v>14</v>
      </c>
      <c r="P1688" s="1">
        <v>1</v>
      </c>
      <c r="Q1688" s="2">
        <v>4848</v>
      </c>
      <c r="R1688">
        <v>3</v>
      </c>
      <c r="S1688" s="6">
        <f t="shared" si="156"/>
        <v>759.5</v>
      </c>
      <c r="T1688" s="1">
        <f t="shared" si="157"/>
        <v>0.93218992767396314</v>
      </c>
      <c r="U1688" s="1">
        <f t="shared" si="158"/>
        <v>10060.367763565486</v>
      </c>
      <c r="V1688" s="8">
        <f t="shared" si="159"/>
        <v>9378.1734978915811</v>
      </c>
      <c r="W1688" s="10">
        <f t="shared" si="160"/>
        <v>13363.897234495504</v>
      </c>
      <c r="X1688" t="b">
        <f t="shared" si="161"/>
        <v>0</v>
      </c>
    </row>
    <row r="1689" spans="1:24" x14ac:dyDescent="0.3">
      <c r="A1689">
        <v>7996</v>
      </c>
      <c r="B1689">
        <v>45</v>
      </c>
      <c r="C1689" t="s">
        <v>18</v>
      </c>
      <c r="D1689" s="1">
        <v>2</v>
      </c>
      <c r="E1689" t="s">
        <v>19</v>
      </c>
      <c r="F1689" s="1">
        <v>2</v>
      </c>
      <c r="G1689" t="s">
        <v>15</v>
      </c>
      <c r="H1689" s="1">
        <v>3</v>
      </c>
      <c r="I1689">
        <v>59.5</v>
      </c>
      <c r="J1689" t="s">
        <v>13</v>
      </c>
      <c r="K1689" s="1">
        <v>1</v>
      </c>
      <c r="L1689" s="2">
        <v>23940</v>
      </c>
      <c r="M1689">
        <v>1</v>
      </c>
      <c r="N1689">
        <v>5</v>
      </c>
      <c r="O1689" t="s">
        <v>14</v>
      </c>
      <c r="P1689" s="1">
        <v>1</v>
      </c>
      <c r="Q1689" s="2">
        <v>0</v>
      </c>
      <c r="R1689">
        <v>0</v>
      </c>
      <c r="S1689" s="6">
        <f t="shared" si="156"/>
        <v>1197</v>
      </c>
      <c r="T1689" s="1">
        <f t="shared" si="157"/>
        <v>0.80581007757903267</v>
      </c>
      <c r="U1689" s="1">
        <f t="shared" si="158"/>
        <v>10349.350053930209</v>
      </c>
      <c r="V1689" s="8">
        <f t="shared" si="159"/>
        <v>8339.6105698500687</v>
      </c>
      <c r="W1689" s="10">
        <f t="shared" si="160"/>
        <v>11883.945062036348</v>
      </c>
      <c r="X1689" t="b">
        <f t="shared" si="161"/>
        <v>0</v>
      </c>
    </row>
    <row r="1690" spans="1:24" x14ac:dyDescent="0.3">
      <c r="A1690">
        <v>7998</v>
      </c>
      <c r="B1690">
        <v>40</v>
      </c>
      <c r="C1690" t="s">
        <v>10</v>
      </c>
      <c r="D1690" s="1">
        <v>1</v>
      </c>
      <c r="E1690" t="s">
        <v>19</v>
      </c>
      <c r="F1690" s="1">
        <v>2</v>
      </c>
      <c r="G1690" t="s">
        <v>17</v>
      </c>
      <c r="H1690" s="1">
        <v>2</v>
      </c>
      <c r="I1690">
        <v>40.200000000000003</v>
      </c>
      <c r="J1690" t="s">
        <v>13</v>
      </c>
      <c r="K1690" s="1">
        <v>1</v>
      </c>
      <c r="L1690" s="2">
        <v>9360</v>
      </c>
      <c r="M1690">
        <v>4</v>
      </c>
      <c r="N1690">
        <v>12</v>
      </c>
      <c r="O1690" t="s">
        <v>14</v>
      </c>
      <c r="P1690" s="1">
        <v>1</v>
      </c>
      <c r="Q1690" s="2">
        <v>800</v>
      </c>
      <c r="R1690">
        <v>3</v>
      </c>
      <c r="S1690" s="6">
        <f t="shared" si="156"/>
        <v>1872</v>
      </c>
      <c r="T1690" s="1">
        <f t="shared" si="157"/>
        <v>0.99001934068388442</v>
      </c>
      <c r="U1690" s="1">
        <f t="shared" si="158"/>
        <v>10673.923607587978</v>
      </c>
      <c r="V1690" s="8">
        <f t="shared" si="159"/>
        <v>2641.8477031235998</v>
      </c>
      <c r="W1690" s="10">
        <f t="shared" si="160"/>
        <v>3764.6329769511299</v>
      </c>
      <c r="X1690" t="b">
        <f t="shared" si="161"/>
        <v>0</v>
      </c>
    </row>
    <row r="1691" spans="1:24" x14ac:dyDescent="0.3">
      <c r="A1691">
        <v>8018</v>
      </c>
      <c r="B1691">
        <v>51</v>
      </c>
      <c r="C1691" t="s">
        <v>10</v>
      </c>
      <c r="D1691" s="1">
        <v>1</v>
      </c>
      <c r="E1691" t="s">
        <v>19</v>
      </c>
      <c r="F1691" s="1">
        <v>2</v>
      </c>
      <c r="G1691" t="s">
        <v>12</v>
      </c>
      <c r="H1691" s="1">
        <v>1</v>
      </c>
      <c r="I1691">
        <v>22.5</v>
      </c>
      <c r="J1691" t="s">
        <v>13</v>
      </c>
      <c r="K1691" s="1">
        <v>1</v>
      </c>
      <c r="L1691" s="2">
        <v>26790</v>
      </c>
      <c r="M1691">
        <v>13</v>
      </c>
      <c r="N1691">
        <v>18</v>
      </c>
      <c r="O1691" t="s">
        <v>14</v>
      </c>
      <c r="P1691" s="1">
        <v>1</v>
      </c>
      <c r="Q1691" s="2">
        <v>0</v>
      </c>
      <c r="R1691">
        <v>0</v>
      </c>
      <c r="S1691" s="6">
        <f t="shared" si="156"/>
        <v>17413.5</v>
      </c>
      <c r="T1691" s="1">
        <f t="shared" si="157"/>
        <v>0.65735458689881432</v>
      </c>
      <c r="U1691" s="1">
        <f t="shared" si="158"/>
        <v>10980.530181402321</v>
      </c>
      <c r="V1691" s="8">
        <f t="shared" si="159"/>
        <v>555.23860625582188</v>
      </c>
      <c r="W1691" s="10">
        <f t="shared" si="160"/>
        <v>791.21501391454615</v>
      </c>
      <c r="X1691" t="b">
        <f t="shared" si="161"/>
        <v>1</v>
      </c>
    </row>
    <row r="1692" spans="1:24" x14ac:dyDescent="0.3">
      <c r="A1692">
        <v>8019</v>
      </c>
      <c r="B1692">
        <v>32</v>
      </c>
      <c r="C1692" t="s">
        <v>18</v>
      </c>
      <c r="D1692" s="1">
        <v>2</v>
      </c>
      <c r="E1692" t="s">
        <v>11</v>
      </c>
      <c r="F1692" s="1">
        <v>1</v>
      </c>
      <c r="G1692" t="s">
        <v>17</v>
      </c>
      <c r="H1692" s="1">
        <v>2</v>
      </c>
      <c r="I1692">
        <v>106.2</v>
      </c>
      <c r="J1692" t="s">
        <v>16</v>
      </c>
      <c r="K1692" s="1">
        <v>2</v>
      </c>
      <c r="L1692" s="2">
        <v>18260</v>
      </c>
      <c r="M1692">
        <v>3</v>
      </c>
      <c r="N1692">
        <v>10</v>
      </c>
      <c r="O1692" t="s">
        <v>14</v>
      </c>
      <c r="P1692" s="1">
        <v>1</v>
      </c>
      <c r="Q1692" s="2">
        <v>0</v>
      </c>
      <c r="R1692">
        <v>0</v>
      </c>
      <c r="S1692" s="6">
        <f t="shared" si="156"/>
        <v>2739</v>
      </c>
      <c r="T1692" s="1">
        <f t="shared" si="157"/>
        <v>1.1480492526703283</v>
      </c>
      <c r="U1692" s="1">
        <f t="shared" si="158"/>
        <v>9604.2309084714743</v>
      </c>
      <c r="V1692" s="8">
        <f t="shared" si="159"/>
        <v>3675.3767056479815</v>
      </c>
      <c r="W1692" s="10">
        <f t="shared" si="160"/>
        <v>5237.4118055483741</v>
      </c>
      <c r="X1692" t="b">
        <f t="shared" si="161"/>
        <v>0</v>
      </c>
    </row>
    <row r="1693" spans="1:24" x14ac:dyDescent="0.3">
      <c r="A1693">
        <v>8027</v>
      </c>
      <c r="B1693">
        <v>47</v>
      </c>
      <c r="C1693" t="s">
        <v>18</v>
      </c>
      <c r="D1693" s="1">
        <v>2</v>
      </c>
      <c r="E1693" t="s">
        <v>19</v>
      </c>
      <c r="F1693" s="1">
        <v>2</v>
      </c>
      <c r="G1693" t="s">
        <v>17</v>
      </c>
      <c r="H1693" s="1">
        <v>2</v>
      </c>
      <c r="I1693">
        <v>77.2</v>
      </c>
      <c r="J1693" t="s">
        <v>13</v>
      </c>
      <c r="K1693" s="1">
        <v>1</v>
      </c>
      <c r="L1693" s="2">
        <v>13300</v>
      </c>
      <c r="M1693">
        <v>11</v>
      </c>
      <c r="N1693">
        <v>13</v>
      </c>
      <c r="O1693" t="s">
        <v>20</v>
      </c>
      <c r="P1693" s="1">
        <v>2</v>
      </c>
      <c r="Q1693" s="2">
        <v>0</v>
      </c>
      <c r="R1693">
        <v>0</v>
      </c>
      <c r="S1693" s="6">
        <f t="shared" si="156"/>
        <v>7315</v>
      </c>
      <c r="T1693" s="1">
        <f t="shared" si="157"/>
        <v>0.19535731745597051</v>
      </c>
      <c r="U1693" s="1">
        <f t="shared" si="158"/>
        <v>10060.367763565486</v>
      </c>
      <c r="V1693" s="8">
        <f t="shared" si="159"/>
        <v>178.66967808278861</v>
      </c>
      <c r="W1693" s="10">
        <f t="shared" si="160"/>
        <v>254.60429126797376</v>
      </c>
      <c r="X1693" t="b">
        <f t="shared" si="161"/>
        <v>1</v>
      </c>
    </row>
    <row r="1694" spans="1:24" x14ac:dyDescent="0.3">
      <c r="A1694">
        <v>8036</v>
      </c>
      <c r="B1694">
        <v>51</v>
      </c>
      <c r="C1694" t="s">
        <v>10</v>
      </c>
      <c r="D1694" s="1">
        <v>1</v>
      </c>
      <c r="E1694" t="s">
        <v>19</v>
      </c>
      <c r="F1694" s="1">
        <v>2</v>
      </c>
      <c r="G1694" t="s">
        <v>12</v>
      </c>
      <c r="H1694" s="1">
        <v>1</v>
      </c>
      <c r="I1694">
        <v>61.2</v>
      </c>
      <c r="J1694" t="s">
        <v>13</v>
      </c>
      <c r="K1694" s="1">
        <v>1</v>
      </c>
      <c r="L1694" s="2">
        <v>17040</v>
      </c>
      <c r="M1694">
        <v>3</v>
      </c>
      <c r="N1694">
        <v>15</v>
      </c>
      <c r="O1694" t="s">
        <v>14</v>
      </c>
      <c r="P1694" s="1">
        <v>1</v>
      </c>
      <c r="Q1694" s="2">
        <v>0</v>
      </c>
      <c r="R1694">
        <v>0</v>
      </c>
      <c r="S1694" s="6">
        <f t="shared" si="156"/>
        <v>2556</v>
      </c>
      <c r="T1694" s="1">
        <f t="shared" si="157"/>
        <v>0.88624379727830871</v>
      </c>
      <c r="U1694" s="1">
        <f t="shared" si="158"/>
        <v>10321.238071411717</v>
      </c>
      <c r="V1694" s="8">
        <f t="shared" si="159"/>
        <v>3049.0444070071226</v>
      </c>
      <c r="W1694" s="10">
        <f t="shared" si="160"/>
        <v>4344.8882799851499</v>
      </c>
      <c r="X1694" t="b">
        <f t="shared" si="161"/>
        <v>0</v>
      </c>
    </row>
    <row r="1695" spans="1:24" x14ac:dyDescent="0.3">
      <c r="A1695">
        <v>8040</v>
      </c>
      <c r="B1695">
        <v>40</v>
      </c>
      <c r="C1695" t="s">
        <v>18</v>
      </c>
      <c r="D1695" s="1">
        <v>2</v>
      </c>
      <c r="E1695" t="s">
        <v>19</v>
      </c>
      <c r="F1695" s="1">
        <v>2</v>
      </c>
      <c r="G1695" t="s">
        <v>12</v>
      </c>
      <c r="H1695" s="1">
        <v>1</v>
      </c>
      <c r="I1695">
        <v>38.6</v>
      </c>
      <c r="J1695" t="s">
        <v>13</v>
      </c>
      <c r="K1695" s="1">
        <v>1</v>
      </c>
      <c r="L1695" s="2">
        <v>15880</v>
      </c>
      <c r="M1695">
        <v>8</v>
      </c>
      <c r="N1695">
        <v>14</v>
      </c>
      <c r="O1695" t="s">
        <v>14</v>
      </c>
      <c r="P1695" s="1">
        <v>1</v>
      </c>
      <c r="Q1695" s="2">
        <v>0</v>
      </c>
      <c r="R1695">
        <v>0</v>
      </c>
      <c r="S1695" s="6">
        <f t="shared" si="156"/>
        <v>6352</v>
      </c>
      <c r="T1695" s="1">
        <f t="shared" si="157"/>
        <v>0.66013006182822764</v>
      </c>
      <c r="U1695" s="1">
        <f t="shared" si="158"/>
        <v>10701.283858201854</v>
      </c>
      <c r="V1695" s="8">
        <f t="shared" si="159"/>
        <v>883.02989686952549</v>
      </c>
      <c r="W1695" s="10">
        <f t="shared" si="160"/>
        <v>1258.3176030390739</v>
      </c>
      <c r="X1695" t="b">
        <f t="shared" si="161"/>
        <v>1</v>
      </c>
    </row>
    <row r="1696" spans="1:24" x14ac:dyDescent="0.3">
      <c r="A1696">
        <v>8044</v>
      </c>
      <c r="B1696">
        <v>46</v>
      </c>
      <c r="C1696" t="s">
        <v>18</v>
      </c>
      <c r="D1696" s="1">
        <v>2</v>
      </c>
      <c r="E1696" t="s">
        <v>11</v>
      </c>
      <c r="F1696" s="1">
        <v>1</v>
      </c>
      <c r="G1696" t="s">
        <v>15</v>
      </c>
      <c r="H1696" s="1">
        <v>3</v>
      </c>
      <c r="I1696">
        <v>64.400000000000006</v>
      </c>
      <c r="J1696" t="s">
        <v>16</v>
      </c>
      <c r="K1696" s="1">
        <v>2</v>
      </c>
      <c r="L1696" s="2">
        <v>28070</v>
      </c>
      <c r="M1696">
        <v>1</v>
      </c>
      <c r="N1696">
        <v>0</v>
      </c>
      <c r="O1696" t="s">
        <v>20</v>
      </c>
      <c r="P1696" s="1">
        <v>2</v>
      </c>
      <c r="Q1696" s="2">
        <v>0</v>
      </c>
      <c r="R1696">
        <v>0</v>
      </c>
      <c r="S1696" s="6">
        <f t="shared" si="156"/>
        <v>1403.5</v>
      </c>
      <c r="T1696" s="1">
        <f t="shared" si="157"/>
        <v>0.24954572850580731</v>
      </c>
      <c r="U1696" s="1">
        <f t="shared" si="158"/>
        <v>10268.52838443078</v>
      </c>
      <c r="V1696" s="8">
        <f t="shared" si="159"/>
        <v>2562.4673963753394</v>
      </c>
      <c r="W1696" s="10">
        <f t="shared" si="160"/>
        <v>3651.5160398348589</v>
      </c>
      <c r="X1696" t="b">
        <f t="shared" si="161"/>
        <v>0</v>
      </c>
    </row>
    <row r="1697" spans="1:24" x14ac:dyDescent="0.3">
      <c r="A1697">
        <v>8050</v>
      </c>
      <c r="B1697">
        <v>26</v>
      </c>
      <c r="C1697" t="s">
        <v>10</v>
      </c>
      <c r="D1697" s="1">
        <v>1</v>
      </c>
      <c r="E1697" t="s">
        <v>19</v>
      </c>
      <c r="F1697" s="1">
        <v>2</v>
      </c>
      <c r="G1697" t="s">
        <v>17</v>
      </c>
      <c r="H1697" s="1">
        <v>2</v>
      </c>
      <c r="I1697">
        <v>104.6</v>
      </c>
      <c r="J1697" t="s">
        <v>13</v>
      </c>
      <c r="K1697" s="1">
        <v>1</v>
      </c>
      <c r="L1697" s="2">
        <v>25940</v>
      </c>
      <c r="M1697">
        <v>6</v>
      </c>
      <c r="N1697">
        <v>7</v>
      </c>
      <c r="O1697" t="s">
        <v>20</v>
      </c>
      <c r="P1697" s="1">
        <v>2</v>
      </c>
      <c r="Q1697" s="2">
        <v>0</v>
      </c>
      <c r="R1697">
        <v>0</v>
      </c>
      <c r="S1697" s="6">
        <f t="shared" si="156"/>
        <v>7782</v>
      </c>
      <c r="T1697" s="1">
        <f t="shared" si="157"/>
        <v>0.23321040666694703</v>
      </c>
      <c r="U1697" s="1">
        <f t="shared" si="158"/>
        <v>9628.8492376135655</v>
      </c>
      <c r="V1697" s="8">
        <f t="shared" si="159"/>
        <v>374.25797440643038</v>
      </c>
      <c r="W1697" s="10">
        <f t="shared" si="160"/>
        <v>533.31761352916328</v>
      </c>
      <c r="X1697" t="b">
        <f t="shared" si="161"/>
        <v>1</v>
      </c>
    </row>
    <row r="1698" spans="1:24" x14ac:dyDescent="0.3">
      <c r="A1698">
        <v>8052</v>
      </c>
      <c r="B1698">
        <v>50</v>
      </c>
      <c r="C1698" t="s">
        <v>10</v>
      </c>
      <c r="D1698" s="1">
        <v>1</v>
      </c>
      <c r="E1698" t="s">
        <v>11</v>
      </c>
      <c r="F1698" s="1">
        <v>1</v>
      </c>
      <c r="G1698" t="s">
        <v>12</v>
      </c>
      <c r="H1698" s="1">
        <v>1</v>
      </c>
      <c r="I1698">
        <v>83.7</v>
      </c>
      <c r="J1698" t="s">
        <v>16</v>
      </c>
      <c r="K1698" s="1">
        <v>2</v>
      </c>
      <c r="L1698" s="2">
        <v>26400</v>
      </c>
      <c r="M1698">
        <v>3</v>
      </c>
      <c r="N1698">
        <v>13</v>
      </c>
      <c r="O1698" t="s">
        <v>14</v>
      </c>
      <c r="P1698" s="1">
        <v>1</v>
      </c>
      <c r="Q1698" s="2">
        <v>2243</v>
      </c>
      <c r="R1698">
        <v>3</v>
      </c>
      <c r="S1698" s="6">
        <f t="shared" si="156"/>
        <v>3960</v>
      </c>
      <c r="T1698" s="1">
        <f t="shared" si="157"/>
        <v>1.1096703619462907</v>
      </c>
      <c r="U1698" s="1">
        <f t="shared" si="158"/>
        <v>9956.2821223157862</v>
      </c>
      <c r="V1698" s="8">
        <f t="shared" si="159"/>
        <v>3682.7303954365138</v>
      </c>
      <c r="W1698" s="10">
        <f t="shared" si="160"/>
        <v>5247.8908134970325</v>
      </c>
      <c r="X1698" t="b">
        <f t="shared" si="161"/>
        <v>0</v>
      </c>
    </row>
    <row r="1699" spans="1:24" x14ac:dyDescent="0.3">
      <c r="A1699">
        <v>8054</v>
      </c>
      <c r="B1699">
        <v>34</v>
      </c>
      <c r="C1699" t="s">
        <v>18</v>
      </c>
      <c r="D1699" s="1">
        <v>2</v>
      </c>
      <c r="E1699" t="s">
        <v>19</v>
      </c>
      <c r="F1699" s="1">
        <v>2</v>
      </c>
      <c r="G1699" t="s">
        <v>17</v>
      </c>
      <c r="H1699" s="1">
        <v>2</v>
      </c>
      <c r="I1699">
        <v>57.9</v>
      </c>
      <c r="J1699" t="s">
        <v>13</v>
      </c>
      <c r="K1699" s="1">
        <v>1</v>
      </c>
      <c r="L1699" s="2">
        <v>4900</v>
      </c>
      <c r="M1699">
        <v>7</v>
      </c>
      <c r="N1699">
        <v>6</v>
      </c>
      <c r="O1699" t="s">
        <v>14</v>
      </c>
      <c r="P1699" s="1">
        <v>1</v>
      </c>
      <c r="Q1699" s="2">
        <v>8272</v>
      </c>
      <c r="R1699">
        <v>2</v>
      </c>
      <c r="S1699" s="6">
        <f t="shared" si="156"/>
        <v>1715</v>
      </c>
      <c r="T1699" s="1">
        <f t="shared" si="157"/>
        <v>0.86597087727315725</v>
      </c>
      <c r="U1699" s="1">
        <f t="shared" si="158"/>
        <v>10375.878331775948</v>
      </c>
      <c r="V1699" s="8">
        <f t="shared" si="159"/>
        <v>1283.6012087782231</v>
      </c>
      <c r="W1699" s="10">
        <f t="shared" si="160"/>
        <v>1829.1317225089679</v>
      </c>
      <c r="X1699" t="b">
        <f t="shared" si="161"/>
        <v>0</v>
      </c>
    </row>
    <row r="1700" spans="1:24" x14ac:dyDescent="0.3">
      <c r="A1700">
        <v>8057</v>
      </c>
      <c r="B1700">
        <v>48</v>
      </c>
      <c r="C1700" t="s">
        <v>10</v>
      </c>
      <c r="D1700" s="1">
        <v>1</v>
      </c>
      <c r="E1700" t="s">
        <v>19</v>
      </c>
      <c r="F1700" s="1">
        <v>2</v>
      </c>
      <c r="G1700" t="s">
        <v>17</v>
      </c>
      <c r="H1700" s="1">
        <v>2</v>
      </c>
      <c r="I1700">
        <v>49.9</v>
      </c>
      <c r="J1700" t="s">
        <v>13</v>
      </c>
      <c r="K1700" s="1">
        <v>1</v>
      </c>
      <c r="L1700" s="2">
        <v>1500</v>
      </c>
      <c r="M1700">
        <v>6</v>
      </c>
      <c r="N1700">
        <v>7</v>
      </c>
      <c r="O1700" t="s">
        <v>14</v>
      </c>
      <c r="P1700" s="1">
        <v>1</v>
      </c>
      <c r="Q1700" s="2">
        <v>3521</v>
      </c>
      <c r="R1700">
        <v>1</v>
      </c>
      <c r="S1700" s="6">
        <f t="shared" si="156"/>
        <v>450</v>
      </c>
      <c r="T1700" s="1">
        <f t="shared" si="157"/>
        <v>1.0911476148110426</v>
      </c>
      <c r="U1700" s="1">
        <f t="shared" si="158"/>
        <v>10509.543204642932</v>
      </c>
      <c r="V1700" s="8">
        <f t="shared" si="159"/>
        <v>1911.2438334166227</v>
      </c>
      <c r="W1700" s="10">
        <f t="shared" si="160"/>
        <v>2723.5224626186873</v>
      </c>
      <c r="X1700" t="b">
        <f t="shared" si="161"/>
        <v>0</v>
      </c>
    </row>
    <row r="1701" spans="1:24" x14ac:dyDescent="0.3">
      <c r="A1701">
        <v>8058</v>
      </c>
      <c r="B1701">
        <v>52</v>
      </c>
      <c r="C1701" t="s">
        <v>10</v>
      </c>
      <c r="D1701" s="1">
        <v>1</v>
      </c>
      <c r="E1701" t="s">
        <v>19</v>
      </c>
      <c r="F1701" s="1">
        <v>2</v>
      </c>
      <c r="G1701" t="s">
        <v>12</v>
      </c>
      <c r="H1701" s="1">
        <v>1</v>
      </c>
      <c r="I1701">
        <v>37</v>
      </c>
      <c r="J1701" t="s">
        <v>13</v>
      </c>
      <c r="K1701" s="1">
        <v>1</v>
      </c>
      <c r="L1701" s="2">
        <v>8470</v>
      </c>
      <c r="M1701">
        <v>6</v>
      </c>
      <c r="N1701">
        <v>0</v>
      </c>
      <c r="O1701" t="s">
        <v>14</v>
      </c>
      <c r="P1701" s="1">
        <v>1</v>
      </c>
      <c r="Q1701" s="2">
        <v>0</v>
      </c>
      <c r="R1701">
        <v>0</v>
      </c>
      <c r="S1701" s="6">
        <f t="shared" si="156"/>
        <v>2541</v>
      </c>
      <c r="T1701" s="1">
        <f t="shared" si="157"/>
        <v>0.89291213143162274</v>
      </c>
      <c r="U1701" s="1">
        <f t="shared" si="158"/>
        <v>10728.714240787906</v>
      </c>
      <c r="V1701" s="8">
        <f t="shared" si="159"/>
        <v>1596.6331833771221</v>
      </c>
      <c r="W1701" s="10">
        <f t="shared" si="160"/>
        <v>2275.2022863123989</v>
      </c>
      <c r="X1701" t="b">
        <f t="shared" si="161"/>
        <v>1</v>
      </c>
    </row>
    <row r="1702" spans="1:24" x14ac:dyDescent="0.3">
      <c r="A1702">
        <v>8059</v>
      </c>
      <c r="B1702">
        <v>35</v>
      </c>
      <c r="C1702" t="s">
        <v>10</v>
      </c>
      <c r="D1702" s="1">
        <v>1</v>
      </c>
      <c r="E1702" t="s">
        <v>19</v>
      </c>
      <c r="F1702" s="1">
        <v>2</v>
      </c>
      <c r="G1702" t="s">
        <v>17</v>
      </c>
      <c r="H1702" s="1">
        <v>2</v>
      </c>
      <c r="I1702">
        <v>91.7</v>
      </c>
      <c r="J1702" t="s">
        <v>16</v>
      </c>
      <c r="K1702" s="1">
        <v>2</v>
      </c>
      <c r="L1702" s="2">
        <v>19200</v>
      </c>
      <c r="M1702">
        <v>4</v>
      </c>
      <c r="N1702">
        <v>7</v>
      </c>
      <c r="O1702" t="s">
        <v>14</v>
      </c>
      <c r="P1702" s="1">
        <v>1</v>
      </c>
      <c r="Q1702" s="2">
        <v>0</v>
      </c>
      <c r="R1702">
        <v>0</v>
      </c>
      <c r="S1702" s="6">
        <f t="shared" si="156"/>
        <v>3840</v>
      </c>
      <c r="T1702" s="1">
        <f t="shared" si="157"/>
        <v>1.330596050351752</v>
      </c>
      <c r="U1702" s="1">
        <f t="shared" si="158"/>
        <v>9829.653860916238</v>
      </c>
      <c r="V1702" s="8">
        <f t="shared" si="159"/>
        <v>3269.824650914999</v>
      </c>
      <c r="W1702" s="10">
        <f t="shared" si="160"/>
        <v>4659.5001275538734</v>
      </c>
      <c r="X1702" t="b">
        <f t="shared" si="161"/>
        <v>0</v>
      </c>
    </row>
    <row r="1703" spans="1:24" x14ac:dyDescent="0.3">
      <c r="A1703">
        <v>8066</v>
      </c>
      <c r="B1703">
        <v>43</v>
      </c>
      <c r="C1703" t="s">
        <v>10</v>
      </c>
      <c r="D1703" s="1">
        <v>1</v>
      </c>
      <c r="E1703" t="s">
        <v>19</v>
      </c>
      <c r="F1703" s="1">
        <v>2</v>
      </c>
      <c r="G1703" t="s">
        <v>17</v>
      </c>
      <c r="H1703" s="1">
        <v>2</v>
      </c>
      <c r="I1703">
        <v>88.5</v>
      </c>
      <c r="J1703" t="s">
        <v>13</v>
      </c>
      <c r="K1703" s="1">
        <v>1</v>
      </c>
      <c r="L1703" s="2">
        <v>7700</v>
      </c>
      <c r="M1703">
        <v>1</v>
      </c>
      <c r="N1703">
        <v>9</v>
      </c>
      <c r="O1703" t="s">
        <v>14</v>
      </c>
      <c r="P1703" s="1">
        <v>1</v>
      </c>
      <c r="Q1703" s="2">
        <v>30378</v>
      </c>
      <c r="R1703">
        <v>1</v>
      </c>
      <c r="S1703" s="6">
        <f t="shared" si="156"/>
        <v>385</v>
      </c>
      <c r="T1703" s="1">
        <f t="shared" si="157"/>
        <v>1.1755804198836373</v>
      </c>
      <c r="U1703" s="1">
        <f t="shared" si="158"/>
        <v>9880.1107480905903</v>
      </c>
      <c r="V1703" s="8">
        <f t="shared" si="159"/>
        <v>11614.864741737174</v>
      </c>
      <c r="W1703" s="10">
        <f t="shared" si="160"/>
        <v>16551.182256975473</v>
      </c>
      <c r="X1703" t="b">
        <f t="shared" si="161"/>
        <v>0</v>
      </c>
    </row>
    <row r="1704" spans="1:24" x14ac:dyDescent="0.3">
      <c r="A1704">
        <v>8070</v>
      </c>
      <c r="B1704">
        <v>59</v>
      </c>
      <c r="C1704" t="s">
        <v>18</v>
      </c>
      <c r="D1704" s="1">
        <v>2</v>
      </c>
      <c r="E1704" t="s">
        <v>11</v>
      </c>
      <c r="F1704" s="1">
        <v>1</v>
      </c>
      <c r="G1704" t="s">
        <v>12</v>
      </c>
      <c r="H1704" s="1">
        <v>1</v>
      </c>
      <c r="I1704">
        <v>8</v>
      </c>
      <c r="J1704" t="s">
        <v>16</v>
      </c>
      <c r="K1704" s="1">
        <v>2</v>
      </c>
      <c r="L1704" s="2">
        <v>40580</v>
      </c>
      <c r="M1704">
        <v>13</v>
      </c>
      <c r="N1704">
        <v>10</v>
      </c>
      <c r="O1704" t="s">
        <v>14</v>
      </c>
      <c r="P1704" s="1">
        <v>1</v>
      </c>
      <c r="Q1704" s="2">
        <v>0</v>
      </c>
      <c r="R1704">
        <v>0</v>
      </c>
      <c r="S1704" s="6">
        <f t="shared" si="156"/>
        <v>26377</v>
      </c>
      <c r="T1704" s="1">
        <f t="shared" si="157"/>
        <v>0.57856325222124683</v>
      </c>
      <c r="U1704" s="1">
        <f t="shared" si="158"/>
        <v>11238.25654767671</v>
      </c>
      <c r="V1704" s="8">
        <f t="shared" si="159"/>
        <v>500.15709673235074</v>
      </c>
      <c r="W1704" s="10">
        <f t="shared" si="160"/>
        <v>712.72386284359982</v>
      </c>
      <c r="X1704" t="b">
        <f t="shared" si="161"/>
        <v>1</v>
      </c>
    </row>
    <row r="1705" spans="1:24" x14ac:dyDescent="0.3">
      <c r="A1705">
        <v>8072</v>
      </c>
      <c r="B1705">
        <v>62</v>
      </c>
      <c r="C1705" t="s">
        <v>18</v>
      </c>
      <c r="D1705" s="1">
        <v>2</v>
      </c>
      <c r="E1705" t="s">
        <v>11</v>
      </c>
      <c r="F1705" s="1">
        <v>1</v>
      </c>
      <c r="G1705" t="s">
        <v>12</v>
      </c>
      <c r="H1705" s="1">
        <v>1</v>
      </c>
      <c r="I1705">
        <v>40.200000000000003</v>
      </c>
      <c r="J1705" t="s">
        <v>13</v>
      </c>
      <c r="K1705" s="1">
        <v>1</v>
      </c>
      <c r="L1705" s="2">
        <v>8230</v>
      </c>
      <c r="M1705">
        <v>1</v>
      </c>
      <c r="N1705">
        <v>10</v>
      </c>
      <c r="O1705" t="s">
        <v>14</v>
      </c>
      <c r="P1705" s="1">
        <v>1</v>
      </c>
      <c r="Q1705" s="2">
        <v>41794</v>
      </c>
      <c r="R1705">
        <v>3</v>
      </c>
      <c r="S1705" s="6">
        <f t="shared" si="156"/>
        <v>411.5</v>
      </c>
      <c r="T1705" s="1">
        <f t="shared" si="157"/>
        <v>0.7680719233684784</v>
      </c>
      <c r="U1705" s="1">
        <f t="shared" si="158"/>
        <v>10673.923607587978</v>
      </c>
      <c r="V1705" s="8">
        <f t="shared" si="159"/>
        <v>8198.3410351683069</v>
      </c>
      <c r="W1705" s="10">
        <f t="shared" si="160"/>
        <v>11682.635975114837</v>
      </c>
      <c r="X1705" t="b">
        <f t="shared" si="161"/>
        <v>0</v>
      </c>
    </row>
    <row r="1706" spans="1:24" x14ac:dyDescent="0.3">
      <c r="A1706">
        <v>8078</v>
      </c>
      <c r="B1706">
        <v>47</v>
      </c>
      <c r="C1706" t="s">
        <v>18</v>
      </c>
      <c r="D1706" s="1">
        <v>2</v>
      </c>
      <c r="E1706" t="s">
        <v>11</v>
      </c>
      <c r="F1706" s="1">
        <v>1</v>
      </c>
      <c r="G1706" t="s">
        <v>15</v>
      </c>
      <c r="H1706" s="1">
        <v>3</v>
      </c>
      <c r="I1706">
        <v>62.8</v>
      </c>
      <c r="J1706" t="s">
        <v>13</v>
      </c>
      <c r="K1706" s="1">
        <v>1</v>
      </c>
      <c r="L1706" s="2">
        <v>8240</v>
      </c>
      <c r="M1706">
        <v>13</v>
      </c>
      <c r="N1706">
        <v>6</v>
      </c>
      <c r="O1706" t="s">
        <v>20</v>
      </c>
      <c r="P1706" s="1">
        <v>2</v>
      </c>
      <c r="Q1706" s="2">
        <v>0</v>
      </c>
      <c r="R1706">
        <v>0</v>
      </c>
      <c r="S1706" s="6">
        <f t="shared" si="156"/>
        <v>5356</v>
      </c>
      <c r="T1706" s="1">
        <f t="shared" si="157"/>
        <v>0.2137023329023422</v>
      </c>
      <c r="U1706" s="1">
        <f t="shared" si="158"/>
        <v>10294.849493740014</v>
      </c>
      <c r="V1706" s="8">
        <f t="shared" si="159"/>
        <v>169.23333489928748</v>
      </c>
      <c r="W1706" s="10">
        <f t="shared" si="160"/>
        <v>241.15750223148467</v>
      </c>
      <c r="X1706" t="b">
        <f t="shared" si="161"/>
        <v>1</v>
      </c>
    </row>
    <row r="1707" spans="1:24" x14ac:dyDescent="0.3">
      <c r="A1707">
        <v>8079</v>
      </c>
      <c r="B1707">
        <v>62</v>
      </c>
      <c r="C1707" t="s">
        <v>18</v>
      </c>
      <c r="D1707" s="1">
        <v>2</v>
      </c>
      <c r="E1707" t="s">
        <v>11</v>
      </c>
      <c r="F1707" s="1">
        <v>1</v>
      </c>
      <c r="G1707" t="s">
        <v>17</v>
      </c>
      <c r="H1707" s="1">
        <v>2</v>
      </c>
      <c r="I1707">
        <v>51.5</v>
      </c>
      <c r="J1707" t="s">
        <v>16</v>
      </c>
      <c r="K1707" s="1">
        <v>2</v>
      </c>
      <c r="L1707" s="2">
        <v>1500</v>
      </c>
      <c r="M1707">
        <v>1</v>
      </c>
      <c r="N1707">
        <v>1</v>
      </c>
      <c r="O1707" t="s">
        <v>20</v>
      </c>
      <c r="P1707" s="1">
        <v>2</v>
      </c>
      <c r="Q1707" s="2">
        <v>0</v>
      </c>
      <c r="R1707">
        <v>0</v>
      </c>
      <c r="S1707" s="6">
        <f t="shared" si="156"/>
        <v>75</v>
      </c>
      <c r="T1707" s="1">
        <f t="shared" si="157"/>
        <v>0.29861445076134763</v>
      </c>
      <c r="U1707" s="1">
        <f t="shared" si="158"/>
        <v>10482.673182342214</v>
      </c>
      <c r="V1707" s="8">
        <f t="shared" si="159"/>
        <v>3130.2776948558285</v>
      </c>
      <c r="W1707" s="10">
        <f t="shared" si="160"/>
        <v>4460.6457151695558</v>
      </c>
      <c r="X1707" t="b">
        <f t="shared" si="161"/>
        <v>0</v>
      </c>
    </row>
    <row r="1708" spans="1:24" x14ac:dyDescent="0.3">
      <c r="A1708">
        <v>8080</v>
      </c>
      <c r="B1708">
        <v>44</v>
      </c>
      <c r="C1708" t="s">
        <v>18</v>
      </c>
      <c r="D1708" s="1">
        <v>2</v>
      </c>
      <c r="E1708" t="s">
        <v>19</v>
      </c>
      <c r="F1708" s="1">
        <v>2</v>
      </c>
      <c r="G1708" t="s">
        <v>17</v>
      </c>
      <c r="H1708" s="1">
        <v>2</v>
      </c>
      <c r="I1708">
        <v>57.9</v>
      </c>
      <c r="J1708" t="s">
        <v>13</v>
      </c>
      <c r="K1708" s="1">
        <v>1</v>
      </c>
      <c r="L1708" s="2">
        <v>1500</v>
      </c>
      <c r="M1708">
        <v>4</v>
      </c>
      <c r="N1708">
        <v>13</v>
      </c>
      <c r="O1708" t="s">
        <v>14</v>
      </c>
      <c r="P1708" s="1">
        <v>1</v>
      </c>
      <c r="Q1708" s="2">
        <v>9637</v>
      </c>
      <c r="R1708">
        <v>1</v>
      </c>
      <c r="S1708" s="6">
        <f t="shared" si="156"/>
        <v>300</v>
      </c>
      <c r="T1708" s="1">
        <f t="shared" si="157"/>
        <v>0.92364636727090332</v>
      </c>
      <c r="U1708" s="1">
        <f t="shared" si="158"/>
        <v>10375.878331775948</v>
      </c>
      <c r="V1708" s="8">
        <f t="shared" si="159"/>
        <v>2395.9105820974337</v>
      </c>
      <c r="W1708" s="10">
        <f t="shared" si="160"/>
        <v>3414.172579488843</v>
      </c>
      <c r="X1708" t="b">
        <f t="shared" si="161"/>
        <v>0</v>
      </c>
    </row>
    <row r="1709" spans="1:24" x14ac:dyDescent="0.3">
      <c r="A1709">
        <v>8081</v>
      </c>
      <c r="B1709">
        <v>58</v>
      </c>
      <c r="C1709" t="s">
        <v>18</v>
      </c>
      <c r="D1709" s="1">
        <v>2</v>
      </c>
      <c r="E1709" t="s">
        <v>11</v>
      </c>
      <c r="F1709" s="1">
        <v>1</v>
      </c>
      <c r="G1709" t="s">
        <v>12</v>
      </c>
      <c r="H1709" s="1">
        <v>1</v>
      </c>
      <c r="I1709">
        <v>45.1</v>
      </c>
      <c r="J1709" t="s">
        <v>16</v>
      </c>
      <c r="K1709" s="1">
        <v>2</v>
      </c>
      <c r="L1709" s="2">
        <v>22260</v>
      </c>
      <c r="M1709">
        <v>1</v>
      </c>
      <c r="N1709">
        <v>15</v>
      </c>
      <c r="O1709" t="s">
        <v>14</v>
      </c>
      <c r="P1709" s="1">
        <v>1</v>
      </c>
      <c r="Q1709" s="2">
        <v>0</v>
      </c>
      <c r="R1709">
        <v>0</v>
      </c>
      <c r="S1709" s="6">
        <f t="shared" si="156"/>
        <v>1113</v>
      </c>
      <c r="T1709" s="1">
        <f t="shared" si="157"/>
        <v>0.87088547288511231</v>
      </c>
      <c r="U1709" s="1">
        <f t="shared" si="158"/>
        <v>10590.567230464852</v>
      </c>
      <c r="V1709" s="8">
        <f t="shared" si="159"/>
        <v>9223.1711506249576</v>
      </c>
      <c r="W1709" s="10">
        <f t="shared" si="160"/>
        <v>13143.018889640565</v>
      </c>
      <c r="X1709" t="b">
        <f t="shared" si="161"/>
        <v>0</v>
      </c>
    </row>
    <row r="1710" spans="1:24" x14ac:dyDescent="0.3">
      <c r="A1710">
        <v>8088</v>
      </c>
      <c r="B1710">
        <v>50</v>
      </c>
      <c r="C1710" t="s">
        <v>18</v>
      </c>
      <c r="D1710" s="1">
        <v>2</v>
      </c>
      <c r="E1710" t="s">
        <v>11</v>
      </c>
      <c r="F1710" s="1">
        <v>1</v>
      </c>
      <c r="G1710" t="s">
        <v>17</v>
      </c>
      <c r="H1710" s="1">
        <v>2</v>
      </c>
      <c r="I1710">
        <v>20.9</v>
      </c>
      <c r="J1710" t="s">
        <v>16</v>
      </c>
      <c r="K1710" s="1">
        <v>2</v>
      </c>
      <c r="L1710" s="2">
        <v>24090</v>
      </c>
      <c r="M1710">
        <v>6</v>
      </c>
      <c r="N1710">
        <v>10</v>
      </c>
      <c r="O1710" t="s">
        <v>14</v>
      </c>
      <c r="P1710" s="1">
        <v>1</v>
      </c>
      <c r="Q1710" s="2">
        <v>0</v>
      </c>
      <c r="R1710">
        <v>0</v>
      </c>
      <c r="S1710" s="6">
        <f t="shared" si="156"/>
        <v>7227</v>
      </c>
      <c r="T1710" s="1">
        <f t="shared" si="157"/>
        <v>0.83670417989638568</v>
      </c>
      <c r="U1710" s="1">
        <f t="shared" si="158"/>
        <v>11008.676350391446</v>
      </c>
      <c r="V1710" s="8">
        <f t="shared" si="159"/>
        <v>1535.1675862498353</v>
      </c>
      <c r="W1710" s="10">
        <f t="shared" si="160"/>
        <v>2187.6138104060155</v>
      </c>
      <c r="X1710" t="b">
        <f t="shared" si="161"/>
        <v>1</v>
      </c>
    </row>
    <row r="1711" spans="1:24" x14ac:dyDescent="0.3">
      <c r="A1711">
        <v>8091</v>
      </c>
      <c r="B1711">
        <v>39</v>
      </c>
      <c r="C1711" t="s">
        <v>10</v>
      </c>
      <c r="D1711" s="1">
        <v>1</v>
      </c>
      <c r="E1711" t="s">
        <v>19</v>
      </c>
      <c r="F1711" s="1">
        <v>2</v>
      </c>
      <c r="G1711" t="s">
        <v>15</v>
      </c>
      <c r="H1711" s="1">
        <v>3</v>
      </c>
      <c r="I1711">
        <v>66</v>
      </c>
      <c r="J1711" t="s">
        <v>13</v>
      </c>
      <c r="K1711" s="1">
        <v>1</v>
      </c>
      <c r="L1711" s="2">
        <v>16070</v>
      </c>
      <c r="M1711">
        <v>1</v>
      </c>
      <c r="N1711">
        <v>0</v>
      </c>
      <c r="O1711" t="s">
        <v>14</v>
      </c>
      <c r="P1711" s="1">
        <v>1</v>
      </c>
      <c r="Q1711" s="2">
        <v>4338</v>
      </c>
      <c r="R1711">
        <v>2</v>
      </c>
      <c r="S1711" s="6">
        <f t="shared" si="156"/>
        <v>803.5</v>
      </c>
      <c r="T1711" s="1">
        <f t="shared" si="157"/>
        <v>1.1000491933152021</v>
      </c>
      <c r="U1711" s="1">
        <f t="shared" si="158"/>
        <v>10242.274570985919</v>
      </c>
      <c r="V1711" s="8">
        <f t="shared" si="159"/>
        <v>11267.005879525868</v>
      </c>
      <c r="W1711" s="10">
        <f t="shared" si="160"/>
        <v>16055.483378324363</v>
      </c>
      <c r="X1711" t="b">
        <f t="shared" si="161"/>
        <v>0</v>
      </c>
    </row>
    <row r="1712" spans="1:24" x14ac:dyDescent="0.3">
      <c r="A1712">
        <v>8094</v>
      </c>
      <c r="B1712">
        <v>47</v>
      </c>
      <c r="C1712" t="s">
        <v>10</v>
      </c>
      <c r="D1712" s="1">
        <v>1</v>
      </c>
      <c r="E1712" t="s">
        <v>19</v>
      </c>
      <c r="F1712" s="1">
        <v>2</v>
      </c>
      <c r="G1712" t="s">
        <v>12</v>
      </c>
      <c r="H1712" s="1">
        <v>1</v>
      </c>
      <c r="I1712">
        <v>20.9</v>
      </c>
      <c r="J1712" t="s">
        <v>13</v>
      </c>
      <c r="K1712" s="1">
        <v>1</v>
      </c>
      <c r="L1712" s="2">
        <v>11780</v>
      </c>
      <c r="M1712">
        <v>3</v>
      </c>
      <c r="N1712">
        <v>15</v>
      </c>
      <c r="O1712" t="s">
        <v>14</v>
      </c>
      <c r="P1712" s="1">
        <v>1</v>
      </c>
      <c r="Q1712" s="2">
        <v>0</v>
      </c>
      <c r="R1712">
        <v>0</v>
      </c>
      <c r="S1712" s="6">
        <f t="shared" si="156"/>
        <v>1767</v>
      </c>
      <c r="T1712" s="1">
        <f t="shared" si="157"/>
        <v>0.84606727606686316</v>
      </c>
      <c r="U1712" s="1">
        <f t="shared" si="158"/>
        <v>11008.676350391446</v>
      </c>
      <c r="V1712" s="8">
        <f t="shared" si="159"/>
        <v>3104.6936042924626</v>
      </c>
      <c r="W1712" s="10">
        <f t="shared" si="160"/>
        <v>4424.1883861167598</v>
      </c>
      <c r="X1712" t="b">
        <f t="shared" si="161"/>
        <v>0</v>
      </c>
    </row>
    <row r="1713" spans="1:24" x14ac:dyDescent="0.3">
      <c r="A1713">
        <v>8095</v>
      </c>
      <c r="B1713">
        <v>24</v>
      </c>
      <c r="C1713" t="s">
        <v>18</v>
      </c>
      <c r="D1713" s="1">
        <v>2</v>
      </c>
      <c r="E1713" t="s">
        <v>19</v>
      </c>
      <c r="F1713" s="1">
        <v>2</v>
      </c>
      <c r="G1713" t="s">
        <v>17</v>
      </c>
      <c r="H1713" s="1">
        <v>2</v>
      </c>
      <c r="I1713">
        <v>106.2</v>
      </c>
      <c r="J1713" t="s">
        <v>13</v>
      </c>
      <c r="K1713" s="1">
        <v>1</v>
      </c>
      <c r="L1713" s="2">
        <v>11320</v>
      </c>
      <c r="M1713">
        <v>10</v>
      </c>
      <c r="N1713">
        <v>0</v>
      </c>
      <c r="O1713" t="s">
        <v>14</v>
      </c>
      <c r="P1713" s="1">
        <v>1</v>
      </c>
      <c r="Q1713" s="2">
        <v>14584</v>
      </c>
      <c r="R1713">
        <v>2</v>
      </c>
      <c r="S1713" s="6">
        <f t="shared" si="156"/>
        <v>5660</v>
      </c>
      <c r="T1713" s="1">
        <f t="shared" si="157"/>
        <v>0.89085856632308169</v>
      </c>
      <c r="U1713" s="1">
        <f t="shared" si="158"/>
        <v>9604.2309084714743</v>
      </c>
      <c r="V1713" s="8">
        <f t="shared" si="159"/>
        <v>855.60113777567256</v>
      </c>
      <c r="W1713" s="10">
        <f t="shared" si="160"/>
        <v>1219.2316213303334</v>
      </c>
      <c r="X1713" t="b">
        <f t="shared" si="161"/>
        <v>1</v>
      </c>
    </row>
    <row r="1714" spans="1:24" x14ac:dyDescent="0.3">
      <c r="A1714">
        <v>8099</v>
      </c>
      <c r="B1714">
        <v>46</v>
      </c>
      <c r="C1714" t="s">
        <v>18</v>
      </c>
      <c r="D1714" s="1">
        <v>2</v>
      </c>
      <c r="E1714" t="s">
        <v>19</v>
      </c>
      <c r="F1714" s="1">
        <v>2</v>
      </c>
      <c r="G1714" t="s">
        <v>12</v>
      </c>
      <c r="H1714" s="1">
        <v>1</v>
      </c>
      <c r="I1714">
        <v>30.6</v>
      </c>
      <c r="J1714" t="s">
        <v>16</v>
      </c>
      <c r="K1714" s="1">
        <v>2</v>
      </c>
      <c r="L1714" s="2">
        <v>23550</v>
      </c>
      <c r="M1714">
        <v>1</v>
      </c>
      <c r="N1714">
        <v>12</v>
      </c>
      <c r="O1714" t="s">
        <v>14</v>
      </c>
      <c r="P1714" s="1">
        <v>1</v>
      </c>
      <c r="Q1714" s="2">
        <v>0</v>
      </c>
      <c r="R1714">
        <v>0</v>
      </c>
      <c r="S1714" s="6">
        <f t="shared" si="156"/>
        <v>1177.5</v>
      </c>
      <c r="T1714" s="1">
        <f t="shared" si="157"/>
        <v>0.82613630575620522</v>
      </c>
      <c r="U1714" s="1">
        <f t="shared" si="158"/>
        <v>10839.140693130203</v>
      </c>
      <c r="V1714" s="8">
        <f t="shared" si="159"/>
        <v>8954.6076497943395</v>
      </c>
      <c r="W1714" s="10">
        <f t="shared" si="160"/>
        <v>12760.315900956934</v>
      </c>
      <c r="X1714" t="b">
        <f t="shared" si="161"/>
        <v>0</v>
      </c>
    </row>
    <row r="1715" spans="1:24" x14ac:dyDescent="0.3">
      <c r="A1715">
        <v>8101</v>
      </c>
      <c r="B1715">
        <v>29</v>
      </c>
      <c r="C1715" t="s">
        <v>18</v>
      </c>
      <c r="D1715" s="1">
        <v>2</v>
      </c>
      <c r="E1715" t="s">
        <v>11</v>
      </c>
      <c r="F1715" s="1">
        <v>1</v>
      </c>
      <c r="G1715" t="s">
        <v>17</v>
      </c>
      <c r="H1715" s="1">
        <v>2</v>
      </c>
      <c r="I1715">
        <v>8</v>
      </c>
      <c r="J1715" t="s">
        <v>16</v>
      </c>
      <c r="K1715" s="1">
        <v>2</v>
      </c>
      <c r="L1715" s="2">
        <v>10420</v>
      </c>
      <c r="M1715">
        <v>6</v>
      </c>
      <c r="N1715">
        <v>8</v>
      </c>
      <c r="O1715" t="s">
        <v>14</v>
      </c>
      <c r="P1715" s="1">
        <v>1</v>
      </c>
      <c r="Q1715" s="2">
        <v>3761</v>
      </c>
      <c r="R1715">
        <v>3</v>
      </c>
      <c r="S1715" s="6">
        <f t="shared" si="156"/>
        <v>3126</v>
      </c>
      <c r="T1715" s="1">
        <f t="shared" si="157"/>
        <v>0.94428183818184963</v>
      </c>
      <c r="U1715" s="1">
        <f t="shared" si="158"/>
        <v>11238.25654767671</v>
      </c>
      <c r="V1715" s="8">
        <f t="shared" si="159"/>
        <v>1768.680258466562</v>
      </c>
      <c r="W1715" s="10">
        <f t="shared" si="160"/>
        <v>2520.3693683148508</v>
      </c>
      <c r="X1715" t="b">
        <f t="shared" si="161"/>
        <v>1</v>
      </c>
    </row>
    <row r="1716" spans="1:24" x14ac:dyDescent="0.3">
      <c r="A1716">
        <v>8102</v>
      </c>
      <c r="B1716">
        <v>56</v>
      </c>
      <c r="C1716" t="s">
        <v>10</v>
      </c>
      <c r="D1716" s="1">
        <v>1</v>
      </c>
      <c r="E1716" t="s">
        <v>19</v>
      </c>
      <c r="F1716" s="1">
        <v>2</v>
      </c>
      <c r="G1716" t="s">
        <v>17</v>
      </c>
      <c r="H1716" s="1">
        <v>2</v>
      </c>
      <c r="I1716">
        <v>40.200000000000003</v>
      </c>
      <c r="J1716" t="s">
        <v>13</v>
      </c>
      <c r="K1716" s="1">
        <v>1</v>
      </c>
      <c r="L1716" s="2">
        <v>22700</v>
      </c>
      <c r="M1716">
        <v>9</v>
      </c>
      <c r="N1716">
        <v>1</v>
      </c>
      <c r="O1716" t="s">
        <v>20</v>
      </c>
      <c r="P1716" s="1">
        <v>2</v>
      </c>
      <c r="Q1716" s="2">
        <v>0</v>
      </c>
      <c r="R1716">
        <v>0</v>
      </c>
      <c r="S1716" s="6">
        <f t="shared" si="156"/>
        <v>10215</v>
      </c>
      <c r="T1716" s="1">
        <f t="shared" si="157"/>
        <v>0.19900347342758429</v>
      </c>
      <c r="U1716" s="1">
        <f t="shared" si="158"/>
        <v>10673.923607587978</v>
      </c>
      <c r="V1716" s="8">
        <f t="shared" si="159"/>
        <v>236.01643033452208</v>
      </c>
      <c r="W1716" s="10">
        <f t="shared" si="160"/>
        <v>336.32341322669396</v>
      </c>
      <c r="X1716" t="b">
        <f t="shared" si="161"/>
        <v>1</v>
      </c>
    </row>
    <row r="1717" spans="1:24" x14ac:dyDescent="0.3">
      <c r="A1717">
        <v>8116</v>
      </c>
      <c r="B1717">
        <v>35</v>
      </c>
      <c r="C1717" t="s">
        <v>10</v>
      </c>
      <c r="D1717" s="1">
        <v>1</v>
      </c>
      <c r="E1717" t="s">
        <v>19</v>
      </c>
      <c r="F1717" s="1">
        <v>2</v>
      </c>
      <c r="G1717" t="s">
        <v>15</v>
      </c>
      <c r="H1717" s="1">
        <v>3</v>
      </c>
      <c r="I1717">
        <v>51.5</v>
      </c>
      <c r="J1717" t="s">
        <v>13</v>
      </c>
      <c r="K1717" s="1">
        <v>1</v>
      </c>
      <c r="L1717" s="2">
        <v>7250</v>
      </c>
      <c r="M1717">
        <v>4</v>
      </c>
      <c r="N1717">
        <v>6</v>
      </c>
      <c r="O1717" t="s">
        <v>14</v>
      </c>
      <c r="P1717" s="1">
        <v>1</v>
      </c>
      <c r="Q1717" s="2">
        <v>3002</v>
      </c>
      <c r="R1717">
        <v>1</v>
      </c>
      <c r="S1717" s="6">
        <f t="shared" si="156"/>
        <v>1450</v>
      </c>
      <c r="T1717" s="1">
        <f t="shared" si="157"/>
        <v>1.140189526609487</v>
      </c>
      <c r="U1717" s="1">
        <f t="shared" si="158"/>
        <v>10482.673182342214</v>
      </c>
      <c r="V1717" s="8">
        <f t="shared" si="159"/>
        <v>2988.0585433441834</v>
      </c>
      <c r="W1717" s="10">
        <f t="shared" si="160"/>
        <v>4257.9834242654615</v>
      </c>
      <c r="X1717" t="b">
        <f t="shared" si="161"/>
        <v>0</v>
      </c>
    </row>
    <row r="1718" spans="1:24" x14ac:dyDescent="0.3">
      <c r="A1718">
        <v>8125</v>
      </c>
      <c r="B1718">
        <v>47</v>
      </c>
      <c r="C1718" t="s">
        <v>18</v>
      </c>
      <c r="D1718" s="1">
        <v>2</v>
      </c>
      <c r="E1718" t="s">
        <v>11</v>
      </c>
      <c r="F1718" s="1">
        <v>1</v>
      </c>
      <c r="G1718" t="s">
        <v>15</v>
      </c>
      <c r="H1718" s="1">
        <v>3</v>
      </c>
      <c r="I1718">
        <v>66</v>
      </c>
      <c r="J1718" t="s">
        <v>16</v>
      </c>
      <c r="K1718" s="1">
        <v>2</v>
      </c>
      <c r="L1718" s="2">
        <v>14020</v>
      </c>
      <c r="M1718">
        <v>4</v>
      </c>
      <c r="N1718">
        <v>7</v>
      </c>
      <c r="O1718" t="s">
        <v>14</v>
      </c>
      <c r="P1718" s="1">
        <v>1</v>
      </c>
      <c r="Q1718" s="2">
        <v>1620</v>
      </c>
      <c r="R1718">
        <v>1</v>
      </c>
      <c r="S1718" s="6">
        <f t="shared" si="156"/>
        <v>2804</v>
      </c>
      <c r="T1718" s="1">
        <f t="shared" si="157"/>
        <v>1.1727194875218963</v>
      </c>
      <c r="U1718" s="1">
        <f t="shared" si="158"/>
        <v>10242.274570985919</v>
      </c>
      <c r="V1718" s="8">
        <f t="shared" si="159"/>
        <v>3002.8287464862892</v>
      </c>
      <c r="W1718" s="10">
        <f t="shared" si="160"/>
        <v>4279.0309637429618</v>
      </c>
      <c r="X1718" t="b">
        <f t="shared" si="161"/>
        <v>0</v>
      </c>
    </row>
    <row r="1719" spans="1:24" x14ac:dyDescent="0.3">
      <c r="A1719">
        <v>8134</v>
      </c>
      <c r="B1719">
        <v>46</v>
      </c>
      <c r="C1719" t="s">
        <v>18</v>
      </c>
      <c r="D1719" s="1">
        <v>2</v>
      </c>
      <c r="E1719" t="s">
        <v>19</v>
      </c>
      <c r="F1719" s="1">
        <v>2</v>
      </c>
      <c r="G1719" t="s">
        <v>15</v>
      </c>
      <c r="H1719" s="1">
        <v>3</v>
      </c>
      <c r="I1719">
        <v>8</v>
      </c>
      <c r="J1719" t="s">
        <v>16</v>
      </c>
      <c r="K1719" s="1">
        <v>2</v>
      </c>
      <c r="L1719" s="2">
        <v>10200</v>
      </c>
      <c r="M1719">
        <v>13</v>
      </c>
      <c r="N1719">
        <v>1</v>
      </c>
      <c r="O1719" t="s">
        <v>14</v>
      </c>
      <c r="P1719" s="1">
        <v>1</v>
      </c>
      <c r="Q1719" s="2">
        <v>30520</v>
      </c>
      <c r="R1719">
        <v>1</v>
      </c>
      <c r="S1719" s="6">
        <f t="shared" si="156"/>
        <v>6630</v>
      </c>
      <c r="T1719" s="1">
        <f t="shared" si="157"/>
        <v>0.9725809187598885</v>
      </c>
      <c r="U1719" s="1">
        <f t="shared" si="158"/>
        <v>11238.25654767671</v>
      </c>
      <c r="V1719" s="8">
        <f t="shared" si="159"/>
        <v>840.77799064605756</v>
      </c>
      <c r="W1719" s="10">
        <f t="shared" si="160"/>
        <v>1198.108636670632</v>
      </c>
      <c r="X1719" t="b">
        <f t="shared" si="161"/>
        <v>1</v>
      </c>
    </row>
    <row r="1720" spans="1:24" x14ac:dyDescent="0.3">
      <c r="A1720">
        <v>8139</v>
      </c>
      <c r="B1720">
        <v>41</v>
      </c>
      <c r="C1720" t="s">
        <v>18</v>
      </c>
      <c r="D1720" s="1">
        <v>2</v>
      </c>
      <c r="E1720" t="s">
        <v>11</v>
      </c>
      <c r="F1720" s="1">
        <v>1</v>
      </c>
      <c r="G1720" t="s">
        <v>17</v>
      </c>
      <c r="H1720" s="1">
        <v>2</v>
      </c>
      <c r="I1720">
        <v>48.3</v>
      </c>
      <c r="J1720" t="s">
        <v>13</v>
      </c>
      <c r="K1720" s="1">
        <v>1</v>
      </c>
      <c r="L1720" s="2">
        <v>30660</v>
      </c>
      <c r="M1720">
        <v>9</v>
      </c>
      <c r="N1720">
        <v>10</v>
      </c>
      <c r="O1720" t="s">
        <v>14</v>
      </c>
      <c r="P1720" s="1">
        <v>1</v>
      </c>
      <c r="Q1720" s="2">
        <v>0</v>
      </c>
      <c r="R1720">
        <v>0</v>
      </c>
      <c r="S1720" s="6">
        <f t="shared" si="156"/>
        <v>13797</v>
      </c>
      <c r="T1720" s="1">
        <f t="shared" si="157"/>
        <v>0.6198258050601132</v>
      </c>
      <c r="U1720" s="1">
        <f t="shared" si="158"/>
        <v>10536.482102323629</v>
      </c>
      <c r="V1720" s="8">
        <f t="shared" si="159"/>
        <v>725.64261128602413</v>
      </c>
      <c r="W1720" s="10">
        <f t="shared" si="160"/>
        <v>1034.0407210825845</v>
      </c>
      <c r="X1720" t="b">
        <f t="shared" si="161"/>
        <v>1</v>
      </c>
    </row>
    <row r="1721" spans="1:24" x14ac:dyDescent="0.3">
      <c r="A1721">
        <v>8141</v>
      </c>
      <c r="B1721">
        <v>52</v>
      </c>
      <c r="C1721" t="s">
        <v>18</v>
      </c>
      <c r="D1721" s="1">
        <v>2</v>
      </c>
      <c r="E1721" t="s">
        <v>11</v>
      </c>
      <c r="F1721" s="1">
        <v>1</v>
      </c>
      <c r="G1721" t="s">
        <v>15</v>
      </c>
      <c r="H1721" s="1">
        <v>3</v>
      </c>
      <c r="I1721">
        <v>16.100000000000001</v>
      </c>
      <c r="J1721" t="s">
        <v>16</v>
      </c>
      <c r="K1721" s="1">
        <v>2</v>
      </c>
      <c r="L1721" s="2">
        <v>37360</v>
      </c>
      <c r="M1721">
        <v>19</v>
      </c>
      <c r="N1721">
        <v>1</v>
      </c>
      <c r="O1721" t="s">
        <v>14</v>
      </c>
      <c r="P1721" s="1">
        <v>1</v>
      </c>
      <c r="Q1721" s="2">
        <v>0</v>
      </c>
      <c r="R1721">
        <v>0</v>
      </c>
      <c r="S1721" s="6">
        <f t="shared" si="156"/>
        <v>35492</v>
      </c>
      <c r="T1721" s="1">
        <f t="shared" si="157"/>
        <v>0.69341001674237346</v>
      </c>
      <c r="U1721" s="1">
        <f t="shared" si="158"/>
        <v>11093.548476563896</v>
      </c>
      <c r="V1721" s="8">
        <f t="shared" si="159"/>
        <v>404.86198078244752</v>
      </c>
      <c r="W1721" s="10">
        <f t="shared" si="160"/>
        <v>576.92832261498768</v>
      </c>
      <c r="X1721" t="b">
        <f t="shared" si="161"/>
        <v>1</v>
      </c>
    </row>
    <row r="1722" spans="1:24" x14ac:dyDescent="0.3">
      <c r="A1722">
        <v>8147</v>
      </c>
      <c r="B1722">
        <v>37</v>
      </c>
      <c r="C1722" t="s">
        <v>18</v>
      </c>
      <c r="D1722" s="1">
        <v>2</v>
      </c>
      <c r="E1722" t="s">
        <v>11</v>
      </c>
      <c r="F1722" s="1">
        <v>1</v>
      </c>
      <c r="G1722" t="s">
        <v>15</v>
      </c>
      <c r="H1722" s="1">
        <v>3</v>
      </c>
      <c r="I1722">
        <v>56.3</v>
      </c>
      <c r="J1722" t="s">
        <v>13</v>
      </c>
      <c r="K1722" s="1">
        <v>1</v>
      </c>
      <c r="L1722" s="2">
        <v>10690</v>
      </c>
      <c r="M1722">
        <v>7</v>
      </c>
      <c r="N1722">
        <v>0</v>
      </c>
      <c r="O1722" t="s">
        <v>20</v>
      </c>
      <c r="P1722" s="1">
        <v>2</v>
      </c>
      <c r="Q1722" s="2">
        <v>0</v>
      </c>
      <c r="R1722">
        <v>0</v>
      </c>
      <c r="S1722" s="6">
        <f t="shared" si="156"/>
        <v>3741.5</v>
      </c>
      <c r="T1722" s="1">
        <f t="shared" si="157"/>
        <v>0.21521608695070601</v>
      </c>
      <c r="U1722" s="1">
        <f t="shared" si="158"/>
        <v>10402.474609015037</v>
      </c>
      <c r="V1722" s="8">
        <f t="shared" si="159"/>
        <v>319.82569713661309</v>
      </c>
      <c r="W1722" s="10">
        <f t="shared" si="160"/>
        <v>455.75161841967366</v>
      </c>
      <c r="X1722" t="b">
        <f t="shared" si="161"/>
        <v>1</v>
      </c>
    </row>
    <row r="1723" spans="1:24" x14ac:dyDescent="0.3">
      <c r="A1723">
        <v>8158</v>
      </c>
      <c r="B1723">
        <v>50</v>
      </c>
      <c r="C1723" t="s">
        <v>10</v>
      </c>
      <c r="D1723" s="1">
        <v>1</v>
      </c>
      <c r="E1723" t="s">
        <v>19</v>
      </c>
      <c r="F1723" s="1">
        <v>2</v>
      </c>
      <c r="G1723" t="s">
        <v>12</v>
      </c>
      <c r="H1723" s="1">
        <v>1</v>
      </c>
      <c r="I1723">
        <v>27.4</v>
      </c>
      <c r="J1723" t="s">
        <v>13</v>
      </c>
      <c r="K1723" s="1">
        <v>1</v>
      </c>
      <c r="L1723" s="2">
        <v>18660</v>
      </c>
      <c r="M1723">
        <v>1</v>
      </c>
      <c r="N1723">
        <v>15</v>
      </c>
      <c r="O1723" t="s">
        <v>14</v>
      </c>
      <c r="P1723" s="1">
        <v>1</v>
      </c>
      <c r="Q1723" s="2">
        <v>1427</v>
      </c>
      <c r="R1723">
        <v>1</v>
      </c>
      <c r="S1723" s="6">
        <f t="shared" si="156"/>
        <v>933</v>
      </c>
      <c r="T1723" s="1">
        <f t="shared" si="157"/>
        <v>0.81001071743658148</v>
      </c>
      <c r="U1723" s="1">
        <f t="shared" si="158"/>
        <v>10894.77940704207</v>
      </c>
      <c r="V1723" s="8">
        <f t="shared" si="159"/>
        <v>8824.8880838114401</v>
      </c>
      <c r="W1723" s="10">
        <f t="shared" si="160"/>
        <v>12575.465519431302</v>
      </c>
      <c r="X1723" t="b">
        <f t="shared" si="161"/>
        <v>0</v>
      </c>
    </row>
    <row r="1724" spans="1:24" x14ac:dyDescent="0.3">
      <c r="A1724">
        <v>8160</v>
      </c>
      <c r="B1724">
        <v>56</v>
      </c>
      <c r="C1724" t="s">
        <v>10</v>
      </c>
      <c r="D1724" s="1">
        <v>1</v>
      </c>
      <c r="E1724" t="s">
        <v>11</v>
      </c>
      <c r="F1724" s="1">
        <v>1</v>
      </c>
      <c r="G1724" t="s">
        <v>12</v>
      </c>
      <c r="H1724" s="1">
        <v>1</v>
      </c>
      <c r="I1724">
        <v>22.5</v>
      </c>
      <c r="J1724" t="s">
        <v>13</v>
      </c>
      <c r="K1724" s="1">
        <v>1</v>
      </c>
      <c r="L1724" s="2">
        <v>9050</v>
      </c>
      <c r="M1724">
        <v>6</v>
      </c>
      <c r="N1724">
        <v>12</v>
      </c>
      <c r="O1724" t="s">
        <v>14</v>
      </c>
      <c r="P1724" s="1">
        <v>1</v>
      </c>
      <c r="Q1724" s="2">
        <v>0</v>
      </c>
      <c r="R1724">
        <v>0</v>
      </c>
      <c r="S1724" s="6">
        <f t="shared" si="156"/>
        <v>2715</v>
      </c>
      <c r="T1724" s="1">
        <f t="shared" si="157"/>
        <v>0.85387240928751473</v>
      </c>
      <c r="U1724" s="1">
        <f t="shared" si="158"/>
        <v>10980.530181402321</v>
      </c>
      <c r="V1724" s="8">
        <f t="shared" si="159"/>
        <v>1562.6619602080452</v>
      </c>
      <c r="W1724" s="10">
        <f t="shared" si="160"/>
        <v>2226.7932932964645</v>
      </c>
      <c r="X1724" t="b">
        <f t="shared" si="161"/>
        <v>1</v>
      </c>
    </row>
    <row r="1725" spans="1:24" x14ac:dyDescent="0.3">
      <c r="A1725">
        <v>8165</v>
      </c>
      <c r="B1725">
        <v>43</v>
      </c>
      <c r="C1725" t="s">
        <v>18</v>
      </c>
      <c r="D1725" s="1">
        <v>2</v>
      </c>
      <c r="E1725" t="s">
        <v>11</v>
      </c>
      <c r="F1725" s="1">
        <v>1</v>
      </c>
      <c r="G1725" t="s">
        <v>15</v>
      </c>
      <c r="H1725" s="1">
        <v>3</v>
      </c>
      <c r="I1725">
        <v>67.599999999999994</v>
      </c>
      <c r="J1725" t="s">
        <v>13</v>
      </c>
      <c r="K1725" s="1">
        <v>1</v>
      </c>
      <c r="L1725" s="2">
        <v>8260</v>
      </c>
      <c r="M1725">
        <v>3</v>
      </c>
      <c r="N1725">
        <v>6</v>
      </c>
      <c r="O1725" t="s">
        <v>14</v>
      </c>
      <c r="P1725" s="1">
        <v>1</v>
      </c>
      <c r="Q1725" s="2">
        <v>0</v>
      </c>
      <c r="R1725">
        <v>0</v>
      </c>
      <c r="S1725" s="6">
        <f t="shared" si="156"/>
        <v>1239</v>
      </c>
      <c r="T1725" s="1">
        <f t="shared" si="157"/>
        <v>0.96632621991757739</v>
      </c>
      <c r="U1725" s="1">
        <f t="shared" si="158"/>
        <v>10216.087881348365</v>
      </c>
      <c r="V1725" s="8">
        <f t="shared" si="159"/>
        <v>3290.6911949097125</v>
      </c>
      <c r="W1725" s="10">
        <f t="shared" si="160"/>
        <v>4689.2349527463402</v>
      </c>
      <c r="X1725" t="b">
        <f t="shared" si="161"/>
        <v>0</v>
      </c>
    </row>
    <row r="1726" spans="1:24" x14ac:dyDescent="0.3">
      <c r="A1726">
        <v>8187</v>
      </c>
      <c r="B1726">
        <v>51</v>
      </c>
      <c r="C1726" t="s">
        <v>18</v>
      </c>
      <c r="D1726" s="1">
        <v>2</v>
      </c>
      <c r="E1726" t="s">
        <v>11</v>
      </c>
      <c r="F1726" s="1">
        <v>1</v>
      </c>
      <c r="G1726" t="s">
        <v>17</v>
      </c>
      <c r="H1726" s="1">
        <v>2</v>
      </c>
      <c r="I1726">
        <v>93.3</v>
      </c>
      <c r="J1726" t="s">
        <v>16</v>
      </c>
      <c r="K1726" s="1">
        <v>2</v>
      </c>
      <c r="L1726" s="2">
        <v>8970</v>
      </c>
      <c r="M1726">
        <v>1</v>
      </c>
      <c r="N1726">
        <v>1</v>
      </c>
      <c r="O1726" t="s">
        <v>14</v>
      </c>
      <c r="P1726" s="1">
        <v>1</v>
      </c>
      <c r="Q1726" s="2">
        <v>0</v>
      </c>
      <c r="R1726">
        <v>0</v>
      </c>
      <c r="S1726" s="6">
        <f t="shared" si="156"/>
        <v>448.5</v>
      </c>
      <c r="T1726" s="1">
        <f t="shared" si="157"/>
        <v>1.2544495866418488</v>
      </c>
      <c r="U1726" s="1">
        <f t="shared" si="158"/>
        <v>9804.5221293739505</v>
      </c>
      <c r="V1726" s="8">
        <f t="shared" si="159"/>
        <v>12299.278732414012</v>
      </c>
      <c r="W1726" s="10">
        <f t="shared" si="160"/>
        <v>17526.472193689966</v>
      </c>
      <c r="X1726" t="b">
        <f t="shared" si="161"/>
        <v>0</v>
      </c>
    </row>
    <row r="1727" spans="1:24" x14ac:dyDescent="0.3">
      <c r="A1727">
        <v>8205</v>
      </c>
      <c r="B1727">
        <v>50</v>
      </c>
      <c r="C1727" t="s">
        <v>18</v>
      </c>
      <c r="D1727" s="1">
        <v>2</v>
      </c>
      <c r="E1727" t="s">
        <v>11</v>
      </c>
      <c r="F1727" s="1">
        <v>1</v>
      </c>
      <c r="G1727" t="s">
        <v>17</v>
      </c>
      <c r="H1727" s="1">
        <v>2</v>
      </c>
      <c r="I1727">
        <v>54.7</v>
      </c>
      <c r="J1727" t="s">
        <v>16</v>
      </c>
      <c r="K1727" s="1">
        <v>2</v>
      </c>
      <c r="L1727" s="2">
        <v>11430</v>
      </c>
      <c r="M1727">
        <v>4</v>
      </c>
      <c r="N1727">
        <v>1</v>
      </c>
      <c r="O1727" t="s">
        <v>14</v>
      </c>
      <c r="P1727" s="1">
        <v>1</v>
      </c>
      <c r="Q1727" s="2">
        <v>5556</v>
      </c>
      <c r="R1727">
        <v>4</v>
      </c>
      <c r="S1727" s="6">
        <f t="shared" si="156"/>
        <v>2286</v>
      </c>
      <c r="T1727" s="1">
        <f t="shared" si="157"/>
        <v>1.0739582264153333</v>
      </c>
      <c r="U1727" s="1">
        <f t="shared" si="158"/>
        <v>10429.139059948975</v>
      </c>
      <c r="V1727" s="8">
        <f t="shared" si="159"/>
        <v>2800.1149219654194</v>
      </c>
      <c r="W1727" s="10">
        <f t="shared" si="160"/>
        <v>3990.1637638007228</v>
      </c>
      <c r="X1727" t="b">
        <f t="shared" si="161"/>
        <v>0</v>
      </c>
    </row>
    <row r="1728" spans="1:24" x14ac:dyDescent="0.3">
      <c r="A1728">
        <v>8209</v>
      </c>
      <c r="B1728">
        <v>45</v>
      </c>
      <c r="C1728" t="s">
        <v>10</v>
      </c>
      <c r="D1728" s="1">
        <v>1</v>
      </c>
      <c r="E1728" t="s">
        <v>11</v>
      </c>
      <c r="F1728" s="1">
        <v>1</v>
      </c>
      <c r="G1728" t="s">
        <v>17</v>
      </c>
      <c r="H1728" s="1">
        <v>2</v>
      </c>
      <c r="I1728">
        <v>35.4</v>
      </c>
      <c r="J1728" t="s">
        <v>16</v>
      </c>
      <c r="K1728" s="1">
        <v>2</v>
      </c>
      <c r="L1728" s="2">
        <v>18710</v>
      </c>
      <c r="M1728">
        <v>4</v>
      </c>
      <c r="N1728">
        <v>2</v>
      </c>
      <c r="O1728" t="s">
        <v>14</v>
      </c>
      <c r="P1728" s="1">
        <v>1</v>
      </c>
      <c r="Q1728" s="2">
        <v>0</v>
      </c>
      <c r="R1728">
        <v>0</v>
      </c>
      <c r="S1728" s="6">
        <f t="shared" si="156"/>
        <v>3742</v>
      </c>
      <c r="T1728" s="1">
        <f t="shared" si="157"/>
        <v>1.1538563727675513</v>
      </c>
      <c r="U1728" s="1">
        <f t="shared" si="158"/>
        <v>10756.214935114023</v>
      </c>
      <c r="V1728" s="8">
        <f t="shared" si="159"/>
        <v>3102.781787434707</v>
      </c>
      <c r="W1728" s="10">
        <f t="shared" si="160"/>
        <v>4421.4640470944578</v>
      </c>
      <c r="X1728" t="b">
        <f t="shared" si="161"/>
        <v>0</v>
      </c>
    </row>
    <row r="1729" spans="1:24" x14ac:dyDescent="0.3">
      <c r="A1729">
        <v>8211</v>
      </c>
      <c r="B1729">
        <v>49</v>
      </c>
      <c r="C1729" t="s">
        <v>18</v>
      </c>
      <c r="D1729" s="1">
        <v>2</v>
      </c>
      <c r="E1729" t="s">
        <v>19</v>
      </c>
      <c r="F1729" s="1">
        <v>2</v>
      </c>
      <c r="G1729" t="s">
        <v>12</v>
      </c>
      <c r="H1729" s="1">
        <v>1</v>
      </c>
      <c r="I1729">
        <v>51.5</v>
      </c>
      <c r="J1729" t="s">
        <v>13</v>
      </c>
      <c r="K1729" s="1">
        <v>1</v>
      </c>
      <c r="L1729" s="2">
        <v>9460</v>
      </c>
      <c r="M1729">
        <v>4</v>
      </c>
      <c r="N1729">
        <v>10</v>
      </c>
      <c r="O1729" t="s">
        <v>14</v>
      </c>
      <c r="P1729" s="1">
        <v>1</v>
      </c>
      <c r="Q1729" s="2">
        <v>8861</v>
      </c>
      <c r="R1729">
        <v>4</v>
      </c>
      <c r="S1729" s="6">
        <f t="shared" si="156"/>
        <v>1892</v>
      </c>
      <c r="T1729" s="1">
        <f t="shared" si="157"/>
        <v>0.76029801314690759</v>
      </c>
      <c r="U1729" s="1">
        <f t="shared" si="158"/>
        <v>10482.673182342214</v>
      </c>
      <c r="V1729" s="8">
        <f t="shared" si="159"/>
        <v>1992.4888982507891</v>
      </c>
      <c r="W1729" s="10">
        <f t="shared" si="160"/>
        <v>2839.2966800073746</v>
      </c>
      <c r="X1729" t="b">
        <f t="shared" si="161"/>
        <v>0</v>
      </c>
    </row>
    <row r="1730" spans="1:24" x14ac:dyDescent="0.3">
      <c r="A1730">
        <v>8232</v>
      </c>
      <c r="B1730">
        <v>49</v>
      </c>
      <c r="C1730" t="s">
        <v>18</v>
      </c>
      <c r="D1730" s="1">
        <v>2</v>
      </c>
      <c r="E1730" t="s">
        <v>11</v>
      </c>
      <c r="F1730" s="1">
        <v>1</v>
      </c>
      <c r="G1730" t="s">
        <v>12</v>
      </c>
      <c r="H1730" s="1">
        <v>1</v>
      </c>
      <c r="I1730">
        <v>33.799999999999997</v>
      </c>
      <c r="J1730" t="s">
        <v>13</v>
      </c>
      <c r="K1730" s="1">
        <v>1</v>
      </c>
      <c r="L1730" s="2">
        <v>23170</v>
      </c>
      <c r="M1730">
        <v>7</v>
      </c>
      <c r="N1730">
        <v>18</v>
      </c>
      <c r="O1730" t="s">
        <v>20</v>
      </c>
      <c r="P1730" s="1">
        <v>2</v>
      </c>
      <c r="Q1730" s="2">
        <v>0</v>
      </c>
      <c r="R1730">
        <v>0</v>
      </c>
      <c r="S1730" s="6">
        <f t="shared" si="156"/>
        <v>8109.5</v>
      </c>
      <c r="T1730" s="1">
        <f t="shared" si="157"/>
        <v>0.14780135540139053</v>
      </c>
      <c r="U1730" s="1">
        <f t="shared" si="158"/>
        <v>10783.786121408821</v>
      </c>
      <c r="V1730" s="8">
        <f t="shared" si="159"/>
        <v>227.69402930041824</v>
      </c>
      <c r="W1730" s="10">
        <f t="shared" si="160"/>
        <v>324.46399175309602</v>
      </c>
      <c r="X1730" t="b">
        <f t="shared" si="161"/>
        <v>1</v>
      </c>
    </row>
    <row r="1731" spans="1:24" x14ac:dyDescent="0.3">
      <c r="A1731">
        <v>8236</v>
      </c>
      <c r="B1731">
        <v>39</v>
      </c>
      <c r="C1731" t="s">
        <v>18</v>
      </c>
      <c r="D1731" s="1">
        <v>2</v>
      </c>
      <c r="E1731" t="s">
        <v>11</v>
      </c>
      <c r="F1731" s="1">
        <v>1</v>
      </c>
      <c r="G1731" t="s">
        <v>12</v>
      </c>
      <c r="H1731" s="1">
        <v>1</v>
      </c>
      <c r="I1731">
        <v>37</v>
      </c>
      <c r="J1731" t="s">
        <v>13</v>
      </c>
      <c r="K1731" s="1">
        <v>1</v>
      </c>
      <c r="L1731" s="2">
        <v>5400</v>
      </c>
      <c r="M1731">
        <v>3</v>
      </c>
      <c r="N1731">
        <v>20</v>
      </c>
      <c r="O1731" t="s">
        <v>14</v>
      </c>
      <c r="P1731" s="1">
        <v>1</v>
      </c>
      <c r="Q1731" s="2">
        <v>0</v>
      </c>
      <c r="R1731">
        <v>0</v>
      </c>
      <c r="S1731" s="6">
        <f t="shared" si="156"/>
        <v>810</v>
      </c>
      <c r="T1731" s="1">
        <f t="shared" si="157"/>
        <v>0.77295998313095249</v>
      </c>
      <c r="U1731" s="1">
        <f t="shared" si="158"/>
        <v>10728.714240787906</v>
      </c>
      <c r="V1731" s="8">
        <f t="shared" si="159"/>
        <v>2764.2889261920768</v>
      </c>
      <c r="W1731" s="10">
        <f t="shared" si="160"/>
        <v>3939.1117198237098</v>
      </c>
      <c r="X1731" t="b">
        <f t="shared" si="161"/>
        <v>0</v>
      </c>
    </row>
    <row r="1732" spans="1:24" x14ac:dyDescent="0.3">
      <c r="A1732">
        <v>8237</v>
      </c>
      <c r="B1732">
        <v>32</v>
      </c>
      <c r="C1732" t="s">
        <v>10</v>
      </c>
      <c r="D1732" s="1">
        <v>1</v>
      </c>
      <c r="E1732" t="s">
        <v>19</v>
      </c>
      <c r="F1732" s="1">
        <v>2</v>
      </c>
      <c r="G1732" t="s">
        <v>17</v>
      </c>
      <c r="H1732" s="1">
        <v>2</v>
      </c>
      <c r="I1732">
        <v>8</v>
      </c>
      <c r="J1732" t="s">
        <v>16</v>
      </c>
      <c r="K1732" s="1">
        <v>2</v>
      </c>
      <c r="L1732" s="2">
        <v>19470</v>
      </c>
      <c r="M1732">
        <v>13</v>
      </c>
      <c r="N1732">
        <v>10</v>
      </c>
      <c r="O1732" t="s">
        <v>14</v>
      </c>
      <c r="P1732" s="1">
        <v>1</v>
      </c>
      <c r="Q1732" s="2">
        <v>0</v>
      </c>
      <c r="R1732">
        <v>0</v>
      </c>
      <c r="S1732" s="6">
        <f t="shared" si="156"/>
        <v>12655.5</v>
      </c>
      <c r="T1732" s="1">
        <f t="shared" si="157"/>
        <v>0.98468734937289981</v>
      </c>
      <c r="U1732" s="1">
        <f t="shared" si="158"/>
        <v>11238.25654767671</v>
      </c>
      <c r="V1732" s="8">
        <f t="shared" si="159"/>
        <v>851.24377319264738</v>
      </c>
      <c r="W1732" s="10">
        <f t="shared" si="160"/>
        <v>1213.0223767995226</v>
      </c>
      <c r="X1732" t="b">
        <f t="shared" si="161"/>
        <v>1</v>
      </c>
    </row>
    <row r="1733" spans="1:24" x14ac:dyDescent="0.3">
      <c r="A1733">
        <v>8238</v>
      </c>
      <c r="B1733">
        <v>48</v>
      </c>
      <c r="C1733" t="s">
        <v>10</v>
      </c>
      <c r="D1733" s="1">
        <v>1</v>
      </c>
      <c r="E1733" t="s">
        <v>11</v>
      </c>
      <c r="F1733" s="1">
        <v>1</v>
      </c>
      <c r="G1733" t="s">
        <v>15</v>
      </c>
      <c r="H1733" s="1">
        <v>3</v>
      </c>
      <c r="I1733">
        <v>59.5</v>
      </c>
      <c r="J1733" t="s">
        <v>16</v>
      </c>
      <c r="K1733" s="1">
        <v>2</v>
      </c>
      <c r="L1733" s="2">
        <v>10000</v>
      </c>
      <c r="M1733">
        <v>1</v>
      </c>
      <c r="N1733">
        <v>1</v>
      </c>
      <c r="O1733" t="s">
        <v>14</v>
      </c>
      <c r="P1733" s="1">
        <v>1</v>
      </c>
      <c r="Q1733" s="2">
        <v>3654</v>
      </c>
      <c r="R1733">
        <v>2</v>
      </c>
      <c r="S1733" s="6">
        <f t="shared" si="156"/>
        <v>500</v>
      </c>
      <c r="T1733" s="1">
        <f t="shared" si="157"/>
        <v>1.5200344514059803</v>
      </c>
      <c r="U1733" s="1">
        <f t="shared" si="158"/>
        <v>10349.350053930209</v>
      </c>
      <c r="V1733" s="8">
        <f t="shared" si="159"/>
        <v>15731.368631634257</v>
      </c>
      <c r="W1733" s="10">
        <f t="shared" si="160"/>
        <v>22417.200300078817</v>
      </c>
      <c r="X1733" t="b">
        <f t="shared" si="161"/>
        <v>0</v>
      </c>
    </row>
    <row r="1734" spans="1:24" x14ac:dyDescent="0.3">
      <c r="A1734">
        <v>8245</v>
      </c>
      <c r="B1734">
        <v>48</v>
      </c>
      <c r="C1734" t="s">
        <v>10</v>
      </c>
      <c r="D1734" s="1">
        <v>1</v>
      </c>
      <c r="E1734" t="s">
        <v>19</v>
      </c>
      <c r="F1734" s="1">
        <v>2</v>
      </c>
      <c r="G1734" t="s">
        <v>17</v>
      </c>
      <c r="H1734" s="1">
        <v>2</v>
      </c>
      <c r="I1734">
        <v>25.7</v>
      </c>
      <c r="J1734" t="s">
        <v>13</v>
      </c>
      <c r="K1734" s="1">
        <v>1</v>
      </c>
      <c r="L1734" s="2">
        <v>6300</v>
      </c>
      <c r="M1734">
        <v>6</v>
      </c>
      <c r="N1734">
        <v>10</v>
      </c>
      <c r="O1734" t="s">
        <v>14</v>
      </c>
      <c r="P1734" s="1">
        <v>1</v>
      </c>
      <c r="Q1734" s="2">
        <v>7998</v>
      </c>
      <c r="R1734">
        <v>1</v>
      </c>
      <c r="S1734" s="6">
        <f t="shared" ref="S1734:S1797" si="162">0.05*L1734*M1734</f>
        <v>1890</v>
      </c>
      <c r="T1734" s="1">
        <f t="shared" ref="T1734:T1797" si="163">EXP($A$1+$D$1*D1734+$H$1*H1734+$I$1*I1734+$K$1*K1734+$L$1*L1734+$M$1*M1734+$P$1*P1734)</f>
        <v>0.96966948758144533</v>
      </c>
      <c r="U1734" s="1">
        <f t="shared" ref="U1734:U1797" si="164">EXP($A$2+$I$2*I1734)</f>
        <v>10924.453545562519</v>
      </c>
      <c r="V1734" s="8">
        <f t="shared" ref="V1734:V1797" si="165">T1734*U1734/M1734</f>
        <v>1765.5182119388185</v>
      </c>
      <c r="W1734" s="10">
        <f t="shared" ref="W1734:W1797" si="166">+(1.425)*V1734</f>
        <v>2515.8634520128162</v>
      </c>
      <c r="X1734" t="b">
        <f t="shared" ref="X1734:X1797" si="167">+S1734&gt;W1734</f>
        <v>0</v>
      </c>
    </row>
    <row r="1735" spans="1:24" x14ac:dyDescent="0.3">
      <c r="A1735">
        <v>8256</v>
      </c>
      <c r="B1735">
        <v>39</v>
      </c>
      <c r="C1735" t="s">
        <v>10</v>
      </c>
      <c r="D1735" s="1">
        <v>1</v>
      </c>
      <c r="E1735" t="s">
        <v>19</v>
      </c>
      <c r="F1735" s="1">
        <v>2</v>
      </c>
      <c r="G1735" t="s">
        <v>12</v>
      </c>
      <c r="H1735" s="1">
        <v>1</v>
      </c>
      <c r="I1735">
        <v>70.8</v>
      </c>
      <c r="J1735" t="s">
        <v>13</v>
      </c>
      <c r="K1735" s="1">
        <v>1</v>
      </c>
      <c r="L1735" s="2">
        <v>5400</v>
      </c>
      <c r="M1735">
        <v>7</v>
      </c>
      <c r="N1735">
        <v>18</v>
      </c>
      <c r="O1735" t="s">
        <v>14</v>
      </c>
      <c r="P1735" s="1">
        <v>1</v>
      </c>
      <c r="Q1735" s="2">
        <v>2897</v>
      </c>
      <c r="R1735">
        <v>2</v>
      </c>
      <c r="S1735" s="6">
        <f t="shared" si="162"/>
        <v>1890</v>
      </c>
      <c r="T1735" s="1">
        <f t="shared" si="163"/>
        <v>1.0017595461879336</v>
      </c>
      <c r="U1735" s="1">
        <f t="shared" si="164"/>
        <v>10163.915187465143</v>
      </c>
      <c r="V1735" s="8">
        <f t="shared" si="165"/>
        <v>1454.5427236696755</v>
      </c>
      <c r="W1735" s="10">
        <f t="shared" si="166"/>
        <v>2072.7233812292875</v>
      </c>
      <c r="X1735" t="b">
        <f t="shared" si="167"/>
        <v>0</v>
      </c>
    </row>
    <row r="1736" spans="1:24" x14ac:dyDescent="0.3">
      <c r="A1736">
        <v>8268</v>
      </c>
      <c r="B1736">
        <v>52</v>
      </c>
      <c r="C1736" t="s">
        <v>18</v>
      </c>
      <c r="D1736" s="1">
        <v>2</v>
      </c>
      <c r="E1736" t="s">
        <v>11</v>
      </c>
      <c r="F1736" s="1">
        <v>1</v>
      </c>
      <c r="G1736" t="s">
        <v>17</v>
      </c>
      <c r="H1736" s="1">
        <v>2</v>
      </c>
      <c r="I1736">
        <v>74</v>
      </c>
      <c r="J1736" t="s">
        <v>13</v>
      </c>
      <c r="K1736" s="1">
        <v>1</v>
      </c>
      <c r="L1736" s="2">
        <v>19660</v>
      </c>
      <c r="M1736">
        <v>6</v>
      </c>
      <c r="N1736">
        <v>12</v>
      </c>
      <c r="O1736" t="s">
        <v>14</v>
      </c>
      <c r="P1736" s="1">
        <v>1</v>
      </c>
      <c r="Q1736" s="2">
        <v>0</v>
      </c>
      <c r="R1736">
        <v>0</v>
      </c>
      <c r="S1736" s="6">
        <f t="shared" si="162"/>
        <v>5898</v>
      </c>
      <c r="T1736" s="1">
        <f t="shared" si="163"/>
        <v>0.77094380032625154</v>
      </c>
      <c r="U1736" s="1">
        <f t="shared" si="164"/>
        <v>10112.008935102262</v>
      </c>
      <c r="V1736" s="8">
        <f t="shared" si="165"/>
        <v>1299.2984328934583</v>
      </c>
      <c r="W1736" s="10">
        <f t="shared" si="166"/>
        <v>1851.5002668731781</v>
      </c>
      <c r="X1736" t="b">
        <f t="shared" si="167"/>
        <v>1</v>
      </c>
    </row>
    <row r="1737" spans="1:24" x14ac:dyDescent="0.3">
      <c r="A1737">
        <v>8269</v>
      </c>
      <c r="B1737">
        <v>44</v>
      </c>
      <c r="C1737" t="s">
        <v>18</v>
      </c>
      <c r="D1737" s="1">
        <v>2</v>
      </c>
      <c r="E1737" t="s">
        <v>19</v>
      </c>
      <c r="F1737" s="1">
        <v>2</v>
      </c>
      <c r="G1737" t="s">
        <v>15</v>
      </c>
      <c r="H1737" s="1">
        <v>3</v>
      </c>
      <c r="I1737">
        <v>61.2</v>
      </c>
      <c r="J1737" t="s">
        <v>13</v>
      </c>
      <c r="K1737" s="1">
        <v>1</v>
      </c>
      <c r="L1737" s="2">
        <v>14810</v>
      </c>
      <c r="M1737">
        <v>1</v>
      </c>
      <c r="N1737">
        <v>6</v>
      </c>
      <c r="O1737" t="s">
        <v>20</v>
      </c>
      <c r="P1737" s="1">
        <v>2</v>
      </c>
      <c r="Q1737" s="2">
        <v>0</v>
      </c>
      <c r="R1737">
        <v>0</v>
      </c>
      <c r="S1737" s="6">
        <f t="shared" si="162"/>
        <v>740.5</v>
      </c>
      <c r="T1737" s="1">
        <f t="shared" si="163"/>
        <v>0.21915121674988827</v>
      </c>
      <c r="U1737" s="1">
        <f t="shared" si="164"/>
        <v>10321.238071411717</v>
      </c>
      <c r="V1737" s="8">
        <f t="shared" si="165"/>
        <v>2261.911881715148</v>
      </c>
      <c r="W1737" s="10">
        <f t="shared" si="166"/>
        <v>3223.2244314440859</v>
      </c>
      <c r="X1737" t="b">
        <f t="shared" si="167"/>
        <v>0</v>
      </c>
    </row>
    <row r="1738" spans="1:24" x14ac:dyDescent="0.3">
      <c r="A1738">
        <v>8270</v>
      </c>
      <c r="B1738">
        <v>32</v>
      </c>
      <c r="C1738" t="s">
        <v>18</v>
      </c>
      <c r="D1738" s="1">
        <v>2</v>
      </c>
      <c r="E1738" t="s">
        <v>11</v>
      </c>
      <c r="F1738" s="1">
        <v>1</v>
      </c>
      <c r="G1738" t="s">
        <v>15</v>
      </c>
      <c r="H1738" s="1">
        <v>3</v>
      </c>
      <c r="I1738">
        <v>78.900000000000006</v>
      </c>
      <c r="J1738" t="s">
        <v>13</v>
      </c>
      <c r="K1738" s="1">
        <v>1</v>
      </c>
      <c r="L1738" s="2">
        <v>13200</v>
      </c>
      <c r="M1738">
        <v>6</v>
      </c>
      <c r="N1738">
        <v>6</v>
      </c>
      <c r="O1738" t="s">
        <v>14</v>
      </c>
      <c r="P1738" s="1">
        <v>1</v>
      </c>
      <c r="Q1738" s="2">
        <v>0</v>
      </c>
      <c r="R1738">
        <v>0</v>
      </c>
      <c r="S1738" s="6">
        <f t="shared" si="162"/>
        <v>3960</v>
      </c>
      <c r="T1738" s="1">
        <f t="shared" si="163"/>
        <v>0.91717131776859917</v>
      </c>
      <c r="U1738" s="1">
        <f t="shared" si="164"/>
        <v>10033.040744842066</v>
      </c>
      <c r="V1738" s="8">
        <f t="shared" si="165"/>
        <v>1533.6695335288077</v>
      </c>
      <c r="W1738" s="10">
        <f t="shared" si="166"/>
        <v>2185.4790852785509</v>
      </c>
      <c r="X1738" t="b">
        <f t="shared" si="167"/>
        <v>1</v>
      </c>
    </row>
    <row r="1739" spans="1:24" x14ac:dyDescent="0.3">
      <c r="A1739">
        <v>8286</v>
      </c>
      <c r="B1739">
        <v>43</v>
      </c>
      <c r="C1739" t="s">
        <v>18</v>
      </c>
      <c r="D1739" s="1">
        <v>2</v>
      </c>
      <c r="E1739" t="s">
        <v>19</v>
      </c>
      <c r="F1739" s="1">
        <v>2</v>
      </c>
      <c r="G1739" t="s">
        <v>12</v>
      </c>
      <c r="H1739" s="1">
        <v>1</v>
      </c>
      <c r="I1739">
        <v>27.4</v>
      </c>
      <c r="J1739" t="s">
        <v>13</v>
      </c>
      <c r="K1739" s="1">
        <v>1</v>
      </c>
      <c r="L1739" s="2">
        <v>8820</v>
      </c>
      <c r="M1739">
        <v>6</v>
      </c>
      <c r="N1739">
        <v>0</v>
      </c>
      <c r="O1739" t="s">
        <v>14</v>
      </c>
      <c r="P1739" s="1">
        <v>1</v>
      </c>
      <c r="Q1739" s="2">
        <v>0</v>
      </c>
      <c r="R1739">
        <v>0</v>
      </c>
      <c r="S1739" s="6">
        <f t="shared" si="162"/>
        <v>2646</v>
      </c>
      <c r="T1739" s="1">
        <f t="shared" si="163"/>
        <v>0.70646571923157475</v>
      </c>
      <c r="U1739" s="1">
        <f t="shared" si="164"/>
        <v>10894.77940704207</v>
      </c>
      <c r="V1739" s="8">
        <f t="shared" si="165"/>
        <v>1282.7980282775541</v>
      </c>
      <c r="W1739" s="10">
        <f t="shared" si="166"/>
        <v>1827.9871902955147</v>
      </c>
      <c r="X1739" t="b">
        <f t="shared" si="167"/>
        <v>1</v>
      </c>
    </row>
    <row r="1740" spans="1:24" x14ac:dyDescent="0.3">
      <c r="A1740">
        <v>8289</v>
      </c>
      <c r="B1740">
        <v>58</v>
      </c>
      <c r="C1740" t="s">
        <v>18</v>
      </c>
      <c r="D1740" s="1">
        <v>2</v>
      </c>
      <c r="E1740" t="s">
        <v>11</v>
      </c>
      <c r="F1740" s="1">
        <v>1</v>
      </c>
      <c r="G1740" t="s">
        <v>17</v>
      </c>
      <c r="H1740" s="1">
        <v>2</v>
      </c>
      <c r="I1740">
        <v>25.7</v>
      </c>
      <c r="J1740" t="s">
        <v>13</v>
      </c>
      <c r="K1740" s="1">
        <v>1</v>
      </c>
      <c r="L1740" s="2">
        <v>13080</v>
      </c>
      <c r="M1740">
        <v>4</v>
      </c>
      <c r="N1740">
        <v>5</v>
      </c>
      <c r="O1740" t="s">
        <v>14</v>
      </c>
      <c r="P1740" s="1">
        <v>1</v>
      </c>
      <c r="Q1740" s="2">
        <v>0</v>
      </c>
      <c r="R1740">
        <v>0</v>
      </c>
      <c r="S1740" s="6">
        <f t="shared" si="162"/>
        <v>2616</v>
      </c>
      <c r="T1740" s="1">
        <f t="shared" si="163"/>
        <v>0.74429828782636076</v>
      </c>
      <c r="U1740" s="1">
        <f t="shared" si="164"/>
        <v>10924.453545562519</v>
      </c>
      <c r="V1740" s="8">
        <f t="shared" si="165"/>
        <v>2032.7630173501998</v>
      </c>
      <c r="W1740" s="10">
        <f t="shared" si="166"/>
        <v>2896.6872997240348</v>
      </c>
      <c r="X1740" t="b">
        <f t="shared" si="167"/>
        <v>0</v>
      </c>
    </row>
    <row r="1741" spans="1:24" x14ac:dyDescent="0.3">
      <c r="A1741">
        <v>8301</v>
      </c>
      <c r="B1741">
        <v>45</v>
      </c>
      <c r="C1741" t="s">
        <v>18</v>
      </c>
      <c r="D1741" s="1">
        <v>2</v>
      </c>
      <c r="E1741" t="s">
        <v>11</v>
      </c>
      <c r="F1741" s="1">
        <v>1</v>
      </c>
      <c r="G1741" t="s">
        <v>15</v>
      </c>
      <c r="H1741" s="1">
        <v>3</v>
      </c>
      <c r="I1741">
        <v>69.2</v>
      </c>
      <c r="J1741" t="s">
        <v>13</v>
      </c>
      <c r="K1741" s="1">
        <v>1</v>
      </c>
      <c r="L1741" s="2">
        <v>9790</v>
      </c>
      <c r="M1741">
        <v>1</v>
      </c>
      <c r="N1741">
        <v>1</v>
      </c>
      <c r="O1741" t="s">
        <v>14</v>
      </c>
      <c r="P1741" s="1">
        <v>1</v>
      </c>
      <c r="Q1741" s="2">
        <v>0</v>
      </c>
      <c r="R1741">
        <v>0</v>
      </c>
      <c r="S1741" s="6">
        <f t="shared" si="162"/>
        <v>489.5</v>
      </c>
      <c r="T1741" s="1">
        <f t="shared" si="163"/>
        <v>0.97037110323052422</v>
      </c>
      <c r="U1741" s="1">
        <f t="shared" si="164"/>
        <v>10189.968143900895</v>
      </c>
      <c r="V1741" s="8">
        <f t="shared" si="165"/>
        <v>9888.050629681009</v>
      </c>
      <c r="W1741" s="10">
        <f t="shared" si="166"/>
        <v>14090.472147295439</v>
      </c>
      <c r="X1741" t="b">
        <f t="shared" si="167"/>
        <v>0</v>
      </c>
    </row>
    <row r="1742" spans="1:24" x14ac:dyDescent="0.3">
      <c r="A1742">
        <v>8305</v>
      </c>
      <c r="B1742">
        <v>54</v>
      </c>
      <c r="C1742" t="s">
        <v>18</v>
      </c>
      <c r="D1742" s="1">
        <v>2</v>
      </c>
      <c r="E1742" t="s">
        <v>19</v>
      </c>
      <c r="F1742" s="1">
        <v>2</v>
      </c>
      <c r="G1742" t="s">
        <v>12</v>
      </c>
      <c r="H1742" s="1">
        <v>1</v>
      </c>
      <c r="I1742">
        <v>53.1</v>
      </c>
      <c r="J1742" t="s">
        <v>13</v>
      </c>
      <c r="K1742" s="1">
        <v>1</v>
      </c>
      <c r="L1742" s="2">
        <v>23350</v>
      </c>
      <c r="M1742">
        <v>1</v>
      </c>
      <c r="N1742">
        <v>16</v>
      </c>
      <c r="O1742" t="s">
        <v>14</v>
      </c>
      <c r="P1742" s="1">
        <v>1</v>
      </c>
      <c r="Q1742" s="2">
        <v>4091</v>
      </c>
      <c r="R1742">
        <v>1</v>
      </c>
      <c r="S1742" s="6">
        <f t="shared" si="162"/>
        <v>1167.5</v>
      </c>
      <c r="T1742" s="1">
        <f t="shared" si="163"/>
        <v>0.66947965678226184</v>
      </c>
      <c r="U1742" s="1">
        <f t="shared" si="164"/>
        <v>10455.871859325965</v>
      </c>
      <c r="V1742" s="8">
        <f t="shared" si="165"/>
        <v>6999.9935037408577</v>
      </c>
      <c r="W1742" s="10">
        <f t="shared" si="166"/>
        <v>9974.9907428307233</v>
      </c>
      <c r="X1742" t="b">
        <f t="shared" si="167"/>
        <v>0</v>
      </c>
    </row>
    <row r="1743" spans="1:24" x14ac:dyDescent="0.3">
      <c r="A1743">
        <v>8310</v>
      </c>
      <c r="B1743">
        <v>30</v>
      </c>
      <c r="C1743" t="s">
        <v>10</v>
      </c>
      <c r="D1743" s="1">
        <v>1</v>
      </c>
      <c r="E1743" t="s">
        <v>11</v>
      </c>
      <c r="F1743" s="1">
        <v>1</v>
      </c>
      <c r="G1743" t="s">
        <v>12</v>
      </c>
      <c r="H1743" s="1">
        <v>1</v>
      </c>
      <c r="I1743">
        <v>40.200000000000003</v>
      </c>
      <c r="J1743" t="s">
        <v>13</v>
      </c>
      <c r="K1743" s="1">
        <v>1</v>
      </c>
      <c r="L1743" s="2">
        <v>14380</v>
      </c>
      <c r="M1743">
        <v>1</v>
      </c>
      <c r="N1743">
        <v>0</v>
      </c>
      <c r="O1743" t="s">
        <v>14</v>
      </c>
      <c r="P1743" s="1">
        <v>1</v>
      </c>
      <c r="Q1743" s="2">
        <v>0</v>
      </c>
      <c r="R1743">
        <v>0</v>
      </c>
      <c r="S1743" s="6">
        <f t="shared" si="162"/>
        <v>719</v>
      </c>
      <c r="T1743" s="1">
        <f t="shared" si="163"/>
        <v>0.8793683617229755</v>
      </c>
      <c r="U1743" s="1">
        <f t="shared" si="164"/>
        <v>10673.923607587978</v>
      </c>
      <c r="V1743" s="8">
        <f t="shared" si="165"/>
        <v>9386.3107159608335</v>
      </c>
      <c r="W1743" s="10">
        <f t="shared" si="166"/>
        <v>13375.492770244187</v>
      </c>
      <c r="X1743" t="b">
        <f t="shared" si="167"/>
        <v>0</v>
      </c>
    </row>
    <row r="1744" spans="1:24" x14ac:dyDescent="0.3">
      <c r="A1744">
        <v>8312</v>
      </c>
      <c r="B1744">
        <v>49</v>
      </c>
      <c r="C1744" t="s">
        <v>10</v>
      </c>
      <c r="D1744" s="1">
        <v>1</v>
      </c>
      <c r="E1744" t="s">
        <v>11</v>
      </c>
      <c r="F1744" s="1">
        <v>1</v>
      </c>
      <c r="G1744" t="s">
        <v>12</v>
      </c>
      <c r="H1744" s="1">
        <v>1</v>
      </c>
      <c r="I1744">
        <v>53.1</v>
      </c>
      <c r="J1744" t="s">
        <v>16</v>
      </c>
      <c r="K1744" s="1">
        <v>2</v>
      </c>
      <c r="L1744" s="2">
        <v>23210</v>
      </c>
      <c r="M1744">
        <v>1</v>
      </c>
      <c r="N1744">
        <v>6</v>
      </c>
      <c r="O1744" t="s">
        <v>20</v>
      </c>
      <c r="P1744" s="1">
        <v>2</v>
      </c>
      <c r="Q1744" s="2">
        <v>0</v>
      </c>
      <c r="R1744">
        <v>0</v>
      </c>
      <c r="S1744" s="6">
        <f t="shared" si="162"/>
        <v>1160.5</v>
      </c>
      <c r="T1744" s="1">
        <f t="shared" si="163"/>
        <v>0.26369337742191906</v>
      </c>
      <c r="U1744" s="1">
        <f t="shared" si="164"/>
        <v>10455.871859325965</v>
      </c>
      <c r="V1744" s="8">
        <f t="shared" si="165"/>
        <v>2757.1441644764645</v>
      </c>
      <c r="W1744" s="10">
        <f t="shared" si="166"/>
        <v>3928.9304343789622</v>
      </c>
      <c r="X1744" t="b">
        <f t="shared" si="167"/>
        <v>0</v>
      </c>
    </row>
    <row r="1745" spans="1:24" x14ac:dyDescent="0.3">
      <c r="A1745">
        <v>8318</v>
      </c>
      <c r="B1745">
        <v>37</v>
      </c>
      <c r="C1745" t="s">
        <v>10</v>
      </c>
      <c r="D1745" s="1">
        <v>1</v>
      </c>
      <c r="E1745" t="s">
        <v>19</v>
      </c>
      <c r="F1745" s="1">
        <v>2</v>
      </c>
      <c r="G1745" t="s">
        <v>15</v>
      </c>
      <c r="H1745" s="1">
        <v>3</v>
      </c>
      <c r="I1745">
        <v>53.1</v>
      </c>
      <c r="J1745" t="s">
        <v>13</v>
      </c>
      <c r="K1745" s="1">
        <v>1</v>
      </c>
      <c r="L1745" s="2">
        <v>7440</v>
      </c>
      <c r="M1745">
        <v>4</v>
      </c>
      <c r="N1745">
        <v>4</v>
      </c>
      <c r="O1745" t="s">
        <v>14</v>
      </c>
      <c r="P1745" s="1">
        <v>1</v>
      </c>
      <c r="Q1745" s="2">
        <v>30099</v>
      </c>
      <c r="R1745">
        <v>3</v>
      </c>
      <c r="S1745" s="6">
        <f t="shared" si="162"/>
        <v>1488</v>
      </c>
      <c r="T1745" s="1">
        <f t="shared" si="163"/>
        <v>1.1425353680216683</v>
      </c>
      <c r="U1745" s="1">
        <f t="shared" si="164"/>
        <v>10455.871859325965</v>
      </c>
      <c r="V1745" s="8">
        <f t="shared" si="165"/>
        <v>2986.5508506955994</v>
      </c>
      <c r="W1745" s="10">
        <f t="shared" si="166"/>
        <v>4255.8349622412288</v>
      </c>
      <c r="X1745" t="b">
        <f t="shared" si="167"/>
        <v>0</v>
      </c>
    </row>
    <row r="1746" spans="1:24" x14ac:dyDescent="0.3">
      <c r="A1746">
        <v>8321</v>
      </c>
      <c r="B1746">
        <v>47</v>
      </c>
      <c r="C1746" t="s">
        <v>10</v>
      </c>
      <c r="D1746" s="1">
        <v>1</v>
      </c>
      <c r="E1746" t="s">
        <v>19</v>
      </c>
      <c r="F1746" s="1">
        <v>2</v>
      </c>
      <c r="G1746" t="s">
        <v>12</v>
      </c>
      <c r="H1746" s="1">
        <v>1</v>
      </c>
      <c r="I1746">
        <v>9.6999999999999993</v>
      </c>
      <c r="J1746" t="s">
        <v>13</v>
      </c>
      <c r="K1746" s="1">
        <v>1</v>
      </c>
      <c r="L1746" s="2">
        <v>6200</v>
      </c>
      <c r="M1746">
        <v>4</v>
      </c>
      <c r="N1746">
        <v>16</v>
      </c>
      <c r="O1746" t="s">
        <v>14</v>
      </c>
      <c r="P1746" s="1">
        <v>1</v>
      </c>
      <c r="Q1746" s="2">
        <v>6949</v>
      </c>
      <c r="R1746">
        <v>1</v>
      </c>
      <c r="S1746" s="6">
        <f t="shared" si="162"/>
        <v>1240</v>
      </c>
      <c r="T1746" s="1">
        <f t="shared" si="163"/>
        <v>0.86758394957398977</v>
      </c>
      <c r="U1746" s="1">
        <f t="shared" si="164"/>
        <v>11207.730024758815</v>
      </c>
      <c r="V1746" s="8">
        <f t="shared" si="165"/>
        <v>2430.9116701598109</v>
      </c>
      <c r="W1746" s="10">
        <f t="shared" si="166"/>
        <v>3464.0491299777304</v>
      </c>
      <c r="X1746" t="b">
        <f t="shared" si="167"/>
        <v>0</v>
      </c>
    </row>
    <row r="1747" spans="1:24" x14ac:dyDescent="0.3">
      <c r="A1747">
        <v>8328</v>
      </c>
      <c r="B1747">
        <v>57</v>
      </c>
      <c r="C1747" t="s">
        <v>18</v>
      </c>
      <c r="D1747" s="1">
        <v>2</v>
      </c>
      <c r="E1747" t="s">
        <v>19</v>
      </c>
      <c r="F1747" s="1">
        <v>2</v>
      </c>
      <c r="G1747" t="s">
        <v>17</v>
      </c>
      <c r="H1747" s="1">
        <v>2</v>
      </c>
      <c r="I1747">
        <v>33.799999999999997</v>
      </c>
      <c r="J1747" t="s">
        <v>13</v>
      </c>
      <c r="K1747" s="1">
        <v>1</v>
      </c>
      <c r="L1747" s="2">
        <v>11330</v>
      </c>
      <c r="M1747">
        <v>7</v>
      </c>
      <c r="N1747">
        <v>11</v>
      </c>
      <c r="O1747" t="s">
        <v>14</v>
      </c>
      <c r="P1747" s="1">
        <v>1</v>
      </c>
      <c r="Q1747" s="2">
        <v>0</v>
      </c>
      <c r="R1747">
        <v>0</v>
      </c>
      <c r="S1747" s="6">
        <f t="shared" si="162"/>
        <v>3965.5</v>
      </c>
      <c r="T1747" s="1">
        <f t="shared" si="163"/>
        <v>0.75567877038444708</v>
      </c>
      <c r="U1747" s="1">
        <f t="shared" si="164"/>
        <v>10783.786121408821</v>
      </c>
      <c r="V1747" s="8">
        <f t="shared" si="165"/>
        <v>1164.1540337592976</v>
      </c>
      <c r="W1747" s="10">
        <f t="shared" si="166"/>
        <v>1658.9194981069991</v>
      </c>
      <c r="X1747" t="b">
        <f t="shared" si="167"/>
        <v>1</v>
      </c>
    </row>
    <row r="1748" spans="1:24" x14ac:dyDescent="0.3">
      <c r="A1748">
        <v>8331</v>
      </c>
      <c r="B1748">
        <v>56</v>
      </c>
      <c r="C1748" t="s">
        <v>18</v>
      </c>
      <c r="D1748" s="1">
        <v>2</v>
      </c>
      <c r="E1748" t="s">
        <v>19</v>
      </c>
      <c r="F1748" s="1">
        <v>2</v>
      </c>
      <c r="G1748" t="s">
        <v>17</v>
      </c>
      <c r="H1748" s="1">
        <v>2</v>
      </c>
      <c r="I1748">
        <v>69.2</v>
      </c>
      <c r="J1748" t="s">
        <v>16</v>
      </c>
      <c r="K1748" s="1">
        <v>2</v>
      </c>
      <c r="L1748" s="2">
        <v>13130</v>
      </c>
      <c r="M1748">
        <v>6</v>
      </c>
      <c r="N1748">
        <v>11</v>
      </c>
      <c r="O1748" t="s">
        <v>20</v>
      </c>
      <c r="P1748" s="1">
        <v>2</v>
      </c>
      <c r="Q1748" s="2">
        <v>0</v>
      </c>
      <c r="R1748">
        <v>0</v>
      </c>
      <c r="S1748" s="6">
        <f t="shared" si="162"/>
        <v>3939</v>
      </c>
      <c r="T1748" s="1">
        <f t="shared" si="163"/>
        <v>0.26261166419303272</v>
      </c>
      <c r="U1748" s="1">
        <f t="shared" si="164"/>
        <v>10189.968143900895</v>
      </c>
      <c r="V1748" s="8">
        <f t="shared" si="165"/>
        <v>446.00074872396709</v>
      </c>
      <c r="W1748" s="10">
        <f t="shared" si="166"/>
        <v>635.55106693165317</v>
      </c>
      <c r="X1748" t="b">
        <f t="shared" si="167"/>
        <v>1</v>
      </c>
    </row>
    <row r="1749" spans="1:24" x14ac:dyDescent="0.3">
      <c r="A1749">
        <v>8334</v>
      </c>
      <c r="B1749">
        <v>39</v>
      </c>
      <c r="C1749" t="s">
        <v>18</v>
      </c>
      <c r="D1749" s="1">
        <v>2</v>
      </c>
      <c r="E1749" t="s">
        <v>19</v>
      </c>
      <c r="F1749" s="1">
        <v>2</v>
      </c>
      <c r="G1749" t="s">
        <v>15</v>
      </c>
      <c r="H1749" s="1">
        <v>3</v>
      </c>
      <c r="I1749">
        <v>16.100000000000001</v>
      </c>
      <c r="J1749" t="s">
        <v>13</v>
      </c>
      <c r="K1749" s="1">
        <v>1</v>
      </c>
      <c r="L1749" s="2">
        <v>5400</v>
      </c>
      <c r="M1749">
        <v>1</v>
      </c>
      <c r="N1749">
        <v>1</v>
      </c>
      <c r="O1749" t="s">
        <v>14</v>
      </c>
      <c r="P1749" s="1">
        <v>1</v>
      </c>
      <c r="Q1749" s="2">
        <v>0</v>
      </c>
      <c r="R1749">
        <v>0</v>
      </c>
      <c r="S1749" s="6">
        <f t="shared" si="162"/>
        <v>270</v>
      </c>
      <c r="T1749" s="1">
        <f t="shared" si="163"/>
        <v>0.88692841903700836</v>
      </c>
      <c r="U1749" s="1">
        <f t="shared" si="164"/>
        <v>11093.548476563896</v>
      </c>
      <c r="V1749" s="8">
        <f t="shared" si="165"/>
        <v>9839.1834118292281</v>
      </c>
      <c r="W1749" s="10">
        <f t="shared" si="166"/>
        <v>14020.836361856651</v>
      </c>
      <c r="X1749" t="b">
        <f t="shared" si="167"/>
        <v>0</v>
      </c>
    </row>
    <row r="1750" spans="1:24" x14ac:dyDescent="0.3">
      <c r="A1750">
        <v>8344</v>
      </c>
      <c r="B1750">
        <v>45</v>
      </c>
      <c r="C1750" t="s">
        <v>10</v>
      </c>
      <c r="D1750" s="1">
        <v>1</v>
      </c>
      <c r="E1750" t="s">
        <v>11</v>
      </c>
      <c r="F1750" s="1">
        <v>1</v>
      </c>
      <c r="G1750" t="s">
        <v>17</v>
      </c>
      <c r="H1750" s="1">
        <v>2</v>
      </c>
      <c r="I1750">
        <v>49.9</v>
      </c>
      <c r="J1750" t="s">
        <v>16</v>
      </c>
      <c r="K1750" s="1">
        <v>2</v>
      </c>
      <c r="L1750" s="2">
        <v>18610</v>
      </c>
      <c r="M1750">
        <v>7</v>
      </c>
      <c r="N1750">
        <v>7</v>
      </c>
      <c r="O1750" t="s">
        <v>14</v>
      </c>
      <c r="P1750" s="1">
        <v>1</v>
      </c>
      <c r="Q1750" s="2">
        <v>0</v>
      </c>
      <c r="R1750">
        <v>0</v>
      </c>
      <c r="S1750" s="6">
        <f t="shared" si="162"/>
        <v>6513.5</v>
      </c>
      <c r="T1750" s="1">
        <f t="shared" si="163"/>
        <v>1.169319201041024</v>
      </c>
      <c r="U1750" s="1">
        <f t="shared" si="164"/>
        <v>10509.543204642932</v>
      </c>
      <c r="V1750" s="8">
        <f t="shared" si="165"/>
        <v>1755.5729519084566</v>
      </c>
      <c r="W1750" s="10">
        <f t="shared" si="166"/>
        <v>2501.6914564695508</v>
      </c>
      <c r="X1750" t="b">
        <f t="shared" si="167"/>
        <v>1</v>
      </c>
    </row>
    <row r="1751" spans="1:24" x14ac:dyDescent="0.3">
      <c r="A1751">
        <v>8345</v>
      </c>
      <c r="B1751">
        <v>40</v>
      </c>
      <c r="C1751" t="s">
        <v>10</v>
      </c>
      <c r="D1751" s="1">
        <v>1</v>
      </c>
      <c r="E1751" t="s">
        <v>19</v>
      </c>
      <c r="F1751" s="1">
        <v>2</v>
      </c>
      <c r="G1751" t="s">
        <v>15</v>
      </c>
      <c r="H1751" s="1">
        <v>3</v>
      </c>
      <c r="I1751">
        <v>85.3</v>
      </c>
      <c r="J1751" t="s">
        <v>16</v>
      </c>
      <c r="K1751" s="1">
        <v>2</v>
      </c>
      <c r="L1751" s="2">
        <v>22180</v>
      </c>
      <c r="M1751">
        <v>3</v>
      </c>
      <c r="N1751">
        <v>1</v>
      </c>
      <c r="O1751" t="s">
        <v>20</v>
      </c>
      <c r="P1751" s="1">
        <v>2</v>
      </c>
      <c r="Q1751" s="2">
        <v>0</v>
      </c>
      <c r="R1751">
        <v>0</v>
      </c>
      <c r="S1751" s="6">
        <f t="shared" si="162"/>
        <v>3327</v>
      </c>
      <c r="T1751" s="1">
        <f t="shared" si="163"/>
        <v>0.34003171034510843</v>
      </c>
      <c r="U1751" s="1">
        <f t="shared" si="164"/>
        <v>9930.8266370059337</v>
      </c>
      <c r="V1751" s="8">
        <f t="shared" si="165"/>
        <v>1125.5986555072961</v>
      </c>
      <c r="W1751" s="10">
        <f t="shared" si="166"/>
        <v>1603.978084097897</v>
      </c>
      <c r="X1751" t="b">
        <f t="shared" si="167"/>
        <v>1</v>
      </c>
    </row>
    <row r="1752" spans="1:24" x14ac:dyDescent="0.3">
      <c r="A1752">
        <v>8352</v>
      </c>
      <c r="B1752">
        <v>33</v>
      </c>
      <c r="C1752" t="s">
        <v>18</v>
      </c>
      <c r="D1752" s="1">
        <v>2</v>
      </c>
      <c r="E1752" t="s">
        <v>19</v>
      </c>
      <c r="F1752" s="1">
        <v>2</v>
      </c>
      <c r="G1752" t="s">
        <v>15</v>
      </c>
      <c r="H1752" s="1">
        <v>3</v>
      </c>
      <c r="I1752">
        <v>66</v>
      </c>
      <c r="J1752" t="s">
        <v>16</v>
      </c>
      <c r="K1752" s="1">
        <v>2</v>
      </c>
      <c r="L1752" s="2">
        <v>10620</v>
      </c>
      <c r="M1752">
        <v>13</v>
      </c>
      <c r="N1752">
        <v>1</v>
      </c>
      <c r="O1752" t="s">
        <v>14</v>
      </c>
      <c r="P1752" s="1">
        <v>1</v>
      </c>
      <c r="Q1752" s="2">
        <v>0</v>
      </c>
      <c r="R1752">
        <v>0</v>
      </c>
      <c r="S1752" s="6">
        <f t="shared" si="162"/>
        <v>6903</v>
      </c>
      <c r="T1752" s="1">
        <f t="shared" si="163"/>
        <v>1.1274736253834641</v>
      </c>
      <c r="U1752" s="1">
        <f t="shared" si="164"/>
        <v>10242.274570985919</v>
      </c>
      <c r="V1752" s="8">
        <f t="shared" si="165"/>
        <v>888.29957251710448</v>
      </c>
      <c r="W1752" s="10">
        <f t="shared" si="166"/>
        <v>1265.8268908368739</v>
      </c>
      <c r="X1752" t="b">
        <f t="shared" si="167"/>
        <v>1</v>
      </c>
    </row>
    <row r="1753" spans="1:24" x14ac:dyDescent="0.3">
      <c r="A1753">
        <v>8358</v>
      </c>
      <c r="B1753">
        <v>42</v>
      </c>
      <c r="C1753" t="s">
        <v>18</v>
      </c>
      <c r="D1753" s="1">
        <v>2</v>
      </c>
      <c r="E1753" t="s">
        <v>11</v>
      </c>
      <c r="F1753" s="1">
        <v>1</v>
      </c>
      <c r="G1753" t="s">
        <v>17</v>
      </c>
      <c r="H1753" s="1">
        <v>2</v>
      </c>
      <c r="I1753">
        <v>32.200000000000003</v>
      </c>
      <c r="J1753" t="s">
        <v>16</v>
      </c>
      <c r="K1753" s="1">
        <v>2</v>
      </c>
      <c r="L1753" s="2">
        <v>10470</v>
      </c>
      <c r="M1753">
        <v>1</v>
      </c>
      <c r="N1753">
        <v>11</v>
      </c>
      <c r="O1753" t="s">
        <v>14</v>
      </c>
      <c r="P1753" s="1">
        <v>1</v>
      </c>
      <c r="Q1753" s="2">
        <v>27667</v>
      </c>
      <c r="R1753">
        <v>1</v>
      </c>
      <c r="S1753" s="6">
        <f t="shared" si="162"/>
        <v>523.5</v>
      </c>
      <c r="T1753" s="1">
        <f t="shared" si="163"/>
        <v>1.0502296977427441</v>
      </c>
      <c r="U1753" s="1">
        <f t="shared" si="164"/>
        <v>10811.427980362958</v>
      </c>
      <c r="V1753" s="8">
        <f t="shared" si="165"/>
        <v>11354.482739984036</v>
      </c>
      <c r="W1753" s="10">
        <f t="shared" si="166"/>
        <v>16180.137904477251</v>
      </c>
      <c r="X1753" t="b">
        <f t="shared" si="167"/>
        <v>0</v>
      </c>
    </row>
    <row r="1754" spans="1:24" x14ac:dyDescent="0.3">
      <c r="A1754">
        <v>8359</v>
      </c>
      <c r="B1754">
        <v>48</v>
      </c>
      <c r="C1754" t="s">
        <v>18</v>
      </c>
      <c r="D1754" s="1">
        <v>2</v>
      </c>
      <c r="E1754" t="s">
        <v>11</v>
      </c>
      <c r="F1754" s="1">
        <v>1</v>
      </c>
      <c r="G1754" t="s">
        <v>15</v>
      </c>
      <c r="H1754" s="1">
        <v>3</v>
      </c>
      <c r="I1754">
        <v>95</v>
      </c>
      <c r="J1754" t="s">
        <v>13</v>
      </c>
      <c r="K1754" s="1">
        <v>1</v>
      </c>
      <c r="L1754" s="2">
        <v>3920</v>
      </c>
      <c r="M1754">
        <v>1</v>
      </c>
      <c r="N1754">
        <v>1</v>
      </c>
      <c r="O1754" t="s">
        <v>14</v>
      </c>
      <c r="P1754" s="1">
        <v>1</v>
      </c>
      <c r="Q1754" s="2">
        <v>0</v>
      </c>
      <c r="R1754">
        <v>0</v>
      </c>
      <c r="S1754" s="6">
        <f t="shared" si="162"/>
        <v>196</v>
      </c>
      <c r="T1754" s="1">
        <f t="shared" si="163"/>
        <v>1.1099160701633215</v>
      </c>
      <c r="U1754" s="1">
        <f t="shared" si="164"/>
        <v>9777.8900652088705</v>
      </c>
      <c r="V1754" s="8">
        <f t="shared" si="165"/>
        <v>10852.637315665614</v>
      </c>
      <c r="W1754" s="10">
        <f t="shared" si="166"/>
        <v>15465.008174823501</v>
      </c>
      <c r="X1754" t="b">
        <f t="shared" si="167"/>
        <v>0</v>
      </c>
    </row>
    <row r="1755" spans="1:24" x14ac:dyDescent="0.3">
      <c r="A1755">
        <v>8360</v>
      </c>
      <c r="B1755">
        <v>32</v>
      </c>
      <c r="C1755" t="s">
        <v>10</v>
      </c>
      <c r="D1755" s="1">
        <v>1</v>
      </c>
      <c r="E1755" t="s">
        <v>19</v>
      </c>
      <c r="F1755" s="1">
        <v>2</v>
      </c>
      <c r="G1755" t="s">
        <v>15</v>
      </c>
      <c r="H1755" s="1">
        <v>3</v>
      </c>
      <c r="I1755">
        <v>48.3</v>
      </c>
      <c r="J1755" t="s">
        <v>13</v>
      </c>
      <c r="K1755" s="1">
        <v>1</v>
      </c>
      <c r="L1755" s="2">
        <v>11630</v>
      </c>
      <c r="M1755">
        <v>6</v>
      </c>
      <c r="N1755">
        <v>1</v>
      </c>
      <c r="O1755" t="s">
        <v>20</v>
      </c>
      <c r="P1755" s="1">
        <v>2</v>
      </c>
      <c r="Q1755" s="2">
        <v>0</v>
      </c>
      <c r="R1755">
        <v>0</v>
      </c>
      <c r="S1755" s="6">
        <f t="shared" si="162"/>
        <v>3489</v>
      </c>
      <c r="T1755" s="1">
        <f t="shared" si="163"/>
        <v>0.25816641051210354</v>
      </c>
      <c r="U1755" s="1">
        <f t="shared" si="164"/>
        <v>10536.482102323629</v>
      </c>
      <c r="V1755" s="8">
        <f t="shared" si="165"/>
        <v>453.36096063031897</v>
      </c>
      <c r="W1755" s="10">
        <f t="shared" si="166"/>
        <v>646.03936889820454</v>
      </c>
      <c r="X1755" t="b">
        <f t="shared" si="167"/>
        <v>1</v>
      </c>
    </row>
    <row r="1756" spans="1:24" x14ac:dyDescent="0.3">
      <c r="A1756">
        <v>8365</v>
      </c>
      <c r="B1756">
        <v>45</v>
      </c>
      <c r="C1756" t="s">
        <v>10</v>
      </c>
      <c r="D1756" s="1">
        <v>1</v>
      </c>
      <c r="E1756" t="s">
        <v>19</v>
      </c>
      <c r="F1756" s="1">
        <v>2</v>
      </c>
      <c r="G1756" t="s">
        <v>15</v>
      </c>
      <c r="H1756" s="1">
        <v>3</v>
      </c>
      <c r="I1756">
        <v>62.8</v>
      </c>
      <c r="J1756" t="s">
        <v>16</v>
      </c>
      <c r="K1756" s="1">
        <v>2</v>
      </c>
      <c r="L1756" s="2">
        <v>30050</v>
      </c>
      <c r="M1756">
        <v>6</v>
      </c>
      <c r="N1756">
        <v>1</v>
      </c>
      <c r="O1756" t="s">
        <v>20</v>
      </c>
      <c r="P1756" s="1">
        <v>2</v>
      </c>
      <c r="Q1756" s="2">
        <v>0</v>
      </c>
      <c r="R1756">
        <v>0</v>
      </c>
      <c r="S1756" s="6">
        <f t="shared" si="162"/>
        <v>9015</v>
      </c>
      <c r="T1756" s="1">
        <f t="shared" si="163"/>
        <v>0.28564242860764721</v>
      </c>
      <c r="U1756" s="1">
        <f t="shared" si="164"/>
        <v>10294.849493740014</v>
      </c>
      <c r="V1756" s="8">
        <f t="shared" si="165"/>
        <v>490.10763525701753</v>
      </c>
      <c r="W1756" s="10">
        <f t="shared" si="166"/>
        <v>698.40338024125003</v>
      </c>
      <c r="X1756" t="b">
        <f t="shared" si="167"/>
        <v>1</v>
      </c>
    </row>
    <row r="1757" spans="1:24" x14ac:dyDescent="0.3">
      <c r="A1757">
        <v>8366</v>
      </c>
      <c r="B1757">
        <v>49</v>
      </c>
      <c r="C1757" t="s">
        <v>18</v>
      </c>
      <c r="D1757" s="1">
        <v>2</v>
      </c>
      <c r="E1757" t="s">
        <v>11</v>
      </c>
      <c r="F1757" s="1">
        <v>1</v>
      </c>
      <c r="G1757" t="s">
        <v>15</v>
      </c>
      <c r="H1757" s="1">
        <v>3</v>
      </c>
      <c r="I1757">
        <v>8</v>
      </c>
      <c r="J1757" t="s">
        <v>13</v>
      </c>
      <c r="K1757" s="1">
        <v>1</v>
      </c>
      <c r="L1757" s="2">
        <v>20010</v>
      </c>
      <c r="M1757">
        <v>1</v>
      </c>
      <c r="N1757">
        <v>9</v>
      </c>
      <c r="O1757" t="s">
        <v>14</v>
      </c>
      <c r="P1757" s="1">
        <v>1</v>
      </c>
      <c r="Q1757" s="2">
        <v>0</v>
      </c>
      <c r="R1757">
        <v>0</v>
      </c>
      <c r="S1757" s="6">
        <f t="shared" si="162"/>
        <v>1000.5</v>
      </c>
      <c r="T1757" s="1">
        <f t="shared" si="163"/>
        <v>0.73577913029394681</v>
      </c>
      <c r="U1757" s="1">
        <f t="shared" si="164"/>
        <v>11238.25654767671</v>
      </c>
      <c r="V1757" s="8">
        <f t="shared" si="165"/>
        <v>8268.8746286698224</v>
      </c>
      <c r="W1757" s="10">
        <f t="shared" si="166"/>
        <v>11783.146345854497</v>
      </c>
      <c r="X1757" t="b">
        <f t="shared" si="167"/>
        <v>0</v>
      </c>
    </row>
    <row r="1758" spans="1:24" x14ac:dyDescent="0.3">
      <c r="A1758">
        <v>8369</v>
      </c>
      <c r="B1758">
        <v>45</v>
      </c>
      <c r="C1758" t="s">
        <v>18</v>
      </c>
      <c r="D1758" s="1">
        <v>2</v>
      </c>
      <c r="E1758" t="s">
        <v>19</v>
      </c>
      <c r="F1758" s="1">
        <v>2</v>
      </c>
      <c r="G1758" t="s">
        <v>15</v>
      </c>
      <c r="H1758" s="1">
        <v>3</v>
      </c>
      <c r="I1758">
        <v>56.3</v>
      </c>
      <c r="J1758" t="s">
        <v>13</v>
      </c>
      <c r="K1758" s="1">
        <v>1</v>
      </c>
      <c r="L1758" s="2">
        <v>6350</v>
      </c>
      <c r="M1758">
        <v>1</v>
      </c>
      <c r="N1758">
        <v>6</v>
      </c>
      <c r="O1758" t="s">
        <v>14</v>
      </c>
      <c r="P1758" s="1">
        <v>1</v>
      </c>
      <c r="Q1758" s="2">
        <v>11564</v>
      </c>
      <c r="R1758">
        <v>2</v>
      </c>
      <c r="S1758" s="6">
        <f t="shared" si="162"/>
        <v>317.5</v>
      </c>
      <c r="T1758" s="1">
        <f t="shared" si="163"/>
        <v>0.97528211609193394</v>
      </c>
      <c r="U1758" s="1">
        <f t="shared" si="164"/>
        <v>10402.474609015037</v>
      </c>
      <c r="V1758" s="8">
        <f t="shared" si="165"/>
        <v>10145.347449272798</v>
      </c>
      <c r="W1758" s="10">
        <f t="shared" si="166"/>
        <v>14457.120115213738</v>
      </c>
      <c r="X1758" t="b">
        <f t="shared" si="167"/>
        <v>0</v>
      </c>
    </row>
    <row r="1759" spans="1:24" x14ac:dyDescent="0.3">
      <c r="A1759">
        <v>8373</v>
      </c>
      <c r="B1759">
        <v>34</v>
      </c>
      <c r="C1759" t="s">
        <v>18</v>
      </c>
      <c r="D1759" s="1">
        <v>2</v>
      </c>
      <c r="E1759" t="s">
        <v>19</v>
      </c>
      <c r="F1759" s="1">
        <v>2</v>
      </c>
      <c r="G1759" t="s">
        <v>15</v>
      </c>
      <c r="H1759" s="1">
        <v>3</v>
      </c>
      <c r="I1759">
        <v>72.400000000000006</v>
      </c>
      <c r="J1759" t="s">
        <v>13</v>
      </c>
      <c r="K1759" s="1">
        <v>1</v>
      </c>
      <c r="L1759" s="2">
        <v>18140</v>
      </c>
      <c r="M1759">
        <v>6</v>
      </c>
      <c r="N1759">
        <v>1</v>
      </c>
      <c r="O1759" t="s">
        <v>20</v>
      </c>
      <c r="P1759" s="1">
        <v>2</v>
      </c>
      <c r="Q1759" s="2">
        <v>0</v>
      </c>
      <c r="R1759">
        <v>0</v>
      </c>
      <c r="S1759" s="6">
        <f t="shared" si="162"/>
        <v>5442</v>
      </c>
      <c r="T1759" s="1">
        <f t="shared" si="163"/>
        <v>0.20814377751977092</v>
      </c>
      <c r="U1759" s="1">
        <f t="shared" si="164"/>
        <v>10137.928841300323</v>
      </c>
      <c r="V1759" s="8">
        <f t="shared" si="165"/>
        <v>351.69113420914726</v>
      </c>
      <c r="W1759" s="10">
        <f t="shared" si="166"/>
        <v>501.15986624803486</v>
      </c>
      <c r="X1759" t="b">
        <f t="shared" si="167"/>
        <v>1</v>
      </c>
    </row>
    <row r="1760" spans="1:24" x14ac:dyDescent="0.3">
      <c r="A1760">
        <v>8378</v>
      </c>
      <c r="B1760">
        <v>39</v>
      </c>
      <c r="C1760" t="s">
        <v>18</v>
      </c>
      <c r="D1760" s="1">
        <v>2</v>
      </c>
      <c r="E1760" t="s">
        <v>11</v>
      </c>
      <c r="F1760" s="1">
        <v>1</v>
      </c>
      <c r="G1760" t="s">
        <v>17</v>
      </c>
      <c r="H1760" s="1">
        <v>2</v>
      </c>
      <c r="I1760">
        <v>53.1</v>
      </c>
      <c r="J1760" t="s">
        <v>16</v>
      </c>
      <c r="K1760" s="1">
        <v>2</v>
      </c>
      <c r="L1760" s="2">
        <v>42320</v>
      </c>
      <c r="M1760">
        <v>1</v>
      </c>
      <c r="N1760">
        <v>6</v>
      </c>
      <c r="O1760" t="s">
        <v>14</v>
      </c>
      <c r="P1760" s="1">
        <v>1</v>
      </c>
      <c r="Q1760" s="2">
        <v>0</v>
      </c>
      <c r="R1760">
        <v>0</v>
      </c>
      <c r="S1760" s="6">
        <f t="shared" si="162"/>
        <v>2116</v>
      </c>
      <c r="T1760" s="1">
        <f t="shared" si="163"/>
        <v>0.77345746560704998</v>
      </c>
      <c r="U1760" s="1">
        <f t="shared" si="164"/>
        <v>10455.871859325965</v>
      </c>
      <c r="V1760" s="8">
        <f t="shared" si="165"/>
        <v>8087.1721490263344</v>
      </c>
      <c r="W1760" s="10">
        <f t="shared" si="166"/>
        <v>11524.220312362528</v>
      </c>
      <c r="X1760" t="b">
        <f t="shared" si="167"/>
        <v>0</v>
      </c>
    </row>
    <row r="1761" spans="1:24" x14ac:dyDescent="0.3">
      <c r="A1761">
        <v>8392</v>
      </c>
      <c r="B1761">
        <v>45</v>
      </c>
      <c r="C1761" t="s">
        <v>10</v>
      </c>
      <c r="D1761" s="1">
        <v>1</v>
      </c>
      <c r="E1761" t="s">
        <v>19</v>
      </c>
      <c r="F1761" s="1">
        <v>2</v>
      </c>
      <c r="G1761" t="s">
        <v>12</v>
      </c>
      <c r="H1761" s="1">
        <v>1</v>
      </c>
      <c r="I1761">
        <v>38.6</v>
      </c>
      <c r="J1761" t="s">
        <v>13</v>
      </c>
      <c r="K1761" s="1">
        <v>1</v>
      </c>
      <c r="L1761" s="2">
        <v>30130</v>
      </c>
      <c r="M1761">
        <v>4</v>
      </c>
      <c r="N1761">
        <v>15</v>
      </c>
      <c r="O1761" t="s">
        <v>14</v>
      </c>
      <c r="P1761" s="1">
        <v>1</v>
      </c>
      <c r="Q1761" s="2">
        <v>0</v>
      </c>
      <c r="R1761">
        <v>0</v>
      </c>
      <c r="S1761" s="6">
        <f t="shared" si="162"/>
        <v>6026</v>
      </c>
      <c r="T1761" s="1">
        <f t="shared" si="163"/>
        <v>0.71379255362447458</v>
      </c>
      <c r="U1761" s="1">
        <f t="shared" si="164"/>
        <v>10701.283858201854</v>
      </c>
      <c r="V1761" s="8">
        <f t="shared" si="165"/>
        <v>1909.6241830515678</v>
      </c>
      <c r="W1761" s="10">
        <f t="shared" si="166"/>
        <v>2721.2144608484841</v>
      </c>
      <c r="X1761" t="b">
        <f t="shared" si="167"/>
        <v>1</v>
      </c>
    </row>
    <row r="1762" spans="1:24" x14ac:dyDescent="0.3">
      <c r="A1762">
        <v>8397</v>
      </c>
      <c r="B1762">
        <v>45</v>
      </c>
      <c r="C1762" t="s">
        <v>18</v>
      </c>
      <c r="D1762" s="1">
        <v>2</v>
      </c>
      <c r="E1762" t="s">
        <v>19</v>
      </c>
      <c r="F1762" s="1">
        <v>2</v>
      </c>
      <c r="G1762" t="s">
        <v>17</v>
      </c>
      <c r="H1762" s="1">
        <v>2</v>
      </c>
      <c r="I1762">
        <v>77.2</v>
      </c>
      <c r="J1762" t="s">
        <v>13</v>
      </c>
      <c r="K1762" s="1">
        <v>1</v>
      </c>
      <c r="L1762" s="2">
        <v>14460</v>
      </c>
      <c r="M1762">
        <v>1</v>
      </c>
      <c r="N1762">
        <v>10</v>
      </c>
      <c r="O1762" t="s">
        <v>14</v>
      </c>
      <c r="P1762" s="1">
        <v>1</v>
      </c>
      <c r="Q1762" s="2">
        <v>28959</v>
      </c>
      <c r="R1762">
        <v>1</v>
      </c>
      <c r="S1762" s="6">
        <f t="shared" si="162"/>
        <v>723</v>
      </c>
      <c r="T1762" s="1">
        <f t="shared" si="163"/>
        <v>0.86109727658612989</v>
      </c>
      <c r="U1762" s="1">
        <f t="shared" si="164"/>
        <v>10060.367763565486</v>
      </c>
      <c r="V1762" s="8">
        <f t="shared" si="165"/>
        <v>8662.9552826611343</v>
      </c>
      <c r="W1762" s="10">
        <f t="shared" si="166"/>
        <v>12344.711277792117</v>
      </c>
      <c r="X1762" t="b">
        <f t="shared" si="167"/>
        <v>0</v>
      </c>
    </row>
    <row r="1763" spans="1:24" x14ac:dyDescent="0.3">
      <c r="A1763">
        <v>8399</v>
      </c>
      <c r="B1763">
        <v>56</v>
      </c>
      <c r="C1763" t="s">
        <v>18</v>
      </c>
      <c r="D1763" s="1">
        <v>2</v>
      </c>
      <c r="E1763" t="s">
        <v>19</v>
      </c>
      <c r="F1763" s="1">
        <v>2</v>
      </c>
      <c r="G1763" t="s">
        <v>15</v>
      </c>
      <c r="H1763" s="1">
        <v>3</v>
      </c>
      <c r="I1763">
        <v>27.4</v>
      </c>
      <c r="J1763" t="s">
        <v>13</v>
      </c>
      <c r="K1763" s="1">
        <v>1</v>
      </c>
      <c r="L1763" s="2">
        <v>21050</v>
      </c>
      <c r="M1763">
        <v>10</v>
      </c>
      <c r="N1763">
        <v>6</v>
      </c>
      <c r="O1763" t="s">
        <v>14</v>
      </c>
      <c r="P1763" s="1">
        <v>1</v>
      </c>
      <c r="Q1763" s="2">
        <v>0</v>
      </c>
      <c r="R1763">
        <v>0</v>
      </c>
      <c r="S1763" s="6">
        <f t="shared" si="162"/>
        <v>10525</v>
      </c>
      <c r="T1763" s="1">
        <f t="shared" si="163"/>
        <v>0.70789854045469602</v>
      </c>
      <c r="U1763" s="1">
        <f t="shared" si="164"/>
        <v>10894.77940704207</v>
      </c>
      <c r="V1763" s="8">
        <f t="shared" si="165"/>
        <v>771.23984408209594</v>
      </c>
      <c r="W1763" s="10">
        <f t="shared" si="166"/>
        <v>1099.0167778169869</v>
      </c>
      <c r="X1763" t="b">
        <f t="shared" si="167"/>
        <v>1</v>
      </c>
    </row>
    <row r="1764" spans="1:24" x14ac:dyDescent="0.3">
      <c r="A1764">
        <v>8400</v>
      </c>
      <c r="B1764">
        <v>55</v>
      </c>
      <c r="C1764" t="s">
        <v>18</v>
      </c>
      <c r="D1764" s="1">
        <v>2</v>
      </c>
      <c r="E1764" t="s">
        <v>11</v>
      </c>
      <c r="F1764" s="1">
        <v>1</v>
      </c>
      <c r="G1764" t="s">
        <v>12</v>
      </c>
      <c r="H1764" s="1">
        <v>1</v>
      </c>
      <c r="I1764">
        <v>75.599999999999994</v>
      </c>
      <c r="J1764" t="s">
        <v>13</v>
      </c>
      <c r="K1764" s="1">
        <v>1</v>
      </c>
      <c r="L1764" s="2">
        <v>14690</v>
      </c>
      <c r="M1764">
        <v>1</v>
      </c>
      <c r="N1764">
        <v>8</v>
      </c>
      <c r="O1764" t="s">
        <v>14</v>
      </c>
      <c r="P1764" s="1">
        <v>1</v>
      </c>
      <c r="Q1764" s="2">
        <v>8762</v>
      </c>
      <c r="R1764">
        <v>1</v>
      </c>
      <c r="S1764" s="6">
        <f t="shared" si="162"/>
        <v>734.5</v>
      </c>
      <c r="T1764" s="1">
        <f t="shared" si="163"/>
        <v>0.78351764241390731</v>
      </c>
      <c r="U1764" s="1">
        <f t="shared" si="164"/>
        <v>10086.155299002132</v>
      </c>
      <c r="V1764" s="8">
        <f t="shared" si="165"/>
        <v>7902.6806208946891</v>
      </c>
      <c r="W1764" s="10">
        <f t="shared" si="166"/>
        <v>11261.319884774932</v>
      </c>
      <c r="X1764" t="b">
        <f t="shared" si="167"/>
        <v>0</v>
      </c>
    </row>
    <row r="1765" spans="1:24" x14ac:dyDescent="0.3">
      <c r="A1765">
        <v>8405</v>
      </c>
      <c r="B1765">
        <v>41</v>
      </c>
      <c r="C1765" t="s">
        <v>10</v>
      </c>
      <c r="D1765" s="1">
        <v>1</v>
      </c>
      <c r="E1765" t="s">
        <v>11</v>
      </c>
      <c r="F1765" s="1">
        <v>1</v>
      </c>
      <c r="G1765" t="s">
        <v>17</v>
      </c>
      <c r="H1765" s="1">
        <v>2</v>
      </c>
      <c r="I1765">
        <v>53.1</v>
      </c>
      <c r="J1765" t="s">
        <v>16</v>
      </c>
      <c r="K1765" s="1">
        <v>2</v>
      </c>
      <c r="L1765" s="2">
        <v>16020</v>
      </c>
      <c r="M1765">
        <v>3</v>
      </c>
      <c r="N1765">
        <v>1</v>
      </c>
      <c r="O1765" t="s">
        <v>14</v>
      </c>
      <c r="P1765" s="1">
        <v>1</v>
      </c>
      <c r="Q1765" s="2">
        <v>0</v>
      </c>
      <c r="R1765">
        <v>0</v>
      </c>
      <c r="S1765" s="6">
        <f t="shared" si="162"/>
        <v>2403</v>
      </c>
      <c r="T1765" s="1">
        <f t="shared" si="163"/>
        <v>1.2570785277354086</v>
      </c>
      <c r="U1765" s="1">
        <f t="shared" si="164"/>
        <v>10455.871859325965</v>
      </c>
      <c r="V1765" s="8">
        <f t="shared" si="165"/>
        <v>4381.284001037192</v>
      </c>
      <c r="W1765" s="10">
        <f t="shared" si="166"/>
        <v>6243.3297014779992</v>
      </c>
      <c r="X1765" t="b">
        <f t="shared" si="167"/>
        <v>0</v>
      </c>
    </row>
    <row r="1766" spans="1:24" x14ac:dyDescent="0.3">
      <c r="A1766">
        <v>8406</v>
      </c>
      <c r="B1766">
        <v>56</v>
      </c>
      <c r="C1766" t="s">
        <v>18</v>
      </c>
      <c r="D1766" s="1">
        <v>2</v>
      </c>
      <c r="E1766" t="s">
        <v>19</v>
      </c>
      <c r="F1766" s="1">
        <v>2</v>
      </c>
      <c r="G1766" t="s">
        <v>12</v>
      </c>
      <c r="H1766" s="1">
        <v>1</v>
      </c>
      <c r="I1766">
        <v>24.1</v>
      </c>
      <c r="J1766" t="s">
        <v>13</v>
      </c>
      <c r="K1766" s="1">
        <v>1</v>
      </c>
      <c r="L1766" s="2">
        <v>15340</v>
      </c>
      <c r="M1766">
        <v>6</v>
      </c>
      <c r="N1766">
        <v>15</v>
      </c>
      <c r="O1766" t="s">
        <v>14</v>
      </c>
      <c r="P1766" s="1">
        <v>1</v>
      </c>
      <c r="Q1766" s="2">
        <v>0</v>
      </c>
      <c r="R1766">
        <v>0</v>
      </c>
      <c r="S1766" s="6">
        <f t="shared" si="162"/>
        <v>4602</v>
      </c>
      <c r="T1766" s="1">
        <f t="shared" si="163"/>
        <v>0.65048879915617386</v>
      </c>
      <c r="U1766" s="1">
        <f t="shared" si="164"/>
        <v>10952.455974455072</v>
      </c>
      <c r="V1766" s="8">
        <f t="shared" si="165"/>
        <v>1187.4083224390236</v>
      </c>
      <c r="W1766" s="10">
        <f t="shared" si="166"/>
        <v>1692.0568594756087</v>
      </c>
      <c r="X1766" t="b">
        <f t="shared" si="167"/>
        <v>1</v>
      </c>
    </row>
    <row r="1767" spans="1:24" x14ac:dyDescent="0.3">
      <c r="A1767">
        <v>8410</v>
      </c>
      <c r="B1767">
        <v>33</v>
      </c>
      <c r="C1767" t="s">
        <v>18</v>
      </c>
      <c r="D1767" s="1">
        <v>2</v>
      </c>
      <c r="E1767" t="s">
        <v>11</v>
      </c>
      <c r="F1767" s="1">
        <v>1</v>
      </c>
      <c r="G1767" t="s">
        <v>12</v>
      </c>
      <c r="H1767" s="1">
        <v>1</v>
      </c>
      <c r="I1767">
        <v>51.5</v>
      </c>
      <c r="J1767" t="s">
        <v>13</v>
      </c>
      <c r="K1767" s="1">
        <v>1</v>
      </c>
      <c r="L1767" s="2">
        <v>14390</v>
      </c>
      <c r="M1767">
        <v>6</v>
      </c>
      <c r="N1767">
        <v>17</v>
      </c>
      <c r="O1767" t="s">
        <v>14</v>
      </c>
      <c r="P1767" s="1">
        <v>1</v>
      </c>
      <c r="Q1767" s="2">
        <v>0</v>
      </c>
      <c r="R1767">
        <v>0</v>
      </c>
      <c r="S1767" s="6">
        <f t="shared" si="162"/>
        <v>4317</v>
      </c>
      <c r="T1767" s="1">
        <f t="shared" si="163"/>
        <v>0.70665995335404852</v>
      </c>
      <c r="U1767" s="1">
        <f t="shared" si="164"/>
        <v>10482.673182342214</v>
      </c>
      <c r="V1767" s="8">
        <f t="shared" si="165"/>
        <v>1234.6142236766141</v>
      </c>
      <c r="W1767" s="10">
        <f t="shared" si="166"/>
        <v>1759.325268739175</v>
      </c>
      <c r="X1767" t="b">
        <f t="shared" si="167"/>
        <v>1</v>
      </c>
    </row>
    <row r="1768" spans="1:24" x14ac:dyDescent="0.3">
      <c r="A1768">
        <v>8413</v>
      </c>
      <c r="B1768">
        <v>33</v>
      </c>
      <c r="C1768" t="s">
        <v>10</v>
      </c>
      <c r="D1768" s="1">
        <v>1</v>
      </c>
      <c r="E1768" t="s">
        <v>11</v>
      </c>
      <c r="F1768" s="1">
        <v>1</v>
      </c>
      <c r="G1768" t="s">
        <v>15</v>
      </c>
      <c r="H1768" s="1">
        <v>3</v>
      </c>
      <c r="I1768">
        <v>8</v>
      </c>
      <c r="J1768" t="s">
        <v>13</v>
      </c>
      <c r="K1768" s="1">
        <v>1</v>
      </c>
      <c r="L1768" s="2">
        <v>13640</v>
      </c>
      <c r="M1768">
        <v>13</v>
      </c>
      <c r="N1768">
        <v>1</v>
      </c>
      <c r="O1768" t="s">
        <v>14</v>
      </c>
      <c r="P1768" s="1">
        <v>1</v>
      </c>
      <c r="Q1768" s="2">
        <v>0</v>
      </c>
      <c r="R1768">
        <v>0</v>
      </c>
      <c r="S1768" s="6">
        <f t="shared" si="162"/>
        <v>8866</v>
      </c>
      <c r="T1768" s="1">
        <f t="shared" si="163"/>
        <v>0.87504741983134848</v>
      </c>
      <c r="U1768" s="1">
        <f t="shared" si="164"/>
        <v>11238.25654767671</v>
      </c>
      <c r="V1768" s="8">
        <f t="shared" si="165"/>
        <v>756.46210734209717</v>
      </c>
      <c r="W1768" s="10">
        <f t="shared" si="166"/>
        <v>1077.9585029624884</v>
      </c>
      <c r="X1768" t="b">
        <f t="shared" si="167"/>
        <v>1</v>
      </c>
    </row>
    <row r="1769" spans="1:24" x14ac:dyDescent="0.3">
      <c r="A1769">
        <v>8414</v>
      </c>
      <c r="B1769">
        <v>49</v>
      </c>
      <c r="C1769" t="s">
        <v>18</v>
      </c>
      <c r="D1769" s="1">
        <v>2</v>
      </c>
      <c r="E1769" t="s">
        <v>11</v>
      </c>
      <c r="F1769" s="1">
        <v>1</v>
      </c>
      <c r="G1769" t="s">
        <v>17</v>
      </c>
      <c r="H1769" s="1">
        <v>2</v>
      </c>
      <c r="I1769">
        <v>17.7</v>
      </c>
      <c r="J1769" t="s">
        <v>16</v>
      </c>
      <c r="K1769" s="1">
        <v>2</v>
      </c>
      <c r="L1769" s="2">
        <v>12370</v>
      </c>
      <c r="M1769">
        <v>1</v>
      </c>
      <c r="N1769">
        <v>10</v>
      </c>
      <c r="O1769" t="s">
        <v>14</v>
      </c>
      <c r="P1769" s="1">
        <v>1</v>
      </c>
      <c r="Q1769" s="2">
        <v>51188</v>
      </c>
      <c r="R1769">
        <v>2</v>
      </c>
      <c r="S1769" s="6">
        <f t="shared" si="162"/>
        <v>618.5</v>
      </c>
      <c r="T1769" s="1">
        <f t="shared" si="163"/>
        <v>0.98940344330452246</v>
      </c>
      <c r="U1769" s="1">
        <f t="shared" si="164"/>
        <v>11065.185312803564</v>
      </c>
      <c r="V1769" s="8">
        <f t="shared" si="165"/>
        <v>10947.932449290476</v>
      </c>
      <c r="W1769" s="10">
        <f t="shared" si="166"/>
        <v>15600.803740238929</v>
      </c>
      <c r="X1769" t="b">
        <f t="shared" si="167"/>
        <v>0</v>
      </c>
    </row>
    <row r="1770" spans="1:24" x14ac:dyDescent="0.3">
      <c r="A1770">
        <v>8416</v>
      </c>
      <c r="B1770">
        <v>35</v>
      </c>
      <c r="C1770" t="s">
        <v>10</v>
      </c>
      <c r="D1770" s="1">
        <v>1</v>
      </c>
      <c r="E1770" t="s">
        <v>11</v>
      </c>
      <c r="F1770" s="1">
        <v>1</v>
      </c>
      <c r="G1770" t="s">
        <v>17</v>
      </c>
      <c r="H1770" s="1">
        <v>2</v>
      </c>
      <c r="I1770">
        <v>64.400000000000006</v>
      </c>
      <c r="J1770" t="s">
        <v>13</v>
      </c>
      <c r="K1770" s="1">
        <v>1</v>
      </c>
      <c r="L1770" s="2">
        <v>5300</v>
      </c>
      <c r="M1770">
        <v>1</v>
      </c>
      <c r="N1770">
        <v>10</v>
      </c>
      <c r="O1770" t="s">
        <v>14</v>
      </c>
      <c r="P1770" s="1">
        <v>1</v>
      </c>
      <c r="Q1770" s="2">
        <v>32063</v>
      </c>
      <c r="R1770">
        <v>2</v>
      </c>
      <c r="S1770" s="6">
        <f t="shared" si="162"/>
        <v>265</v>
      </c>
      <c r="T1770" s="1">
        <f t="shared" si="163"/>
        <v>1.1337956655951196</v>
      </c>
      <c r="U1770" s="1">
        <f t="shared" si="164"/>
        <v>10268.52838443078</v>
      </c>
      <c r="V1770" s="8">
        <f t="shared" si="165"/>
        <v>11642.412974308074</v>
      </c>
      <c r="W1770" s="10">
        <f t="shared" si="166"/>
        <v>16590.438488389005</v>
      </c>
      <c r="X1770" t="b">
        <f t="shared" si="167"/>
        <v>0</v>
      </c>
    </row>
    <row r="1771" spans="1:24" x14ac:dyDescent="0.3">
      <c r="A1771">
        <v>8426</v>
      </c>
      <c r="B1771">
        <v>34</v>
      </c>
      <c r="C1771" t="s">
        <v>18</v>
      </c>
      <c r="D1771" s="1">
        <v>2</v>
      </c>
      <c r="E1771" t="s">
        <v>19</v>
      </c>
      <c r="F1771" s="1">
        <v>2</v>
      </c>
      <c r="G1771" t="s">
        <v>15</v>
      </c>
      <c r="H1771" s="1">
        <v>3</v>
      </c>
      <c r="I1771">
        <v>56.3</v>
      </c>
      <c r="J1771" t="s">
        <v>13</v>
      </c>
      <c r="K1771" s="1">
        <v>1</v>
      </c>
      <c r="L1771" s="2">
        <v>6670</v>
      </c>
      <c r="M1771">
        <v>1</v>
      </c>
      <c r="N1771">
        <v>1</v>
      </c>
      <c r="O1771" t="s">
        <v>20</v>
      </c>
      <c r="P1771" s="1">
        <v>2</v>
      </c>
      <c r="Q1771" s="2">
        <v>0</v>
      </c>
      <c r="R1771">
        <v>0</v>
      </c>
      <c r="S1771" s="6">
        <f t="shared" si="162"/>
        <v>333.5</v>
      </c>
      <c r="T1771" s="1">
        <f t="shared" si="163"/>
        <v>0.23724685443985347</v>
      </c>
      <c r="U1771" s="1">
        <f t="shared" si="164"/>
        <v>10402.474609015037</v>
      </c>
      <c r="V1771" s="8">
        <f t="shared" si="165"/>
        <v>2467.9543793792618</v>
      </c>
      <c r="W1771" s="10">
        <f t="shared" si="166"/>
        <v>3516.8349906154481</v>
      </c>
      <c r="X1771" t="b">
        <f t="shared" si="167"/>
        <v>0</v>
      </c>
    </row>
    <row r="1772" spans="1:24" x14ac:dyDescent="0.3">
      <c r="A1772">
        <v>8434</v>
      </c>
      <c r="B1772">
        <v>53</v>
      </c>
      <c r="C1772" t="s">
        <v>18</v>
      </c>
      <c r="D1772" s="1">
        <v>2</v>
      </c>
      <c r="E1772" t="s">
        <v>19</v>
      </c>
      <c r="F1772" s="1">
        <v>2</v>
      </c>
      <c r="G1772" t="s">
        <v>15</v>
      </c>
      <c r="H1772" s="1">
        <v>3</v>
      </c>
      <c r="I1772">
        <v>32.200000000000003</v>
      </c>
      <c r="J1772" t="s">
        <v>16</v>
      </c>
      <c r="K1772" s="1">
        <v>2</v>
      </c>
      <c r="L1772" s="2">
        <v>17540</v>
      </c>
      <c r="M1772">
        <v>1</v>
      </c>
      <c r="N1772">
        <v>1</v>
      </c>
      <c r="O1772" t="s">
        <v>14</v>
      </c>
      <c r="P1772" s="1">
        <v>1</v>
      </c>
      <c r="Q1772" s="2">
        <v>0</v>
      </c>
      <c r="R1772">
        <v>0</v>
      </c>
      <c r="S1772" s="6">
        <f t="shared" si="162"/>
        <v>877</v>
      </c>
      <c r="T1772" s="1">
        <f t="shared" si="163"/>
        <v>1.0581327519523898</v>
      </c>
      <c r="U1772" s="1">
        <f t="shared" si="164"/>
        <v>10811.427980362958</v>
      </c>
      <c r="V1772" s="8">
        <f t="shared" si="165"/>
        <v>11439.926041396524</v>
      </c>
      <c r="W1772" s="10">
        <f t="shared" si="166"/>
        <v>16301.894608990047</v>
      </c>
      <c r="X1772" t="b">
        <f t="shared" si="167"/>
        <v>0</v>
      </c>
    </row>
    <row r="1773" spans="1:24" x14ac:dyDescent="0.3">
      <c r="A1773">
        <v>8439</v>
      </c>
      <c r="B1773">
        <v>39</v>
      </c>
      <c r="C1773" t="s">
        <v>18</v>
      </c>
      <c r="D1773" s="1">
        <v>2</v>
      </c>
      <c r="E1773" t="s">
        <v>19</v>
      </c>
      <c r="F1773" s="1">
        <v>2</v>
      </c>
      <c r="G1773" t="s">
        <v>17</v>
      </c>
      <c r="H1773" s="1">
        <v>2</v>
      </c>
      <c r="I1773">
        <v>53.1</v>
      </c>
      <c r="J1773" t="s">
        <v>13</v>
      </c>
      <c r="K1773" s="1">
        <v>1</v>
      </c>
      <c r="L1773" s="2">
        <v>9560</v>
      </c>
      <c r="M1773">
        <v>4</v>
      </c>
      <c r="N1773">
        <v>10</v>
      </c>
      <c r="O1773" t="s">
        <v>14</v>
      </c>
      <c r="P1773" s="1">
        <v>1</v>
      </c>
      <c r="Q1773" s="2">
        <v>0</v>
      </c>
      <c r="R1773">
        <v>0</v>
      </c>
      <c r="S1773" s="6">
        <f t="shared" si="162"/>
        <v>1912</v>
      </c>
      <c r="T1773" s="1">
        <f t="shared" si="163"/>
        <v>0.83246025500745335</v>
      </c>
      <c r="U1773" s="1">
        <f t="shared" si="164"/>
        <v>10455.871859325965</v>
      </c>
      <c r="V1773" s="8">
        <f t="shared" si="165"/>
        <v>2176.0244385849373</v>
      </c>
      <c r="W1773" s="10">
        <f t="shared" si="166"/>
        <v>3100.8348249835358</v>
      </c>
      <c r="X1773" t="b">
        <f t="shared" si="167"/>
        <v>0</v>
      </c>
    </row>
    <row r="1774" spans="1:24" x14ac:dyDescent="0.3">
      <c r="A1774">
        <v>8440</v>
      </c>
      <c r="B1774">
        <v>45</v>
      </c>
      <c r="C1774" t="s">
        <v>18</v>
      </c>
      <c r="D1774" s="1">
        <v>2</v>
      </c>
      <c r="E1774" t="s">
        <v>19</v>
      </c>
      <c r="F1774" s="1">
        <v>2</v>
      </c>
      <c r="G1774" t="s">
        <v>17</v>
      </c>
      <c r="H1774" s="1">
        <v>2</v>
      </c>
      <c r="I1774">
        <v>14.5</v>
      </c>
      <c r="J1774" t="s">
        <v>13</v>
      </c>
      <c r="K1774" s="1">
        <v>1</v>
      </c>
      <c r="L1774" s="2">
        <v>1500</v>
      </c>
      <c r="M1774">
        <v>1</v>
      </c>
      <c r="N1774">
        <v>16</v>
      </c>
      <c r="O1774" t="s">
        <v>14</v>
      </c>
      <c r="P1774" s="1">
        <v>1</v>
      </c>
      <c r="Q1774" s="2">
        <v>0</v>
      </c>
      <c r="R1774">
        <v>0</v>
      </c>
      <c r="S1774" s="6">
        <f t="shared" si="162"/>
        <v>75</v>
      </c>
      <c r="T1774" s="1">
        <f t="shared" si="163"/>
        <v>0.84568189561222085</v>
      </c>
      <c r="U1774" s="1">
        <f t="shared" si="164"/>
        <v>11121.984343043228</v>
      </c>
      <c r="V1774" s="8">
        <f t="shared" si="165"/>
        <v>9405.6608021942375</v>
      </c>
      <c r="W1774" s="10">
        <f t="shared" si="166"/>
        <v>13403.066643126789</v>
      </c>
      <c r="X1774" t="b">
        <f t="shared" si="167"/>
        <v>0</v>
      </c>
    </row>
    <row r="1775" spans="1:24" x14ac:dyDescent="0.3">
      <c r="A1775">
        <v>8475</v>
      </c>
      <c r="B1775">
        <v>52</v>
      </c>
      <c r="C1775" t="s">
        <v>18</v>
      </c>
      <c r="D1775" s="1">
        <v>2</v>
      </c>
      <c r="E1775" t="s">
        <v>11</v>
      </c>
      <c r="F1775" s="1">
        <v>1</v>
      </c>
      <c r="G1775" t="s">
        <v>15</v>
      </c>
      <c r="H1775" s="1">
        <v>3</v>
      </c>
      <c r="I1775">
        <v>51.5</v>
      </c>
      <c r="J1775" t="s">
        <v>16</v>
      </c>
      <c r="K1775" s="1">
        <v>2</v>
      </c>
      <c r="L1775" s="2">
        <v>29370</v>
      </c>
      <c r="M1775">
        <v>13</v>
      </c>
      <c r="N1775">
        <v>1</v>
      </c>
      <c r="O1775" t="s">
        <v>20</v>
      </c>
      <c r="P1775" s="1">
        <v>2</v>
      </c>
      <c r="Q1775" s="2">
        <v>0</v>
      </c>
      <c r="R1775">
        <v>0</v>
      </c>
      <c r="S1775" s="6">
        <f t="shared" si="162"/>
        <v>19090.5</v>
      </c>
      <c r="T1775" s="1">
        <f t="shared" si="163"/>
        <v>0.2142539896944321</v>
      </c>
      <c r="U1775" s="1">
        <f t="shared" si="164"/>
        <v>10482.673182342214</v>
      </c>
      <c r="V1775" s="8">
        <f t="shared" si="165"/>
        <v>172.76573476766526</v>
      </c>
      <c r="W1775" s="10">
        <f t="shared" si="166"/>
        <v>246.19117204392302</v>
      </c>
      <c r="X1775" t="b">
        <f t="shared" si="167"/>
        <v>1</v>
      </c>
    </row>
    <row r="1776" spans="1:24" x14ac:dyDescent="0.3">
      <c r="A1776">
        <v>8480</v>
      </c>
      <c r="B1776">
        <v>39</v>
      </c>
      <c r="C1776" t="s">
        <v>10</v>
      </c>
      <c r="D1776" s="1">
        <v>1</v>
      </c>
      <c r="E1776" t="s">
        <v>19</v>
      </c>
      <c r="F1776" s="1">
        <v>2</v>
      </c>
      <c r="G1776" t="s">
        <v>15</v>
      </c>
      <c r="H1776" s="1">
        <v>3</v>
      </c>
      <c r="I1776">
        <v>83.7</v>
      </c>
      <c r="J1776" t="s">
        <v>13</v>
      </c>
      <c r="K1776" s="1">
        <v>1</v>
      </c>
      <c r="L1776" s="2">
        <v>6620</v>
      </c>
      <c r="M1776">
        <v>5</v>
      </c>
      <c r="N1776">
        <v>1</v>
      </c>
      <c r="O1776" t="s">
        <v>20</v>
      </c>
      <c r="P1776" s="1">
        <v>2</v>
      </c>
      <c r="Q1776" s="2">
        <v>3884</v>
      </c>
      <c r="R1776">
        <v>2</v>
      </c>
      <c r="S1776" s="6">
        <f t="shared" si="162"/>
        <v>1655</v>
      </c>
      <c r="T1776" s="1">
        <f t="shared" si="163"/>
        <v>0.30251222170403647</v>
      </c>
      <c r="U1776" s="1">
        <f t="shared" si="164"/>
        <v>9956.2821223157862</v>
      </c>
      <c r="V1776" s="8">
        <f t="shared" si="165"/>
        <v>602.3794049467856</v>
      </c>
      <c r="W1776" s="10">
        <f t="shared" si="166"/>
        <v>858.39065204916949</v>
      </c>
      <c r="X1776" t="b">
        <f t="shared" si="167"/>
        <v>1</v>
      </c>
    </row>
    <row r="1777" spans="1:24" x14ac:dyDescent="0.3">
      <c r="A1777">
        <v>8497</v>
      </c>
      <c r="B1777">
        <v>61</v>
      </c>
      <c r="C1777" t="s">
        <v>18</v>
      </c>
      <c r="D1777" s="1">
        <v>2</v>
      </c>
      <c r="E1777" t="s">
        <v>11</v>
      </c>
      <c r="F1777" s="1">
        <v>1</v>
      </c>
      <c r="G1777" t="s">
        <v>12</v>
      </c>
      <c r="H1777" s="1">
        <v>1</v>
      </c>
      <c r="I1777">
        <v>56.3</v>
      </c>
      <c r="J1777" t="s">
        <v>13</v>
      </c>
      <c r="K1777" s="1">
        <v>1</v>
      </c>
      <c r="L1777" s="2">
        <v>11040</v>
      </c>
      <c r="M1777">
        <v>4</v>
      </c>
      <c r="N1777">
        <v>9</v>
      </c>
      <c r="O1777" t="s">
        <v>14</v>
      </c>
      <c r="P1777" s="1">
        <v>1</v>
      </c>
      <c r="Q1777" s="2">
        <v>1465</v>
      </c>
      <c r="R1777">
        <v>2</v>
      </c>
      <c r="S1777" s="6">
        <f t="shared" si="162"/>
        <v>2208</v>
      </c>
      <c r="T1777" s="1">
        <f t="shared" si="163"/>
        <v>0.75629618532329246</v>
      </c>
      <c r="U1777" s="1">
        <f t="shared" si="164"/>
        <v>10402.474609015037</v>
      </c>
      <c r="V1777" s="8">
        <f t="shared" si="165"/>
        <v>1966.83796618012</v>
      </c>
      <c r="W1777" s="10">
        <f t="shared" si="166"/>
        <v>2802.7441018066711</v>
      </c>
      <c r="X1777" t="b">
        <f t="shared" si="167"/>
        <v>0</v>
      </c>
    </row>
    <row r="1778" spans="1:24" x14ac:dyDescent="0.3">
      <c r="A1778">
        <v>8499</v>
      </c>
      <c r="B1778">
        <v>53</v>
      </c>
      <c r="C1778" t="s">
        <v>10</v>
      </c>
      <c r="D1778" s="1">
        <v>1</v>
      </c>
      <c r="E1778" t="s">
        <v>11</v>
      </c>
      <c r="F1778" s="1">
        <v>1</v>
      </c>
      <c r="G1778" t="s">
        <v>17</v>
      </c>
      <c r="H1778" s="1">
        <v>2</v>
      </c>
      <c r="I1778">
        <v>67.599999999999994</v>
      </c>
      <c r="J1778" t="s">
        <v>16</v>
      </c>
      <c r="K1778" s="1">
        <v>2</v>
      </c>
      <c r="L1778" s="2">
        <v>22730</v>
      </c>
      <c r="M1778">
        <v>4</v>
      </c>
      <c r="N1778">
        <v>13</v>
      </c>
      <c r="O1778" t="s">
        <v>14</v>
      </c>
      <c r="P1778" s="1">
        <v>1</v>
      </c>
      <c r="Q1778" s="2">
        <v>19644</v>
      </c>
      <c r="R1778">
        <v>2</v>
      </c>
      <c r="S1778" s="6">
        <f t="shared" si="162"/>
        <v>4546</v>
      </c>
      <c r="T1778" s="1">
        <f t="shared" si="163"/>
        <v>1.1999130549971708</v>
      </c>
      <c r="U1778" s="1">
        <f t="shared" si="164"/>
        <v>10216.087881348365</v>
      </c>
      <c r="V1778" s="8">
        <f t="shared" si="165"/>
        <v>3064.6043049570726</v>
      </c>
      <c r="W1778" s="10">
        <f t="shared" si="166"/>
        <v>4367.061134563829</v>
      </c>
      <c r="X1778" t="b">
        <f t="shared" si="167"/>
        <v>1</v>
      </c>
    </row>
    <row r="1779" spans="1:24" x14ac:dyDescent="0.3">
      <c r="A1779">
        <v>8500</v>
      </c>
      <c r="B1779">
        <v>43</v>
      </c>
      <c r="C1779" t="s">
        <v>10</v>
      </c>
      <c r="D1779" s="1">
        <v>1</v>
      </c>
      <c r="E1779" t="s">
        <v>11</v>
      </c>
      <c r="F1779" s="1">
        <v>1</v>
      </c>
      <c r="G1779" t="s">
        <v>15</v>
      </c>
      <c r="H1779" s="1">
        <v>3</v>
      </c>
      <c r="I1779">
        <v>101.4</v>
      </c>
      <c r="J1779" t="s">
        <v>13</v>
      </c>
      <c r="K1779" s="1">
        <v>1</v>
      </c>
      <c r="L1779" s="2">
        <v>9400</v>
      </c>
      <c r="M1779">
        <v>13</v>
      </c>
      <c r="N1779">
        <v>5</v>
      </c>
      <c r="O1779" t="s">
        <v>14</v>
      </c>
      <c r="P1779" s="1">
        <v>1</v>
      </c>
      <c r="Q1779" s="2">
        <v>0</v>
      </c>
      <c r="R1779">
        <v>0</v>
      </c>
      <c r="S1779" s="6">
        <f t="shared" si="162"/>
        <v>6110</v>
      </c>
      <c r="T1779" s="1">
        <f t="shared" si="163"/>
        <v>1.1737502916295677</v>
      </c>
      <c r="U1779" s="1">
        <f t="shared" si="164"/>
        <v>9678.2753686325686</v>
      </c>
      <c r="V1779" s="8">
        <f t="shared" si="165"/>
        <v>873.8368104925953</v>
      </c>
      <c r="W1779" s="10">
        <f t="shared" si="166"/>
        <v>1245.2174549519484</v>
      </c>
      <c r="X1779" t="b">
        <f t="shared" si="167"/>
        <v>1</v>
      </c>
    </row>
    <row r="1780" spans="1:24" x14ac:dyDescent="0.3">
      <c r="A1780">
        <v>8501</v>
      </c>
      <c r="B1780">
        <v>52</v>
      </c>
      <c r="C1780" t="s">
        <v>10</v>
      </c>
      <c r="D1780" s="1">
        <v>1</v>
      </c>
      <c r="E1780" t="s">
        <v>19</v>
      </c>
      <c r="F1780" s="1">
        <v>2</v>
      </c>
      <c r="G1780" t="s">
        <v>12</v>
      </c>
      <c r="H1780" s="1">
        <v>1</v>
      </c>
      <c r="I1780">
        <v>41.8</v>
      </c>
      <c r="J1780" t="s">
        <v>13</v>
      </c>
      <c r="K1780" s="1">
        <v>1</v>
      </c>
      <c r="L1780" s="2">
        <v>18910</v>
      </c>
      <c r="M1780">
        <v>6</v>
      </c>
      <c r="N1780">
        <v>12</v>
      </c>
      <c r="O1780" t="s">
        <v>14</v>
      </c>
      <c r="P1780" s="1">
        <v>1</v>
      </c>
      <c r="Q1780" s="2">
        <v>0</v>
      </c>
      <c r="R1780">
        <v>0</v>
      </c>
      <c r="S1780" s="6">
        <f t="shared" si="162"/>
        <v>5673</v>
      </c>
      <c r="T1780" s="1">
        <f t="shared" si="163"/>
        <v>0.80337931838576204</v>
      </c>
      <c r="U1780" s="1">
        <f t="shared" si="164"/>
        <v>10646.633309638079</v>
      </c>
      <c r="V1780" s="8">
        <f t="shared" si="165"/>
        <v>1425.5475019000314</v>
      </c>
      <c r="W1780" s="10">
        <f t="shared" si="166"/>
        <v>2031.4051902075448</v>
      </c>
      <c r="X1780" t="b">
        <f t="shared" si="167"/>
        <v>1</v>
      </c>
    </row>
    <row r="1781" spans="1:24" x14ac:dyDescent="0.3">
      <c r="A1781">
        <v>8502</v>
      </c>
      <c r="B1781">
        <v>43</v>
      </c>
      <c r="C1781" t="s">
        <v>18</v>
      </c>
      <c r="D1781" s="1">
        <v>2</v>
      </c>
      <c r="E1781" t="s">
        <v>19</v>
      </c>
      <c r="F1781" s="1">
        <v>2</v>
      </c>
      <c r="G1781" t="s">
        <v>15</v>
      </c>
      <c r="H1781" s="1">
        <v>3</v>
      </c>
      <c r="I1781">
        <v>82.1</v>
      </c>
      <c r="J1781" t="s">
        <v>13</v>
      </c>
      <c r="K1781" s="1">
        <v>1</v>
      </c>
      <c r="L1781" s="2">
        <v>6530</v>
      </c>
      <c r="M1781">
        <v>1</v>
      </c>
      <c r="N1781">
        <v>1</v>
      </c>
      <c r="O1781" t="s">
        <v>14</v>
      </c>
      <c r="P1781" s="1">
        <v>1</v>
      </c>
      <c r="Q1781" s="2">
        <v>8487</v>
      </c>
      <c r="R1781">
        <v>2</v>
      </c>
      <c r="S1781" s="6">
        <f t="shared" si="162"/>
        <v>326.5</v>
      </c>
      <c r="T1781" s="1">
        <f t="shared" si="163"/>
        <v>1.0416292772124431</v>
      </c>
      <c r="U1781" s="1">
        <f t="shared" si="164"/>
        <v>9981.8028571517716</v>
      </c>
      <c r="V1781" s="8">
        <f t="shared" si="165"/>
        <v>10397.338095372099</v>
      </c>
      <c r="W1781" s="10">
        <f t="shared" si="166"/>
        <v>14816.206785905242</v>
      </c>
      <c r="X1781" t="b">
        <f t="shared" si="167"/>
        <v>0</v>
      </c>
    </row>
    <row r="1782" spans="1:24" x14ac:dyDescent="0.3">
      <c r="A1782">
        <v>8518</v>
      </c>
      <c r="B1782">
        <v>33</v>
      </c>
      <c r="C1782" t="s">
        <v>18</v>
      </c>
      <c r="D1782" s="1">
        <v>2</v>
      </c>
      <c r="E1782" t="s">
        <v>19</v>
      </c>
      <c r="F1782" s="1">
        <v>2</v>
      </c>
      <c r="G1782" t="s">
        <v>15</v>
      </c>
      <c r="H1782" s="1">
        <v>3</v>
      </c>
      <c r="I1782">
        <v>59.5</v>
      </c>
      <c r="J1782" t="s">
        <v>13</v>
      </c>
      <c r="K1782" s="1">
        <v>1</v>
      </c>
      <c r="L1782" s="2">
        <v>8090</v>
      </c>
      <c r="M1782">
        <v>1</v>
      </c>
      <c r="N1782">
        <v>1</v>
      </c>
      <c r="O1782" t="s">
        <v>14</v>
      </c>
      <c r="P1782" s="1">
        <v>1</v>
      </c>
      <c r="Q1782" s="2">
        <v>504</v>
      </c>
      <c r="R1782">
        <v>1</v>
      </c>
      <c r="S1782" s="6">
        <f t="shared" si="162"/>
        <v>404.5</v>
      </c>
      <c r="T1782" s="1">
        <f t="shared" si="163"/>
        <v>0.96432519697305974</v>
      </c>
      <c r="U1782" s="1">
        <f t="shared" si="164"/>
        <v>10349.350053930209</v>
      </c>
      <c r="V1782" s="8">
        <f t="shared" si="165"/>
        <v>9980.1390292993965</v>
      </c>
      <c r="W1782" s="10">
        <f t="shared" si="166"/>
        <v>14221.698116751641</v>
      </c>
      <c r="X1782" t="b">
        <f t="shared" si="167"/>
        <v>0</v>
      </c>
    </row>
    <row r="1783" spans="1:24" x14ac:dyDescent="0.3">
      <c r="A1783">
        <v>8520</v>
      </c>
      <c r="B1783">
        <v>40</v>
      </c>
      <c r="C1783" t="s">
        <v>10</v>
      </c>
      <c r="D1783" s="1">
        <v>1</v>
      </c>
      <c r="E1783" t="s">
        <v>11</v>
      </c>
      <c r="F1783" s="1">
        <v>1</v>
      </c>
      <c r="G1783" t="s">
        <v>15</v>
      </c>
      <c r="H1783" s="1">
        <v>3</v>
      </c>
      <c r="I1783">
        <v>66</v>
      </c>
      <c r="J1783" t="s">
        <v>13</v>
      </c>
      <c r="K1783" s="1">
        <v>1</v>
      </c>
      <c r="L1783" s="2">
        <v>7240</v>
      </c>
      <c r="M1783">
        <v>13</v>
      </c>
      <c r="N1783">
        <v>1</v>
      </c>
      <c r="O1783" t="s">
        <v>14</v>
      </c>
      <c r="P1783" s="1">
        <v>1</v>
      </c>
      <c r="Q1783" s="2">
        <v>0</v>
      </c>
      <c r="R1783">
        <v>0</v>
      </c>
      <c r="S1783" s="6">
        <f t="shared" si="162"/>
        <v>4706</v>
      </c>
      <c r="T1783" s="1">
        <f t="shared" si="163"/>
        <v>1.0958987468530839</v>
      </c>
      <c r="U1783" s="1">
        <f t="shared" si="164"/>
        <v>10242.274570985919</v>
      </c>
      <c r="V1783" s="8">
        <f t="shared" si="165"/>
        <v>863.42275902066729</v>
      </c>
      <c r="W1783" s="10">
        <f t="shared" si="166"/>
        <v>1230.377431604451</v>
      </c>
      <c r="X1783" t="b">
        <f t="shared" si="167"/>
        <v>1</v>
      </c>
    </row>
    <row r="1784" spans="1:24" x14ac:dyDescent="0.3">
      <c r="A1784">
        <v>8523</v>
      </c>
      <c r="B1784">
        <v>54</v>
      </c>
      <c r="C1784" t="s">
        <v>10</v>
      </c>
      <c r="D1784" s="1">
        <v>1</v>
      </c>
      <c r="E1784" t="s">
        <v>11</v>
      </c>
      <c r="F1784" s="1">
        <v>1</v>
      </c>
      <c r="G1784" t="s">
        <v>15</v>
      </c>
      <c r="H1784" s="1">
        <v>3</v>
      </c>
      <c r="I1784">
        <v>8</v>
      </c>
      <c r="J1784" t="s">
        <v>13</v>
      </c>
      <c r="K1784" s="1">
        <v>1</v>
      </c>
      <c r="L1784" s="2">
        <v>12830</v>
      </c>
      <c r="M1784">
        <v>1</v>
      </c>
      <c r="N1784">
        <v>1</v>
      </c>
      <c r="O1784" t="s">
        <v>14</v>
      </c>
      <c r="P1784" s="1">
        <v>1</v>
      </c>
      <c r="Q1784" s="2">
        <v>6815</v>
      </c>
      <c r="R1784">
        <v>1</v>
      </c>
      <c r="S1784" s="6">
        <f t="shared" si="162"/>
        <v>641.5</v>
      </c>
      <c r="T1784" s="1">
        <f t="shared" si="163"/>
        <v>0.97973230773861752</v>
      </c>
      <c r="U1784" s="1">
        <f t="shared" si="164"/>
        <v>11238.25654767671</v>
      </c>
      <c r="V1784" s="8">
        <f t="shared" si="165"/>
        <v>11010.483022413931</v>
      </c>
      <c r="W1784" s="10">
        <f t="shared" si="166"/>
        <v>15689.938306939852</v>
      </c>
      <c r="X1784" t="b">
        <f t="shared" si="167"/>
        <v>0</v>
      </c>
    </row>
    <row r="1785" spans="1:24" x14ac:dyDescent="0.3">
      <c r="A1785">
        <v>8525</v>
      </c>
      <c r="B1785">
        <v>48</v>
      </c>
      <c r="C1785" t="s">
        <v>18</v>
      </c>
      <c r="D1785" s="1">
        <v>2</v>
      </c>
      <c r="E1785" t="s">
        <v>11</v>
      </c>
      <c r="F1785" s="1">
        <v>1</v>
      </c>
      <c r="G1785" t="s">
        <v>12</v>
      </c>
      <c r="H1785" s="1">
        <v>1</v>
      </c>
      <c r="I1785">
        <v>29</v>
      </c>
      <c r="J1785" t="s">
        <v>16</v>
      </c>
      <c r="K1785" s="1">
        <v>2</v>
      </c>
      <c r="L1785" s="2">
        <v>30500</v>
      </c>
      <c r="M1785">
        <v>1</v>
      </c>
      <c r="N1785">
        <v>18</v>
      </c>
      <c r="O1785" t="s">
        <v>14</v>
      </c>
      <c r="P1785" s="1">
        <v>1</v>
      </c>
      <c r="Q1785" s="2">
        <v>0</v>
      </c>
      <c r="R1785">
        <v>0</v>
      </c>
      <c r="S1785" s="6">
        <f t="shared" si="162"/>
        <v>1525</v>
      </c>
      <c r="T1785" s="1">
        <f t="shared" si="163"/>
        <v>0.76037237392877621</v>
      </c>
      <c r="U1785" s="1">
        <f t="shared" si="164"/>
        <v>10866.924441328671</v>
      </c>
      <c r="V1785" s="8">
        <f t="shared" si="165"/>
        <v>8262.9091347577214</v>
      </c>
      <c r="W1785" s="10">
        <f t="shared" si="166"/>
        <v>11774.645517029754</v>
      </c>
      <c r="X1785" t="b">
        <f t="shared" si="167"/>
        <v>0</v>
      </c>
    </row>
    <row r="1786" spans="1:24" x14ac:dyDescent="0.3">
      <c r="A1786">
        <v>8532</v>
      </c>
      <c r="B1786">
        <v>47</v>
      </c>
      <c r="C1786" t="s">
        <v>18</v>
      </c>
      <c r="D1786" s="1">
        <v>2</v>
      </c>
      <c r="E1786" t="s">
        <v>11</v>
      </c>
      <c r="F1786" s="1">
        <v>1</v>
      </c>
      <c r="G1786" t="s">
        <v>12</v>
      </c>
      <c r="H1786" s="1">
        <v>1</v>
      </c>
      <c r="I1786">
        <v>78.900000000000006</v>
      </c>
      <c r="J1786" t="s">
        <v>16</v>
      </c>
      <c r="K1786" s="1">
        <v>2</v>
      </c>
      <c r="L1786" s="2">
        <v>28380</v>
      </c>
      <c r="M1786">
        <v>4</v>
      </c>
      <c r="N1786">
        <v>19</v>
      </c>
      <c r="O1786" t="s">
        <v>14</v>
      </c>
      <c r="P1786" s="1">
        <v>1</v>
      </c>
      <c r="Q1786" s="2">
        <v>0</v>
      </c>
      <c r="R1786">
        <v>0</v>
      </c>
      <c r="S1786" s="6">
        <f t="shared" si="162"/>
        <v>5676</v>
      </c>
      <c r="T1786" s="1">
        <f t="shared" si="163"/>
        <v>0.86532821907810908</v>
      </c>
      <c r="U1786" s="1">
        <f t="shared" si="164"/>
        <v>10033.040744842066</v>
      </c>
      <c r="V1786" s="8">
        <f t="shared" si="165"/>
        <v>2170.4683199180727</v>
      </c>
      <c r="W1786" s="10">
        <f t="shared" si="166"/>
        <v>3092.9173558832535</v>
      </c>
      <c r="X1786" t="b">
        <f t="shared" si="167"/>
        <v>1</v>
      </c>
    </row>
    <row r="1787" spans="1:24" x14ac:dyDescent="0.3">
      <c r="A1787">
        <v>8535</v>
      </c>
      <c r="B1787">
        <v>56</v>
      </c>
      <c r="C1787" t="s">
        <v>18</v>
      </c>
      <c r="D1787" s="1">
        <v>2</v>
      </c>
      <c r="E1787" t="s">
        <v>11</v>
      </c>
      <c r="F1787" s="1">
        <v>1</v>
      </c>
      <c r="G1787" t="s">
        <v>15</v>
      </c>
      <c r="H1787" s="1">
        <v>3</v>
      </c>
      <c r="I1787">
        <v>70.8</v>
      </c>
      <c r="J1787" t="s">
        <v>16</v>
      </c>
      <c r="K1787" s="1">
        <v>2</v>
      </c>
      <c r="L1787" s="2">
        <v>15960</v>
      </c>
      <c r="M1787">
        <v>17</v>
      </c>
      <c r="N1787">
        <v>1</v>
      </c>
      <c r="O1787" t="s">
        <v>14</v>
      </c>
      <c r="P1787" s="1">
        <v>1</v>
      </c>
      <c r="Q1787" s="2">
        <v>7825</v>
      </c>
      <c r="R1787">
        <v>3</v>
      </c>
      <c r="S1787" s="6">
        <f t="shared" si="162"/>
        <v>13566</v>
      </c>
      <c r="T1787" s="1">
        <f t="shared" si="163"/>
        <v>1.0382049372642483</v>
      </c>
      <c r="U1787" s="1">
        <f t="shared" si="164"/>
        <v>10163.915187465143</v>
      </c>
      <c r="V1787" s="8">
        <f t="shared" si="165"/>
        <v>620.71923115067</v>
      </c>
      <c r="W1787" s="10">
        <f t="shared" si="166"/>
        <v>884.52490438970483</v>
      </c>
      <c r="X1787" t="b">
        <f t="shared" si="167"/>
        <v>1</v>
      </c>
    </row>
    <row r="1788" spans="1:24" x14ac:dyDescent="0.3">
      <c r="A1788">
        <v>8543</v>
      </c>
      <c r="B1788">
        <v>43</v>
      </c>
      <c r="C1788" t="s">
        <v>18</v>
      </c>
      <c r="D1788" s="1">
        <v>2</v>
      </c>
      <c r="E1788" t="s">
        <v>19</v>
      </c>
      <c r="F1788" s="1">
        <v>2</v>
      </c>
      <c r="G1788" t="s">
        <v>12</v>
      </c>
      <c r="H1788" s="1">
        <v>1</v>
      </c>
      <c r="I1788">
        <v>59.5</v>
      </c>
      <c r="J1788" t="s">
        <v>13</v>
      </c>
      <c r="K1788" s="1">
        <v>1</v>
      </c>
      <c r="L1788" s="2">
        <v>3800</v>
      </c>
      <c r="M1788">
        <v>6</v>
      </c>
      <c r="N1788">
        <v>16</v>
      </c>
      <c r="O1788" t="s">
        <v>14</v>
      </c>
      <c r="P1788" s="1">
        <v>1</v>
      </c>
      <c r="Q1788" s="2">
        <v>35062</v>
      </c>
      <c r="R1788">
        <v>2</v>
      </c>
      <c r="S1788" s="6">
        <f t="shared" si="162"/>
        <v>1140</v>
      </c>
      <c r="T1788" s="1">
        <f t="shared" si="163"/>
        <v>0.81368578582630213</v>
      </c>
      <c r="U1788" s="1">
        <f t="shared" si="164"/>
        <v>10349.350053930209</v>
      </c>
      <c r="V1788" s="8">
        <f t="shared" si="165"/>
        <v>1403.5198385706142</v>
      </c>
      <c r="W1788" s="10">
        <f t="shared" si="166"/>
        <v>2000.0157699631252</v>
      </c>
      <c r="X1788" t="b">
        <f t="shared" si="167"/>
        <v>0</v>
      </c>
    </row>
    <row r="1789" spans="1:24" x14ac:dyDescent="0.3">
      <c r="A1789">
        <v>8554</v>
      </c>
      <c r="B1789">
        <v>48</v>
      </c>
      <c r="C1789" t="s">
        <v>18</v>
      </c>
      <c r="D1789" s="1">
        <v>2</v>
      </c>
      <c r="E1789" t="s">
        <v>11</v>
      </c>
      <c r="F1789" s="1">
        <v>1</v>
      </c>
      <c r="G1789" t="s">
        <v>15</v>
      </c>
      <c r="H1789" s="1">
        <v>3</v>
      </c>
      <c r="I1789">
        <v>37</v>
      </c>
      <c r="J1789" t="s">
        <v>13</v>
      </c>
      <c r="K1789" s="1">
        <v>1</v>
      </c>
      <c r="L1789" s="2">
        <v>10060</v>
      </c>
      <c r="M1789">
        <v>1</v>
      </c>
      <c r="N1789">
        <v>1</v>
      </c>
      <c r="O1789" t="s">
        <v>14</v>
      </c>
      <c r="P1789" s="1">
        <v>1</v>
      </c>
      <c r="Q1789" s="2">
        <v>3149</v>
      </c>
      <c r="R1789">
        <v>2</v>
      </c>
      <c r="S1789" s="6">
        <f t="shared" si="162"/>
        <v>503</v>
      </c>
      <c r="T1789" s="1">
        <f t="shared" si="163"/>
        <v>0.88885443236240969</v>
      </c>
      <c r="U1789" s="1">
        <f t="shared" si="164"/>
        <v>10728.714240787906</v>
      </c>
      <c r="V1789" s="8">
        <f t="shared" si="165"/>
        <v>9536.2652064740341</v>
      </c>
      <c r="W1789" s="10">
        <f t="shared" si="166"/>
        <v>13589.1779192255</v>
      </c>
      <c r="X1789" t="b">
        <f t="shared" si="167"/>
        <v>0</v>
      </c>
    </row>
    <row r="1790" spans="1:24" x14ac:dyDescent="0.3">
      <c r="A1790">
        <v>8560</v>
      </c>
      <c r="B1790">
        <v>45</v>
      </c>
      <c r="C1790" t="s">
        <v>18</v>
      </c>
      <c r="D1790" s="1">
        <v>2</v>
      </c>
      <c r="E1790" t="s">
        <v>19</v>
      </c>
      <c r="F1790" s="1">
        <v>2</v>
      </c>
      <c r="G1790" t="s">
        <v>17</v>
      </c>
      <c r="H1790" s="1">
        <v>2</v>
      </c>
      <c r="I1790">
        <v>96.6</v>
      </c>
      <c r="J1790" t="s">
        <v>13</v>
      </c>
      <c r="K1790" s="1">
        <v>1</v>
      </c>
      <c r="L1790" s="2">
        <v>6000</v>
      </c>
      <c r="M1790">
        <v>10</v>
      </c>
      <c r="N1790">
        <v>11</v>
      </c>
      <c r="O1790" t="s">
        <v>20</v>
      </c>
      <c r="P1790" s="1">
        <v>2</v>
      </c>
      <c r="Q1790" s="2">
        <v>0</v>
      </c>
      <c r="R1790">
        <v>0</v>
      </c>
      <c r="S1790" s="6">
        <f t="shared" si="162"/>
        <v>3000</v>
      </c>
      <c r="T1790" s="1">
        <f t="shared" si="163"/>
        <v>0.22525053665734304</v>
      </c>
      <c r="U1790" s="1">
        <f t="shared" si="164"/>
        <v>9752.8906795086223</v>
      </c>
      <c r="V1790" s="8">
        <f t="shared" si="165"/>
        <v>219.68438595197162</v>
      </c>
      <c r="W1790" s="10">
        <f t="shared" si="166"/>
        <v>313.05024998155955</v>
      </c>
      <c r="X1790" t="b">
        <f t="shared" si="167"/>
        <v>1</v>
      </c>
    </row>
    <row r="1791" spans="1:24" x14ac:dyDescent="0.3">
      <c r="A1791">
        <v>8561</v>
      </c>
      <c r="B1791">
        <v>57</v>
      </c>
      <c r="C1791" t="s">
        <v>18</v>
      </c>
      <c r="D1791" s="1">
        <v>2</v>
      </c>
      <c r="E1791" t="s">
        <v>11</v>
      </c>
      <c r="F1791" s="1">
        <v>1</v>
      </c>
      <c r="G1791" t="s">
        <v>12</v>
      </c>
      <c r="H1791" s="1">
        <v>1</v>
      </c>
      <c r="I1791">
        <v>66</v>
      </c>
      <c r="J1791" t="s">
        <v>16</v>
      </c>
      <c r="K1791" s="1">
        <v>2</v>
      </c>
      <c r="L1791" s="2">
        <v>25380</v>
      </c>
      <c r="M1791">
        <v>1</v>
      </c>
      <c r="N1791">
        <v>13</v>
      </c>
      <c r="O1791" t="s">
        <v>14</v>
      </c>
      <c r="P1791" s="1">
        <v>1</v>
      </c>
      <c r="Q1791" s="2">
        <v>35371</v>
      </c>
      <c r="R1791">
        <v>3</v>
      </c>
      <c r="S1791" s="6">
        <f t="shared" si="162"/>
        <v>1269</v>
      </c>
      <c r="T1791" s="1">
        <f t="shared" si="163"/>
        <v>0.88813865958368465</v>
      </c>
      <c r="U1791" s="1">
        <f t="shared" si="164"/>
        <v>10242.274570985919</v>
      </c>
      <c r="V1791" s="8">
        <f t="shared" si="165"/>
        <v>9096.5600085634924</v>
      </c>
      <c r="W1791" s="10">
        <f t="shared" si="166"/>
        <v>12962.598012202978</v>
      </c>
      <c r="X1791" t="b">
        <f t="shared" si="167"/>
        <v>0</v>
      </c>
    </row>
    <row r="1792" spans="1:24" x14ac:dyDescent="0.3">
      <c r="A1792">
        <v>8563</v>
      </c>
      <c r="B1792">
        <v>53</v>
      </c>
      <c r="C1792" t="s">
        <v>10</v>
      </c>
      <c r="D1792" s="1">
        <v>1</v>
      </c>
      <c r="E1792" t="s">
        <v>11</v>
      </c>
      <c r="F1792" s="1">
        <v>1</v>
      </c>
      <c r="G1792" t="s">
        <v>17</v>
      </c>
      <c r="H1792" s="1">
        <v>2</v>
      </c>
      <c r="I1792">
        <v>54.7</v>
      </c>
      <c r="J1792" t="s">
        <v>13</v>
      </c>
      <c r="K1792" s="1">
        <v>1</v>
      </c>
      <c r="L1792" s="2">
        <v>17750</v>
      </c>
      <c r="M1792">
        <v>1</v>
      </c>
      <c r="N1792">
        <v>9</v>
      </c>
      <c r="O1792" t="s">
        <v>20</v>
      </c>
      <c r="P1792" s="1">
        <v>2</v>
      </c>
      <c r="Q1792" s="2">
        <v>0</v>
      </c>
      <c r="R1792">
        <v>0</v>
      </c>
      <c r="S1792" s="6">
        <f t="shared" si="162"/>
        <v>887.5</v>
      </c>
      <c r="T1792" s="1">
        <f t="shared" si="163"/>
        <v>0.23433618655577887</v>
      </c>
      <c r="U1792" s="1">
        <f t="shared" si="164"/>
        <v>10429.139059948975</v>
      </c>
      <c r="V1792" s="8">
        <f t="shared" si="165"/>
        <v>2443.9246763683632</v>
      </c>
      <c r="W1792" s="10">
        <f t="shared" si="166"/>
        <v>3482.5926638249175</v>
      </c>
      <c r="X1792" t="b">
        <f t="shared" si="167"/>
        <v>0</v>
      </c>
    </row>
    <row r="1793" spans="1:24" x14ac:dyDescent="0.3">
      <c r="A1793">
        <v>8566</v>
      </c>
      <c r="B1793">
        <v>40</v>
      </c>
      <c r="C1793" t="s">
        <v>10</v>
      </c>
      <c r="D1793" s="1">
        <v>1</v>
      </c>
      <c r="E1793" t="s">
        <v>19</v>
      </c>
      <c r="F1793" s="1">
        <v>2</v>
      </c>
      <c r="G1793" t="s">
        <v>15</v>
      </c>
      <c r="H1793" s="1">
        <v>3</v>
      </c>
      <c r="I1793">
        <v>64.400000000000006</v>
      </c>
      <c r="J1793" t="s">
        <v>16</v>
      </c>
      <c r="K1793" s="1">
        <v>2</v>
      </c>
      <c r="L1793" s="2">
        <v>5500</v>
      </c>
      <c r="M1793">
        <v>17</v>
      </c>
      <c r="N1793">
        <v>13</v>
      </c>
      <c r="O1793" t="s">
        <v>14</v>
      </c>
      <c r="P1793" s="1">
        <v>1</v>
      </c>
      <c r="Q1793" s="2">
        <v>0</v>
      </c>
      <c r="R1793">
        <v>0</v>
      </c>
      <c r="S1793" s="6">
        <f t="shared" si="162"/>
        <v>4675</v>
      </c>
      <c r="T1793" s="1">
        <f t="shared" si="163"/>
        <v>1.4108226867214431</v>
      </c>
      <c r="U1793" s="1">
        <f t="shared" si="164"/>
        <v>10268.52838443078</v>
      </c>
      <c r="V1793" s="8">
        <f t="shared" si="165"/>
        <v>852.18075317635476</v>
      </c>
      <c r="W1793" s="10">
        <f t="shared" si="166"/>
        <v>1214.3575732763056</v>
      </c>
      <c r="X1793" t="b">
        <f t="shared" si="167"/>
        <v>1</v>
      </c>
    </row>
    <row r="1794" spans="1:24" x14ac:dyDescent="0.3">
      <c r="A1794">
        <v>8570</v>
      </c>
      <c r="B1794">
        <v>39</v>
      </c>
      <c r="C1794" t="s">
        <v>10</v>
      </c>
      <c r="D1794" s="1">
        <v>1</v>
      </c>
      <c r="E1794" t="s">
        <v>19</v>
      </c>
      <c r="F1794" s="1">
        <v>2</v>
      </c>
      <c r="G1794" t="s">
        <v>15</v>
      </c>
      <c r="H1794" s="1">
        <v>3</v>
      </c>
      <c r="I1794">
        <v>8</v>
      </c>
      <c r="J1794" t="s">
        <v>16</v>
      </c>
      <c r="K1794" s="1">
        <v>2</v>
      </c>
      <c r="L1794" s="2">
        <v>20080</v>
      </c>
      <c r="M1794">
        <v>4</v>
      </c>
      <c r="N1794">
        <v>4</v>
      </c>
      <c r="O1794" t="s">
        <v>14</v>
      </c>
      <c r="P1794" s="1">
        <v>1</v>
      </c>
      <c r="Q1794" s="2">
        <v>0</v>
      </c>
      <c r="R1794">
        <v>0</v>
      </c>
      <c r="S1794" s="6">
        <f t="shared" si="162"/>
        <v>4016</v>
      </c>
      <c r="T1794" s="1">
        <f t="shared" si="163"/>
        <v>1.1538747192297325</v>
      </c>
      <c r="U1794" s="1">
        <f t="shared" si="164"/>
        <v>11238.25654767671</v>
      </c>
      <c r="V1794" s="8">
        <f t="shared" si="165"/>
        <v>3241.8850296455416</v>
      </c>
      <c r="W1794" s="10">
        <f t="shared" si="166"/>
        <v>4619.6861672448968</v>
      </c>
      <c r="X1794" t="b">
        <f t="shared" si="167"/>
        <v>0</v>
      </c>
    </row>
    <row r="1795" spans="1:24" x14ac:dyDescent="0.3">
      <c r="A1795">
        <v>8572</v>
      </c>
      <c r="B1795">
        <v>36</v>
      </c>
      <c r="C1795" t="s">
        <v>18</v>
      </c>
      <c r="D1795" s="1">
        <v>2</v>
      </c>
      <c r="E1795" t="s">
        <v>11</v>
      </c>
      <c r="F1795" s="1">
        <v>1</v>
      </c>
      <c r="G1795" t="s">
        <v>15</v>
      </c>
      <c r="H1795" s="1">
        <v>3</v>
      </c>
      <c r="I1795">
        <v>106.2</v>
      </c>
      <c r="J1795" t="s">
        <v>13</v>
      </c>
      <c r="K1795" s="1">
        <v>1</v>
      </c>
      <c r="L1795" s="2">
        <v>7610</v>
      </c>
      <c r="M1795">
        <v>1</v>
      </c>
      <c r="N1795">
        <v>0</v>
      </c>
      <c r="O1795" t="s">
        <v>20</v>
      </c>
      <c r="P1795" s="1">
        <v>2</v>
      </c>
      <c r="Q1795" s="2">
        <v>7054</v>
      </c>
      <c r="R1795">
        <v>1</v>
      </c>
      <c r="S1795" s="6">
        <f t="shared" si="162"/>
        <v>380.5</v>
      </c>
      <c r="T1795" s="1">
        <f t="shared" si="163"/>
        <v>0.26765209360469444</v>
      </c>
      <c r="U1795" s="1">
        <f t="shared" si="164"/>
        <v>9604.2309084714743</v>
      </c>
      <c r="V1795" s="8">
        <f t="shared" si="165"/>
        <v>2570.5925101153066</v>
      </c>
      <c r="W1795" s="10">
        <f t="shared" si="166"/>
        <v>3663.0943269143122</v>
      </c>
      <c r="X1795" t="b">
        <f t="shared" si="167"/>
        <v>0</v>
      </c>
    </row>
    <row r="1796" spans="1:24" x14ac:dyDescent="0.3">
      <c r="A1796">
        <v>8582</v>
      </c>
      <c r="B1796">
        <v>42</v>
      </c>
      <c r="C1796" t="s">
        <v>18</v>
      </c>
      <c r="D1796" s="1">
        <v>2</v>
      </c>
      <c r="E1796" t="s">
        <v>11</v>
      </c>
      <c r="F1796" s="1">
        <v>1</v>
      </c>
      <c r="G1796" t="s">
        <v>12</v>
      </c>
      <c r="H1796" s="1">
        <v>1</v>
      </c>
      <c r="I1796">
        <v>70.8</v>
      </c>
      <c r="J1796" t="s">
        <v>13</v>
      </c>
      <c r="K1796" s="1">
        <v>1</v>
      </c>
      <c r="L1796" s="2">
        <v>5700</v>
      </c>
      <c r="M1796">
        <v>6</v>
      </c>
      <c r="N1796">
        <v>16</v>
      </c>
      <c r="O1796" t="s">
        <v>14</v>
      </c>
      <c r="P1796" s="1">
        <v>1</v>
      </c>
      <c r="Q1796" s="2">
        <v>0</v>
      </c>
      <c r="R1796">
        <v>0</v>
      </c>
      <c r="S1796" s="6">
        <f t="shared" si="162"/>
        <v>1710</v>
      </c>
      <c r="T1796" s="1">
        <f t="shared" si="163"/>
        <v>0.82037887725584835</v>
      </c>
      <c r="U1796" s="1">
        <f t="shared" si="164"/>
        <v>10163.915187465143</v>
      </c>
      <c r="V1796" s="8">
        <f t="shared" si="165"/>
        <v>1389.7102216693866</v>
      </c>
      <c r="W1796" s="10">
        <f t="shared" si="166"/>
        <v>1980.3370658788758</v>
      </c>
      <c r="X1796" t="b">
        <f t="shared" si="167"/>
        <v>0</v>
      </c>
    </row>
    <row r="1797" spans="1:24" x14ac:dyDescent="0.3">
      <c r="A1797">
        <v>8583</v>
      </c>
      <c r="B1797">
        <v>28</v>
      </c>
      <c r="C1797" t="s">
        <v>18</v>
      </c>
      <c r="D1797" s="1">
        <v>2</v>
      </c>
      <c r="E1797" t="s">
        <v>19</v>
      </c>
      <c r="F1797" s="1">
        <v>2</v>
      </c>
      <c r="G1797" t="s">
        <v>17</v>
      </c>
      <c r="H1797" s="1">
        <v>2</v>
      </c>
      <c r="I1797">
        <v>8</v>
      </c>
      <c r="J1797" t="s">
        <v>16</v>
      </c>
      <c r="K1797" s="1">
        <v>2</v>
      </c>
      <c r="L1797" s="2">
        <v>10980</v>
      </c>
      <c r="M1797">
        <v>10</v>
      </c>
      <c r="N1797">
        <v>10</v>
      </c>
      <c r="O1797" t="s">
        <v>14</v>
      </c>
      <c r="P1797" s="1">
        <v>1</v>
      </c>
      <c r="Q1797" s="2">
        <v>8079</v>
      </c>
      <c r="R1797">
        <v>2</v>
      </c>
      <c r="S1797" s="6">
        <f t="shared" si="162"/>
        <v>5490</v>
      </c>
      <c r="T1797" s="1">
        <f t="shared" si="163"/>
        <v>0.90639199586016517</v>
      </c>
      <c r="U1797" s="1">
        <f t="shared" si="164"/>
        <v>11238.25654767671</v>
      </c>
      <c r="V1797" s="8">
        <f t="shared" si="165"/>
        <v>1018.6265782237263</v>
      </c>
      <c r="W1797" s="10">
        <f t="shared" si="166"/>
        <v>1451.54287396881</v>
      </c>
      <c r="X1797" t="b">
        <f t="shared" si="167"/>
        <v>1</v>
      </c>
    </row>
    <row r="1798" spans="1:24" x14ac:dyDescent="0.3">
      <c r="A1798">
        <v>8587</v>
      </c>
      <c r="B1798">
        <v>36</v>
      </c>
      <c r="C1798" t="s">
        <v>10</v>
      </c>
      <c r="D1798" s="1">
        <v>1</v>
      </c>
      <c r="E1798" t="s">
        <v>19</v>
      </c>
      <c r="F1798" s="1">
        <v>2</v>
      </c>
      <c r="G1798" t="s">
        <v>15</v>
      </c>
      <c r="H1798" s="1">
        <v>3</v>
      </c>
      <c r="I1798">
        <v>62.8</v>
      </c>
      <c r="J1798" t="s">
        <v>13</v>
      </c>
      <c r="K1798" s="1">
        <v>1</v>
      </c>
      <c r="L1798" s="2">
        <v>2850</v>
      </c>
      <c r="M1798">
        <v>13</v>
      </c>
      <c r="N1798">
        <v>1</v>
      </c>
      <c r="O1798" t="s">
        <v>20</v>
      </c>
      <c r="P1798" s="1">
        <v>2</v>
      </c>
      <c r="Q1798" s="2">
        <v>1468</v>
      </c>
      <c r="R1798">
        <v>1</v>
      </c>
      <c r="S1798" s="6">
        <f t="shared" ref="S1798:S1861" si="168">0.05*L1798*M1798</f>
        <v>1852.5</v>
      </c>
      <c r="T1798" s="1">
        <f t="shared" ref="T1798:T1861" si="169">EXP($A$1+$D$1*D1798+$H$1*H1798+$I$1*I1798+$K$1*K1798+$L$1*L1798+$M$1*M1798+$P$1*P1798)</f>
        <v>0.27884408179127618</v>
      </c>
      <c r="U1798" s="1">
        <f t="shared" ref="U1798:U1861" si="170">EXP($A$2+$I$2*I1798)</f>
        <v>10294.849493740014</v>
      </c>
      <c r="V1798" s="8">
        <f t="shared" ref="V1798:V1861" si="171">T1798*U1798/M1798</f>
        <v>220.81983494317834</v>
      </c>
      <c r="W1798" s="10">
        <f t="shared" ref="W1798:W1861" si="172">+(1.425)*V1798</f>
        <v>314.66826479402914</v>
      </c>
      <c r="X1798" t="b">
        <f t="shared" ref="X1798:X1861" si="173">+S1798&gt;W1798</f>
        <v>1</v>
      </c>
    </row>
    <row r="1799" spans="1:24" x14ac:dyDescent="0.3">
      <c r="A1799">
        <v>8592</v>
      </c>
      <c r="B1799">
        <v>33</v>
      </c>
      <c r="C1799" t="s">
        <v>18</v>
      </c>
      <c r="D1799" s="1">
        <v>2</v>
      </c>
      <c r="E1799" t="s">
        <v>19</v>
      </c>
      <c r="F1799" s="1">
        <v>2</v>
      </c>
      <c r="G1799" t="s">
        <v>15</v>
      </c>
      <c r="H1799" s="1">
        <v>3</v>
      </c>
      <c r="I1799">
        <v>30.6</v>
      </c>
      <c r="J1799" t="s">
        <v>16</v>
      </c>
      <c r="K1799" s="1">
        <v>2</v>
      </c>
      <c r="L1799" s="2">
        <v>16930</v>
      </c>
      <c r="M1799">
        <v>10</v>
      </c>
      <c r="N1799">
        <v>1</v>
      </c>
      <c r="O1799" t="s">
        <v>14</v>
      </c>
      <c r="P1799" s="1">
        <v>1</v>
      </c>
      <c r="Q1799" s="2">
        <v>0</v>
      </c>
      <c r="R1799">
        <v>0</v>
      </c>
      <c r="S1799" s="6">
        <f t="shared" si="168"/>
        <v>8465</v>
      </c>
      <c r="T1799" s="1">
        <f t="shared" si="169"/>
        <v>0.98151409960947966</v>
      </c>
      <c r="U1799" s="1">
        <f t="shared" si="170"/>
        <v>10839.140693130203</v>
      </c>
      <c r="V1799" s="8">
        <f t="shared" si="171"/>
        <v>1063.876941795816</v>
      </c>
      <c r="W1799" s="10">
        <f t="shared" si="172"/>
        <v>1516.0246420590379</v>
      </c>
      <c r="X1799" t="b">
        <f t="shared" si="173"/>
        <v>1</v>
      </c>
    </row>
    <row r="1800" spans="1:24" x14ac:dyDescent="0.3">
      <c r="A1800">
        <v>8593</v>
      </c>
      <c r="B1800">
        <v>48</v>
      </c>
      <c r="C1800" t="s">
        <v>10</v>
      </c>
      <c r="D1800" s="1">
        <v>1</v>
      </c>
      <c r="E1800" t="s">
        <v>19</v>
      </c>
      <c r="F1800" s="1">
        <v>2</v>
      </c>
      <c r="G1800" t="s">
        <v>15</v>
      </c>
      <c r="H1800" s="1">
        <v>3</v>
      </c>
      <c r="I1800">
        <v>25.7</v>
      </c>
      <c r="J1800" t="s">
        <v>16</v>
      </c>
      <c r="K1800" s="1">
        <v>2</v>
      </c>
      <c r="L1800" s="2">
        <v>8850</v>
      </c>
      <c r="M1800">
        <v>3</v>
      </c>
      <c r="N1800">
        <v>1</v>
      </c>
      <c r="O1800" t="s">
        <v>14</v>
      </c>
      <c r="P1800" s="1">
        <v>1</v>
      </c>
      <c r="Q1800" s="2">
        <v>0</v>
      </c>
      <c r="R1800">
        <v>0</v>
      </c>
      <c r="S1800" s="6">
        <f t="shared" si="168"/>
        <v>1327.5</v>
      </c>
      <c r="T1800" s="1">
        <f t="shared" si="169"/>
        <v>1.3848121518396836</v>
      </c>
      <c r="U1800" s="1">
        <f t="shared" si="170"/>
        <v>10924.453545562519</v>
      </c>
      <c r="V1800" s="8">
        <f t="shared" si="171"/>
        <v>5042.7720073676983</v>
      </c>
      <c r="W1800" s="10">
        <f t="shared" si="172"/>
        <v>7185.9501104989704</v>
      </c>
      <c r="X1800" t="b">
        <f t="shared" si="173"/>
        <v>0</v>
      </c>
    </row>
    <row r="1801" spans="1:24" x14ac:dyDescent="0.3">
      <c r="A1801">
        <v>8607</v>
      </c>
      <c r="B1801">
        <v>69</v>
      </c>
      <c r="C1801" t="s">
        <v>18</v>
      </c>
      <c r="D1801" s="1">
        <v>2</v>
      </c>
      <c r="E1801" t="s">
        <v>19</v>
      </c>
      <c r="F1801" s="1">
        <v>2</v>
      </c>
      <c r="G1801" t="s">
        <v>15</v>
      </c>
      <c r="H1801" s="1">
        <v>3</v>
      </c>
      <c r="I1801">
        <v>41.8</v>
      </c>
      <c r="J1801" t="s">
        <v>13</v>
      </c>
      <c r="K1801" s="1">
        <v>1</v>
      </c>
      <c r="L1801" s="2">
        <v>9350</v>
      </c>
      <c r="M1801">
        <v>13</v>
      </c>
      <c r="N1801">
        <v>1</v>
      </c>
      <c r="O1801" t="s">
        <v>20</v>
      </c>
      <c r="P1801" s="1">
        <v>2</v>
      </c>
      <c r="Q1801" s="2">
        <v>0</v>
      </c>
      <c r="R1801">
        <v>0</v>
      </c>
      <c r="S1801" s="6">
        <f t="shared" si="168"/>
        <v>6077.5</v>
      </c>
      <c r="T1801" s="1">
        <f t="shared" si="169"/>
        <v>0.19969231939820989</v>
      </c>
      <c r="U1801" s="1">
        <f t="shared" si="170"/>
        <v>10646.633309638079</v>
      </c>
      <c r="V1801" s="8">
        <f t="shared" si="171"/>
        <v>163.54237687568212</v>
      </c>
      <c r="W1801" s="10">
        <f t="shared" si="172"/>
        <v>233.04788704784704</v>
      </c>
      <c r="X1801" t="b">
        <f t="shared" si="173"/>
        <v>1</v>
      </c>
    </row>
    <row r="1802" spans="1:24" x14ac:dyDescent="0.3">
      <c r="A1802">
        <v>8609</v>
      </c>
      <c r="B1802">
        <v>33</v>
      </c>
      <c r="C1802" t="s">
        <v>10</v>
      </c>
      <c r="D1802" s="1">
        <v>1</v>
      </c>
      <c r="E1802" t="s">
        <v>11</v>
      </c>
      <c r="F1802" s="1">
        <v>1</v>
      </c>
      <c r="G1802" t="s">
        <v>12</v>
      </c>
      <c r="H1802" s="1">
        <v>1</v>
      </c>
      <c r="I1802">
        <v>27.4</v>
      </c>
      <c r="J1802" t="s">
        <v>13</v>
      </c>
      <c r="K1802" s="1">
        <v>1</v>
      </c>
      <c r="L1802" s="2">
        <v>13430</v>
      </c>
      <c r="M1802">
        <v>1</v>
      </c>
      <c r="N1802">
        <v>24</v>
      </c>
      <c r="O1802" t="s">
        <v>14</v>
      </c>
      <c r="P1802" s="1">
        <v>1</v>
      </c>
      <c r="Q1802" s="2">
        <v>0</v>
      </c>
      <c r="R1802">
        <v>0</v>
      </c>
      <c r="S1802" s="6">
        <f t="shared" si="168"/>
        <v>671.5</v>
      </c>
      <c r="T1802" s="1">
        <f t="shared" si="169"/>
        <v>0.85945922126725927</v>
      </c>
      <c r="U1802" s="1">
        <f t="shared" si="170"/>
        <v>10894.77940704207</v>
      </c>
      <c r="V1802" s="8">
        <f t="shared" si="171"/>
        <v>9363.618625054949</v>
      </c>
      <c r="W1802" s="10">
        <f t="shared" si="172"/>
        <v>13343.156540703303</v>
      </c>
      <c r="X1802" t="b">
        <f t="shared" si="173"/>
        <v>0</v>
      </c>
    </row>
    <row r="1803" spans="1:24" x14ac:dyDescent="0.3">
      <c r="A1803">
        <v>8610</v>
      </c>
      <c r="B1803">
        <v>61</v>
      </c>
      <c r="C1803" t="s">
        <v>10</v>
      </c>
      <c r="D1803" s="1">
        <v>1</v>
      </c>
      <c r="E1803" t="s">
        <v>11</v>
      </c>
      <c r="F1803" s="1">
        <v>1</v>
      </c>
      <c r="G1803" t="s">
        <v>15</v>
      </c>
      <c r="H1803" s="1">
        <v>3</v>
      </c>
      <c r="I1803">
        <v>46.7</v>
      </c>
      <c r="J1803" t="s">
        <v>13</v>
      </c>
      <c r="K1803" s="1">
        <v>1</v>
      </c>
      <c r="L1803" s="2">
        <v>20480</v>
      </c>
      <c r="M1803">
        <v>6</v>
      </c>
      <c r="N1803">
        <v>9</v>
      </c>
      <c r="O1803" t="s">
        <v>20</v>
      </c>
      <c r="P1803" s="1">
        <v>2</v>
      </c>
      <c r="Q1803" s="2">
        <v>0</v>
      </c>
      <c r="R1803">
        <v>0</v>
      </c>
      <c r="S1803" s="6">
        <f t="shared" si="168"/>
        <v>6144</v>
      </c>
      <c r="T1803" s="1">
        <f t="shared" si="169"/>
        <v>0.23255479600066747</v>
      </c>
      <c r="U1803" s="1">
        <f t="shared" si="170"/>
        <v>10563.490051931143</v>
      </c>
      <c r="V1803" s="8">
        <f t="shared" si="171"/>
        <v>409.43171234698792</v>
      </c>
      <c r="W1803" s="10">
        <f t="shared" si="172"/>
        <v>583.44019009445776</v>
      </c>
      <c r="X1803" t="b">
        <f t="shared" si="173"/>
        <v>1</v>
      </c>
    </row>
    <row r="1804" spans="1:24" x14ac:dyDescent="0.3">
      <c r="A1804">
        <v>8614</v>
      </c>
      <c r="B1804">
        <v>49</v>
      </c>
      <c r="C1804" t="s">
        <v>18</v>
      </c>
      <c r="D1804" s="1">
        <v>2</v>
      </c>
      <c r="E1804" t="s">
        <v>19</v>
      </c>
      <c r="F1804" s="1">
        <v>2</v>
      </c>
      <c r="G1804" t="s">
        <v>17</v>
      </c>
      <c r="H1804" s="1">
        <v>2</v>
      </c>
      <c r="I1804">
        <v>40.200000000000003</v>
      </c>
      <c r="J1804" t="s">
        <v>16</v>
      </c>
      <c r="K1804" s="1">
        <v>2</v>
      </c>
      <c r="L1804" s="2">
        <v>8010</v>
      </c>
      <c r="M1804">
        <v>17</v>
      </c>
      <c r="N1804">
        <v>11</v>
      </c>
      <c r="O1804" t="s">
        <v>14</v>
      </c>
      <c r="P1804" s="1">
        <v>1</v>
      </c>
      <c r="Q1804" s="2">
        <v>21383</v>
      </c>
      <c r="R1804">
        <v>2</v>
      </c>
      <c r="S1804" s="6">
        <f t="shared" si="168"/>
        <v>6808.5</v>
      </c>
      <c r="T1804" s="1">
        <f t="shared" si="169"/>
        <v>0.9602983130791648</v>
      </c>
      <c r="U1804" s="1">
        <f t="shared" si="170"/>
        <v>10673.923607587978</v>
      </c>
      <c r="V1804" s="8">
        <f t="shared" si="171"/>
        <v>602.95004907662405</v>
      </c>
      <c r="W1804" s="10">
        <f t="shared" si="172"/>
        <v>859.20381993418926</v>
      </c>
      <c r="X1804" t="b">
        <f t="shared" si="173"/>
        <v>1</v>
      </c>
    </row>
    <row r="1805" spans="1:24" x14ac:dyDescent="0.3">
      <c r="A1805">
        <v>8616</v>
      </c>
      <c r="B1805">
        <v>42</v>
      </c>
      <c r="C1805" t="s">
        <v>10</v>
      </c>
      <c r="D1805" s="1">
        <v>1</v>
      </c>
      <c r="E1805" t="s">
        <v>19</v>
      </c>
      <c r="F1805" s="1">
        <v>2</v>
      </c>
      <c r="G1805" t="s">
        <v>15</v>
      </c>
      <c r="H1805" s="1">
        <v>3</v>
      </c>
      <c r="I1805">
        <v>72.400000000000006</v>
      </c>
      <c r="J1805" t="s">
        <v>13</v>
      </c>
      <c r="K1805" s="1">
        <v>1</v>
      </c>
      <c r="L1805" s="2">
        <v>18170</v>
      </c>
      <c r="M1805">
        <v>4</v>
      </c>
      <c r="N1805">
        <v>1</v>
      </c>
      <c r="O1805" t="s">
        <v>14</v>
      </c>
      <c r="P1805" s="1">
        <v>1</v>
      </c>
      <c r="Q1805" s="2">
        <v>6784</v>
      </c>
      <c r="R1805">
        <v>2</v>
      </c>
      <c r="S1805" s="6">
        <f t="shared" si="168"/>
        <v>3634</v>
      </c>
      <c r="T1805" s="1">
        <f t="shared" si="169"/>
        <v>1.064428355864482</v>
      </c>
      <c r="U1805" s="1">
        <f t="shared" si="170"/>
        <v>10137.928841300323</v>
      </c>
      <c r="V1805" s="8">
        <f t="shared" si="171"/>
        <v>2697.7747321041043</v>
      </c>
      <c r="W1805" s="10">
        <f t="shared" si="172"/>
        <v>3844.3289932483485</v>
      </c>
      <c r="X1805" t="b">
        <f t="shared" si="173"/>
        <v>0</v>
      </c>
    </row>
    <row r="1806" spans="1:24" x14ac:dyDescent="0.3">
      <c r="A1806">
        <v>8622</v>
      </c>
      <c r="B1806">
        <v>55</v>
      </c>
      <c r="C1806" t="s">
        <v>18</v>
      </c>
      <c r="D1806" s="1">
        <v>2</v>
      </c>
      <c r="E1806" t="s">
        <v>11</v>
      </c>
      <c r="F1806" s="1">
        <v>1</v>
      </c>
      <c r="G1806" t="s">
        <v>15</v>
      </c>
      <c r="H1806" s="1">
        <v>3</v>
      </c>
      <c r="I1806">
        <v>24.1</v>
      </c>
      <c r="J1806" t="s">
        <v>13</v>
      </c>
      <c r="K1806" s="1">
        <v>1</v>
      </c>
      <c r="L1806" s="2">
        <v>10470</v>
      </c>
      <c r="M1806">
        <v>18</v>
      </c>
      <c r="N1806">
        <v>0</v>
      </c>
      <c r="O1806" t="s">
        <v>14</v>
      </c>
      <c r="P1806" s="1">
        <v>1</v>
      </c>
      <c r="Q1806" s="2">
        <v>2752</v>
      </c>
      <c r="R1806">
        <v>1</v>
      </c>
      <c r="S1806" s="6">
        <f t="shared" si="168"/>
        <v>9423</v>
      </c>
      <c r="T1806" s="1">
        <f t="shared" si="169"/>
        <v>0.73824605654340347</v>
      </c>
      <c r="U1806" s="1">
        <f t="shared" si="170"/>
        <v>10952.455974455072</v>
      </c>
      <c r="V1806" s="8">
        <f t="shared" si="171"/>
        <v>449.20041292259418</v>
      </c>
      <c r="W1806" s="10">
        <f t="shared" si="172"/>
        <v>640.11058841469674</v>
      </c>
      <c r="X1806" t="b">
        <f t="shared" si="173"/>
        <v>1</v>
      </c>
    </row>
    <row r="1807" spans="1:24" x14ac:dyDescent="0.3">
      <c r="A1807">
        <v>8623</v>
      </c>
      <c r="B1807">
        <v>41</v>
      </c>
      <c r="C1807" t="s">
        <v>18</v>
      </c>
      <c r="D1807" s="1">
        <v>2</v>
      </c>
      <c r="E1807" t="s">
        <v>19</v>
      </c>
      <c r="F1807" s="1">
        <v>2</v>
      </c>
      <c r="G1807" t="s">
        <v>15</v>
      </c>
      <c r="H1807" s="1">
        <v>3</v>
      </c>
      <c r="I1807">
        <v>22.5</v>
      </c>
      <c r="J1807" t="s">
        <v>13</v>
      </c>
      <c r="K1807" s="1">
        <v>1</v>
      </c>
      <c r="L1807" s="2">
        <v>14320</v>
      </c>
      <c r="M1807">
        <v>1</v>
      </c>
      <c r="N1807">
        <v>1</v>
      </c>
      <c r="O1807" t="s">
        <v>14</v>
      </c>
      <c r="P1807" s="1">
        <v>1</v>
      </c>
      <c r="Q1807" s="2">
        <v>0</v>
      </c>
      <c r="R1807">
        <v>0</v>
      </c>
      <c r="S1807" s="6">
        <f t="shared" si="168"/>
        <v>716</v>
      </c>
      <c r="T1807" s="1">
        <f t="shared" si="169"/>
        <v>0.8152808694653576</v>
      </c>
      <c r="U1807" s="1">
        <f t="shared" si="170"/>
        <v>10980.530181402321</v>
      </c>
      <c r="V1807" s="8">
        <f t="shared" si="171"/>
        <v>8952.2161934842843</v>
      </c>
      <c r="W1807" s="10">
        <f t="shared" si="172"/>
        <v>12756.908075715106</v>
      </c>
      <c r="X1807" t="b">
        <f t="shared" si="173"/>
        <v>0</v>
      </c>
    </row>
    <row r="1808" spans="1:24" x14ac:dyDescent="0.3">
      <c r="A1808">
        <v>8624</v>
      </c>
      <c r="B1808">
        <v>47</v>
      </c>
      <c r="C1808" t="s">
        <v>10</v>
      </c>
      <c r="D1808" s="1">
        <v>1</v>
      </c>
      <c r="E1808" t="s">
        <v>11</v>
      </c>
      <c r="F1808" s="1">
        <v>1</v>
      </c>
      <c r="G1808" t="s">
        <v>17</v>
      </c>
      <c r="H1808" s="1">
        <v>2</v>
      </c>
      <c r="I1808">
        <v>22.5</v>
      </c>
      <c r="J1808" t="s">
        <v>16</v>
      </c>
      <c r="K1808" s="1">
        <v>2</v>
      </c>
      <c r="L1808" s="2">
        <v>12040</v>
      </c>
      <c r="M1808">
        <v>6</v>
      </c>
      <c r="N1808">
        <v>8</v>
      </c>
      <c r="O1808" t="s">
        <v>14</v>
      </c>
      <c r="P1808" s="1">
        <v>1</v>
      </c>
      <c r="Q1808" s="2">
        <v>0</v>
      </c>
      <c r="R1808">
        <v>0</v>
      </c>
      <c r="S1808" s="6">
        <f t="shared" si="168"/>
        <v>3612</v>
      </c>
      <c r="T1808" s="1">
        <f t="shared" si="169"/>
        <v>1.1822859379411086</v>
      </c>
      <c r="U1808" s="1">
        <f t="shared" si="170"/>
        <v>10980.530181402321</v>
      </c>
      <c r="V1808" s="8">
        <f t="shared" si="171"/>
        <v>2163.6877374349824</v>
      </c>
      <c r="W1808" s="10">
        <f t="shared" si="172"/>
        <v>3083.25502584485</v>
      </c>
      <c r="X1808" t="b">
        <f t="shared" si="173"/>
        <v>1</v>
      </c>
    </row>
    <row r="1809" spans="1:24" x14ac:dyDescent="0.3">
      <c r="A1809">
        <v>8633</v>
      </c>
      <c r="B1809">
        <v>43</v>
      </c>
      <c r="C1809" t="s">
        <v>18</v>
      </c>
      <c r="D1809" s="1">
        <v>2</v>
      </c>
      <c r="E1809" t="s">
        <v>19</v>
      </c>
      <c r="F1809" s="1">
        <v>2</v>
      </c>
      <c r="G1809" t="s">
        <v>17</v>
      </c>
      <c r="H1809" s="1">
        <v>2</v>
      </c>
      <c r="I1809">
        <v>69.2</v>
      </c>
      <c r="J1809" t="s">
        <v>13</v>
      </c>
      <c r="K1809" s="1">
        <v>1</v>
      </c>
      <c r="L1809" s="2">
        <v>13260</v>
      </c>
      <c r="M1809">
        <v>5</v>
      </c>
      <c r="N1809">
        <v>9</v>
      </c>
      <c r="O1809" t="s">
        <v>14</v>
      </c>
      <c r="P1809" s="1">
        <v>1</v>
      </c>
      <c r="Q1809" s="2">
        <v>32281</v>
      </c>
      <c r="R1809">
        <v>1</v>
      </c>
      <c r="S1809" s="6">
        <f t="shared" si="168"/>
        <v>3315</v>
      </c>
      <c r="T1809" s="1">
        <f t="shared" si="169"/>
        <v>0.82563722239986093</v>
      </c>
      <c r="U1809" s="1">
        <f t="shared" si="170"/>
        <v>10189.968143900895</v>
      </c>
      <c r="V1809" s="8">
        <f t="shared" si="171"/>
        <v>1682.6433989346801</v>
      </c>
      <c r="W1809" s="10">
        <f t="shared" si="172"/>
        <v>2397.7668434819193</v>
      </c>
      <c r="X1809" t="b">
        <f t="shared" si="173"/>
        <v>1</v>
      </c>
    </row>
    <row r="1810" spans="1:24" x14ac:dyDescent="0.3">
      <c r="A1810">
        <v>8641</v>
      </c>
      <c r="B1810">
        <v>44</v>
      </c>
      <c r="C1810" t="s">
        <v>10</v>
      </c>
      <c r="D1810" s="1">
        <v>1</v>
      </c>
      <c r="E1810" t="s">
        <v>19</v>
      </c>
      <c r="F1810" s="1">
        <v>2</v>
      </c>
      <c r="G1810" t="s">
        <v>17</v>
      </c>
      <c r="H1810" s="1">
        <v>2</v>
      </c>
      <c r="I1810">
        <v>46.7</v>
      </c>
      <c r="J1810" t="s">
        <v>16</v>
      </c>
      <c r="K1810" s="1">
        <v>2</v>
      </c>
      <c r="L1810" s="2">
        <v>15810</v>
      </c>
      <c r="M1810">
        <v>1</v>
      </c>
      <c r="N1810">
        <v>14</v>
      </c>
      <c r="O1810" t="s">
        <v>14</v>
      </c>
      <c r="P1810" s="1">
        <v>1</v>
      </c>
      <c r="Q1810" s="2">
        <v>0</v>
      </c>
      <c r="R1810">
        <v>0</v>
      </c>
      <c r="S1810" s="6">
        <f t="shared" si="168"/>
        <v>790.5</v>
      </c>
      <c r="T1810" s="1">
        <f t="shared" si="169"/>
        <v>1.2606679505703984</v>
      </c>
      <c r="U1810" s="1">
        <f t="shared" si="170"/>
        <v>10563.490051931143</v>
      </c>
      <c r="V1810" s="8">
        <f t="shared" si="171"/>
        <v>13317.053354638825</v>
      </c>
      <c r="W1810" s="10">
        <f t="shared" si="172"/>
        <v>18976.801030360326</v>
      </c>
      <c r="X1810" t="b">
        <f t="shared" si="173"/>
        <v>0</v>
      </c>
    </row>
    <row r="1811" spans="1:24" x14ac:dyDescent="0.3">
      <c r="A1811">
        <v>8644</v>
      </c>
      <c r="B1811">
        <v>25</v>
      </c>
      <c r="C1811" t="s">
        <v>10</v>
      </c>
      <c r="D1811" s="1">
        <v>1</v>
      </c>
      <c r="E1811" t="s">
        <v>19</v>
      </c>
      <c r="F1811" s="1">
        <v>2</v>
      </c>
      <c r="G1811" t="s">
        <v>15</v>
      </c>
      <c r="H1811" s="1">
        <v>3</v>
      </c>
      <c r="I1811">
        <v>19.3</v>
      </c>
      <c r="J1811" t="s">
        <v>13</v>
      </c>
      <c r="K1811" s="1">
        <v>1</v>
      </c>
      <c r="L1811" s="2">
        <v>7530</v>
      </c>
      <c r="M1811">
        <v>3</v>
      </c>
      <c r="N1811">
        <v>7</v>
      </c>
      <c r="O1811" t="s">
        <v>14</v>
      </c>
      <c r="P1811" s="1">
        <v>1</v>
      </c>
      <c r="Q1811" s="2">
        <v>4885</v>
      </c>
      <c r="R1811">
        <v>3</v>
      </c>
      <c r="S1811" s="6">
        <f t="shared" si="168"/>
        <v>1129.5</v>
      </c>
      <c r="T1811" s="1">
        <f t="shared" si="169"/>
        <v>1.053363207416613</v>
      </c>
      <c r="U1811" s="1">
        <f t="shared" si="170"/>
        <v>11036.894665881322</v>
      </c>
      <c r="V1811" s="8">
        <f t="shared" si="171"/>
        <v>3875.2862550573523</v>
      </c>
      <c r="W1811" s="10">
        <f t="shared" si="172"/>
        <v>5522.2829134567273</v>
      </c>
      <c r="X1811" t="b">
        <f t="shared" si="173"/>
        <v>0</v>
      </c>
    </row>
    <row r="1812" spans="1:24" x14ac:dyDescent="0.3">
      <c r="A1812">
        <v>8649</v>
      </c>
      <c r="B1812">
        <v>45</v>
      </c>
      <c r="C1812" t="s">
        <v>10</v>
      </c>
      <c r="D1812" s="1">
        <v>1</v>
      </c>
      <c r="E1812" t="s">
        <v>11</v>
      </c>
      <c r="F1812" s="1">
        <v>1</v>
      </c>
      <c r="G1812" t="s">
        <v>15</v>
      </c>
      <c r="H1812" s="1">
        <v>3</v>
      </c>
      <c r="I1812">
        <v>45.1</v>
      </c>
      <c r="J1812" t="s">
        <v>16</v>
      </c>
      <c r="K1812" s="1">
        <v>2</v>
      </c>
      <c r="L1812" s="2">
        <v>10240</v>
      </c>
      <c r="M1812">
        <v>4</v>
      </c>
      <c r="N1812">
        <v>6</v>
      </c>
      <c r="O1812" t="s">
        <v>14</v>
      </c>
      <c r="P1812" s="1">
        <v>1</v>
      </c>
      <c r="Q1812" s="2">
        <v>0</v>
      </c>
      <c r="R1812">
        <v>0</v>
      </c>
      <c r="S1812" s="6">
        <f t="shared" si="168"/>
        <v>2048</v>
      </c>
      <c r="T1812" s="1">
        <f t="shared" si="169"/>
        <v>1.4221727388671122</v>
      </c>
      <c r="U1812" s="1">
        <f t="shared" si="170"/>
        <v>10590.567230464852</v>
      </c>
      <c r="V1812" s="8">
        <f t="shared" si="171"/>
        <v>3765.4040010766216</v>
      </c>
      <c r="W1812" s="10">
        <f t="shared" si="172"/>
        <v>5365.700701534186</v>
      </c>
      <c r="X1812" t="b">
        <f t="shared" si="173"/>
        <v>0</v>
      </c>
    </row>
    <row r="1813" spans="1:24" x14ac:dyDescent="0.3">
      <c r="A1813">
        <v>8653</v>
      </c>
      <c r="B1813">
        <v>42</v>
      </c>
      <c r="C1813" t="s">
        <v>18</v>
      </c>
      <c r="D1813" s="1">
        <v>2</v>
      </c>
      <c r="E1813" t="s">
        <v>11</v>
      </c>
      <c r="F1813" s="1">
        <v>1</v>
      </c>
      <c r="G1813" t="s">
        <v>12</v>
      </c>
      <c r="H1813" s="1">
        <v>1</v>
      </c>
      <c r="I1813">
        <v>41.8</v>
      </c>
      <c r="J1813" t="s">
        <v>16</v>
      </c>
      <c r="K1813" s="1">
        <v>2</v>
      </c>
      <c r="L1813" s="2">
        <v>11860</v>
      </c>
      <c r="M1813">
        <v>4</v>
      </c>
      <c r="N1813">
        <v>16</v>
      </c>
      <c r="O1813" t="s">
        <v>14</v>
      </c>
      <c r="P1813" s="1">
        <v>1</v>
      </c>
      <c r="Q1813" s="2">
        <v>0</v>
      </c>
      <c r="R1813">
        <v>0</v>
      </c>
      <c r="S1813" s="6">
        <f t="shared" si="168"/>
        <v>2372</v>
      </c>
      <c r="T1813" s="1">
        <f t="shared" si="169"/>
        <v>0.94643990704467817</v>
      </c>
      <c r="U1813" s="1">
        <f t="shared" si="170"/>
        <v>10646.633309638079</v>
      </c>
      <c r="V1813" s="8">
        <f t="shared" si="171"/>
        <v>2519.0996599781593</v>
      </c>
      <c r="W1813" s="10">
        <f t="shared" si="172"/>
        <v>3589.717015468877</v>
      </c>
      <c r="X1813" t="b">
        <f t="shared" si="173"/>
        <v>0</v>
      </c>
    </row>
    <row r="1814" spans="1:24" x14ac:dyDescent="0.3">
      <c r="A1814">
        <v>8657</v>
      </c>
      <c r="B1814">
        <v>53</v>
      </c>
      <c r="C1814" t="s">
        <v>10</v>
      </c>
      <c r="D1814" s="1">
        <v>1</v>
      </c>
      <c r="E1814" t="s">
        <v>11</v>
      </c>
      <c r="F1814" s="1">
        <v>1</v>
      </c>
      <c r="G1814" t="s">
        <v>12</v>
      </c>
      <c r="H1814" s="1">
        <v>1</v>
      </c>
      <c r="I1814">
        <v>37</v>
      </c>
      <c r="J1814" t="s">
        <v>16</v>
      </c>
      <c r="K1814" s="1">
        <v>2</v>
      </c>
      <c r="L1814" s="2">
        <v>24680</v>
      </c>
      <c r="M1814">
        <v>6</v>
      </c>
      <c r="N1814">
        <v>12</v>
      </c>
      <c r="O1814" t="s">
        <v>14</v>
      </c>
      <c r="P1814" s="1">
        <v>1</v>
      </c>
      <c r="Q1814" s="2">
        <v>0</v>
      </c>
      <c r="R1814">
        <v>0</v>
      </c>
      <c r="S1814" s="6">
        <f t="shared" si="168"/>
        <v>7404</v>
      </c>
      <c r="T1814" s="1">
        <f t="shared" si="169"/>
        <v>0.97508912685807403</v>
      </c>
      <c r="U1814" s="1">
        <f t="shared" si="170"/>
        <v>10728.714240787906</v>
      </c>
      <c r="V1814" s="8">
        <f t="shared" si="171"/>
        <v>1743.575433559944</v>
      </c>
      <c r="W1814" s="10">
        <f t="shared" si="172"/>
        <v>2484.5949928229202</v>
      </c>
      <c r="X1814" t="b">
        <f t="shared" si="173"/>
        <v>1</v>
      </c>
    </row>
    <row r="1815" spans="1:24" x14ac:dyDescent="0.3">
      <c r="A1815">
        <v>8658</v>
      </c>
      <c r="B1815">
        <v>36</v>
      </c>
      <c r="C1815" t="s">
        <v>18</v>
      </c>
      <c r="D1815" s="1">
        <v>2</v>
      </c>
      <c r="E1815" t="s">
        <v>19</v>
      </c>
      <c r="F1815" s="1">
        <v>2</v>
      </c>
      <c r="G1815" t="s">
        <v>17</v>
      </c>
      <c r="H1815" s="1">
        <v>2</v>
      </c>
      <c r="I1815">
        <v>40.200000000000003</v>
      </c>
      <c r="J1815" t="s">
        <v>13</v>
      </c>
      <c r="K1815" s="1">
        <v>1</v>
      </c>
      <c r="L1815" s="2">
        <v>1500</v>
      </c>
      <c r="M1815">
        <v>7</v>
      </c>
      <c r="N1815">
        <v>6</v>
      </c>
      <c r="O1815" t="s">
        <v>14</v>
      </c>
      <c r="P1815" s="1">
        <v>1</v>
      </c>
      <c r="Q1815" s="2">
        <v>0</v>
      </c>
      <c r="R1815">
        <v>0</v>
      </c>
      <c r="S1815" s="6">
        <f t="shared" si="168"/>
        <v>525</v>
      </c>
      <c r="T1815" s="1">
        <f t="shared" si="169"/>
        <v>0.85904583488397546</v>
      </c>
      <c r="U1815" s="1">
        <f t="shared" si="170"/>
        <v>10673.923607587978</v>
      </c>
      <c r="V1815" s="8">
        <f t="shared" si="171"/>
        <v>1309.9128024240272</v>
      </c>
      <c r="W1815" s="10">
        <f t="shared" si="172"/>
        <v>1866.6257434542388</v>
      </c>
      <c r="X1815" t="b">
        <f t="shared" si="173"/>
        <v>0</v>
      </c>
    </row>
    <row r="1816" spans="1:24" x14ac:dyDescent="0.3">
      <c r="A1816">
        <v>8663</v>
      </c>
      <c r="B1816">
        <v>47</v>
      </c>
      <c r="C1816" t="s">
        <v>10</v>
      </c>
      <c r="D1816" s="1">
        <v>1</v>
      </c>
      <c r="E1816" t="s">
        <v>19</v>
      </c>
      <c r="F1816" s="1">
        <v>2</v>
      </c>
      <c r="G1816" t="s">
        <v>12</v>
      </c>
      <c r="H1816" s="1">
        <v>1</v>
      </c>
      <c r="I1816">
        <v>62.8</v>
      </c>
      <c r="J1816" t="s">
        <v>13</v>
      </c>
      <c r="K1816" s="1">
        <v>1</v>
      </c>
      <c r="L1816" s="2">
        <v>13040</v>
      </c>
      <c r="M1816">
        <v>6</v>
      </c>
      <c r="N1816">
        <v>16</v>
      </c>
      <c r="O1816" t="s">
        <v>14</v>
      </c>
      <c r="P1816" s="1">
        <v>1</v>
      </c>
      <c r="Q1816" s="2">
        <v>0</v>
      </c>
      <c r="R1816">
        <v>0</v>
      </c>
      <c r="S1816" s="6">
        <f t="shared" si="168"/>
        <v>3912</v>
      </c>
      <c r="T1816" s="1">
        <f t="shared" si="169"/>
        <v>0.90738249801280491</v>
      </c>
      <c r="U1816" s="1">
        <f t="shared" si="170"/>
        <v>10294.849493740014</v>
      </c>
      <c r="V1816" s="8">
        <f t="shared" si="171"/>
        <v>1556.894375049279</v>
      </c>
      <c r="W1816" s="10">
        <f t="shared" si="172"/>
        <v>2218.5744844452229</v>
      </c>
      <c r="X1816" t="b">
        <f t="shared" si="173"/>
        <v>1</v>
      </c>
    </row>
    <row r="1817" spans="1:24" x14ac:dyDescent="0.3">
      <c r="A1817">
        <v>8672</v>
      </c>
      <c r="B1817">
        <v>52</v>
      </c>
      <c r="C1817" t="s">
        <v>18</v>
      </c>
      <c r="D1817" s="1">
        <v>2</v>
      </c>
      <c r="E1817" t="s">
        <v>19</v>
      </c>
      <c r="F1817" s="1">
        <v>2</v>
      </c>
      <c r="G1817" t="s">
        <v>15</v>
      </c>
      <c r="H1817" s="1">
        <v>3</v>
      </c>
      <c r="I1817">
        <v>99.8</v>
      </c>
      <c r="J1817" t="s">
        <v>16</v>
      </c>
      <c r="K1817" s="1">
        <v>2</v>
      </c>
      <c r="L1817" s="2">
        <v>19240</v>
      </c>
      <c r="M1817">
        <v>17</v>
      </c>
      <c r="N1817">
        <v>9</v>
      </c>
      <c r="O1817" t="s">
        <v>14</v>
      </c>
      <c r="P1817" s="1">
        <v>1</v>
      </c>
      <c r="Q1817" s="2">
        <v>6902</v>
      </c>
      <c r="R1817">
        <v>2</v>
      </c>
      <c r="S1817" s="6">
        <f t="shared" si="168"/>
        <v>16354</v>
      </c>
      <c r="T1817" s="1">
        <f t="shared" si="169"/>
        <v>1.0796110096423526</v>
      </c>
      <c r="U1817" s="1">
        <f t="shared" si="170"/>
        <v>9703.0834944287526</v>
      </c>
      <c r="V1817" s="8">
        <f t="shared" si="171"/>
        <v>616.20916282731014</v>
      </c>
      <c r="W1817" s="10">
        <f t="shared" si="172"/>
        <v>878.09805702891697</v>
      </c>
      <c r="X1817" t="b">
        <f t="shared" si="173"/>
        <v>1</v>
      </c>
    </row>
    <row r="1818" spans="1:24" x14ac:dyDescent="0.3">
      <c r="A1818">
        <v>8680</v>
      </c>
      <c r="B1818">
        <v>48</v>
      </c>
      <c r="C1818" t="s">
        <v>10</v>
      </c>
      <c r="D1818" s="1">
        <v>1</v>
      </c>
      <c r="E1818" t="s">
        <v>19</v>
      </c>
      <c r="F1818" s="1">
        <v>2</v>
      </c>
      <c r="G1818" t="s">
        <v>15</v>
      </c>
      <c r="H1818" s="1">
        <v>3</v>
      </c>
      <c r="I1818">
        <v>51.5</v>
      </c>
      <c r="J1818" t="s">
        <v>13</v>
      </c>
      <c r="K1818" s="1">
        <v>1</v>
      </c>
      <c r="L1818" s="2">
        <v>6860</v>
      </c>
      <c r="M1818">
        <v>6</v>
      </c>
      <c r="N1818">
        <v>1</v>
      </c>
      <c r="O1818" t="s">
        <v>14</v>
      </c>
      <c r="P1818" s="1">
        <v>1</v>
      </c>
      <c r="Q1818" s="2">
        <v>7926</v>
      </c>
      <c r="R1818">
        <v>3</v>
      </c>
      <c r="S1818" s="6">
        <f t="shared" si="168"/>
        <v>2058</v>
      </c>
      <c r="T1818" s="1">
        <f t="shared" si="169"/>
        <v>1.125592090641401</v>
      </c>
      <c r="U1818" s="1">
        <f t="shared" si="170"/>
        <v>10482.673182342214</v>
      </c>
      <c r="V1818" s="8">
        <f t="shared" si="171"/>
        <v>1966.53567047052</v>
      </c>
      <c r="W1818" s="10">
        <f t="shared" si="172"/>
        <v>2802.3133304204912</v>
      </c>
      <c r="X1818" t="b">
        <f t="shared" si="173"/>
        <v>0</v>
      </c>
    </row>
    <row r="1819" spans="1:24" x14ac:dyDescent="0.3">
      <c r="A1819">
        <v>8684</v>
      </c>
      <c r="B1819">
        <v>61</v>
      </c>
      <c r="C1819" t="s">
        <v>10</v>
      </c>
      <c r="D1819" s="1">
        <v>1</v>
      </c>
      <c r="E1819" t="s">
        <v>19</v>
      </c>
      <c r="F1819" s="1">
        <v>2</v>
      </c>
      <c r="G1819" t="s">
        <v>15</v>
      </c>
      <c r="H1819" s="1">
        <v>3</v>
      </c>
      <c r="I1819">
        <v>66</v>
      </c>
      <c r="J1819" t="s">
        <v>13</v>
      </c>
      <c r="K1819" s="1">
        <v>1</v>
      </c>
      <c r="L1819" s="2">
        <v>1500</v>
      </c>
      <c r="M1819">
        <v>7</v>
      </c>
      <c r="N1819">
        <v>0</v>
      </c>
      <c r="O1819" t="s">
        <v>14</v>
      </c>
      <c r="P1819" s="1">
        <v>1</v>
      </c>
      <c r="Q1819" s="2">
        <v>0</v>
      </c>
      <c r="R1819">
        <v>0</v>
      </c>
      <c r="S1819" s="6">
        <f t="shared" si="168"/>
        <v>525</v>
      </c>
      <c r="T1819" s="1">
        <f t="shared" si="169"/>
        <v>1.2318547987400934</v>
      </c>
      <c r="U1819" s="1">
        <f t="shared" si="170"/>
        <v>10242.274570985919</v>
      </c>
      <c r="V1819" s="8">
        <f t="shared" si="171"/>
        <v>1802.427868611805</v>
      </c>
      <c r="W1819" s="10">
        <f t="shared" si="172"/>
        <v>2568.4597127718221</v>
      </c>
      <c r="X1819" t="b">
        <f t="shared" si="173"/>
        <v>0</v>
      </c>
    </row>
    <row r="1820" spans="1:24" x14ac:dyDescent="0.3">
      <c r="A1820">
        <v>8687</v>
      </c>
      <c r="B1820">
        <v>54</v>
      </c>
      <c r="C1820" t="s">
        <v>18</v>
      </c>
      <c r="D1820" s="1">
        <v>2</v>
      </c>
      <c r="E1820" t="s">
        <v>19</v>
      </c>
      <c r="F1820" s="1">
        <v>2</v>
      </c>
      <c r="G1820" t="s">
        <v>17</v>
      </c>
      <c r="H1820" s="1">
        <v>2</v>
      </c>
      <c r="I1820">
        <v>38.6</v>
      </c>
      <c r="J1820" t="s">
        <v>13</v>
      </c>
      <c r="K1820" s="1">
        <v>1</v>
      </c>
      <c r="L1820" s="2">
        <v>8230</v>
      </c>
      <c r="M1820">
        <v>6</v>
      </c>
      <c r="N1820">
        <v>10</v>
      </c>
      <c r="O1820" t="s">
        <v>14</v>
      </c>
      <c r="P1820" s="1">
        <v>1</v>
      </c>
      <c r="Q1820" s="2">
        <v>0</v>
      </c>
      <c r="R1820">
        <v>0</v>
      </c>
      <c r="S1820" s="6">
        <f t="shared" si="168"/>
        <v>2469</v>
      </c>
      <c r="T1820" s="1">
        <f t="shared" si="169"/>
        <v>0.79952306327579703</v>
      </c>
      <c r="U1820" s="1">
        <f t="shared" si="170"/>
        <v>10701.283858201854</v>
      </c>
      <c r="V1820" s="8">
        <f t="shared" si="171"/>
        <v>1425.9872085488978</v>
      </c>
      <c r="W1820" s="10">
        <f t="shared" si="172"/>
        <v>2032.0317721821793</v>
      </c>
      <c r="X1820" t="b">
        <f t="shared" si="173"/>
        <v>1</v>
      </c>
    </row>
    <row r="1821" spans="1:24" x14ac:dyDescent="0.3">
      <c r="A1821">
        <v>8688</v>
      </c>
      <c r="B1821">
        <v>42</v>
      </c>
      <c r="C1821" t="s">
        <v>18</v>
      </c>
      <c r="D1821" s="1">
        <v>2</v>
      </c>
      <c r="E1821" t="s">
        <v>11</v>
      </c>
      <c r="F1821" s="1">
        <v>1</v>
      </c>
      <c r="G1821" t="s">
        <v>17</v>
      </c>
      <c r="H1821" s="1">
        <v>2</v>
      </c>
      <c r="I1821">
        <v>17.7</v>
      </c>
      <c r="J1821" t="s">
        <v>13</v>
      </c>
      <c r="K1821" s="1">
        <v>1</v>
      </c>
      <c r="L1821" s="2">
        <v>1500</v>
      </c>
      <c r="M1821">
        <v>4</v>
      </c>
      <c r="N1821">
        <v>13</v>
      </c>
      <c r="O1821" t="s">
        <v>14</v>
      </c>
      <c r="P1821" s="1">
        <v>1</v>
      </c>
      <c r="Q1821" s="2">
        <v>943</v>
      </c>
      <c r="R1821">
        <v>2</v>
      </c>
      <c r="S1821" s="6">
        <f t="shared" si="168"/>
        <v>300</v>
      </c>
      <c r="T1821" s="1">
        <f t="shared" si="169"/>
        <v>0.83097796560141057</v>
      </c>
      <c r="U1821" s="1">
        <f t="shared" si="170"/>
        <v>11065.185312803564</v>
      </c>
      <c r="V1821" s="8">
        <f t="shared" si="171"/>
        <v>2298.7312950590285</v>
      </c>
      <c r="W1821" s="10">
        <f t="shared" si="172"/>
        <v>3275.6920954591155</v>
      </c>
      <c r="X1821" t="b">
        <f t="shared" si="173"/>
        <v>0</v>
      </c>
    </row>
    <row r="1822" spans="1:24" x14ac:dyDescent="0.3">
      <c r="A1822">
        <v>8690</v>
      </c>
      <c r="B1822">
        <v>36</v>
      </c>
      <c r="C1822" t="s">
        <v>18</v>
      </c>
      <c r="D1822" s="1">
        <v>2</v>
      </c>
      <c r="E1822" t="s">
        <v>19</v>
      </c>
      <c r="F1822" s="1">
        <v>2</v>
      </c>
      <c r="G1822" t="s">
        <v>15</v>
      </c>
      <c r="H1822" s="1">
        <v>3</v>
      </c>
      <c r="I1822">
        <v>56.3</v>
      </c>
      <c r="J1822" t="s">
        <v>16</v>
      </c>
      <c r="K1822" s="1">
        <v>2</v>
      </c>
      <c r="L1822" s="2">
        <v>15130</v>
      </c>
      <c r="M1822">
        <v>10</v>
      </c>
      <c r="N1822">
        <v>1</v>
      </c>
      <c r="O1822" t="s">
        <v>20</v>
      </c>
      <c r="P1822" s="1">
        <v>2</v>
      </c>
      <c r="Q1822" s="2">
        <v>0</v>
      </c>
      <c r="R1822">
        <v>0</v>
      </c>
      <c r="S1822" s="6">
        <f t="shared" si="168"/>
        <v>7565</v>
      </c>
      <c r="T1822" s="1">
        <f t="shared" si="169"/>
        <v>0.26166927022837028</v>
      </c>
      <c r="U1822" s="1">
        <f t="shared" si="170"/>
        <v>10402.474609015037</v>
      </c>
      <c r="V1822" s="8">
        <f t="shared" si="171"/>
        <v>272.20079395101163</v>
      </c>
      <c r="W1822" s="10">
        <f t="shared" si="172"/>
        <v>387.88613138019161</v>
      </c>
      <c r="X1822" t="b">
        <f t="shared" si="173"/>
        <v>1</v>
      </c>
    </row>
    <row r="1823" spans="1:24" x14ac:dyDescent="0.3">
      <c r="A1823">
        <v>8712</v>
      </c>
      <c r="B1823">
        <v>46</v>
      </c>
      <c r="C1823" t="s">
        <v>10</v>
      </c>
      <c r="D1823" s="1">
        <v>1</v>
      </c>
      <c r="E1823" t="s">
        <v>11</v>
      </c>
      <c r="F1823" s="1">
        <v>1</v>
      </c>
      <c r="G1823" t="s">
        <v>15</v>
      </c>
      <c r="H1823" s="1">
        <v>3</v>
      </c>
      <c r="I1823">
        <v>12.9</v>
      </c>
      <c r="J1823" t="s">
        <v>13</v>
      </c>
      <c r="K1823" s="1">
        <v>1</v>
      </c>
      <c r="L1823" s="2">
        <v>1790</v>
      </c>
      <c r="M1823">
        <v>1</v>
      </c>
      <c r="N1823">
        <v>1</v>
      </c>
      <c r="O1823" t="s">
        <v>14</v>
      </c>
      <c r="P1823" s="1">
        <v>1</v>
      </c>
      <c r="Q1823" s="2">
        <v>0</v>
      </c>
      <c r="R1823">
        <v>0</v>
      </c>
      <c r="S1823" s="6">
        <f t="shared" si="168"/>
        <v>89.5</v>
      </c>
      <c r="T1823" s="1">
        <f t="shared" si="169"/>
        <v>1.1246752192767129</v>
      </c>
      <c r="U1823" s="1">
        <f t="shared" si="170"/>
        <v>11150.493098598939</v>
      </c>
      <c r="V1823" s="8">
        <f t="shared" si="171"/>
        <v>12540.683270710237</v>
      </c>
      <c r="W1823" s="10">
        <f t="shared" si="172"/>
        <v>17870.473660762087</v>
      </c>
      <c r="X1823" t="b">
        <f t="shared" si="173"/>
        <v>0</v>
      </c>
    </row>
    <row r="1824" spans="1:24" x14ac:dyDescent="0.3">
      <c r="A1824">
        <v>8717</v>
      </c>
      <c r="B1824">
        <v>37</v>
      </c>
      <c r="C1824" t="s">
        <v>10</v>
      </c>
      <c r="D1824" s="1">
        <v>1</v>
      </c>
      <c r="E1824" t="s">
        <v>19</v>
      </c>
      <c r="F1824" s="1">
        <v>2</v>
      </c>
      <c r="G1824" t="s">
        <v>12</v>
      </c>
      <c r="H1824" s="1">
        <v>1</v>
      </c>
      <c r="I1824">
        <v>56.3</v>
      </c>
      <c r="J1824" t="s">
        <v>13</v>
      </c>
      <c r="K1824" s="1">
        <v>1</v>
      </c>
      <c r="L1824" s="2">
        <v>11920</v>
      </c>
      <c r="M1824">
        <v>14</v>
      </c>
      <c r="N1824">
        <v>15</v>
      </c>
      <c r="O1824" t="s">
        <v>14</v>
      </c>
      <c r="P1824" s="1">
        <v>1</v>
      </c>
      <c r="Q1824" s="2">
        <v>3964</v>
      </c>
      <c r="R1824">
        <v>1</v>
      </c>
      <c r="S1824" s="6">
        <f t="shared" si="168"/>
        <v>8344</v>
      </c>
      <c r="T1824" s="1">
        <f t="shared" si="169"/>
        <v>0.84297953303483764</v>
      </c>
      <c r="U1824" s="1">
        <f t="shared" si="170"/>
        <v>10402.474609015037</v>
      </c>
      <c r="V1824" s="8">
        <f t="shared" si="171"/>
        <v>626.36237059387508</v>
      </c>
      <c r="W1824" s="10">
        <f t="shared" si="172"/>
        <v>892.56637809627205</v>
      </c>
      <c r="X1824" t="b">
        <f t="shared" si="173"/>
        <v>1</v>
      </c>
    </row>
    <row r="1825" spans="1:24" x14ac:dyDescent="0.3">
      <c r="A1825">
        <v>8730</v>
      </c>
      <c r="B1825">
        <v>45</v>
      </c>
      <c r="C1825" t="s">
        <v>18</v>
      </c>
      <c r="D1825" s="1">
        <v>2</v>
      </c>
      <c r="E1825" t="s">
        <v>11</v>
      </c>
      <c r="F1825" s="1">
        <v>1</v>
      </c>
      <c r="G1825" t="s">
        <v>12</v>
      </c>
      <c r="H1825" s="1">
        <v>1</v>
      </c>
      <c r="I1825">
        <v>41.8</v>
      </c>
      <c r="J1825" t="s">
        <v>13</v>
      </c>
      <c r="K1825" s="1">
        <v>1</v>
      </c>
      <c r="L1825" s="2">
        <v>13700</v>
      </c>
      <c r="M1825">
        <v>4</v>
      </c>
      <c r="N1825">
        <v>18</v>
      </c>
      <c r="O1825" t="s">
        <v>14</v>
      </c>
      <c r="P1825" s="1">
        <v>1</v>
      </c>
      <c r="Q1825" s="2">
        <v>0</v>
      </c>
      <c r="R1825">
        <v>0</v>
      </c>
      <c r="S1825" s="6">
        <f t="shared" si="168"/>
        <v>2740</v>
      </c>
      <c r="T1825" s="1">
        <f t="shared" si="169"/>
        <v>0.70638490417600386</v>
      </c>
      <c r="U1825" s="1">
        <f t="shared" si="170"/>
        <v>10646.633309638079</v>
      </c>
      <c r="V1825" s="8">
        <f t="shared" si="171"/>
        <v>1880.1552625564361</v>
      </c>
      <c r="W1825" s="10">
        <f t="shared" si="172"/>
        <v>2679.2212491429214</v>
      </c>
      <c r="X1825" t="b">
        <f t="shared" si="173"/>
        <v>1</v>
      </c>
    </row>
    <row r="1826" spans="1:24" x14ac:dyDescent="0.3">
      <c r="A1826">
        <v>8739</v>
      </c>
      <c r="B1826">
        <v>25</v>
      </c>
      <c r="C1826" t="s">
        <v>10</v>
      </c>
      <c r="D1826" s="1">
        <v>1</v>
      </c>
      <c r="E1826" t="s">
        <v>11</v>
      </c>
      <c r="F1826" s="1">
        <v>1</v>
      </c>
      <c r="G1826" t="s">
        <v>17</v>
      </c>
      <c r="H1826" s="1">
        <v>2</v>
      </c>
      <c r="I1826">
        <v>29</v>
      </c>
      <c r="J1826" t="s">
        <v>13</v>
      </c>
      <c r="K1826" s="1">
        <v>1</v>
      </c>
      <c r="L1826" s="2">
        <v>15010</v>
      </c>
      <c r="M1826">
        <v>10</v>
      </c>
      <c r="N1826">
        <v>0</v>
      </c>
      <c r="O1826" t="s">
        <v>14</v>
      </c>
      <c r="P1826" s="1">
        <v>1</v>
      </c>
      <c r="Q1826" s="2">
        <v>5960</v>
      </c>
      <c r="R1826">
        <v>1</v>
      </c>
      <c r="S1826" s="6">
        <f t="shared" si="168"/>
        <v>7505</v>
      </c>
      <c r="T1826" s="1">
        <f t="shared" si="169"/>
        <v>0.85606129422577248</v>
      </c>
      <c r="U1826" s="1">
        <f t="shared" si="170"/>
        <v>10866.924441328671</v>
      </c>
      <c r="V1826" s="8">
        <f t="shared" si="171"/>
        <v>930.27534014975004</v>
      </c>
      <c r="W1826" s="10">
        <f t="shared" si="172"/>
        <v>1325.6423597133939</v>
      </c>
      <c r="X1826" t="b">
        <f t="shared" si="173"/>
        <v>1</v>
      </c>
    </row>
    <row r="1827" spans="1:24" x14ac:dyDescent="0.3">
      <c r="A1827">
        <v>8744</v>
      </c>
      <c r="B1827">
        <v>41</v>
      </c>
      <c r="C1827" t="s">
        <v>18</v>
      </c>
      <c r="D1827" s="1">
        <v>2</v>
      </c>
      <c r="E1827" t="s">
        <v>19</v>
      </c>
      <c r="F1827" s="1">
        <v>2</v>
      </c>
      <c r="G1827" t="s">
        <v>17</v>
      </c>
      <c r="H1827" s="1">
        <v>2</v>
      </c>
      <c r="I1827">
        <v>9.6999999999999993</v>
      </c>
      <c r="J1827" t="s">
        <v>16</v>
      </c>
      <c r="K1827" s="1">
        <v>2</v>
      </c>
      <c r="L1827" s="2">
        <v>19840</v>
      </c>
      <c r="M1827">
        <v>10</v>
      </c>
      <c r="N1827">
        <v>14</v>
      </c>
      <c r="O1827" t="s">
        <v>20</v>
      </c>
      <c r="P1827" s="1">
        <v>2</v>
      </c>
      <c r="Q1827" s="2">
        <v>0</v>
      </c>
      <c r="R1827">
        <v>0</v>
      </c>
      <c r="S1827" s="6">
        <f t="shared" si="168"/>
        <v>9920</v>
      </c>
      <c r="T1827" s="1">
        <f t="shared" si="169"/>
        <v>0.20105109484867276</v>
      </c>
      <c r="U1827" s="1">
        <f t="shared" si="170"/>
        <v>11207.730024758815</v>
      </c>
      <c r="V1827" s="8">
        <f t="shared" si="171"/>
        <v>225.3326392246102</v>
      </c>
      <c r="W1827" s="10">
        <f t="shared" si="172"/>
        <v>321.09901089506957</v>
      </c>
      <c r="X1827" t="b">
        <f t="shared" si="173"/>
        <v>1</v>
      </c>
    </row>
    <row r="1828" spans="1:24" x14ac:dyDescent="0.3">
      <c r="A1828">
        <v>8747</v>
      </c>
      <c r="B1828">
        <v>44</v>
      </c>
      <c r="C1828" t="s">
        <v>18</v>
      </c>
      <c r="D1828" s="1">
        <v>2</v>
      </c>
      <c r="E1828" t="s">
        <v>19</v>
      </c>
      <c r="F1828" s="1">
        <v>2</v>
      </c>
      <c r="G1828" t="s">
        <v>15</v>
      </c>
      <c r="H1828" s="1">
        <v>3</v>
      </c>
      <c r="I1828">
        <v>85.3</v>
      </c>
      <c r="J1828" t="s">
        <v>13</v>
      </c>
      <c r="K1828" s="1">
        <v>1</v>
      </c>
      <c r="L1828" s="2">
        <v>9680</v>
      </c>
      <c r="M1828">
        <v>1</v>
      </c>
      <c r="N1828">
        <v>1</v>
      </c>
      <c r="O1828" t="s">
        <v>14</v>
      </c>
      <c r="P1828" s="1">
        <v>1</v>
      </c>
      <c r="Q1828" s="2">
        <v>0</v>
      </c>
      <c r="R1828">
        <v>0</v>
      </c>
      <c r="S1828" s="6">
        <f t="shared" si="168"/>
        <v>484</v>
      </c>
      <c r="T1828" s="1">
        <f t="shared" si="169"/>
        <v>1.0136043077840247</v>
      </c>
      <c r="U1828" s="1">
        <f t="shared" si="170"/>
        <v>9930.8266370059337</v>
      </c>
      <c r="V1828" s="8">
        <f t="shared" si="171"/>
        <v>10065.928659125553</v>
      </c>
      <c r="W1828" s="10">
        <f t="shared" si="172"/>
        <v>14343.948339253913</v>
      </c>
      <c r="X1828" t="b">
        <f t="shared" si="173"/>
        <v>0</v>
      </c>
    </row>
    <row r="1829" spans="1:24" x14ac:dyDescent="0.3">
      <c r="A1829">
        <v>8748</v>
      </c>
      <c r="B1829">
        <v>46</v>
      </c>
      <c r="C1829" t="s">
        <v>10</v>
      </c>
      <c r="D1829" s="1">
        <v>1</v>
      </c>
      <c r="E1829" t="s">
        <v>11</v>
      </c>
      <c r="F1829" s="1">
        <v>1</v>
      </c>
      <c r="G1829" t="s">
        <v>12</v>
      </c>
      <c r="H1829" s="1">
        <v>1</v>
      </c>
      <c r="I1829">
        <v>33.799999999999997</v>
      </c>
      <c r="J1829" t="s">
        <v>16</v>
      </c>
      <c r="K1829" s="1">
        <v>2</v>
      </c>
      <c r="L1829" s="2">
        <v>16590</v>
      </c>
      <c r="M1829">
        <v>7</v>
      </c>
      <c r="N1829">
        <v>18</v>
      </c>
      <c r="O1829" t="s">
        <v>14</v>
      </c>
      <c r="P1829" s="1">
        <v>1</v>
      </c>
      <c r="Q1829" s="2">
        <v>2169</v>
      </c>
      <c r="R1829">
        <v>1</v>
      </c>
      <c r="S1829" s="6">
        <f t="shared" si="168"/>
        <v>5806.5</v>
      </c>
      <c r="T1829" s="1">
        <f t="shared" si="169"/>
        <v>1.0506040663155363</v>
      </c>
      <c r="U1829" s="1">
        <f t="shared" si="170"/>
        <v>10783.786121408821</v>
      </c>
      <c r="V1829" s="8">
        <f t="shared" si="171"/>
        <v>1618.4985070613075</v>
      </c>
      <c r="W1829" s="10">
        <f t="shared" si="172"/>
        <v>2306.3603725623634</v>
      </c>
      <c r="X1829" t="b">
        <f t="shared" si="173"/>
        <v>1</v>
      </c>
    </row>
    <row r="1830" spans="1:24" x14ac:dyDescent="0.3">
      <c r="A1830">
        <v>8751</v>
      </c>
      <c r="B1830">
        <v>47</v>
      </c>
      <c r="C1830" t="s">
        <v>18</v>
      </c>
      <c r="D1830" s="1">
        <v>2</v>
      </c>
      <c r="E1830" t="s">
        <v>19</v>
      </c>
      <c r="F1830" s="1">
        <v>2</v>
      </c>
      <c r="G1830" t="s">
        <v>15</v>
      </c>
      <c r="H1830" s="1">
        <v>3</v>
      </c>
      <c r="I1830">
        <v>91.7</v>
      </c>
      <c r="J1830" t="s">
        <v>16</v>
      </c>
      <c r="K1830" s="1">
        <v>2</v>
      </c>
      <c r="L1830" s="2">
        <v>9310</v>
      </c>
      <c r="M1830">
        <v>1</v>
      </c>
      <c r="N1830">
        <v>7</v>
      </c>
      <c r="O1830" t="s">
        <v>14</v>
      </c>
      <c r="P1830" s="1">
        <v>1</v>
      </c>
      <c r="Q1830" s="2">
        <v>1348</v>
      </c>
      <c r="R1830">
        <v>2</v>
      </c>
      <c r="S1830" s="6">
        <f t="shared" si="168"/>
        <v>465.5</v>
      </c>
      <c r="T1830" s="1">
        <f t="shared" si="169"/>
        <v>1.3583037790046166</v>
      </c>
      <c r="U1830" s="1">
        <f t="shared" si="170"/>
        <v>9829.653860916238</v>
      </c>
      <c r="V1830" s="8">
        <f t="shared" si="171"/>
        <v>13351.655985589847</v>
      </c>
      <c r="W1830" s="10">
        <f t="shared" si="172"/>
        <v>19026.109779465532</v>
      </c>
      <c r="X1830" t="b">
        <f t="shared" si="173"/>
        <v>0</v>
      </c>
    </row>
    <row r="1831" spans="1:24" x14ac:dyDescent="0.3">
      <c r="A1831">
        <v>8758</v>
      </c>
      <c r="B1831">
        <v>37</v>
      </c>
      <c r="C1831" t="s">
        <v>10</v>
      </c>
      <c r="D1831" s="1">
        <v>1</v>
      </c>
      <c r="E1831" t="s">
        <v>11</v>
      </c>
      <c r="F1831" s="1">
        <v>1</v>
      </c>
      <c r="G1831" t="s">
        <v>12</v>
      </c>
      <c r="H1831" s="1">
        <v>1</v>
      </c>
      <c r="I1831">
        <v>98.2</v>
      </c>
      <c r="J1831" t="s">
        <v>13</v>
      </c>
      <c r="K1831" s="1">
        <v>1</v>
      </c>
      <c r="L1831" s="2">
        <v>15450</v>
      </c>
      <c r="M1831">
        <v>9</v>
      </c>
      <c r="N1831">
        <v>14</v>
      </c>
      <c r="O1831" t="s">
        <v>14</v>
      </c>
      <c r="P1831" s="1">
        <v>1</v>
      </c>
      <c r="Q1831" s="2">
        <v>3721</v>
      </c>
      <c r="R1831">
        <v>3</v>
      </c>
      <c r="S1831" s="6">
        <f t="shared" si="168"/>
        <v>6952.5</v>
      </c>
      <c r="T1831" s="1">
        <f t="shared" si="169"/>
        <v>0.94426304716024101</v>
      </c>
      <c r="U1831" s="1">
        <f t="shared" si="170"/>
        <v>9727.9552103876358</v>
      </c>
      <c r="V1831" s="8">
        <f t="shared" si="171"/>
        <v>1020.6387366221081</v>
      </c>
      <c r="W1831" s="10">
        <f t="shared" si="172"/>
        <v>1454.410199686504</v>
      </c>
      <c r="X1831" t="b">
        <f t="shared" si="173"/>
        <v>1</v>
      </c>
    </row>
    <row r="1832" spans="1:24" x14ac:dyDescent="0.3">
      <c r="A1832">
        <v>8761</v>
      </c>
      <c r="B1832">
        <v>48</v>
      </c>
      <c r="C1832" t="s">
        <v>10</v>
      </c>
      <c r="D1832" s="1">
        <v>1</v>
      </c>
      <c r="E1832" t="s">
        <v>11</v>
      </c>
      <c r="F1832" s="1">
        <v>1</v>
      </c>
      <c r="G1832" t="s">
        <v>12</v>
      </c>
      <c r="H1832" s="1">
        <v>1</v>
      </c>
      <c r="I1832">
        <v>106.2</v>
      </c>
      <c r="J1832" t="s">
        <v>13</v>
      </c>
      <c r="K1832" s="1">
        <v>1</v>
      </c>
      <c r="L1832" s="2">
        <v>5980</v>
      </c>
      <c r="M1832">
        <v>1</v>
      </c>
      <c r="N1832">
        <v>14</v>
      </c>
      <c r="O1832" t="s">
        <v>14</v>
      </c>
      <c r="P1832" s="1">
        <v>1</v>
      </c>
      <c r="Q1832" s="2">
        <v>0</v>
      </c>
      <c r="R1832">
        <v>0</v>
      </c>
      <c r="S1832" s="6">
        <f t="shared" si="168"/>
        <v>299</v>
      </c>
      <c r="T1832" s="1">
        <f t="shared" si="169"/>
        <v>1.1505045669265419</v>
      </c>
      <c r="U1832" s="1">
        <f t="shared" si="170"/>
        <v>9604.2309084714743</v>
      </c>
      <c r="V1832" s="8">
        <f t="shared" si="171"/>
        <v>11049.711522013482</v>
      </c>
      <c r="W1832" s="10">
        <f t="shared" si="172"/>
        <v>15745.838918869213</v>
      </c>
      <c r="X1832" t="b">
        <f t="shared" si="173"/>
        <v>0</v>
      </c>
    </row>
    <row r="1833" spans="1:24" x14ac:dyDescent="0.3">
      <c r="A1833">
        <v>8763</v>
      </c>
      <c r="B1833">
        <v>44</v>
      </c>
      <c r="C1833" t="s">
        <v>18</v>
      </c>
      <c r="D1833" s="1">
        <v>2</v>
      </c>
      <c r="E1833" t="s">
        <v>19</v>
      </c>
      <c r="F1833" s="1">
        <v>2</v>
      </c>
      <c r="G1833" t="s">
        <v>15</v>
      </c>
      <c r="H1833" s="1">
        <v>3</v>
      </c>
      <c r="I1833">
        <v>41.8</v>
      </c>
      <c r="J1833" t="s">
        <v>13</v>
      </c>
      <c r="K1833" s="1">
        <v>1</v>
      </c>
      <c r="L1833" s="2">
        <v>22330</v>
      </c>
      <c r="M1833">
        <v>11</v>
      </c>
      <c r="N1833">
        <v>1</v>
      </c>
      <c r="O1833" t="s">
        <v>20</v>
      </c>
      <c r="P1833" s="1">
        <v>2</v>
      </c>
      <c r="Q1833" s="2">
        <v>0</v>
      </c>
      <c r="R1833">
        <v>0</v>
      </c>
      <c r="S1833" s="6">
        <f t="shared" si="168"/>
        <v>12281.5</v>
      </c>
      <c r="T1833" s="1">
        <f t="shared" si="169"/>
        <v>0.17539110727776386</v>
      </c>
      <c r="U1833" s="1">
        <f t="shared" si="170"/>
        <v>10646.633309638079</v>
      </c>
      <c r="V1833" s="8">
        <f t="shared" si="171"/>
        <v>169.75680045070419</v>
      </c>
      <c r="W1833" s="10">
        <f t="shared" si="172"/>
        <v>241.90344064225349</v>
      </c>
      <c r="X1833" t="b">
        <f t="shared" si="173"/>
        <v>1</v>
      </c>
    </row>
    <row r="1834" spans="1:24" x14ac:dyDescent="0.3">
      <c r="A1834">
        <v>8764</v>
      </c>
      <c r="B1834">
        <v>37</v>
      </c>
      <c r="C1834" t="s">
        <v>10</v>
      </c>
      <c r="D1834" s="1">
        <v>1</v>
      </c>
      <c r="E1834" t="s">
        <v>19</v>
      </c>
      <c r="F1834" s="1">
        <v>2</v>
      </c>
      <c r="G1834" t="s">
        <v>17</v>
      </c>
      <c r="H1834" s="1">
        <v>2</v>
      </c>
      <c r="I1834">
        <v>59.5</v>
      </c>
      <c r="J1834" t="s">
        <v>13</v>
      </c>
      <c r="K1834" s="1">
        <v>1</v>
      </c>
      <c r="L1834" s="2">
        <v>26290</v>
      </c>
      <c r="M1834">
        <v>1</v>
      </c>
      <c r="N1834">
        <v>11</v>
      </c>
      <c r="O1834" t="s">
        <v>14</v>
      </c>
      <c r="P1834" s="1">
        <v>1</v>
      </c>
      <c r="Q1834" s="2">
        <v>7460</v>
      </c>
      <c r="R1834">
        <v>1</v>
      </c>
      <c r="S1834" s="6">
        <f t="shared" si="168"/>
        <v>1314.5</v>
      </c>
      <c r="T1834" s="1">
        <f t="shared" si="169"/>
        <v>0.88237980301535068</v>
      </c>
      <c r="U1834" s="1">
        <f t="shared" si="170"/>
        <v>10349.350053930209</v>
      </c>
      <c r="V1834" s="8">
        <f t="shared" si="171"/>
        <v>9132.0574619238469</v>
      </c>
      <c r="W1834" s="10">
        <f t="shared" si="172"/>
        <v>13013.181883241483</v>
      </c>
      <c r="X1834" t="b">
        <f t="shared" si="173"/>
        <v>0</v>
      </c>
    </row>
    <row r="1835" spans="1:24" x14ac:dyDescent="0.3">
      <c r="A1835">
        <v>8765</v>
      </c>
      <c r="B1835">
        <v>42</v>
      </c>
      <c r="C1835" t="s">
        <v>18</v>
      </c>
      <c r="D1835" s="1">
        <v>2</v>
      </c>
      <c r="E1835" t="s">
        <v>19</v>
      </c>
      <c r="F1835" s="1">
        <v>2</v>
      </c>
      <c r="G1835" t="s">
        <v>15</v>
      </c>
      <c r="H1835" s="1">
        <v>3</v>
      </c>
      <c r="I1835">
        <v>24.1</v>
      </c>
      <c r="J1835" t="s">
        <v>13</v>
      </c>
      <c r="K1835" s="1">
        <v>1</v>
      </c>
      <c r="L1835" s="2">
        <v>15320</v>
      </c>
      <c r="M1835">
        <v>7</v>
      </c>
      <c r="N1835">
        <v>1</v>
      </c>
      <c r="O1835" t="s">
        <v>14</v>
      </c>
      <c r="P1835" s="1">
        <v>1</v>
      </c>
      <c r="Q1835" s="2">
        <v>0</v>
      </c>
      <c r="R1835">
        <v>0</v>
      </c>
      <c r="S1835" s="6">
        <f t="shared" si="168"/>
        <v>5362</v>
      </c>
      <c r="T1835" s="1">
        <f t="shared" si="169"/>
        <v>0.76854466344649741</v>
      </c>
      <c r="U1835" s="1">
        <f t="shared" si="170"/>
        <v>10952.455974455072</v>
      </c>
      <c r="V1835" s="8">
        <f t="shared" si="171"/>
        <v>1202.4930844000216</v>
      </c>
      <c r="W1835" s="10">
        <f t="shared" si="172"/>
        <v>1713.552645270031</v>
      </c>
      <c r="X1835" t="b">
        <f t="shared" si="173"/>
        <v>1</v>
      </c>
    </row>
    <row r="1836" spans="1:24" x14ac:dyDescent="0.3">
      <c r="A1836">
        <v>8773</v>
      </c>
      <c r="B1836">
        <v>53</v>
      </c>
      <c r="C1836" t="s">
        <v>18</v>
      </c>
      <c r="D1836" s="1">
        <v>2</v>
      </c>
      <c r="E1836" t="s">
        <v>19</v>
      </c>
      <c r="F1836" s="1">
        <v>2</v>
      </c>
      <c r="G1836" t="s">
        <v>12</v>
      </c>
      <c r="H1836" s="1">
        <v>1</v>
      </c>
      <c r="I1836">
        <v>38.6</v>
      </c>
      <c r="J1836" t="s">
        <v>13</v>
      </c>
      <c r="K1836" s="1">
        <v>1</v>
      </c>
      <c r="L1836" s="2">
        <v>6800</v>
      </c>
      <c r="M1836">
        <v>10</v>
      </c>
      <c r="N1836">
        <v>16</v>
      </c>
      <c r="O1836" t="s">
        <v>14</v>
      </c>
      <c r="P1836" s="1">
        <v>1</v>
      </c>
      <c r="Q1836" s="2">
        <v>5854</v>
      </c>
      <c r="R1836">
        <v>1</v>
      </c>
      <c r="S1836" s="6">
        <f t="shared" si="168"/>
        <v>3400</v>
      </c>
      <c r="T1836" s="1">
        <f t="shared" si="169"/>
        <v>0.71910636325322352</v>
      </c>
      <c r="U1836" s="1">
        <f t="shared" si="170"/>
        <v>10701.283858201854</v>
      </c>
      <c r="V1836" s="8">
        <f t="shared" si="171"/>
        <v>769.53613174119596</v>
      </c>
      <c r="W1836" s="10">
        <f t="shared" si="172"/>
        <v>1096.5889877312043</v>
      </c>
      <c r="X1836" t="b">
        <f t="shared" si="173"/>
        <v>1</v>
      </c>
    </row>
    <row r="1837" spans="1:24" x14ac:dyDescent="0.3">
      <c r="A1837">
        <v>8780</v>
      </c>
      <c r="B1837">
        <v>36</v>
      </c>
      <c r="C1837" t="s">
        <v>18</v>
      </c>
      <c r="D1837" s="1">
        <v>2</v>
      </c>
      <c r="E1837" t="s">
        <v>11</v>
      </c>
      <c r="F1837" s="1">
        <v>1</v>
      </c>
      <c r="G1837" t="s">
        <v>17</v>
      </c>
      <c r="H1837" s="1">
        <v>2</v>
      </c>
      <c r="I1837">
        <v>49.9</v>
      </c>
      <c r="J1837" t="s">
        <v>13</v>
      </c>
      <c r="K1837" s="1">
        <v>1</v>
      </c>
      <c r="L1837" s="2">
        <v>12850</v>
      </c>
      <c r="M1837">
        <v>7</v>
      </c>
      <c r="N1837">
        <v>11</v>
      </c>
      <c r="O1837" t="s">
        <v>14</v>
      </c>
      <c r="P1837" s="1">
        <v>1</v>
      </c>
      <c r="Q1837" s="2">
        <v>8271</v>
      </c>
      <c r="R1837">
        <v>3</v>
      </c>
      <c r="S1837" s="6">
        <f t="shared" si="168"/>
        <v>4497.5</v>
      </c>
      <c r="T1837" s="1">
        <f t="shared" si="169"/>
        <v>0.77490293704102531</v>
      </c>
      <c r="U1837" s="1">
        <f t="shared" si="170"/>
        <v>10509.543204642932</v>
      </c>
      <c r="V1837" s="8">
        <f t="shared" si="171"/>
        <v>1163.4108423196226</v>
      </c>
      <c r="W1837" s="10">
        <f t="shared" si="172"/>
        <v>1657.8604503054623</v>
      </c>
      <c r="X1837" t="b">
        <f t="shared" si="173"/>
        <v>1</v>
      </c>
    </row>
    <row r="1838" spans="1:24" x14ac:dyDescent="0.3">
      <c r="A1838">
        <v>8781</v>
      </c>
      <c r="B1838">
        <v>43</v>
      </c>
      <c r="C1838" t="s">
        <v>18</v>
      </c>
      <c r="D1838" s="1">
        <v>2</v>
      </c>
      <c r="E1838" t="s">
        <v>19</v>
      </c>
      <c r="F1838" s="1">
        <v>2</v>
      </c>
      <c r="G1838" t="s">
        <v>17</v>
      </c>
      <c r="H1838" s="1">
        <v>2</v>
      </c>
      <c r="I1838">
        <v>56.3</v>
      </c>
      <c r="J1838" t="s">
        <v>13</v>
      </c>
      <c r="K1838" s="1">
        <v>1</v>
      </c>
      <c r="L1838" s="2">
        <v>13760</v>
      </c>
      <c r="M1838">
        <v>3</v>
      </c>
      <c r="N1838">
        <v>18</v>
      </c>
      <c r="O1838" t="s">
        <v>14</v>
      </c>
      <c r="P1838" s="1">
        <v>1</v>
      </c>
      <c r="Q1838" s="2">
        <v>1018</v>
      </c>
      <c r="R1838">
        <v>1</v>
      </c>
      <c r="S1838" s="6">
        <f t="shared" si="168"/>
        <v>2064</v>
      </c>
      <c r="T1838" s="1">
        <f t="shared" si="169"/>
        <v>0.80743897459346115</v>
      </c>
      <c r="U1838" s="1">
        <f t="shared" si="170"/>
        <v>10402.474609015037</v>
      </c>
      <c r="V1838" s="8">
        <f t="shared" si="171"/>
        <v>2799.7878105125387</v>
      </c>
      <c r="W1838" s="10">
        <f t="shared" si="172"/>
        <v>3989.6976299803678</v>
      </c>
      <c r="X1838" t="b">
        <f t="shared" si="173"/>
        <v>0</v>
      </c>
    </row>
    <row r="1839" spans="1:24" x14ac:dyDescent="0.3">
      <c r="A1839">
        <v>8782</v>
      </c>
      <c r="B1839">
        <v>48</v>
      </c>
      <c r="C1839" t="s">
        <v>10</v>
      </c>
      <c r="D1839" s="1">
        <v>1</v>
      </c>
      <c r="E1839" t="s">
        <v>19</v>
      </c>
      <c r="F1839" s="1">
        <v>2</v>
      </c>
      <c r="G1839" t="s">
        <v>12</v>
      </c>
      <c r="H1839" s="1">
        <v>1</v>
      </c>
      <c r="I1839">
        <v>57.9</v>
      </c>
      <c r="J1839" t="s">
        <v>16</v>
      </c>
      <c r="K1839" s="1">
        <v>2</v>
      </c>
      <c r="L1839" s="2">
        <v>20860</v>
      </c>
      <c r="M1839">
        <v>7</v>
      </c>
      <c r="N1839">
        <v>23</v>
      </c>
      <c r="O1839" t="s">
        <v>14</v>
      </c>
      <c r="P1839" s="1">
        <v>1</v>
      </c>
      <c r="Q1839" s="2">
        <v>26433</v>
      </c>
      <c r="R1839">
        <v>3</v>
      </c>
      <c r="S1839" s="6">
        <f t="shared" si="168"/>
        <v>7301</v>
      </c>
      <c r="T1839" s="1">
        <f t="shared" si="169"/>
        <v>1.0664860727428731</v>
      </c>
      <c r="U1839" s="1">
        <f t="shared" si="170"/>
        <v>10375.878331775948</v>
      </c>
      <c r="V1839" s="8">
        <f t="shared" si="171"/>
        <v>1580.818533330515</v>
      </c>
      <c r="W1839" s="10">
        <f t="shared" si="172"/>
        <v>2252.6664099959839</v>
      </c>
      <c r="X1839" t="b">
        <f t="shared" si="173"/>
        <v>1</v>
      </c>
    </row>
    <row r="1840" spans="1:24" x14ac:dyDescent="0.3">
      <c r="A1840">
        <v>8785</v>
      </c>
      <c r="B1840">
        <v>49</v>
      </c>
      <c r="C1840" t="s">
        <v>10</v>
      </c>
      <c r="D1840" s="1">
        <v>1</v>
      </c>
      <c r="E1840" t="s">
        <v>11</v>
      </c>
      <c r="F1840" s="1">
        <v>1</v>
      </c>
      <c r="G1840" t="s">
        <v>12</v>
      </c>
      <c r="H1840" s="1">
        <v>1</v>
      </c>
      <c r="I1840">
        <v>45.1</v>
      </c>
      <c r="J1840" t="s">
        <v>13</v>
      </c>
      <c r="K1840" s="1">
        <v>1</v>
      </c>
      <c r="L1840" s="2">
        <v>21760</v>
      </c>
      <c r="M1840">
        <v>6</v>
      </c>
      <c r="N1840">
        <v>10</v>
      </c>
      <c r="O1840" t="s">
        <v>14</v>
      </c>
      <c r="P1840" s="1">
        <v>1</v>
      </c>
      <c r="Q1840" s="2">
        <v>0</v>
      </c>
      <c r="R1840">
        <v>0</v>
      </c>
      <c r="S1840" s="6">
        <f t="shared" si="168"/>
        <v>6528</v>
      </c>
      <c r="T1840" s="1">
        <f t="shared" si="169"/>
        <v>0.78463251858303029</v>
      </c>
      <c r="U1840" s="1">
        <f t="shared" si="170"/>
        <v>10590.567230464852</v>
      </c>
      <c r="V1840" s="8">
        <f t="shared" si="171"/>
        <v>1384.9505732104242</v>
      </c>
      <c r="W1840" s="10">
        <f t="shared" si="172"/>
        <v>1973.5545668248544</v>
      </c>
      <c r="X1840" t="b">
        <f t="shared" si="173"/>
        <v>1</v>
      </c>
    </row>
    <row r="1841" spans="1:24" x14ac:dyDescent="0.3">
      <c r="A1841">
        <v>8786</v>
      </c>
      <c r="B1841">
        <v>44</v>
      </c>
      <c r="C1841" t="s">
        <v>18</v>
      </c>
      <c r="D1841" s="1">
        <v>2</v>
      </c>
      <c r="E1841" t="s">
        <v>11</v>
      </c>
      <c r="F1841" s="1">
        <v>1</v>
      </c>
      <c r="G1841" t="s">
        <v>15</v>
      </c>
      <c r="H1841" s="1">
        <v>3</v>
      </c>
      <c r="I1841">
        <v>27.4</v>
      </c>
      <c r="J1841" t="s">
        <v>13</v>
      </c>
      <c r="K1841" s="1">
        <v>1</v>
      </c>
      <c r="L1841" s="2">
        <v>15470</v>
      </c>
      <c r="M1841">
        <v>1</v>
      </c>
      <c r="N1841">
        <v>1</v>
      </c>
      <c r="O1841" t="s">
        <v>14</v>
      </c>
      <c r="P1841" s="1">
        <v>1</v>
      </c>
      <c r="Q1841" s="2">
        <v>0</v>
      </c>
      <c r="R1841">
        <v>0</v>
      </c>
      <c r="S1841" s="6">
        <f t="shared" si="168"/>
        <v>773.5</v>
      </c>
      <c r="T1841" s="1">
        <f t="shared" si="169"/>
        <v>0.81516470021871434</v>
      </c>
      <c r="U1841" s="1">
        <f t="shared" si="170"/>
        <v>10894.77940704207</v>
      </c>
      <c r="V1841" s="8">
        <f t="shared" si="171"/>
        <v>8881.0395892904708</v>
      </c>
      <c r="W1841" s="10">
        <f t="shared" si="172"/>
        <v>12655.481414738921</v>
      </c>
      <c r="X1841" t="b">
        <f t="shared" si="173"/>
        <v>0</v>
      </c>
    </row>
    <row r="1842" spans="1:24" x14ac:dyDescent="0.3">
      <c r="A1842">
        <v>8797</v>
      </c>
      <c r="B1842">
        <v>47</v>
      </c>
      <c r="C1842" t="s">
        <v>10</v>
      </c>
      <c r="D1842" s="1">
        <v>1</v>
      </c>
      <c r="E1842" t="s">
        <v>19</v>
      </c>
      <c r="F1842" s="1">
        <v>2</v>
      </c>
      <c r="G1842" t="s">
        <v>15</v>
      </c>
      <c r="H1842" s="1">
        <v>3</v>
      </c>
      <c r="I1842">
        <v>101.4</v>
      </c>
      <c r="J1842" t="s">
        <v>13</v>
      </c>
      <c r="K1842" s="1">
        <v>1</v>
      </c>
      <c r="L1842" s="2">
        <v>18210</v>
      </c>
      <c r="M1842">
        <v>1</v>
      </c>
      <c r="N1842">
        <v>0</v>
      </c>
      <c r="O1842" t="s">
        <v>14</v>
      </c>
      <c r="P1842" s="1">
        <v>1</v>
      </c>
      <c r="Q1842" s="2">
        <v>0</v>
      </c>
      <c r="R1842">
        <v>0</v>
      </c>
      <c r="S1842" s="6">
        <f t="shared" si="168"/>
        <v>910.5</v>
      </c>
      <c r="T1842" s="1">
        <f t="shared" si="169"/>
        <v>1.1784625910038611</v>
      </c>
      <c r="U1842" s="1">
        <f t="shared" si="170"/>
        <v>9678.2753686325686</v>
      </c>
      <c r="V1842" s="8">
        <f t="shared" si="171"/>
        <v>11405.485467367585</v>
      </c>
      <c r="W1842" s="10">
        <f t="shared" si="172"/>
        <v>16252.81679099881</v>
      </c>
      <c r="X1842" t="b">
        <f t="shared" si="173"/>
        <v>0</v>
      </c>
    </row>
    <row r="1843" spans="1:24" x14ac:dyDescent="0.3">
      <c r="A1843">
        <v>8799</v>
      </c>
      <c r="B1843">
        <v>57</v>
      </c>
      <c r="C1843" t="s">
        <v>18</v>
      </c>
      <c r="D1843" s="1">
        <v>2</v>
      </c>
      <c r="E1843" t="s">
        <v>19</v>
      </c>
      <c r="F1843" s="1">
        <v>2</v>
      </c>
      <c r="G1843" t="s">
        <v>12</v>
      </c>
      <c r="H1843" s="1">
        <v>1</v>
      </c>
      <c r="I1843">
        <v>32.200000000000003</v>
      </c>
      <c r="J1843" t="s">
        <v>13</v>
      </c>
      <c r="K1843" s="1">
        <v>1</v>
      </c>
      <c r="L1843" s="2">
        <v>18020</v>
      </c>
      <c r="M1843">
        <v>1</v>
      </c>
      <c r="N1843">
        <v>14</v>
      </c>
      <c r="O1843" t="s">
        <v>14</v>
      </c>
      <c r="P1843" s="1">
        <v>1</v>
      </c>
      <c r="Q1843" s="2">
        <v>0</v>
      </c>
      <c r="R1843">
        <v>0</v>
      </c>
      <c r="S1843" s="6">
        <f t="shared" si="168"/>
        <v>901</v>
      </c>
      <c r="T1843" s="1">
        <f t="shared" si="169"/>
        <v>0.6731193666885652</v>
      </c>
      <c r="U1843" s="1">
        <f t="shared" si="170"/>
        <v>10811.427980362958</v>
      </c>
      <c r="V1843" s="8">
        <f t="shared" si="171"/>
        <v>7277.381555140948</v>
      </c>
      <c r="W1843" s="10">
        <f t="shared" si="172"/>
        <v>10370.268716075851</v>
      </c>
      <c r="X1843" t="b">
        <f t="shared" si="173"/>
        <v>0</v>
      </c>
    </row>
    <row r="1844" spans="1:24" x14ac:dyDescent="0.3">
      <c r="A1844">
        <v>8807</v>
      </c>
      <c r="B1844">
        <v>37</v>
      </c>
      <c r="C1844" t="s">
        <v>18</v>
      </c>
      <c r="D1844" s="1">
        <v>2</v>
      </c>
      <c r="E1844" t="s">
        <v>11</v>
      </c>
      <c r="F1844" s="1">
        <v>1</v>
      </c>
      <c r="G1844" t="s">
        <v>15</v>
      </c>
      <c r="H1844" s="1">
        <v>3</v>
      </c>
      <c r="I1844">
        <v>59.5</v>
      </c>
      <c r="J1844" t="s">
        <v>16</v>
      </c>
      <c r="K1844" s="1">
        <v>2</v>
      </c>
      <c r="L1844" s="2">
        <v>9950</v>
      </c>
      <c r="M1844">
        <v>4</v>
      </c>
      <c r="N1844">
        <v>8</v>
      </c>
      <c r="O1844" t="s">
        <v>14</v>
      </c>
      <c r="P1844" s="1">
        <v>1</v>
      </c>
      <c r="Q1844" s="2">
        <v>2981</v>
      </c>
      <c r="R1844">
        <v>2</v>
      </c>
      <c r="S1844" s="6">
        <f t="shared" si="168"/>
        <v>1990</v>
      </c>
      <c r="T1844" s="1">
        <f t="shared" si="169"/>
        <v>1.2072481338687817</v>
      </c>
      <c r="U1844" s="1">
        <f t="shared" si="170"/>
        <v>10349.350053930209</v>
      </c>
      <c r="V1844" s="8">
        <f t="shared" si="171"/>
        <v>3123.5583848405054</v>
      </c>
      <c r="W1844" s="10">
        <f t="shared" si="172"/>
        <v>4451.0706983977207</v>
      </c>
      <c r="X1844" t="b">
        <f t="shared" si="173"/>
        <v>0</v>
      </c>
    </row>
    <row r="1845" spans="1:24" x14ac:dyDescent="0.3">
      <c r="A1845">
        <v>8816</v>
      </c>
      <c r="B1845">
        <v>51</v>
      </c>
      <c r="C1845" t="s">
        <v>10</v>
      </c>
      <c r="D1845" s="1">
        <v>1</v>
      </c>
      <c r="E1845" t="s">
        <v>19</v>
      </c>
      <c r="F1845" s="1">
        <v>2</v>
      </c>
      <c r="G1845" t="s">
        <v>15</v>
      </c>
      <c r="H1845" s="1">
        <v>3</v>
      </c>
      <c r="I1845">
        <v>74</v>
      </c>
      <c r="J1845" t="s">
        <v>13</v>
      </c>
      <c r="K1845" s="1">
        <v>1</v>
      </c>
      <c r="L1845" s="2">
        <v>9820</v>
      </c>
      <c r="M1845">
        <v>4</v>
      </c>
      <c r="N1845">
        <v>6</v>
      </c>
      <c r="O1845" t="s">
        <v>20</v>
      </c>
      <c r="P1845" s="1">
        <v>2</v>
      </c>
      <c r="Q1845" s="2">
        <v>0</v>
      </c>
      <c r="R1845">
        <v>0</v>
      </c>
      <c r="S1845" s="6">
        <f t="shared" si="168"/>
        <v>1964</v>
      </c>
      <c r="T1845" s="1">
        <f t="shared" si="169"/>
        <v>0.28686355339012404</v>
      </c>
      <c r="U1845" s="1">
        <f t="shared" si="170"/>
        <v>10112.008935102262</v>
      </c>
      <c r="V1845" s="8">
        <f t="shared" si="171"/>
        <v>725.19170375902968</v>
      </c>
      <c r="W1845" s="10">
        <f t="shared" si="172"/>
        <v>1033.3981778566174</v>
      </c>
      <c r="X1845" t="b">
        <f t="shared" si="173"/>
        <v>1</v>
      </c>
    </row>
    <row r="1846" spans="1:24" x14ac:dyDescent="0.3">
      <c r="A1846">
        <v>8817</v>
      </c>
      <c r="B1846">
        <v>43</v>
      </c>
      <c r="C1846" t="s">
        <v>10</v>
      </c>
      <c r="D1846" s="1">
        <v>1</v>
      </c>
      <c r="E1846" t="s">
        <v>11</v>
      </c>
      <c r="F1846" s="1">
        <v>1</v>
      </c>
      <c r="G1846" t="s">
        <v>17</v>
      </c>
      <c r="H1846" s="1">
        <v>2</v>
      </c>
      <c r="I1846">
        <v>61.2</v>
      </c>
      <c r="J1846" t="s">
        <v>13</v>
      </c>
      <c r="K1846" s="1">
        <v>1</v>
      </c>
      <c r="L1846" s="2">
        <v>1760</v>
      </c>
      <c r="M1846">
        <v>3</v>
      </c>
      <c r="N1846">
        <v>5</v>
      </c>
      <c r="O1846" t="s">
        <v>20</v>
      </c>
      <c r="P1846" s="1">
        <v>2</v>
      </c>
      <c r="Q1846" s="2">
        <v>0</v>
      </c>
      <c r="R1846">
        <v>0</v>
      </c>
      <c r="S1846" s="6">
        <f t="shared" si="168"/>
        <v>264</v>
      </c>
      <c r="T1846" s="1">
        <f t="shared" si="169"/>
        <v>0.28082016408194982</v>
      </c>
      <c r="U1846" s="1">
        <f t="shared" si="170"/>
        <v>10321.238071411717</v>
      </c>
      <c r="V1846" s="8">
        <f t="shared" si="171"/>
        <v>966.13725624756853</v>
      </c>
      <c r="W1846" s="10">
        <f t="shared" si="172"/>
        <v>1376.7455901527851</v>
      </c>
      <c r="X1846" t="b">
        <f t="shared" si="173"/>
        <v>0</v>
      </c>
    </row>
    <row r="1847" spans="1:24" x14ac:dyDescent="0.3">
      <c r="A1847">
        <v>8826</v>
      </c>
      <c r="B1847">
        <v>27</v>
      </c>
      <c r="C1847" t="s">
        <v>18</v>
      </c>
      <c r="D1847" s="1">
        <v>2</v>
      </c>
      <c r="E1847" t="s">
        <v>19</v>
      </c>
      <c r="F1847" s="1">
        <v>2</v>
      </c>
      <c r="G1847" t="s">
        <v>15</v>
      </c>
      <c r="H1847" s="1">
        <v>3</v>
      </c>
      <c r="I1847">
        <v>62.8</v>
      </c>
      <c r="J1847" t="s">
        <v>13</v>
      </c>
      <c r="K1847" s="1">
        <v>1</v>
      </c>
      <c r="L1847" s="2">
        <v>32510</v>
      </c>
      <c r="M1847">
        <v>1</v>
      </c>
      <c r="N1847">
        <v>8</v>
      </c>
      <c r="O1847" t="s">
        <v>14</v>
      </c>
      <c r="P1847" s="1">
        <v>1</v>
      </c>
      <c r="Q1847" s="2">
        <v>10780</v>
      </c>
      <c r="R1847">
        <v>2</v>
      </c>
      <c r="S1847" s="6">
        <f t="shared" si="168"/>
        <v>1625.5</v>
      </c>
      <c r="T1847" s="1">
        <f t="shared" si="169"/>
        <v>0.73762014172624313</v>
      </c>
      <c r="U1847" s="1">
        <f t="shared" si="170"/>
        <v>10294.849493740014</v>
      </c>
      <c r="V1847" s="8">
        <f t="shared" si="171"/>
        <v>7593.6883426228515</v>
      </c>
      <c r="W1847" s="10">
        <f t="shared" si="172"/>
        <v>10821.005888237563</v>
      </c>
      <c r="X1847" t="b">
        <f t="shared" si="173"/>
        <v>0</v>
      </c>
    </row>
    <row r="1848" spans="1:24" x14ac:dyDescent="0.3">
      <c r="A1848">
        <v>8833</v>
      </c>
      <c r="B1848">
        <v>53</v>
      </c>
      <c r="C1848" t="s">
        <v>18</v>
      </c>
      <c r="D1848" s="1">
        <v>2</v>
      </c>
      <c r="E1848" t="s">
        <v>11</v>
      </c>
      <c r="F1848" s="1">
        <v>1</v>
      </c>
      <c r="G1848" t="s">
        <v>12</v>
      </c>
      <c r="H1848" s="1">
        <v>1</v>
      </c>
      <c r="I1848">
        <v>77.2</v>
      </c>
      <c r="J1848" t="s">
        <v>16</v>
      </c>
      <c r="K1848" s="1">
        <v>2</v>
      </c>
      <c r="L1848" s="2">
        <v>18320</v>
      </c>
      <c r="M1848">
        <v>6</v>
      </c>
      <c r="N1848">
        <v>15</v>
      </c>
      <c r="O1848" t="s">
        <v>14</v>
      </c>
      <c r="P1848" s="1">
        <v>1</v>
      </c>
      <c r="Q1848" s="2">
        <v>0</v>
      </c>
      <c r="R1848">
        <v>0</v>
      </c>
      <c r="S1848" s="6">
        <f t="shared" si="168"/>
        <v>5496</v>
      </c>
      <c r="T1848" s="1">
        <f t="shared" si="169"/>
        <v>0.94890973576624504</v>
      </c>
      <c r="U1848" s="1">
        <f t="shared" si="170"/>
        <v>10060.367763565486</v>
      </c>
      <c r="V1848" s="8">
        <f t="shared" si="171"/>
        <v>1591.0634860393623</v>
      </c>
      <c r="W1848" s="10">
        <f t="shared" si="172"/>
        <v>2267.2654676060911</v>
      </c>
      <c r="X1848" t="b">
        <f t="shared" si="173"/>
        <v>1</v>
      </c>
    </row>
    <row r="1849" spans="1:24" x14ac:dyDescent="0.3">
      <c r="A1849">
        <v>8834</v>
      </c>
      <c r="B1849">
        <v>54</v>
      </c>
      <c r="C1849" t="s">
        <v>18</v>
      </c>
      <c r="D1849" s="1">
        <v>2</v>
      </c>
      <c r="E1849" t="s">
        <v>11</v>
      </c>
      <c r="F1849" s="1">
        <v>1</v>
      </c>
      <c r="G1849" t="s">
        <v>12</v>
      </c>
      <c r="H1849" s="1">
        <v>1</v>
      </c>
      <c r="I1849">
        <v>20.9</v>
      </c>
      <c r="J1849" t="s">
        <v>16</v>
      </c>
      <c r="K1849" s="1">
        <v>2</v>
      </c>
      <c r="L1849" s="2">
        <v>32660</v>
      </c>
      <c r="M1849">
        <v>7</v>
      </c>
      <c r="N1849">
        <v>17</v>
      </c>
      <c r="O1849" t="s">
        <v>14</v>
      </c>
      <c r="P1849" s="1">
        <v>1</v>
      </c>
      <c r="Q1849" s="2">
        <v>0</v>
      </c>
      <c r="R1849">
        <v>0</v>
      </c>
      <c r="S1849" s="6">
        <f t="shared" si="168"/>
        <v>11431</v>
      </c>
      <c r="T1849" s="1">
        <f t="shared" si="169"/>
        <v>0.68960604066913511</v>
      </c>
      <c r="U1849" s="1">
        <f t="shared" si="170"/>
        <v>11008.676350391446</v>
      </c>
      <c r="V1849" s="8">
        <f t="shared" si="171"/>
        <v>1084.5213872859129</v>
      </c>
      <c r="W1849" s="10">
        <f t="shared" si="172"/>
        <v>1545.4429768824259</v>
      </c>
      <c r="X1849" t="b">
        <f t="shared" si="173"/>
        <v>1</v>
      </c>
    </row>
    <row r="1850" spans="1:24" x14ac:dyDescent="0.3">
      <c r="A1850">
        <v>8835</v>
      </c>
      <c r="B1850">
        <v>54</v>
      </c>
      <c r="C1850" t="s">
        <v>18</v>
      </c>
      <c r="D1850" s="1">
        <v>2</v>
      </c>
      <c r="E1850" t="s">
        <v>11</v>
      </c>
      <c r="F1850" s="1">
        <v>1</v>
      </c>
      <c r="G1850" t="s">
        <v>17</v>
      </c>
      <c r="H1850" s="1">
        <v>2</v>
      </c>
      <c r="I1850">
        <v>20.9</v>
      </c>
      <c r="J1850" t="s">
        <v>16</v>
      </c>
      <c r="K1850" s="1">
        <v>2</v>
      </c>
      <c r="L1850" s="2">
        <v>22330</v>
      </c>
      <c r="M1850">
        <v>7</v>
      </c>
      <c r="N1850">
        <v>10</v>
      </c>
      <c r="O1850" t="s">
        <v>14</v>
      </c>
      <c r="P1850" s="1">
        <v>1</v>
      </c>
      <c r="Q1850" s="2">
        <v>0</v>
      </c>
      <c r="R1850">
        <v>0</v>
      </c>
      <c r="S1850" s="6">
        <f t="shared" si="168"/>
        <v>7815.5</v>
      </c>
      <c r="T1850" s="1">
        <f t="shared" si="169"/>
        <v>0.84620308076270734</v>
      </c>
      <c r="U1850" s="1">
        <f t="shared" si="170"/>
        <v>11008.676350391446</v>
      </c>
      <c r="V1850" s="8">
        <f t="shared" si="171"/>
        <v>1330.7965489743999</v>
      </c>
      <c r="W1850" s="10">
        <f t="shared" si="172"/>
        <v>1896.3850822885199</v>
      </c>
      <c r="X1850" t="b">
        <f t="shared" si="173"/>
        <v>1</v>
      </c>
    </row>
    <row r="1851" spans="1:24" x14ac:dyDescent="0.3">
      <c r="A1851">
        <v>8840</v>
      </c>
      <c r="B1851">
        <v>40</v>
      </c>
      <c r="C1851" t="s">
        <v>18</v>
      </c>
      <c r="D1851" s="1">
        <v>2</v>
      </c>
      <c r="E1851" t="s">
        <v>11</v>
      </c>
      <c r="F1851" s="1">
        <v>1</v>
      </c>
      <c r="G1851" t="s">
        <v>17</v>
      </c>
      <c r="H1851" s="1">
        <v>2</v>
      </c>
      <c r="I1851">
        <v>51.5</v>
      </c>
      <c r="J1851" t="s">
        <v>16</v>
      </c>
      <c r="K1851" s="1">
        <v>2</v>
      </c>
      <c r="L1851" s="2">
        <v>14430</v>
      </c>
      <c r="M1851">
        <v>10</v>
      </c>
      <c r="N1851">
        <v>9</v>
      </c>
      <c r="O1851" t="s">
        <v>14</v>
      </c>
      <c r="P1851" s="1">
        <v>1</v>
      </c>
      <c r="Q1851" s="2">
        <v>0</v>
      </c>
      <c r="R1851">
        <v>0</v>
      </c>
      <c r="S1851" s="6">
        <f t="shared" si="168"/>
        <v>7215</v>
      </c>
      <c r="T1851" s="1">
        <f t="shared" si="169"/>
        <v>0.9772948316968455</v>
      </c>
      <c r="U1851" s="1">
        <f t="shared" si="170"/>
        <v>10482.673182342214</v>
      </c>
      <c r="V1851" s="8">
        <f t="shared" si="171"/>
        <v>1024.466232347017</v>
      </c>
      <c r="W1851" s="10">
        <f t="shared" si="172"/>
        <v>1459.8643810944993</v>
      </c>
      <c r="X1851" t="b">
        <f t="shared" si="173"/>
        <v>1</v>
      </c>
    </row>
    <row r="1852" spans="1:24" x14ac:dyDescent="0.3">
      <c r="A1852">
        <v>8843</v>
      </c>
      <c r="B1852">
        <v>58</v>
      </c>
      <c r="C1852" t="s">
        <v>18</v>
      </c>
      <c r="D1852" s="1">
        <v>2</v>
      </c>
      <c r="E1852" t="s">
        <v>11</v>
      </c>
      <c r="F1852" s="1">
        <v>1</v>
      </c>
      <c r="G1852" t="s">
        <v>17</v>
      </c>
      <c r="H1852" s="1">
        <v>2</v>
      </c>
      <c r="I1852">
        <v>51.5</v>
      </c>
      <c r="J1852" t="s">
        <v>13</v>
      </c>
      <c r="K1852" s="1">
        <v>1</v>
      </c>
      <c r="L1852" s="2">
        <v>17440</v>
      </c>
      <c r="M1852">
        <v>1</v>
      </c>
      <c r="N1852">
        <v>12</v>
      </c>
      <c r="O1852" t="s">
        <v>14</v>
      </c>
      <c r="P1852" s="1">
        <v>1</v>
      </c>
      <c r="Q1852" s="2">
        <v>0</v>
      </c>
      <c r="R1852">
        <v>0</v>
      </c>
      <c r="S1852" s="6">
        <f t="shared" si="168"/>
        <v>872</v>
      </c>
      <c r="T1852" s="1">
        <f t="shared" si="169"/>
        <v>0.77809846586784692</v>
      </c>
      <c r="U1852" s="1">
        <f t="shared" si="170"/>
        <v>10482.673182342214</v>
      </c>
      <c r="V1852" s="8">
        <f t="shared" si="171"/>
        <v>8156.5519213744974</v>
      </c>
      <c r="W1852" s="10">
        <f t="shared" si="172"/>
        <v>11623.086487958659</v>
      </c>
      <c r="X1852" t="b">
        <f t="shared" si="173"/>
        <v>0</v>
      </c>
    </row>
    <row r="1853" spans="1:24" x14ac:dyDescent="0.3">
      <c r="A1853">
        <v>8849</v>
      </c>
      <c r="B1853">
        <v>41</v>
      </c>
      <c r="C1853" t="s">
        <v>18</v>
      </c>
      <c r="D1853" s="1">
        <v>2</v>
      </c>
      <c r="E1853" t="s">
        <v>19</v>
      </c>
      <c r="F1853" s="1">
        <v>2</v>
      </c>
      <c r="G1853" t="s">
        <v>15</v>
      </c>
      <c r="H1853" s="1">
        <v>3</v>
      </c>
      <c r="I1853">
        <v>40.200000000000003</v>
      </c>
      <c r="J1853" t="s">
        <v>13</v>
      </c>
      <c r="K1853" s="1">
        <v>1</v>
      </c>
      <c r="L1853" s="2">
        <v>7920</v>
      </c>
      <c r="M1853">
        <v>7</v>
      </c>
      <c r="N1853">
        <v>1</v>
      </c>
      <c r="O1853" t="s">
        <v>14</v>
      </c>
      <c r="P1853" s="1">
        <v>1</v>
      </c>
      <c r="Q1853" s="2">
        <v>0</v>
      </c>
      <c r="R1853">
        <v>0</v>
      </c>
      <c r="S1853" s="6">
        <f t="shared" si="168"/>
        <v>2772</v>
      </c>
      <c r="T1853" s="1">
        <f t="shared" si="169"/>
        <v>0.871907795298969</v>
      </c>
      <c r="U1853" s="1">
        <f t="shared" si="170"/>
        <v>10673.923607587978</v>
      </c>
      <c r="V1853" s="8">
        <f t="shared" si="171"/>
        <v>1329.5253142688073</v>
      </c>
      <c r="W1853" s="10">
        <f t="shared" si="172"/>
        <v>1894.5735728330503</v>
      </c>
      <c r="X1853" t="b">
        <f t="shared" si="173"/>
        <v>1</v>
      </c>
    </row>
    <row r="1854" spans="1:24" x14ac:dyDescent="0.3">
      <c r="A1854">
        <v>8855</v>
      </c>
      <c r="B1854">
        <v>37</v>
      </c>
      <c r="C1854" t="s">
        <v>10</v>
      </c>
      <c r="D1854" s="1">
        <v>1</v>
      </c>
      <c r="E1854" t="s">
        <v>19</v>
      </c>
      <c r="F1854" s="1">
        <v>2</v>
      </c>
      <c r="G1854" t="s">
        <v>15</v>
      </c>
      <c r="H1854" s="1">
        <v>3</v>
      </c>
      <c r="I1854">
        <v>56.3</v>
      </c>
      <c r="J1854" t="s">
        <v>16</v>
      </c>
      <c r="K1854" s="1">
        <v>2</v>
      </c>
      <c r="L1854" s="2">
        <v>20460</v>
      </c>
      <c r="M1854">
        <v>6</v>
      </c>
      <c r="N1854">
        <v>1</v>
      </c>
      <c r="O1854" t="s">
        <v>20</v>
      </c>
      <c r="P1854" s="1">
        <v>2</v>
      </c>
      <c r="Q1854" s="2">
        <v>0</v>
      </c>
      <c r="R1854">
        <v>0</v>
      </c>
      <c r="S1854" s="6">
        <f t="shared" si="168"/>
        <v>6138</v>
      </c>
      <c r="T1854" s="1">
        <f t="shared" si="169"/>
        <v>0.31303045276366798</v>
      </c>
      <c r="U1854" s="1">
        <f t="shared" si="170"/>
        <v>10402.474609015037</v>
      </c>
      <c r="V1854" s="8">
        <f t="shared" si="171"/>
        <v>542.71522278708949</v>
      </c>
      <c r="W1854" s="10">
        <f t="shared" si="172"/>
        <v>773.36919247160256</v>
      </c>
      <c r="X1854" t="b">
        <f t="shared" si="173"/>
        <v>1</v>
      </c>
    </row>
    <row r="1855" spans="1:24" x14ac:dyDescent="0.3">
      <c r="A1855">
        <v>8861</v>
      </c>
      <c r="B1855">
        <v>45</v>
      </c>
      <c r="C1855" t="s">
        <v>18</v>
      </c>
      <c r="D1855" s="1">
        <v>2</v>
      </c>
      <c r="E1855" t="s">
        <v>19</v>
      </c>
      <c r="F1855" s="1">
        <v>2</v>
      </c>
      <c r="G1855" t="s">
        <v>12</v>
      </c>
      <c r="H1855" s="1">
        <v>1</v>
      </c>
      <c r="I1855">
        <v>75.599999999999994</v>
      </c>
      <c r="J1855" t="s">
        <v>13</v>
      </c>
      <c r="K1855" s="1">
        <v>1</v>
      </c>
      <c r="L1855" s="2">
        <v>11640</v>
      </c>
      <c r="M1855">
        <v>1</v>
      </c>
      <c r="N1855">
        <v>13</v>
      </c>
      <c r="O1855" t="s">
        <v>14</v>
      </c>
      <c r="P1855" s="1">
        <v>1</v>
      </c>
      <c r="Q1855" s="2">
        <v>3731</v>
      </c>
      <c r="R1855">
        <v>1</v>
      </c>
      <c r="S1855" s="6">
        <f t="shared" si="168"/>
        <v>582</v>
      </c>
      <c r="T1855" s="1">
        <f t="shared" si="169"/>
        <v>0.81106652489522379</v>
      </c>
      <c r="U1855" s="1">
        <f t="shared" si="170"/>
        <v>10086.155299002132</v>
      </c>
      <c r="V1855" s="8">
        <f t="shared" si="171"/>
        <v>8180.5429279152058</v>
      </c>
      <c r="W1855" s="10">
        <f t="shared" si="172"/>
        <v>11657.273672279169</v>
      </c>
      <c r="X1855" t="b">
        <f t="shared" si="173"/>
        <v>0</v>
      </c>
    </row>
    <row r="1856" spans="1:24" x14ac:dyDescent="0.3">
      <c r="A1856">
        <v>8862</v>
      </c>
      <c r="B1856">
        <v>45</v>
      </c>
      <c r="C1856" t="s">
        <v>10</v>
      </c>
      <c r="D1856" s="1">
        <v>1</v>
      </c>
      <c r="E1856" t="s">
        <v>11</v>
      </c>
      <c r="F1856" s="1">
        <v>1</v>
      </c>
      <c r="G1856" t="s">
        <v>12</v>
      </c>
      <c r="H1856" s="1">
        <v>1</v>
      </c>
      <c r="I1856">
        <v>57.9</v>
      </c>
      <c r="J1856" t="s">
        <v>13</v>
      </c>
      <c r="K1856" s="1">
        <v>1</v>
      </c>
      <c r="L1856" s="2">
        <v>1500</v>
      </c>
      <c r="M1856">
        <v>1</v>
      </c>
      <c r="N1856">
        <v>12</v>
      </c>
      <c r="O1856" t="s">
        <v>14</v>
      </c>
      <c r="P1856" s="1">
        <v>1</v>
      </c>
      <c r="Q1856" s="2">
        <v>0</v>
      </c>
      <c r="R1856">
        <v>0</v>
      </c>
      <c r="S1856" s="6">
        <f t="shared" si="168"/>
        <v>75</v>
      </c>
      <c r="T1856" s="1">
        <f t="shared" si="169"/>
        <v>1.0660177749054573</v>
      </c>
      <c r="U1856" s="1">
        <f t="shared" si="170"/>
        <v>10375.878331775948</v>
      </c>
      <c r="V1856" s="8">
        <f t="shared" si="171"/>
        <v>11060.870731929544</v>
      </c>
      <c r="W1856" s="10">
        <f t="shared" si="172"/>
        <v>15761.740792999601</v>
      </c>
      <c r="X1856" t="b">
        <f t="shared" si="173"/>
        <v>0</v>
      </c>
    </row>
    <row r="1857" spans="1:24" x14ac:dyDescent="0.3">
      <c r="A1857">
        <v>8865</v>
      </c>
      <c r="B1857">
        <v>50</v>
      </c>
      <c r="C1857" t="s">
        <v>18</v>
      </c>
      <c r="D1857" s="1">
        <v>2</v>
      </c>
      <c r="E1857" t="s">
        <v>11</v>
      </c>
      <c r="F1857" s="1">
        <v>1</v>
      </c>
      <c r="G1857" t="s">
        <v>15</v>
      </c>
      <c r="H1857" s="1">
        <v>3</v>
      </c>
      <c r="I1857">
        <v>24.1</v>
      </c>
      <c r="J1857" t="s">
        <v>16</v>
      </c>
      <c r="K1857" s="1">
        <v>2</v>
      </c>
      <c r="L1857" s="2">
        <v>27630</v>
      </c>
      <c r="M1857">
        <v>1</v>
      </c>
      <c r="N1857">
        <v>8</v>
      </c>
      <c r="O1857" t="s">
        <v>14</v>
      </c>
      <c r="P1857" s="1">
        <v>1</v>
      </c>
      <c r="Q1857" s="2">
        <v>0</v>
      </c>
      <c r="R1857">
        <v>0</v>
      </c>
      <c r="S1857" s="6">
        <f t="shared" si="168"/>
        <v>1381.5</v>
      </c>
      <c r="T1857" s="1">
        <f t="shared" si="169"/>
        <v>0.92393191049145773</v>
      </c>
      <c r="U1857" s="1">
        <f t="shared" si="170"/>
        <v>10952.455974455072</v>
      </c>
      <c r="V1857" s="8">
        <f t="shared" si="171"/>
        <v>10119.323573051855</v>
      </c>
      <c r="W1857" s="10">
        <f t="shared" si="172"/>
        <v>14420.036091598895</v>
      </c>
      <c r="X1857" t="b">
        <f t="shared" si="173"/>
        <v>0</v>
      </c>
    </row>
    <row r="1858" spans="1:24" x14ac:dyDescent="0.3">
      <c r="A1858">
        <v>8868</v>
      </c>
      <c r="B1858">
        <v>37</v>
      </c>
      <c r="C1858" t="s">
        <v>18</v>
      </c>
      <c r="D1858" s="1">
        <v>2</v>
      </c>
      <c r="E1858" t="s">
        <v>19</v>
      </c>
      <c r="F1858" s="1">
        <v>2</v>
      </c>
      <c r="G1858" t="s">
        <v>17</v>
      </c>
      <c r="H1858" s="1">
        <v>2</v>
      </c>
      <c r="I1858">
        <v>33.799999999999997</v>
      </c>
      <c r="J1858" t="s">
        <v>13</v>
      </c>
      <c r="K1858" s="1">
        <v>1</v>
      </c>
      <c r="L1858" s="2">
        <v>19900</v>
      </c>
      <c r="M1858">
        <v>11</v>
      </c>
      <c r="N1858">
        <v>8</v>
      </c>
      <c r="O1858" t="s">
        <v>20</v>
      </c>
      <c r="P1858" s="1">
        <v>2</v>
      </c>
      <c r="Q1858" s="2">
        <v>0</v>
      </c>
      <c r="R1858">
        <v>0</v>
      </c>
      <c r="S1858" s="6">
        <f t="shared" si="168"/>
        <v>10945</v>
      </c>
      <c r="T1858" s="1">
        <f t="shared" si="169"/>
        <v>0.16172708902374094</v>
      </c>
      <c r="U1858" s="1">
        <f t="shared" si="170"/>
        <v>10783.786121408821</v>
      </c>
      <c r="V1858" s="8">
        <f t="shared" si="171"/>
        <v>158.54821255182421</v>
      </c>
      <c r="W1858" s="10">
        <f t="shared" si="172"/>
        <v>225.9312028863495</v>
      </c>
      <c r="X1858" t="b">
        <f t="shared" si="173"/>
        <v>1</v>
      </c>
    </row>
    <row r="1859" spans="1:24" x14ac:dyDescent="0.3">
      <c r="A1859">
        <v>8870</v>
      </c>
      <c r="B1859">
        <v>43</v>
      </c>
      <c r="C1859" t="s">
        <v>18</v>
      </c>
      <c r="D1859" s="1">
        <v>2</v>
      </c>
      <c r="E1859" t="s">
        <v>19</v>
      </c>
      <c r="F1859" s="1">
        <v>2</v>
      </c>
      <c r="G1859" t="s">
        <v>12</v>
      </c>
      <c r="H1859" s="1">
        <v>1</v>
      </c>
      <c r="I1859">
        <v>27.4</v>
      </c>
      <c r="J1859" t="s">
        <v>13</v>
      </c>
      <c r="K1859" s="1">
        <v>1</v>
      </c>
      <c r="L1859" s="2">
        <v>27530</v>
      </c>
      <c r="M1859">
        <v>10</v>
      </c>
      <c r="N1859">
        <v>14</v>
      </c>
      <c r="O1859" t="s">
        <v>14</v>
      </c>
      <c r="P1859" s="1">
        <v>1</v>
      </c>
      <c r="Q1859" s="2">
        <v>0</v>
      </c>
      <c r="R1859">
        <v>0</v>
      </c>
      <c r="S1859" s="6">
        <f t="shared" si="168"/>
        <v>13765</v>
      </c>
      <c r="T1859" s="1">
        <f t="shared" si="169"/>
        <v>0.55207415663390225</v>
      </c>
      <c r="U1859" s="1">
        <f t="shared" si="170"/>
        <v>10894.77940704207</v>
      </c>
      <c r="V1859" s="8">
        <f t="shared" si="171"/>
        <v>601.47261528551564</v>
      </c>
      <c r="W1859" s="10">
        <f t="shared" si="172"/>
        <v>857.09847678185986</v>
      </c>
      <c r="X1859" t="b">
        <f t="shared" si="173"/>
        <v>1</v>
      </c>
    </row>
    <row r="1860" spans="1:24" x14ac:dyDescent="0.3">
      <c r="A1860">
        <v>8880</v>
      </c>
      <c r="B1860">
        <v>44</v>
      </c>
      <c r="C1860" t="s">
        <v>18</v>
      </c>
      <c r="D1860" s="1">
        <v>2</v>
      </c>
      <c r="E1860" t="s">
        <v>19</v>
      </c>
      <c r="F1860" s="1">
        <v>2</v>
      </c>
      <c r="G1860" t="s">
        <v>15</v>
      </c>
      <c r="H1860" s="1">
        <v>3</v>
      </c>
      <c r="I1860">
        <v>56.3</v>
      </c>
      <c r="J1860" t="s">
        <v>13</v>
      </c>
      <c r="K1860" s="1">
        <v>1</v>
      </c>
      <c r="L1860" s="2">
        <v>10910</v>
      </c>
      <c r="M1860">
        <v>4</v>
      </c>
      <c r="N1860">
        <v>1</v>
      </c>
      <c r="O1860" t="s">
        <v>14</v>
      </c>
      <c r="P1860" s="1">
        <v>1</v>
      </c>
      <c r="Q1860" s="2">
        <v>0</v>
      </c>
      <c r="R1860">
        <v>0</v>
      </c>
      <c r="S1860" s="6">
        <f t="shared" si="168"/>
        <v>2182</v>
      </c>
      <c r="T1860" s="1">
        <f t="shared" si="169"/>
        <v>0.90244340489412167</v>
      </c>
      <c r="U1860" s="1">
        <f t="shared" si="170"/>
        <v>10402.474609015037</v>
      </c>
      <c r="V1860" s="8">
        <f t="shared" si="171"/>
        <v>2346.9111513710441</v>
      </c>
      <c r="W1860" s="10">
        <f t="shared" si="172"/>
        <v>3344.348390703738</v>
      </c>
      <c r="X1860" t="b">
        <f t="shared" si="173"/>
        <v>0</v>
      </c>
    </row>
    <row r="1861" spans="1:24" x14ac:dyDescent="0.3">
      <c r="A1861">
        <v>8885</v>
      </c>
      <c r="B1861">
        <v>46</v>
      </c>
      <c r="C1861" t="s">
        <v>10</v>
      </c>
      <c r="D1861" s="1">
        <v>1</v>
      </c>
      <c r="E1861" t="s">
        <v>11</v>
      </c>
      <c r="F1861" s="1">
        <v>1</v>
      </c>
      <c r="G1861" t="s">
        <v>12</v>
      </c>
      <c r="H1861" s="1">
        <v>1</v>
      </c>
      <c r="I1861">
        <v>30.6</v>
      </c>
      <c r="J1861" t="s">
        <v>13</v>
      </c>
      <c r="K1861" s="1">
        <v>1</v>
      </c>
      <c r="L1861" s="2">
        <v>14890</v>
      </c>
      <c r="M1861">
        <v>13</v>
      </c>
      <c r="N1861">
        <v>14</v>
      </c>
      <c r="O1861" t="s">
        <v>14</v>
      </c>
      <c r="P1861" s="1">
        <v>1</v>
      </c>
      <c r="Q1861" s="2">
        <v>0</v>
      </c>
      <c r="R1861">
        <v>0</v>
      </c>
      <c r="S1861" s="6">
        <f t="shared" si="168"/>
        <v>9678.5</v>
      </c>
      <c r="T1861" s="1">
        <f t="shared" si="169"/>
        <v>0.76843315570591364</v>
      </c>
      <c r="U1861" s="1">
        <f t="shared" si="170"/>
        <v>10839.140693130203</v>
      </c>
      <c r="V1861" s="8">
        <f t="shared" si="171"/>
        <v>640.70423753557122</v>
      </c>
      <c r="W1861" s="10">
        <f t="shared" si="172"/>
        <v>913.00353848818906</v>
      </c>
      <c r="X1861" t="b">
        <f t="shared" si="173"/>
        <v>1</v>
      </c>
    </row>
    <row r="1862" spans="1:24" x14ac:dyDescent="0.3">
      <c r="A1862">
        <v>8894</v>
      </c>
      <c r="B1862">
        <v>45</v>
      </c>
      <c r="C1862" t="s">
        <v>10</v>
      </c>
      <c r="D1862" s="1">
        <v>1</v>
      </c>
      <c r="E1862" t="s">
        <v>19</v>
      </c>
      <c r="F1862" s="1">
        <v>2</v>
      </c>
      <c r="G1862" t="s">
        <v>12</v>
      </c>
      <c r="H1862" s="1">
        <v>1</v>
      </c>
      <c r="I1862">
        <v>43.5</v>
      </c>
      <c r="J1862" t="s">
        <v>13</v>
      </c>
      <c r="K1862" s="1">
        <v>1</v>
      </c>
      <c r="L1862" s="2">
        <v>25900</v>
      </c>
      <c r="M1862">
        <v>3</v>
      </c>
      <c r="N1862">
        <v>17</v>
      </c>
      <c r="O1862" t="s">
        <v>14</v>
      </c>
      <c r="P1862" s="1">
        <v>1</v>
      </c>
      <c r="Q1862" s="2">
        <v>5994</v>
      </c>
      <c r="R1862">
        <v>2</v>
      </c>
      <c r="S1862" s="6">
        <f t="shared" ref="S1862:S1925" si="174">0.05*L1862*M1862</f>
        <v>3885</v>
      </c>
      <c r="T1862" s="1">
        <f t="shared" ref="T1862:T1925" si="175">EXP($A$1+$D$1*D1862+$H$1*H1862+$I$1*I1862+$K$1*K1862+$L$1*L1862+$M$1*M1862+$P$1*P1862)</f>
        <v>0.76513881813759355</v>
      </c>
      <c r="U1862" s="1">
        <f t="shared" ref="U1862:U1925" si="176">EXP($A$2+$I$2*I1862)</f>
        <v>10617.713815377885</v>
      </c>
      <c r="V1862" s="8">
        <f t="shared" ref="V1862:V1925" si="177">T1862*U1862/M1862</f>
        <v>2708.0083333404777</v>
      </c>
      <c r="W1862" s="10">
        <f t="shared" ref="W1862:W1925" si="178">+(1.425)*V1862</f>
        <v>3858.9118750101811</v>
      </c>
      <c r="X1862" t="b">
        <f t="shared" ref="X1862:X1925" si="179">+S1862&gt;W1862</f>
        <v>1</v>
      </c>
    </row>
    <row r="1863" spans="1:24" x14ac:dyDescent="0.3">
      <c r="A1863">
        <v>8895</v>
      </c>
      <c r="B1863">
        <v>50</v>
      </c>
      <c r="C1863" t="s">
        <v>18</v>
      </c>
      <c r="D1863" s="1">
        <v>2</v>
      </c>
      <c r="E1863" t="s">
        <v>19</v>
      </c>
      <c r="F1863" s="1">
        <v>2</v>
      </c>
      <c r="G1863" t="s">
        <v>12</v>
      </c>
      <c r="H1863" s="1">
        <v>1</v>
      </c>
      <c r="I1863">
        <v>69.2</v>
      </c>
      <c r="J1863" t="s">
        <v>13</v>
      </c>
      <c r="K1863" s="1">
        <v>1</v>
      </c>
      <c r="L1863" s="2">
        <v>11900</v>
      </c>
      <c r="M1863">
        <v>8</v>
      </c>
      <c r="N1863">
        <v>0</v>
      </c>
      <c r="O1863" t="s">
        <v>14</v>
      </c>
      <c r="P1863" s="1">
        <v>1</v>
      </c>
      <c r="Q1863" s="2">
        <v>0</v>
      </c>
      <c r="R1863">
        <v>0</v>
      </c>
      <c r="S1863" s="6">
        <f t="shared" si="174"/>
        <v>4760</v>
      </c>
      <c r="T1863" s="1">
        <f t="shared" si="175"/>
        <v>0.74845290221098382</v>
      </c>
      <c r="U1863" s="1">
        <f t="shared" si="176"/>
        <v>10189.968143900895</v>
      </c>
      <c r="V1863" s="8">
        <f t="shared" si="177"/>
        <v>953.33890384251208</v>
      </c>
      <c r="W1863" s="10">
        <f t="shared" si="178"/>
        <v>1358.5079379755798</v>
      </c>
      <c r="X1863" t="b">
        <f t="shared" si="179"/>
        <v>1</v>
      </c>
    </row>
    <row r="1864" spans="1:24" x14ac:dyDescent="0.3">
      <c r="A1864">
        <v>8899</v>
      </c>
      <c r="B1864">
        <v>58</v>
      </c>
      <c r="C1864" t="s">
        <v>18</v>
      </c>
      <c r="D1864" s="1">
        <v>2</v>
      </c>
      <c r="E1864" t="s">
        <v>19</v>
      </c>
      <c r="F1864" s="1">
        <v>2</v>
      </c>
      <c r="G1864" t="s">
        <v>15</v>
      </c>
      <c r="H1864" s="1">
        <v>3</v>
      </c>
      <c r="I1864">
        <v>69.2</v>
      </c>
      <c r="J1864" t="s">
        <v>13</v>
      </c>
      <c r="K1864" s="1">
        <v>1</v>
      </c>
      <c r="L1864" s="2">
        <v>8260</v>
      </c>
      <c r="M1864">
        <v>4</v>
      </c>
      <c r="N1864">
        <v>1</v>
      </c>
      <c r="O1864" t="s">
        <v>20</v>
      </c>
      <c r="P1864" s="1">
        <v>2</v>
      </c>
      <c r="Q1864" s="2">
        <v>0</v>
      </c>
      <c r="R1864">
        <v>0</v>
      </c>
      <c r="S1864" s="6">
        <f t="shared" si="174"/>
        <v>1652</v>
      </c>
      <c r="T1864" s="1">
        <f t="shared" si="175"/>
        <v>0.23487594449264232</v>
      </c>
      <c r="U1864" s="1">
        <f t="shared" si="176"/>
        <v>10189.968143900895</v>
      </c>
      <c r="V1864" s="8">
        <f t="shared" si="177"/>
        <v>598.34459803716504</v>
      </c>
      <c r="W1864" s="10">
        <f t="shared" si="178"/>
        <v>852.64105220296017</v>
      </c>
      <c r="X1864" t="b">
        <f t="shared" si="179"/>
        <v>1</v>
      </c>
    </row>
    <row r="1865" spans="1:24" x14ac:dyDescent="0.3">
      <c r="A1865">
        <v>8912</v>
      </c>
      <c r="B1865">
        <v>45</v>
      </c>
      <c r="C1865" t="s">
        <v>10</v>
      </c>
      <c r="D1865" s="1">
        <v>1</v>
      </c>
      <c r="E1865" t="s">
        <v>11</v>
      </c>
      <c r="F1865" s="1">
        <v>1</v>
      </c>
      <c r="G1865" t="s">
        <v>12</v>
      </c>
      <c r="H1865" s="1">
        <v>1</v>
      </c>
      <c r="I1865">
        <v>95</v>
      </c>
      <c r="J1865" t="s">
        <v>13</v>
      </c>
      <c r="K1865" s="1">
        <v>1</v>
      </c>
      <c r="L1865" s="2">
        <v>13020</v>
      </c>
      <c r="M1865">
        <v>9</v>
      </c>
      <c r="N1865">
        <v>0</v>
      </c>
      <c r="O1865" t="s">
        <v>14</v>
      </c>
      <c r="P1865" s="1">
        <v>1</v>
      </c>
      <c r="Q1865" s="2">
        <v>7102</v>
      </c>
      <c r="R1865">
        <v>3</v>
      </c>
      <c r="S1865" s="6">
        <f t="shared" si="174"/>
        <v>5859</v>
      </c>
      <c r="T1865" s="1">
        <f t="shared" si="175"/>
        <v>0.96248711492568817</v>
      </c>
      <c r="U1865" s="1">
        <f t="shared" si="176"/>
        <v>9777.8900652088705</v>
      </c>
      <c r="V1865" s="8">
        <f t="shared" si="177"/>
        <v>1045.6770221026038</v>
      </c>
      <c r="W1865" s="10">
        <f t="shared" si="178"/>
        <v>1490.0897564962104</v>
      </c>
      <c r="X1865" t="b">
        <f t="shared" si="179"/>
        <v>1</v>
      </c>
    </row>
    <row r="1866" spans="1:24" x14ac:dyDescent="0.3">
      <c r="A1866">
        <v>8922</v>
      </c>
      <c r="B1866">
        <v>46</v>
      </c>
      <c r="C1866" t="s">
        <v>18</v>
      </c>
      <c r="D1866" s="1">
        <v>2</v>
      </c>
      <c r="E1866" t="s">
        <v>19</v>
      </c>
      <c r="F1866" s="1">
        <v>2</v>
      </c>
      <c r="G1866" t="s">
        <v>12</v>
      </c>
      <c r="H1866" s="1">
        <v>1</v>
      </c>
      <c r="I1866">
        <v>70.8</v>
      </c>
      <c r="J1866" t="s">
        <v>13</v>
      </c>
      <c r="K1866" s="1">
        <v>1</v>
      </c>
      <c r="L1866" s="2">
        <v>7750</v>
      </c>
      <c r="M1866">
        <v>10</v>
      </c>
      <c r="N1866">
        <v>11</v>
      </c>
      <c r="O1866" t="s">
        <v>20</v>
      </c>
      <c r="P1866" s="1">
        <v>2</v>
      </c>
      <c r="Q1866" s="2">
        <v>0</v>
      </c>
      <c r="R1866">
        <v>0</v>
      </c>
      <c r="S1866" s="6">
        <f t="shared" si="174"/>
        <v>3875</v>
      </c>
      <c r="T1866" s="1">
        <f t="shared" si="175"/>
        <v>0.18903492360756358</v>
      </c>
      <c r="U1866" s="1">
        <f t="shared" si="176"/>
        <v>10163.915187465143</v>
      </c>
      <c r="V1866" s="8">
        <f t="shared" si="177"/>
        <v>192.13349310162286</v>
      </c>
      <c r="W1866" s="10">
        <f t="shared" si="178"/>
        <v>273.79022766981257</v>
      </c>
      <c r="X1866" t="b">
        <f t="shared" si="179"/>
        <v>1</v>
      </c>
    </row>
    <row r="1867" spans="1:24" x14ac:dyDescent="0.3">
      <c r="A1867">
        <v>8924</v>
      </c>
      <c r="B1867">
        <v>42</v>
      </c>
      <c r="C1867" t="s">
        <v>18</v>
      </c>
      <c r="D1867" s="1">
        <v>2</v>
      </c>
      <c r="E1867" t="s">
        <v>19</v>
      </c>
      <c r="F1867" s="1">
        <v>2</v>
      </c>
      <c r="G1867" t="s">
        <v>12</v>
      </c>
      <c r="H1867" s="1">
        <v>1</v>
      </c>
      <c r="I1867">
        <v>61.2</v>
      </c>
      <c r="J1867" t="s">
        <v>13</v>
      </c>
      <c r="K1867" s="1">
        <v>1</v>
      </c>
      <c r="L1867" s="2">
        <v>14590</v>
      </c>
      <c r="M1867">
        <v>4</v>
      </c>
      <c r="N1867">
        <v>13</v>
      </c>
      <c r="O1867" t="s">
        <v>14</v>
      </c>
      <c r="P1867" s="1">
        <v>1</v>
      </c>
      <c r="Q1867" s="2">
        <v>7465</v>
      </c>
      <c r="R1867">
        <v>1</v>
      </c>
      <c r="S1867" s="6">
        <f t="shared" si="174"/>
        <v>2918</v>
      </c>
      <c r="T1867" s="1">
        <f t="shared" si="175"/>
        <v>0.73590319311351637</v>
      </c>
      <c r="U1867" s="1">
        <f t="shared" si="176"/>
        <v>10321.238071411717</v>
      </c>
      <c r="V1867" s="8">
        <f t="shared" si="177"/>
        <v>1898.8580134091685</v>
      </c>
      <c r="W1867" s="10">
        <f t="shared" si="178"/>
        <v>2705.8726691080651</v>
      </c>
      <c r="X1867" t="b">
        <f t="shared" si="179"/>
        <v>1</v>
      </c>
    </row>
    <row r="1868" spans="1:24" x14ac:dyDescent="0.3">
      <c r="A1868">
        <v>8928</v>
      </c>
      <c r="B1868">
        <v>49</v>
      </c>
      <c r="C1868" t="s">
        <v>18</v>
      </c>
      <c r="D1868" s="1">
        <v>2</v>
      </c>
      <c r="E1868" t="s">
        <v>11</v>
      </c>
      <c r="F1868" s="1">
        <v>1</v>
      </c>
      <c r="G1868" t="s">
        <v>15</v>
      </c>
      <c r="H1868" s="1">
        <v>3</v>
      </c>
      <c r="I1868">
        <v>32.200000000000003</v>
      </c>
      <c r="J1868" t="s">
        <v>13</v>
      </c>
      <c r="K1868" s="1">
        <v>1</v>
      </c>
      <c r="L1868" s="2">
        <v>4690</v>
      </c>
      <c r="M1868">
        <v>4</v>
      </c>
      <c r="N1868">
        <v>11</v>
      </c>
      <c r="O1868" t="s">
        <v>14</v>
      </c>
      <c r="P1868" s="1">
        <v>1</v>
      </c>
      <c r="Q1868" s="2">
        <v>0</v>
      </c>
      <c r="R1868">
        <v>0</v>
      </c>
      <c r="S1868" s="6">
        <f t="shared" si="174"/>
        <v>938</v>
      </c>
      <c r="T1868" s="1">
        <f t="shared" si="175"/>
        <v>0.90886410084718194</v>
      </c>
      <c r="U1868" s="1">
        <f t="shared" si="176"/>
        <v>10811.427980362958</v>
      </c>
      <c r="V1868" s="8">
        <f t="shared" si="177"/>
        <v>2456.5296925616608</v>
      </c>
      <c r="W1868" s="10">
        <f t="shared" si="178"/>
        <v>3500.5548119003665</v>
      </c>
      <c r="X1868" t="b">
        <f t="shared" si="179"/>
        <v>0</v>
      </c>
    </row>
    <row r="1869" spans="1:24" x14ac:dyDescent="0.3">
      <c r="A1869">
        <v>8932</v>
      </c>
      <c r="B1869">
        <v>30</v>
      </c>
      <c r="C1869" t="s">
        <v>18</v>
      </c>
      <c r="D1869" s="1">
        <v>2</v>
      </c>
      <c r="E1869" t="s">
        <v>19</v>
      </c>
      <c r="F1869" s="1">
        <v>2</v>
      </c>
      <c r="G1869" t="s">
        <v>15</v>
      </c>
      <c r="H1869" s="1">
        <v>3</v>
      </c>
      <c r="I1869">
        <v>27.4</v>
      </c>
      <c r="J1869" t="s">
        <v>13</v>
      </c>
      <c r="K1869" s="1">
        <v>1</v>
      </c>
      <c r="L1869" s="2">
        <v>7220</v>
      </c>
      <c r="M1869">
        <v>1</v>
      </c>
      <c r="N1869">
        <v>1</v>
      </c>
      <c r="O1869" t="s">
        <v>14</v>
      </c>
      <c r="P1869" s="1">
        <v>1</v>
      </c>
      <c r="Q1869" s="2">
        <v>0</v>
      </c>
      <c r="R1869">
        <v>0</v>
      </c>
      <c r="S1869" s="6">
        <f t="shared" si="174"/>
        <v>361</v>
      </c>
      <c r="T1869" s="1">
        <f t="shared" si="175"/>
        <v>0.89503487051230268</v>
      </c>
      <c r="U1869" s="1">
        <f t="shared" si="176"/>
        <v>10894.77940704207</v>
      </c>
      <c r="V1869" s="8">
        <f t="shared" si="177"/>
        <v>9751.2074758420003</v>
      </c>
      <c r="W1869" s="10">
        <f t="shared" si="178"/>
        <v>13895.470653074852</v>
      </c>
      <c r="X1869" t="b">
        <f t="shared" si="179"/>
        <v>0</v>
      </c>
    </row>
    <row r="1870" spans="1:24" x14ac:dyDescent="0.3">
      <c r="A1870">
        <v>8943</v>
      </c>
      <c r="B1870">
        <v>54</v>
      </c>
      <c r="C1870" t="s">
        <v>10</v>
      </c>
      <c r="D1870" s="1">
        <v>1</v>
      </c>
      <c r="E1870" t="s">
        <v>19</v>
      </c>
      <c r="F1870" s="1">
        <v>2</v>
      </c>
      <c r="G1870" t="s">
        <v>12</v>
      </c>
      <c r="H1870" s="1">
        <v>1</v>
      </c>
      <c r="I1870">
        <v>54.7</v>
      </c>
      <c r="J1870" t="s">
        <v>13</v>
      </c>
      <c r="K1870" s="1">
        <v>1</v>
      </c>
      <c r="L1870" s="2">
        <v>15890</v>
      </c>
      <c r="M1870">
        <v>13</v>
      </c>
      <c r="N1870">
        <v>15</v>
      </c>
      <c r="O1870" t="s">
        <v>14</v>
      </c>
      <c r="P1870" s="1">
        <v>1</v>
      </c>
      <c r="Q1870" s="2">
        <v>0</v>
      </c>
      <c r="R1870">
        <v>0</v>
      </c>
      <c r="S1870" s="6">
        <f t="shared" si="174"/>
        <v>10328.5</v>
      </c>
      <c r="T1870" s="1">
        <f t="shared" si="175"/>
        <v>0.80949174788933176</v>
      </c>
      <c r="U1870" s="1">
        <f t="shared" si="176"/>
        <v>10429.139059948975</v>
      </c>
      <c r="V1870" s="8">
        <f t="shared" si="177"/>
        <v>649.40784666299987</v>
      </c>
      <c r="W1870" s="10">
        <f t="shared" si="178"/>
        <v>925.40618149477484</v>
      </c>
      <c r="X1870" t="b">
        <f t="shared" si="179"/>
        <v>1</v>
      </c>
    </row>
    <row r="1871" spans="1:24" x14ac:dyDescent="0.3">
      <c r="A1871">
        <v>8945</v>
      </c>
      <c r="B1871">
        <v>40</v>
      </c>
      <c r="C1871" t="s">
        <v>18</v>
      </c>
      <c r="D1871" s="1">
        <v>2</v>
      </c>
      <c r="E1871" t="s">
        <v>11</v>
      </c>
      <c r="F1871" s="1">
        <v>1</v>
      </c>
      <c r="G1871" t="s">
        <v>17</v>
      </c>
      <c r="H1871" s="1">
        <v>2</v>
      </c>
      <c r="I1871">
        <v>37</v>
      </c>
      <c r="J1871" t="s">
        <v>13</v>
      </c>
      <c r="K1871" s="1">
        <v>1</v>
      </c>
      <c r="L1871" s="2">
        <v>5400</v>
      </c>
      <c r="M1871">
        <v>1</v>
      </c>
      <c r="N1871">
        <v>13</v>
      </c>
      <c r="O1871" t="s">
        <v>14</v>
      </c>
      <c r="P1871" s="1">
        <v>1</v>
      </c>
      <c r="Q1871" s="2">
        <v>2983</v>
      </c>
      <c r="R1871">
        <v>1</v>
      </c>
      <c r="S1871" s="6">
        <f t="shared" si="174"/>
        <v>270</v>
      </c>
      <c r="T1871" s="1">
        <f t="shared" si="175"/>
        <v>0.85845243925387216</v>
      </c>
      <c r="U1871" s="1">
        <f t="shared" si="176"/>
        <v>10728.714240787906</v>
      </c>
      <c r="V1871" s="8">
        <f t="shared" si="177"/>
        <v>9210.090910062132</v>
      </c>
      <c r="W1871" s="10">
        <f t="shared" si="178"/>
        <v>13124.379546838538</v>
      </c>
      <c r="X1871" t="b">
        <f t="shared" si="179"/>
        <v>0</v>
      </c>
    </row>
    <row r="1872" spans="1:24" x14ac:dyDescent="0.3">
      <c r="A1872">
        <v>8946</v>
      </c>
      <c r="B1872">
        <v>43</v>
      </c>
      <c r="C1872" t="s">
        <v>10</v>
      </c>
      <c r="D1872" s="1">
        <v>1</v>
      </c>
      <c r="E1872" t="s">
        <v>19</v>
      </c>
      <c r="F1872" s="1">
        <v>2</v>
      </c>
      <c r="G1872" t="s">
        <v>15</v>
      </c>
      <c r="H1872" s="1">
        <v>3</v>
      </c>
      <c r="I1872">
        <v>22.5</v>
      </c>
      <c r="J1872" t="s">
        <v>13</v>
      </c>
      <c r="K1872" s="1">
        <v>1</v>
      </c>
      <c r="L1872" s="2">
        <v>8050</v>
      </c>
      <c r="M1872">
        <v>13</v>
      </c>
      <c r="N1872">
        <v>1</v>
      </c>
      <c r="O1872" t="s">
        <v>20</v>
      </c>
      <c r="P1872" s="1">
        <v>2</v>
      </c>
      <c r="Q1872" s="2">
        <v>0</v>
      </c>
      <c r="R1872">
        <v>0</v>
      </c>
      <c r="S1872" s="6">
        <f t="shared" si="174"/>
        <v>5232.5</v>
      </c>
      <c r="T1872" s="1">
        <f t="shared" si="175"/>
        <v>0.23645260330335416</v>
      </c>
      <c r="U1872" s="1">
        <f t="shared" si="176"/>
        <v>10980.530181402321</v>
      </c>
      <c r="V1872" s="8">
        <f t="shared" si="177"/>
        <v>199.72114977258695</v>
      </c>
      <c r="W1872" s="10">
        <f t="shared" si="178"/>
        <v>284.60263842593645</v>
      </c>
      <c r="X1872" t="b">
        <f t="shared" si="179"/>
        <v>1</v>
      </c>
    </row>
    <row r="1873" spans="1:24" x14ac:dyDescent="0.3">
      <c r="A1873">
        <v>8954</v>
      </c>
      <c r="B1873">
        <v>53</v>
      </c>
      <c r="C1873" t="s">
        <v>10</v>
      </c>
      <c r="D1873" s="1">
        <v>1</v>
      </c>
      <c r="E1873" t="s">
        <v>11</v>
      </c>
      <c r="F1873" s="1">
        <v>1</v>
      </c>
      <c r="G1873" t="s">
        <v>12</v>
      </c>
      <c r="H1873" s="1">
        <v>1</v>
      </c>
      <c r="I1873">
        <v>29</v>
      </c>
      <c r="J1873" t="s">
        <v>16</v>
      </c>
      <c r="K1873" s="1">
        <v>2</v>
      </c>
      <c r="L1873" s="2">
        <v>17850</v>
      </c>
      <c r="M1873">
        <v>10</v>
      </c>
      <c r="N1873">
        <v>10</v>
      </c>
      <c r="O1873" t="s">
        <v>14</v>
      </c>
      <c r="P1873" s="1">
        <v>1</v>
      </c>
      <c r="Q1873" s="2">
        <v>1644</v>
      </c>
      <c r="R1873">
        <v>3</v>
      </c>
      <c r="S1873" s="6">
        <f t="shared" si="174"/>
        <v>8925</v>
      </c>
      <c r="T1873" s="1">
        <f t="shared" si="175"/>
        <v>0.99651558471350243</v>
      </c>
      <c r="U1873" s="1">
        <f t="shared" si="176"/>
        <v>10866.924441328671</v>
      </c>
      <c r="V1873" s="8">
        <f t="shared" si="177"/>
        <v>1082.9059563688093</v>
      </c>
      <c r="W1873" s="10">
        <f t="shared" si="178"/>
        <v>1543.1409878255533</v>
      </c>
      <c r="X1873" t="b">
        <f t="shared" si="179"/>
        <v>1</v>
      </c>
    </row>
    <row r="1874" spans="1:24" x14ac:dyDescent="0.3">
      <c r="A1874">
        <v>8958</v>
      </c>
      <c r="B1874">
        <v>59</v>
      </c>
      <c r="C1874" t="s">
        <v>18</v>
      </c>
      <c r="D1874" s="1">
        <v>2</v>
      </c>
      <c r="E1874" t="s">
        <v>19</v>
      </c>
      <c r="F1874" s="1">
        <v>2</v>
      </c>
      <c r="G1874" t="s">
        <v>15</v>
      </c>
      <c r="H1874" s="1">
        <v>3</v>
      </c>
      <c r="I1874">
        <v>51.5</v>
      </c>
      <c r="J1874" t="s">
        <v>13</v>
      </c>
      <c r="K1874" s="1">
        <v>1</v>
      </c>
      <c r="L1874" s="2">
        <v>7620</v>
      </c>
      <c r="M1874">
        <v>1</v>
      </c>
      <c r="N1874">
        <v>8</v>
      </c>
      <c r="O1874" t="s">
        <v>14</v>
      </c>
      <c r="P1874" s="1">
        <v>1</v>
      </c>
      <c r="Q1874" s="2">
        <v>2490</v>
      </c>
      <c r="R1874">
        <v>2</v>
      </c>
      <c r="S1874" s="6">
        <f t="shared" si="174"/>
        <v>381</v>
      </c>
      <c r="T1874" s="1">
        <f t="shared" si="175"/>
        <v>0.94928937558345294</v>
      </c>
      <c r="U1874" s="1">
        <f t="shared" si="176"/>
        <v>10482.673182342214</v>
      </c>
      <c r="V1874" s="8">
        <f t="shared" si="177"/>
        <v>9951.0902797110484</v>
      </c>
      <c r="W1874" s="10">
        <f t="shared" si="178"/>
        <v>14180.303648588244</v>
      </c>
      <c r="X1874" t="b">
        <f t="shared" si="179"/>
        <v>0</v>
      </c>
    </row>
    <row r="1875" spans="1:24" x14ac:dyDescent="0.3">
      <c r="A1875">
        <v>8960</v>
      </c>
      <c r="B1875">
        <v>41</v>
      </c>
      <c r="C1875" t="s">
        <v>10</v>
      </c>
      <c r="D1875" s="1">
        <v>1</v>
      </c>
      <c r="E1875" t="s">
        <v>19</v>
      </c>
      <c r="F1875" s="1">
        <v>2</v>
      </c>
      <c r="G1875" t="s">
        <v>15</v>
      </c>
      <c r="H1875" s="1">
        <v>3</v>
      </c>
      <c r="I1875">
        <v>30.6</v>
      </c>
      <c r="J1875" t="s">
        <v>13</v>
      </c>
      <c r="K1875" s="1">
        <v>1</v>
      </c>
      <c r="L1875" s="2">
        <v>14540</v>
      </c>
      <c r="M1875">
        <v>1</v>
      </c>
      <c r="N1875">
        <v>1</v>
      </c>
      <c r="O1875" t="s">
        <v>14</v>
      </c>
      <c r="P1875" s="1">
        <v>1</v>
      </c>
      <c r="Q1875" s="2">
        <v>3641</v>
      </c>
      <c r="R1875">
        <v>1</v>
      </c>
      <c r="S1875" s="6">
        <f t="shared" si="174"/>
        <v>727</v>
      </c>
      <c r="T1875" s="1">
        <f t="shared" si="175"/>
        <v>1.0197808996931028</v>
      </c>
      <c r="U1875" s="1">
        <f t="shared" si="176"/>
        <v>10839.140693130203</v>
      </c>
      <c r="V1875" s="8">
        <f t="shared" si="177"/>
        <v>11053.548647940441</v>
      </c>
      <c r="W1875" s="10">
        <f t="shared" si="178"/>
        <v>15751.306823315128</v>
      </c>
      <c r="X1875" t="b">
        <f t="shared" si="179"/>
        <v>0</v>
      </c>
    </row>
    <row r="1876" spans="1:24" x14ac:dyDescent="0.3">
      <c r="A1876">
        <v>8965</v>
      </c>
      <c r="B1876">
        <v>47</v>
      </c>
      <c r="C1876" t="s">
        <v>10</v>
      </c>
      <c r="D1876" s="1">
        <v>1</v>
      </c>
      <c r="E1876" t="s">
        <v>19</v>
      </c>
      <c r="F1876" s="1">
        <v>2</v>
      </c>
      <c r="G1876" t="s">
        <v>17</v>
      </c>
      <c r="H1876" s="1">
        <v>2</v>
      </c>
      <c r="I1876">
        <v>61.2</v>
      </c>
      <c r="J1876" t="s">
        <v>13</v>
      </c>
      <c r="K1876" s="1">
        <v>1</v>
      </c>
      <c r="L1876" s="2">
        <v>21800</v>
      </c>
      <c r="M1876">
        <v>13</v>
      </c>
      <c r="N1876">
        <v>15</v>
      </c>
      <c r="O1876" t="s">
        <v>14</v>
      </c>
      <c r="P1876" s="1">
        <v>1</v>
      </c>
      <c r="Q1876" s="2">
        <v>6633</v>
      </c>
      <c r="R1876">
        <v>4</v>
      </c>
      <c r="S1876" s="6">
        <f t="shared" si="174"/>
        <v>14170</v>
      </c>
      <c r="T1876" s="1">
        <f t="shared" si="175"/>
        <v>0.84062131486942149</v>
      </c>
      <c r="U1876" s="1">
        <f t="shared" si="176"/>
        <v>10321.238071411717</v>
      </c>
      <c r="V1876" s="8">
        <f t="shared" si="177"/>
        <v>667.40405528234237</v>
      </c>
      <c r="W1876" s="10">
        <f t="shared" si="178"/>
        <v>951.05077877733788</v>
      </c>
      <c r="X1876" t="b">
        <f t="shared" si="179"/>
        <v>1</v>
      </c>
    </row>
    <row r="1877" spans="1:24" x14ac:dyDescent="0.3">
      <c r="A1877">
        <v>8966</v>
      </c>
      <c r="B1877">
        <v>29</v>
      </c>
      <c r="C1877" t="s">
        <v>18</v>
      </c>
      <c r="D1877" s="1">
        <v>2</v>
      </c>
      <c r="E1877" t="s">
        <v>19</v>
      </c>
      <c r="F1877" s="1">
        <v>2</v>
      </c>
      <c r="G1877" t="s">
        <v>15</v>
      </c>
      <c r="H1877" s="1">
        <v>3</v>
      </c>
      <c r="I1877">
        <v>59.5</v>
      </c>
      <c r="J1877" t="s">
        <v>13</v>
      </c>
      <c r="K1877" s="1">
        <v>1</v>
      </c>
      <c r="L1877" s="2">
        <v>5830</v>
      </c>
      <c r="M1877">
        <v>4</v>
      </c>
      <c r="N1877">
        <v>8</v>
      </c>
      <c r="O1877" t="s">
        <v>20</v>
      </c>
      <c r="P1877" s="1">
        <v>2</v>
      </c>
      <c r="Q1877" s="2">
        <v>0</v>
      </c>
      <c r="R1877">
        <v>0</v>
      </c>
      <c r="S1877" s="6">
        <f t="shared" si="174"/>
        <v>1166</v>
      </c>
      <c r="T1877" s="1">
        <f t="shared" si="175"/>
        <v>0.23535108523312104</v>
      </c>
      <c r="U1877" s="1">
        <f t="shared" si="176"/>
        <v>10349.350053930209</v>
      </c>
      <c r="V1877" s="8">
        <f t="shared" si="177"/>
        <v>608.93269166248365</v>
      </c>
      <c r="W1877" s="10">
        <f t="shared" si="178"/>
        <v>867.72908561903921</v>
      </c>
      <c r="X1877" t="b">
        <f t="shared" si="179"/>
        <v>1</v>
      </c>
    </row>
    <row r="1878" spans="1:24" x14ac:dyDescent="0.3">
      <c r="A1878">
        <v>8967</v>
      </c>
      <c r="B1878">
        <v>46</v>
      </c>
      <c r="C1878" t="s">
        <v>18</v>
      </c>
      <c r="D1878" s="1">
        <v>2</v>
      </c>
      <c r="E1878" t="s">
        <v>11</v>
      </c>
      <c r="F1878" s="1">
        <v>1</v>
      </c>
      <c r="G1878" t="s">
        <v>12</v>
      </c>
      <c r="H1878" s="1">
        <v>1</v>
      </c>
      <c r="I1878">
        <v>69.2</v>
      </c>
      <c r="J1878" t="s">
        <v>13</v>
      </c>
      <c r="K1878" s="1">
        <v>1</v>
      </c>
      <c r="L1878" s="2">
        <v>35730</v>
      </c>
      <c r="M1878">
        <v>1</v>
      </c>
      <c r="N1878">
        <v>14</v>
      </c>
      <c r="O1878" t="s">
        <v>14</v>
      </c>
      <c r="P1878" s="1">
        <v>1</v>
      </c>
      <c r="Q1878" s="2">
        <v>2935</v>
      </c>
      <c r="R1878">
        <v>1</v>
      </c>
      <c r="S1878" s="6">
        <f t="shared" si="174"/>
        <v>1786.5</v>
      </c>
      <c r="T1878" s="1">
        <f t="shared" si="175"/>
        <v>0.60703010061534923</v>
      </c>
      <c r="U1878" s="1">
        <f t="shared" si="176"/>
        <v>10189.968143900895</v>
      </c>
      <c r="V1878" s="8">
        <f t="shared" si="177"/>
        <v>6185.6173876593639</v>
      </c>
      <c r="W1878" s="10">
        <f t="shared" si="178"/>
        <v>8814.5047774145933</v>
      </c>
      <c r="X1878" t="b">
        <f t="shared" si="179"/>
        <v>0</v>
      </c>
    </row>
    <row r="1879" spans="1:24" x14ac:dyDescent="0.3">
      <c r="A1879">
        <v>8969</v>
      </c>
      <c r="B1879">
        <v>57</v>
      </c>
      <c r="C1879" t="s">
        <v>18</v>
      </c>
      <c r="D1879" s="1">
        <v>2</v>
      </c>
      <c r="E1879" t="s">
        <v>19</v>
      </c>
      <c r="F1879" s="1">
        <v>2</v>
      </c>
      <c r="G1879" t="s">
        <v>15</v>
      </c>
      <c r="H1879" s="1">
        <v>3</v>
      </c>
      <c r="I1879">
        <v>62.8</v>
      </c>
      <c r="J1879" t="s">
        <v>16</v>
      </c>
      <c r="K1879" s="1">
        <v>2</v>
      </c>
      <c r="L1879" s="2">
        <v>16360</v>
      </c>
      <c r="M1879">
        <v>9</v>
      </c>
      <c r="N1879">
        <v>9</v>
      </c>
      <c r="O1879" t="s">
        <v>14</v>
      </c>
      <c r="P1879" s="1">
        <v>1</v>
      </c>
      <c r="Q1879" s="2">
        <v>0</v>
      </c>
      <c r="R1879">
        <v>0</v>
      </c>
      <c r="S1879" s="6">
        <f t="shared" si="174"/>
        <v>7362</v>
      </c>
      <c r="T1879" s="1">
        <f t="shared" si="175"/>
        <v>1.0845196824602485</v>
      </c>
      <c r="U1879" s="1">
        <f t="shared" si="176"/>
        <v>10294.849493740014</v>
      </c>
      <c r="V1879" s="8">
        <f t="shared" si="177"/>
        <v>1240.5518782141078</v>
      </c>
      <c r="W1879" s="10">
        <f t="shared" si="178"/>
        <v>1767.7864264551035</v>
      </c>
      <c r="X1879" t="b">
        <f t="shared" si="179"/>
        <v>1</v>
      </c>
    </row>
    <row r="1880" spans="1:24" x14ac:dyDescent="0.3">
      <c r="A1880">
        <v>8980</v>
      </c>
      <c r="B1880">
        <v>45</v>
      </c>
      <c r="C1880" t="s">
        <v>10</v>
      </c>
      <c r="D1880" s="1">
        <v>1</v>
      </c>
      <c r="E1880" t="s">
        <v>19</v>
      </c>
      <c r="F1880" s="1">
        <v>2</v>
      </c>
      <c r="G1880" t="s">
        <v>15</v>
      </c>
      <c r="H1880" s="1">
        <v>3</v>
      </c>
      <c r="I1880">
        <v>83.7</v>
      </c>
      <c r="J1880" t="s">
        <v>16</v>
      </c>
      <c r="K1880" s="1">
        <v>2</v>
      </c>
      <c r="L1880" s="2">
        <v>3580</v>
      </c>
      <c r="M1880">
        <v>10</v>
      </c>
      <c r="N1880">
        <v>10</v>
      </c>
      <c r="O1880" t="s">
        <v>20</v>
      </c>
      <c r="P1880" s="1">
        <v>2</v>
      </c>
      <c r="Q1880" s="2">
        <v>0</v>
      </c>
      <c r="R1880">
        <v>0</v>
      </c>
      <c r="S1880" s="6">
        <f t="shared" si="174"/>
        <v>1790</v>
      </c>
      <c r="T1880" s="1">
        <f t="shared" si="175"/>
        <v>0.39347002081961596</v>
      </c>
      <c r="U1880" s="1">
        <f t="shared" si="176"/>
        <v>9956.2821223157862</v>
      </c>
      <c r="V1880" s="8">
        <f t="shared" si="177"/>
        <v>391.74985339535624</v>
      </c>
      <c r="W1880" s="10">
        <f t="shared" si="178"/>
        <v>558.2435410883827</v>
      </c>
      <c r="X1880" t="b">
        <f t="shared" si="179"/>
        <v>1</v>
      </c>
    </row>
    <row r="1881" spans="1:24" x14ac:dyDescent="0.3">
      <c r="A1881">
        <v>8984</v>
      </c>
      <c r="B1881">
        <v>52</v>
      </c>
      <c r="C1881" t="s">
        <v>18</v>
      </c>
      <c r="D1881" s="1">
        <v>2</v>
      </c>
      <c r="E1881" t="s">
        <v>11</v>
      </c>
      <c r="F1881" s="1">
        <v>1</v>
      </c>
      <c r="G1881" t="s">
        <v>15</v>
      </c>
      <c r="H1881" s="1">
        <v>3</v>
      </c>
      <c r="I1881">
        <v>46.7</v>
      </c>
      <c r="J1881" t="s">
        <v>13</v>
      </c>
      <c r="K1881" s="1">
        <v>1</v>
      </c>
      <c r="L1881" s="2">
        <v>6700</v>
      </c>
      <c r="M1881">
        <v>6</v>
      </c>
      <c r="N1881">
        <v>5</v>
      </c>
      <c r="O1881" t="s">
        <v>20</v>
      </c>
      <c r="P1881" s="1">
        <v>2</v>
      </c>
      <c r="Q1881" s="2">
        <v>0</v>
      </c>
      <c r="R1881">
        <v>0</v>
      </c>
      <c r="S1881" s="6">
        <f t="shared" si="174"/>
        <v>2010</v>
      </c>
      <c r="T1881" s="1">
        <f t="shared" si="175"/>
        <v>0.22146250089815925</v>
      </c>
      <c r="U1881" s="1">
        <f t="shared" si="176"/>
        <v>10563.490051931143</v>
      </c>
      <c r="V1881" s="8">
        <f t="shared" si="177"/>
        <v>389.90282085224953</v>
      </c>
      <c r="W1881" s="10">
        <f t="shared" si="178"/>
        <v>555.61151971445565</v>
      </c>
      <c r="X1881" t="b">
        <f t="shared" si="179"/>
        <v>1</v>
      </c>
    </row>
    <row r="1882" spans="1:24" x14ac:dyDescent="0.3">
      <c r="A1882">
        <v>8985</v>
      </c>
      <c r="B1882">
        <v>29</v>
      </c>
      <c r="C1882" t="s">
        <v>10</v>
      </c>
      <c r="D1882" s="1">
        <v>1</v>
      </c>
      <c r="E1882" t="s">
        <v>11</v>
      </c>
      <c r="F1882" s="1">
        <v>1</v>
      </c>
      <c r="G1882" t="s">
        <v>15</v>
      </c>
      <c r="H1882" s="1">
        <v>3</v>
      </c>
      <c r="I1882">
        <v>51.5</v>
      </c>
      <c r="J1882" t="s">
        <v>13</v>
      </c>
      <c r="K1882" s="1">
        <v>1</v>
      </c>
      <c r="L1882" s="2">
        <v>4400</v>
      </c>
      <c r="M1882">
        <v>6</v>
      </c>
      <c r="N1882">
        <v>7</v>
      </c>
      <c r="O1882" t="s">
        <v>14</v>
      </c>
      <c r="P1882" s="1">
        <v>1</v>
      </c>
      <c r="Q1882" s="2">
        <v>3359</v>
      </c>
      <c r="R1882">
        <v>3</v>
      </c>
      <c r="S1882" s="6">
        <f t="shared" si="174"/>
        <v>1320</v>
      </c>
      <c r="T1882" s="1">
        <f t="shared" si="175"/>
        <v>1.1574056595174296</v>
      </c>
      <c r="U1882" s="1">
        <f t="shared" si="176"/>
        <v>10482.673182342214</v>
      </c>
      <c r="V1882" s="8">
        <f t="shared" si="177"/>
        <v>2022.117544685744</v>
      </c>
      <c r="W1882" s="10">
        <f t="shared" si="178"/>
        <v>2881.5175011771853</v>
      </c>
      <c r="X1882" t="b">
        <f t="shared" si="179"/>
        <v>0</v>
      </c>
    </row>
    <row r="1883" spans="1:24" x14ac:dyDescent="0.3">
      <c r="A1883">
        <v>8988</v>
      </c>
      <c r="B1883">
        <v>51</v>
      </c>
      <c r="C1883" t="s">
        <v>18</v>
      </c>
      <c r="D1883" s="1">
        <v>2</v>
      </c>
      <c r="E1883" t="s">
        <v>19</v>
      </c>
      <c r="F1883" s="1">
        <v>2</v>
      </c>
      <c r="G1883" t="s">
        <v>17</v>
      </c>
      <c r="H1883" s="1">
        <v>2</v>
      </c>
      <c r="I1883">
        <v>80.5</v>
      </c>
      <c r="J1883" t="s">
        <v>16</v>
      </c>
      <c r="K1883" s="1">
        <v>2</v>
      </c>
      <c r="L1883" s="2">
        <v>26130</v>
      </c>
      <c r="M1883">
        <v>10</v>
      </c>
      <c r="N1883">
        <v>1</v>
      </c>
      <c r="O1883" t="s">
        <v>14</v>
      </c>
      <c r="P1883" s="1">
        <v>1</v>
      </c>
      <c r="Q1883" s="2">
        <v>1412</v>
      </c>
      <c r="R1883">
        <v>3</v>
      </c>
      <c r="S1883" s="6">
        <f t="shared" si="174"/>
        <v>13065</v>
      </c>
      <c r="T1883" s="1">
        <f t="shared" si="175"/>
        <v>0.92380164527599218</v>
      </c>
      <c r="U1883" s="1">
        <f t="shared" si="176"/>
        <v>10007.389008766706</v>
      </c>
      <c r="V1883" s="8">
        <f t="shared" si="177"/>
        <v>924.48424312155635</v>
      </c>
      <c r="W1883" s="10">
        <f t="shared" si="178"/>
        <v>1317.3900464482178</v>
      </c>
      <c r="X1883" t="b">
        <f t="shared" si="179"/>
        <v>1</v>
      </c>
    </row>
    <row r="1884" spans="1:24" x14ac:dyDescent="0.3">
      <c r="A1884">
        <v>8989</v>
      </c>
      <c r="B1884">
        <v>47</v>
      </c>
      <c r="C1884" t="s">
        <v>18</v>
      </c>
      <c r="D1884" s="1">
        <v>2</v>
      </c>
      <c r="E1884" t="s">
        <v>19</v>
      </c>
      <c r="F1884" s="1">
        <v>2</v>
      </c>
      <c r="G1884" t="s">
        <v>15</v>
      </c>
      <c r="H1884" s="1">
        <v>3</v>
      </c>
      <c r="I1884">
        <v>69.2</v>
      </c>
      <c r="J1884" t="s">
        <v>16</v>
      </c>
      <c r="K1884" s="1">
        <v>2</v>
      </c>
      <c r="L1884" s="2">
        <v>28140</v>
      </c>
      <c r="M1884">
        <v>6</v>
      </c>
      <c r="N1884">
        <v>1</v>
      </c>
      <c r="O1884" t="s">
        <v>14</v>
      </c>
      <c r="P1884" s="1">
        <v>1</v>
      </c>
      <c r="Q1884" s="2">
        <v>0</v>
      </c>
      <c r="R1884">
        <v>0</v>
      </c>
      <c r="S1884" s="6">
        <f t="shared" si="174"/>
        <v>8442</v>
      </c>
      <c r="T1884" s="1">
        <f t="shared" si="175"/>
        <v>0.99050318232663037</v>
      </c>
      <c r="U1884" s="1">
        <f t="shared" si="176"/>
        <v>10189.968143900895</v>
      </c>
      <c r="V1884" s="8">
        <f t="shared" si="177"/>
        <v>1682.1993123901373</v>
      </c>
      <c r="W1884" s="10">
        <f t="shared" si="178"/>
        <v>2397.1340201559456</v>
      </c>
      <c r="X1884" t="b">
        <f t="shared" si="179"/>
        <v>1</v>
      </c>
    </row>
    <row r="1885" spans="1:24" x14ac:dyDescent="0.3">
      <c r="A1885">
        <v>8995</v>
      </c>
      <c r="B1885">
        <v>40</v>
      </c>
      <c r="C1885" t="s">
        <v>18</v>
      </c>
      <c r="D1885" s="1">
        <v>2</v>
      </c>
      <c r="E1885" t="s">
        <v>19</v>
      </c>
      <c r="F1885" s="1">
        <v>2</v>
      </c>
      <c r="G1885" t="s">
        <v>15</v>
      </c>
      <c r="H1885" s="1">
        <v>3</v>
      </c>
      <c r="I1885">
        <v>8</v>
      </c>
      <c r="J1885" t="s">
        <v>13</v>
      </c>
      <c r="K1885" s="1">
        <v>1</v>
      </c>
      <c r="L1885" s="2">
        <v>14340</v>
      </c>
      <c r="M1885">
        <v>4</v>
      </c>
      <c r="N1885">
        <v>7</v>
      </c>
      <c r="O1885" t="s">
        <v>14</v>
      </c>
      <c r="P1885" s="1">
        <v>1</v>
      </c>
      <c r="Q1885" s="2">
        <v>0</v>
      </c>
      <c r="R1885">
        <v>0</v>
      </c>
      <c r="S1885" s="6">
        <f t="shared" si="174"/>
        <v>2868</v>
      </c>
      <c r="T1885" s="1">
        <f t="shared" si="175"/>
        <v>0.76449468950559829</v>
      </c>
      <c r="U1885" s="1">
        <f t="shared" si="176"/>
        <v>11238.25654767671</v>
      </c>
      <c r="V1885" s="8">
        <f t="shared" si="177"/>
        <v>2147.8968625000907</v>
      </c>
      <c r="W1885" s="10">
        <f t="shared" si="178"/>
        <v>3060.7530290626296</v>
      </c>
      <c r="X1885" t="b">
        <f t="shared" si="179"/>
        <v>0</v>
      </c>
    </row>
    <row r="1886" spans="1:24" x14ac:dyDescent="0.3">
      <c r="A1886">
        <v>9004</v>
      </c>
      <c r="B1886">
        <v>48</v>
      </c>
      <c r="C1886" t="s">
        <v>18</v>
      </c>
      <c r="D1886" s="1">
        <v>2</v>
      </c>
      <c r="E1886" t="s">
        <v>11</v>
      </c>
      <c r="F1886" s="1">
        <v>1</v>
      </c>
      <c r="G1886" t="s">
        <v>15</v>
      </c>
      <c r="H1886" s="1">
        <v>3</v>
      </c>
      <c r="I1886">
        <v>109.4</v>
      </c>
      <c r="J1886" t="s">
        <v>16</v>
      </c>
      <c r="K1886" s="1">
        <v>2</v>
      </c>
      <c r="L1886" s="2">
        <v>21270</v>
      </c>
      <c r="M1886">
        <v>1</v>
      </c>
      <c r="N1886">
        <v>10</v>
      </c>
      <c r="O1886" t="s">
        <v>20</v>
      </c>
      <c r="P1886" s="1">
        <v>2</v>
      </c>
      <c r="Q1886" s="2">
        <v>0</v>
      </c>
      <c r="R1886">
        <v>0</v>
      </c>
      <c r="S1886" s="6">
        <f t="shared" si="174"/>
        <v>1063.5</v>
      </c>
      <c r="T1886" s="1">
        <f t="shared" si="175"/>
        <v>0.30339517963963464</v>
      </c>
      <c r="U1886" s="1">
        <f t="shared" si="176"/>
        <v>9555.1829162271752</v>
      </c>
      <c r="V1886" s="8">
        <f t="shared" si="177"/>
        <v>2898.9964373583116</v>
      </c>
      <c r="W1886" s="10">
        <f t="shared" si="178"/>
        <v>4131.0699232355937</v>
      </c>
      <c r="X1886" t="b">
        <f t="shared" si="179"/>
        <v>0</v>
      </c>
    </row>
    <row r="1887" spans="1:24" x14ac:dyDescent="0.3">
      <c r="A1887">
        <v>9010</v>
      </c>
      <c r="B1887">
        <v>54</v>
      </c>
      <c r="C1887" t="s">
        <v>18</v>
      </c>
      <c r="D1887" s="1">
        <v>2</v>
      </c>
      <c r="E1887" t="s">
        <v>19</v>
      </c>
      <c r="F1887" s="1">
        <v>2</v>
      </c>
      <c r="G1887" t="s">
        <v>12</v>
      </c>
      <c r="H1887" s="1">
        <v>1</v>
      </c>
      <c r="I1887">
        <v>53.1</v>
      </c>
      <c r="J1887" t="s">
        <v>13</v>
      </c>
      <c r="K1887" s="1">
        <v>1</v>
      </c>
      <c r="L1887" s="2">
        <v>21680</v>
      </c>
      <c r="M1887">
        <v>6</v>
      </c>
      <c r="N1887">
        <v>20</v>
      </c>
      <c r="O1887" t="s">
        <v>14</v>
      </c>
      <c r="P1887" s="1">
        <v>1</v>
      </c>
      <c r="Q1887" s="2">
        <v>0</v>
      </c>
      <c r="R1887">
        <v>0</v>
      </c>
      <c r="S1887" s="6">
        <f t="shared" si="174"/>
        <v>6504</v>
      </c>
      <c r="T1887" s="1">
        <f t="shared" si="175"/>
        <v>0.65338195322045933</v>
      </c>
      <c r="U1887" s="1">
        <f t="shared" si="176"/>
        <v>10455.871859325965</v>
      </c>
      <c r="V1887" s="8">
        <f t="shared" si="177"/>
        <v>1138.6129963448725</v>
      </c>
      <c r="W1887" s="10">
        <f t="shared" si="178"/>
        <v>1622.5235197914433</v>
      </c>
      <c r="X1887" t="b">
        <f t="shared" si="179"/>
        <v>1</v>
      </c>
    </row>
    <row r="1888" spans="1:24" x14ac:dyDescent="0.3">
      <c r="A1888">
        <v>9012</v>
      </c>
      <c r="B1888">
        <v>56</v>
      </c>
      <c r="C1888" t="s">
        <v>10</v>
      </c>
      <c r="D1888" s="1">
        <v>1</v>
      </c>
      <c r="E1888" t="s">
        <v>11</v>
      </c>
      <c r="F1888" s="1">
        <v>1</v>
      </c>
      <c r="G1888" t="s">
        <v>17</v>
      </c>
      <c r="H1888" s="1">
        <v>2</v>
      </c>
      <c r="I1888">
        <v>45.1</v>
      </c>
      <c r="J1888" t="s">
        <v>13</v>
      </c>
      <c r="K1888" s="1">
        <v>1</v>
      </c>
      <c r="L1888" s="2">
        <v>10730</v>
      </c>
      <c r="M1888">
        <v>6</v>
      </c>
      <c r="N1888">
        <v>0</v>
      </c>
      <c r="O1888" t="s">
        <v>14</v>
      </c>
      <c r="P1888" s="1">
        <v>1</v>
      </c>
      <c r="Q1888" s="2">
        <v>0</v>
      </c>
      <c r="R1888">
        <v>0</v>
      </c>
      <c r="S1888" s="6">
        <f t="shared" si="174"/>
        <v>3219</v>
      </c>
      <c r="T1888" s="1">
        <f t="shared" si="175"/>
        <v>0.9704747443986893</v>
      </c>
      <c r="U1888" s="1">
        <f t="shared" si="176"/>
        <v>10590.567230464852</v>
      </c>
      <c r="V1888" s="8">
        <f t="shared" si="177"/>
        <v>1712.9796710037519</v>
      </c>
      <c r="W1888" s="10">
        <f t="shared" si="178"/>
        <v>2440.9960311803466</v>
      </c>
      <c r="X1888" t="b">
        <f t="shared" si="179"/>
        <v>1</v>
      </c>
    </row>
    <row r="1889" spans="1:24" x14ac:dyDescent="0.3">
      <c r="A1889">
        <v>9018</v>
      </c>
      <c r="B1889">
        <v>33</v>
      </c>
      <c r="C1889" t="s">
        <v>10</v>
      </c>
      <c r="D1889" s="1">
        <v>1</v>
      </c>
      <c r="E1889" t="s">
        <v>19</v>
      </c>
      <c r="F1889" s="1">
        <v>2</v>
      </c>
      <c r="G1889" t="s">
        <v>15</v>
      </c>
      <c r="H1889" s="1">
        <v>3</v>
      </c>
      <c r="I1889">
        <v>24.1</v>
      </c>
      <c r="J1889" t="s">
        <v>13</v>
      </c>
      <c r="K1889" s="1">
        <v>1</v>
      </c>
      <c r="L1889" s="2">
        <v>5930</v>
      </c>
      <c r="M1889">
        <v>1</v>
      </c>
      <c r="N1889">
        <v>11</v>
      </c>
      <c r="O1889" t="s">
        <v>14</v>
      </c>
      <c r="P1889" s="1">
        <v>1</v>
      </c>
      <c r="Q1889" s="2">
        <v>0</v>
      </c>
      <c r="R1889">
        <v>0</v>
      </c>
      <c r="S1889" s="6">
        <f t="shared" si="174"/>
        <v>296.5</v>
      </c>
      <c r="T1889" s="1">
        <f t="shared" si="175"/>
        <v>1.1052196571878243</v>
      </c>
      <c r="U1889" s="1">
        <f t="shared" si="176"/>
        <v>10952.455974455072</v>
      </c>
      <c r="V1889" s="8">
        <f t="shared" si="177"/>
        <v>12104.869637451973</v>
      </c>
      <c r="W1889" s="10">
        <f t="shared" si="178"/>
        <v>17249.439233369063</v>
      </c>
      <c r="X1889" t="b">
        <f t="shared" si="179"/>
        <v>0</v>
      </c>
    </row>
    <row r="1890" spans="1:24" x14ac:dyDescent="0.3">
      <c r="A1890">
        <v>9036</v>
      </c>
      <c r="B1890">
        <v>40</v>
      </c>
      <c r="C1890" t="s">
        <v>18</v>
      </c>
      <c r="D1890" s="1">
        <v>2</v>
      </c>
      <c r="E1890" t="s">
        <v>19</v>
      </c>
      <c r="F1890" s="1">
        <v>2</v>
      </c>
      <c r="G1890" t="s">
        <v>15</v>
      </c>
      <c r="H1890" s="1">
        <v>3</v>
      </c>
      <c r="I1890">
        <v>46.7</v>
      </c>
      <c r="J1890" t="s">
        <v>13</v>
      </c>
      <c r="K1890" s="1">
        <v>1</v>
      </c>
      <c r="L1890" s="2">
        <v>3610</v>
      </c>
      <c r="M1890">
        <v>4</v>
      </c>
      <c r="N1890">
        <v>1</v>
      </c>
      <c r="O1890" t="s">
        <v>14</v>
      </c>
      <c r="P1890" s="1">
        <v>1</v>
      </c>
      <c r="Q1890" s="2">
        <v>0</v>
      </c>
      <c r="R1890">
        <v>0</v>
      </c>
      <c r="S1890" s="6">
        <f t="shared" si="174"/>
        <v>722</v>
      </c>
      <c r="T1890" s="1">
        <f t="shared" si="175"/>
        <v>0.95581748445455605</v>
      </c>
      <c r="U1890" s="1">
        <f t="shared" si="176"/>
        <v>10563.490051931143</v>
      </c>
      <c r="V1890" s="8">
        <f t="shared" si="177"/>
        <v>2524.1921221243883</v>
      </c>
      <c r="W1890" s="10">
        <f t="shared" si="178"/>
        <v>3596.9737740272535</v>
      </c>
      <c r="X1890" t="b">
        <f t="shared" si="179"/>
        <v>0</v>
      </c>
    </row>
    <row r="1891" spans="1:24" x14ac:dyDescent="0.3">
      <c r="A1891">
        <v>9037</v>
      </c>
      <c r="B1891">
        <v>39</v>
      </c>
      <c r="C1891" t="s">
        <v>18</v>
      </c>
      <c r="D1891" s="1">
        <v>2</v>
      </c>
      <c r="E1891" t="s">
        <v>11</v>
      </c>
      <c r="F1891" s="1">
        <v>1</v>
      </c>
      <c r="G1891" t="s">
        <v>17</v>
      </c>
      <c r="H1891" s="1">
        <v>2</v>
      </c>
      <c r="I1891">
        <v>74</v>
      </c>
      <c r="J1891" t="s">
        <v>13</v>
      </c>
      <c r="K1891" s="1">
        <v>1</v>
      </c>
      <c r="L1891" s="2">
        <v>10370</v>
      </c>
      <c r="M1891">
        <v>6</v>
      </c>
      <c r="N1891">
        <v>10</v>
      </c>
      <c r="O1891" t="s">
        <v>14</v>
      </c>
      <c r="P1891" s="1">
        <v>1</v>
      </c>
      <c r="Q1891" s="2">
        <v>0</v>
      </c>
      <c r="R1891">
        <v>0</v>
      </c>
      <c r="S1891" s="6">
        <f t="shared" si="174"/>
        <v>3111</v>
      </c>
      <c r="T1891" s="1">
        <f t="shared" si="175"/>
        <v>0.85651444175493763</v>
      </c>
      <c r="U1891" s="1">
        <f t="shared" si="176"/>
        <v>10112.008935102262</v>
      </c>
      <c r="V1891" s="8">
        <f t="shared" si="177"/>
        <v>1443.5136146783425</v>
      </c>
      <c r="W1891" s="10">
        <f t="shared" si="178"/>
        <v>2057.0069009166382</v>
      </c>
      <c r="X1891" t="b">
        <f t="shared" si="179"/>
        <v>1</v>
      </c>
    </row>
    <row r="1892" spans="1:24" x14ac:dyDescent="0.3">
      <c r="A1892">
        <v>9040</v>
      </c>
      <c r="B1892">
        <v>49</v>
      </c>
      <c r="C1892" t="s">
        <v>18</v>
      </c>
      <c r="D1892" s="1">
        <v>2</v>
      </c>
      <c r="E1892" t="s">
        <v>19</v>
      </c>
      <c r="F1892" s="1">
        <v>2</v>
      </c>
      <c r="G1892" t="s">
        <v>17</v>
      </c>
      <c r="H1892" s="1">
        <v>2</v>
      </c>
      <c r="I1892">
        <v>62.8</v>
      </c>
      <c r="J1892" t="s">
        <v>13</v>
      </c>
      <c r="K1892" s="1">
        <v>1</v>
      </c>
      <c r="L1892" s="2">
        <v>22720</v>
      </c>
      <c r="M1892">
        <v>13</v>
      </c>
      <c r="N1892">
        <v>10</v>
      </c>
      <c r="O1892" t="s">
        <v>14</v>
      </c>
      <c r="P1892" s="1">
        <v>1</v>
      </c>
      <c r="Q1892" s="2">
        <v>5495</v>
      </c>
      <c r="R1892">
        <v>1</v>
      </c>
      <c r="S1892" s="6">
        <f t="shared" si="174"/>
        <v>14768</v>
      </c>
      <c r="T1892" s="1">
        <f t="shared" si="175"/>
        <v>0.68056659487239479</v>
      </c>
      <c r="U1892" s="1">
        <f t="shared" si="176"/>
        <v>10294.849493740014</v>
      </c>
      <c r="V1892" s="8">
        <f t="shared" si="177"/>
        <v>538.94851266757223</v>
      </c>
      <c r="W1892" s="10">
        <f t="shared" si="178"/>
        <v>768.00163055129042</v>
      </c>
      <c r="X1892" t="b">
        <f t="shared" si="179"/>
        <v>1</v>
      </c>
    </row>
    <row r="1893" spans="1:24" x14ac:dyDescent="0.3">
      <c r="A1893">
        <v>9041</v>
      </c>
      <c r="B1893">
        <v>51</v>
      </c>
      <c r="C1893" t="s">
        <v>10</v>
      </c>
      <c r="D1893" s="1">
        <v>1</v>
      </c>
      <c r="E1893" t="s">
        <v>11</v>
      </c>
      <c r="F1893" s="1">
        <v>1</v>
      </c>
      <c r="G1893" t="s">
        <v>15</v>
      </c>
      <c r="H1893" s="1">
        <v>3</v>
      </c>
      <c r="I1893">
        <v>49.9</v>
      </c>
      <c r="J1893" t="s">
        <v>16</v>
      </c>
      <c r="K1893" s="1">
        <v>2</v>
      </c>
      <c r="L1893" s="2">
        <v>15620</v>
      </c>
      <c r="M1893">
        <v>6</v>
      </c>
      <c r="N1893">
        <v>9</v>
      </c>
      <c r="O1893" t="s">
        <v>14</v>
      </c>
      <c r="P1893" s="1">
        <v>1</v>
      </c>
      <c r="Q1893" s="2">
        <v>0</v>
      </c>
      <c r="R1893">
        <v>0</v>
      </c>
      <c r="S1893" s="6">
        <f t="shared" si="174"/>
        <v>4686</v>
      </c>
      <c r="T1893" s="1">
        <f t="shared" si="175"/>
        <v>1.3318252901973391</v>
      </c>
      <c r="U1893" s="1">
        <f t="shared" si="176"/>
        <v>10509.543204642932</v>
      </c>
      <c r="V1893" s="8">
        <f t="shared" si="177"/>
        <v>2332.8125713941745</v>
      </c>
      <c r="W1893" s="10">
        <f t="shared" si="178"/>
        <v>3324.2579142366985</v>
      </c>
      <c r="X1893" t="b">
        <f t="shared" si="179"/>
        <v>1</v>
      </c>
    </row>
    <row r="1894" spans="1:24" x14ac:dyDescent="0.3">
      <c r="A1894">
        <v>9044</v>
      </c>
      <c r="B1894">
        <v>57</v>
      </c>
      <c r="C1894" t="s">
        <v>10</v>
      </c>
      <c r="D1894" s="1">
        <v>1</v>
      </c>
      <c r="E1894" t="s">
        <v>11</v>
      </c>
      <c r="F1894" s="1">
        <v>1</v>
      </c>
      <c r="G1894" t="s">
        <v>12</v>
      </c>
      <c r="H1894" s="1">
        <v>1</v>
      </c>
      <c r="I1894">
        <v>67.599999999999994</v>
      </c>
      <c r="J1894" t="s">
        <v>16</v>
      </c>
      <c r="K1894" s="1">
        <v>2</v>
      </c>
      <c r="L1894" s="2">
        <v>43250</v>
      </c>
      <c r="M1894">
        <v>1</v>
      </c>
      <c r="N1894">
        <v>15</v>
      </c>
      <c r="O1894" t="s">
        <v>14</v>
      </c>
      <c r="P1894" s="1">
        <v>1</v>
      </c>
      <c r="Q1894" s="2">
        <v>9784</v>
      </c>
      <c r="R1894">
        <v>2</v>
      </c>
      <c r="S1894" s="6">
        <f t="shared" si="174"/>
        <v>2162.5</v>
      </c>
      <c r="T1894" s="1">
        <f t="shared" si="175"/>
        <v>0.89414573728245239</v>
      </c>
      <c r="U1894" s="1">
        <f t="shared" si="176"/>
        <v>10216.087881348365</v>
      </c>
      <c r="V1894" s="8">
        <f t="shared" si="177"/>
        <v>9134.6714308105602</v>
      </c>
      <c r="W1894" s="10">
        <f t="shared" si="178"/>
        <v>13016.906788905049</v>
      </c>
      <c r="X1894" t="b">
        <f t="shared" si="179"/>
        <v>0</v>
      </c>
    </row>
    <row r="1895" spans="1:24" x14ac:dyDescent="0.3">
      <c r="A1895">
        <v>9045</v>
      </c>
      <c r="B1895">
        <v>50</v>
      </c>
      <c r="C1895" t="s">
        <v>18</v>
      </c>
      <c r="D1895" s="1">
        <v>2</v>
      </c>
      <c r="E1895" t="s">
        <v>19</v>
      </c>
      <c r="F1895" s="1">
        <v>2</v>
      </c>
      <c r="G1895" t="s">
        <v>17</v>
      </c>
      <c r="H1895" s="1">
        <v>2</v>
      </c>
      <c r="I1895">
        <v>32.200000000000003</v>
      </c>
      <c r="J1895" t="s">
        <v>13</v>
      </c>
      <c r="K1895" s="1">
        <v>1</v>
      </c>
      <c r="L1895" s="2">
        <v>14790</v>
      </c>
      <c r="M1895">
        <v>4</v>
      </c>
      <c r="N1895">
        <v>5</v>
      </c>
      <c r="O1895" t="s">
        <v>14</v>
      </c>
      <c r="P1895" s="1">
        <v>1</v>
      </c>
      <c r="Q1895" s="2">
        <v>0</v>
      </c>
      <c r="R1895">
        <v>0</v>
      </c>
      <c r="S1895" s="6">
        <f t="shared" si="174"/>
        <v>2958</v>
      </c>
      <c r="T1895" s="1">
        <f t="shared" si="175"/>
        <v>0.74260374066321988</v>
      </c>
      <c r="U1895" s="1">
        <f t="shared" si="176"/>
        <v>10811.427980362958</v>
      </c>
      <c r="V1895" s="8">
        <f t="shared" si="177"/>
        <v>2007.1517150321333</v>
      </c>
      <c r="W1895" s="10">
        <f t="shared" si="178"/>
        <v>2860.1911939207903</v>
      </c>
      <c r="X1895" t="b">
        <f t="shared" si="179"/>
        <v>1</v>
      </c>
    </row>
    <row r="1896" spans="1:24" x14ac:dyDescent="0.3">
      <c r="A1896">
        <v>9047</v>
      </c>
      <c r="B1896">
        <v>26</v>
      </c>
      <c r="C1896" t="s">
        <v>18</v>
      </c>
      <c r="D1896" s="1">
        <v>2</v>
      </c>
      <c r="E1896" t="s">
        <v>19</v>
      </c>
      <c r="F1896" s="1">
        <v>2</v>
      </c>
      <c r="G1896" t="s">
        <v>15</v>
      </c>
      <c r="H1896" s="1">
        <v>3</v>
      </c>
      <c r="I1896">
        <v>59.5</v>
      </c>
      <c r="J1896" t="s">
        <v>13</v>
      </c>
      <c r="K1896" s="1">
        <v>1</v>
      </c>
      <c r="L1896" s="2">
        <v>11770</v>
      </c>
      <c r="M1896">
        <v>1</v>
      </c>
      <c r="N1896">
        <v>7</v>
      </c>
      <c r="O1896" t="s">
        <v>14</v>
      </c>
      <c r="P1896" s="1">
        <v>1</v>
      </c>
      <c r="Q1896" s="2">
        <v>2960</v>
      </c>
      <c r="R1896">
        <v>3</v>
      </c>
      <c r="S1896" s="6">
        <f t="shared" si="174"/>
        <v>588.5</v>
      </c>
      <c r="T1896" s="1">
        <f t="shared" si="175"/>
        <v>0.92494491000003953</v>
      </c>
      <c r="U1896" s="1">
        <f t="shared" si="176"/>
        <v>10349.350053930209</v>
      </c>
      <c r="V1896" s="8">
        <f t="shared" si="177"/>
        <v>9572.5786541913822</v>
      </c>
      <c r="W1896" s="10">
        <f t="shared" si="178"/>
        <v>13640.92458222272</v>
      </c>
      <c r="X1896" t="b">
        <f t="shared" si="179"/>
        <v>0</v>
      </c>
    </row>
    <row r="1897" spans="1:24" x14ac:dyDescent="0.3">
      <c r="A1897">
        <v>9049</v>
      </c>
      <c r="B1897">
        <v>43</v>
      </c>
      <c r="C1897" t="s">
        <v>18</v>
      </c>
      <c r="D1897" s="1">
        <v>2</v>
      </c>
      <c r="E1897" t="s">
        <v>19</v>
      </c>
      <c r="F1897" s="1">
        <v>2</v>
      </c>
      <c r="G1897" t="s">
        <v>15</v>
      </c>
      <c r="H1897" s="1">
        <v>3</v>
      </c>
      <c r="I1897">
        <v>19.3</v>
      </c>
      <c r="J1897" t="s">
        <v>13</v>
      </c>
      <c r="K1897" s="1">
        <v>1</v>
      </c>
      <c r="L1897" s="2">
        <v>10340</v>
      </c>
      <c r="M1897">
        <v>1</v>
      </c>
      <c r="N1897">
        <v>1</v>
      </c>
      <c r="O1897" t="s">
        <v>20</v>
      </c>
      <c r="P1897" s="1">
        <v>2</v>
      </c>
      <c r="Q1897" s="2">
        <v>0</v>
      </c>
      <c r="R1897">
        <v>0</v>
      </c>
      <c r="S1897" s="6">
        <f t="shared" si="174"/>
        <v>517</v>
      </c>
      <c r="T1897" s="1">
        <f t="shared" si="175"/>
        <v>0.20648134699149448</v>
      </c>
      <c r="U1897" s="1">
        <f t="shared" si="176"/>
        <v>11036.894665881322</v>
      </c>
      <c r="V1897" s="8">
        <f t="shared" si="177"/>
        <v>2278.9128772144159</v>
      </c>
      <c r="W1897" s="10">
        <f t="shared" si="178"/>
        <v>3247.4508500305428</v>
      </c>
      <c r="X1897" t="b">
        <f t="shared" si="179"/>
        <v>0</v>
      </c>
    </row>
    <row r="1898" spans="1:24" x14ac:dyDescent="0.3">
      <c r="A1898">
        <v>9061</v>
      </c>
      <c r="B1898">
        <v>40</v>
      </c>
      <c r="C1898" t="s">
        <v>18</v>
      </c>
      <c r="D1898" s="1">
        <v>2</v>
      </c>
      <c r="E1898" t="s">
        <v>11</v>
      </c>
      <c r="F1898" s="1">
        <v>1</v>
      </c>
      <c r="G1898" t="s">
        <v>15</v>
      </c>
      <c r="H1898" s="1">
        <v>3</v>
      </c>
      <c r="I1898">
        <v>61.2</v>
      </c>
      <c r="J1898" t="s">
        <v>13</v>
      </c>
      <c r="K1898" s="1">
        <v>1</v>
      </c>
      <c r="L1898" s="2">
        <v>13980</v>
      </c>
      <c r="M1898">
        <v>1</v>
      </c>
      <c r="N1898">
        <v>1</v>
      </c>
      <c r="O1898" t="s">
        <v>20</v>
      </c>
      <c r="P1898" s="1">
        <v>2</v>
      </c>
      <c r="Q1898" s="2">
        <v>0</v>
      </c>
      <c r="R1898">
        <v>0</v>
      </c>
      <c r="S1898" s="6">
        <f t="shared" si="174"/>
        <v>699</v>
      </c>
      <c r="T1898" s="1">
        <f t="shared" si="175"/>
        <v>0.22122181346015912</v>
      </c>
      <c r="U1898" s="1">
        <f t="shared" si="176"/>
        <v>10321.238071411717</v>
      </c>
      <c r="V1898" s="8">
        <f t="shared" si="177"/>
        <v>2283.2830033117352</v>
      </c>
      <c r="W1898" s="10">
        <f t="shared" si="178"/>
        <v>3253.6782797192227</v>
      </c>
      <c r="X1898" t="b">
        <f t="shared" si="179"/>
        <v>0</v>
      </c>
    </row>
    <row r="1899" spans="1:24" x14ac:dyDescent="0.3">
      <c r="A1899">
        <v>9062</v>
      </c>
      <c r="B1899">
        <v>45</v>
      </c>
      <c r="C1899" t="s">
        <v>18</v>
      </c>
      <c r="D1899" s="1">
        <v>2</v>
      </c>
      <c r="E1899" t="s">
        <v>11</v>
      </c>
      <c r="F1899" s="1">
        <v>1</v>
      </c>
      <c r="G1899" t="s">
        <v>12</v>
      </c>
      <c r="H1899" s="1">
        <v>1</v>
      </c>
      <c r="I1899">
        <v>35.4</v>
      </c>
      <c r="J1899" t="s">
        <v>16</v>
      </c>
      <c r="K1899" s="1">
        <v>2</v>
      </c>
      <c r="L1899" s="2">
        <v>19580</v>
      </c>
      <c r="M1899">
        <v>1</v>
      </c>
      <c r="N1899">
        <v>15</v>
      </c>
      <c r="O1899" t="s">
        <v>14</v>
      </c>
      <c r="P1899" s="1">
        <v>1</v>
      </c>
      <c r="Q1899" s="2">
        <v>8176</v>
      </c>
      <c r="R1899">
        <v>2</v>
      </c>
      <c r="S1899" s="6">
        <f t="shared" si="174"/>
        <v>979</v>
      </c>
      <c r="T1899" s="1">
        <f t="shared" si="175"/>
        <v>0.8751225021209541</v>
      </c>
      <c r="U1899" s="1">
        <f t="shared" si="176"/>
        <v>10756.214935114023</v>
      </c>
      <c r="V1899" s="8">
        <f t="shared" si="177"/>
        <v>9413.0057273677594</v>
      </c>
      <c r="W1899" s="10">
        <f t="shared" si="178"/>
        <v>13413.533161499057</v>
      </c>
      <c r="X1899" t="b">
        <f t="shared" si="179"/>
        <v>0</v>
      </c>
    </row>
    <row r="1900" spans="1:24" x14ac:dyDescent="0.3">
      <c r="A1900">
        <v>9076</v>
      </c>
      <c r="B1900">
        <v>34</v>
      </c>
      <c r="C1900" t="s">
        <v>10</v>
      </c>
      <c r="D1900" s="1">
        <v>1</v>
      </c>
      <c r="E1900" t="s">
        <v>19</v>
      </c>
      <c r="F1900" s="1">
        <v>2</v>
      </c>
      <c r="G1900" t="s">
        <v>12</v>
      </c>
      <c r="H1900" s="1">
        <v>1</v>
      </c>
      <c r="I1900">
        <v>35.4</v>
      </c>
      <c r="J1900" t="s">
        <v>13</v>
      </c>
      <c r="K1900" s="1">
        <v>1</v>
      </c>
      <c r="L1900" s="2">
        <v>20490</v>
      </c>
      <c r="M1900">
        <v>4</v>
      </c>
      <c r="N1900">
        <v>18</v>
      </c>
      <c r="O1900" t="s">
        <v>14</v>
      </c>
      <c r="P1900" s="1">
        <v>1</v>
      </c>
      <c r="Q1900" s="2">
        <v>0</v>
      </c>
      <c r="R1900">
        <v>0</v>
      </c>
      <c r="S1900" s="6">
        <f t="shared" si="174"/>
        <v>4098</v>
      </c>
      <c r="T1900" s="1">
        <f t="shared" si="175"/>
        <v>0.78949821990565161</v>
      </c>
      <c r="U1900" s="1">
        <f t="shared" si="176"/>
        <v>10756.214935114023</v>
      </c>
      <c r="V1900" s="8">
        <f t="shared" si="177"/>
        <v>2123.0031360487765</v>
      </c>
      <c r="W1900" s="10">
        <f t="shared" si="178"/>
        <v>3025.2794688695067</v>
      </c>
      <c r="X1900" t="b">
        <f t="shared" si="179"/>
        <v>1</v>
      </c>
    </row>
    <row r="1901" spans="1:24" x14ac:dyDescent="0.3">
      <c r="A1901">
        <v>9079</v>
      </c>
      <c r="B1901">
        <v>40</v>
      </c>
      <c r="C1901" t="s">
        <v>18</v>
      </c>
      <c r="D1901" s="1">
        <v>2</v>
      </c>
      <c r="E1901" t="s">
        <v>19</v>
      </c>
      <c r="F1901" s="1">
        <v>2</v>
      </c>
      <c r="G1901" t="s">
        <v>15</v>
      </c>
      <c r="H1901" s="1">
        <v>3</v>
      </c>
      <c r="I1901">
        <v>30.6</v>
      </c>
      <c r="J1901" t="s">
        <v>13</v>
      </c>
      <c r="K1901" s="1">
        <v>1</v>
      </c>
      <c r="L1901" s="2">
        <v>7810</v>
      </c>
      <c r="M1901">
        <v>1</v>
      </c>
      <c r="N1901">
        <v>0</v>
      </c>
      <c r="O1901" t="s">
        <v>14</v>
      </c>
      <c r="P1901" s="1">
        <v>1</v>
      </c>
      <c r="Q1901" s="2">
        <v>5128</v>
      </c>
      <c r="R1901">
        <v>2</v>
      </c>
      <c r="S1901" s="6">
        <f t="shared" si="174"/>
        <v>390.5</v>
      </c>
      <c r="T1901" s="1">
        <f t="shared" si="175"/>
        <v>0.89658578654669296</v>
      </c>
      <c r="U1901" s="1">
        <f t="shared" si="176"/>
        <v>10839.140693130203</v>
      </c>
      <c r="V1901" s="8">
        <f t="shared" si="177"/>
        <v>9718.2194838404102</v>
      </c>
      <c r="W1901" s="10">
        <f t="shared" si="178"/>
        <v>13848.462764472584</v>
      </c>
      <c r="X1901" t="b">
        <f t="shared" si="179"/>
        <v>0</v>
      </c>
    </row>
    <row r="1902" spans="1:24" x14ac:dyDescent="0.3">
      <c r="A1902">
        <v>9081</v>
      </c>
      <c r="B1902">
        <v>41</v>
      </c>
      <c r="C1902" t="s">
        <v>10</v>
      </c>
      <c r="D1902" s="1">
        <v>1</v>
      </c>
      <c r="E1902" t="s">
        <v>11</v>
      </c>
      <c r="F1902" s="1">
        <v>1</v>
      </c>
      <c r="G1902" t="s">
        <v>12</v>
      </c>
      <c r="H1902" s="1">
        <v>1</v>
      </c>
      <c r="I1902">
        <v>54.7</v>
      </c>
      <c r="J1902" t="s">
        <v>16</v>
      </c>
      <c r="K1902" s="1">
        <v>2</v>
      </c>
      <c r="L1902" s="2">
        <v>22960</v>
      </c>
      <c r="M1902">
        <v>7</v>
      </c>
      <c r="N1902">
        <v>15</v>
      </c>
      <c r="O1902" t="s">
        <v>14</v>
      </c>
      <c r="P1902" s="1">
        <v>1</v>
      </c>
      <c r="Q1902" s="2">
        <v>5447</v>
      </c>
      <c r="R1902">
        <v>3</v>
      </c>
      <c r="S1902" s="6">
        <f t="shared" si="174"/>
        <v>8036</v>
      </c>
      <c r="T1902" s="1">
        <f t="shared" si="175"/>
        <v>1.0326829278594611</v>
      </c>
      <c r="U1902" s="1">
        <f t="shared" si="176"/>
        <v>10429.139059948975</v>
      </c>
      <c r="V1902" s="8">
        <f t="shared" si="177"/>
        <v>1538.5705513545108</v>
      </c>
      <c r="W1902" s="10">
        <f t="shared" si="178"/>
        <v>2192.4630356801781</v>
      </c>
      <c r="X1902" t="b">
        <f t="shared" si="179"/>
        <v>1</v>
      </c>
    </row>
    <row r="1903" spans="1:24" x14ac:dyDescent="0.3">
      <c r="A1903">
        <v>9082</v>
      </c>
      <c r="B1903">
        <v>41</v>
      </c>
      <c r="C1903" t="s">
        <v>18</v>
      </c>
      <c r="D1903" s="1">
        <v>2</v>
      </c>
      <c r="E1903" t="s">
        <v>11</v>
      </c>
      <c r="F1903" s="1">
        <v>1</v>
      </c>
      <c r="G1903" t="s">
        <v>15</v>
      </c>
      <c r="H1903" s="1">
        <v>3</v>
      </c>
      <c r="I1903">
        <v>45.1</v>
      </c>
      <c r="J1903" t="s">
        <v>13</v>
      </c>
      <c r="K1903" s="1">
        <v>1</v>
      </c>
      <c r="L1903" s="2">
        <v>27820</v>
      </c>
      <c r="M1903">
        <v>1</v>
      </c>
      <c r="N1903">
        <v>1</v>
      </c>
      <c r="O1903" t="s">
        <v>14</v>
      </c>
      <c r="P1903" s="1">
        <v>1</v>
      </c>
      <c r="Q1903" s="2">
        <v>0</v>
      </c>
      <c r="R1903">
        <v>0</v>
      </c>
      <c r="S1903" s="6">
        <f t="shared" si="174"/>
        <v>1391</v>
      </c>
      <c r="T1903" s="1">
        <f t="shared" si="175"/>
        <v>0.7424946601858734</v>
      </c>
      <c r="U1903" s="1">
        <f t="shared" si="176"/>
        <v>10590.567230464852</v>
      </c>
      <c r="V1903" s="8">
        <f t="shared" si="177"/>
        <v>7863.4396169596466</v>
      </c>
      <c r="W1903" s="10">
        <f t="shared" si="178"/>
        <v>11205.401454167497</v>
      </c>
      <c r="X1903" t="b">
        <f t="shared" si="179"/>
        <v>0</v>
      </c>
    </row>
    <row r="1904" spans="1:24" x14ac:dyDescent="0.3">
      <c r="A1904">
        <v>9089</v>
      </c>
      <c r="B1904">
        <v>40</v>
      </c>
      <c r="C1904" t="s">
        <v>18</v>
      </c>
      <c r="D1904" s="1">
        <v>2</v>
      </c>
      <c r="E1904" t="s">
        <v>19</v>
      </c>
      <c r="F1904" s="1">
        <v>2</v>
      </c>
      <c r="G1904" t="s">
        <v>15</v>
      </c>
      <c r="H1904" s="1">
        <v>3</v>
      </c>
      <c r="I1904">
        <v>53.1</v>
      </c>
      <c r="J1904" t="s">
        <v>13</v>
      </c>
      <c r="K1904" s="1">
        <v>1</v>
      </c>
      <c r="L1904" s="2">
        <v>7240</v>
      </c>
      <c r="M1904">
        <v>6</v>
      </c>
      <c r="N1904">
        <v>1</v>
      </c>
      <c r="O1904" t="s">
        <v>14</v>
      </c>
      <c r="P1904" s="1">
        <v>1</v>
      </c>
      <c r="Q1904" s="2">
        <v>20134</v>
      </c>
      <c r="R1904">
        <v>2</v>
      </c>
      <c r="S1904" s="6">
        <f t="shared" si="174"/>
        <v>2172</v>
      </c>
      <c r="T1904" s="1">
        <f t="shared" si="175"/>
        <v>0.91687126840417821</v>
      </c>
      <c r="U1904" s="1">
        <f t="shared" si="176"/>
        <v>10455.871859325965</v>
      </c>
      <c r="V1904" s="8">
        <f t="shared" si="177"/>
        <v>1597.781415655292</v>
      </c>
      <c r="W1904" s="10">
        <f t="shared" si="178"/>
        <v>2276.8385173087913</v>
      </c>
      <c r="X1904" t="b">
        <f t="shared" si="179"/>
        <v>0</v>
      </c>
    </row>
    <row r="1905" spans="1:24" x14ac:dyDescent="0.3">
      <c r="A1905">
        <v>9092</v>
      </c>
      <c r="B1905">
        <v>43</v>
      </c>
      <c r="C1905" t="s">
        <v>18</v>
      </c>
      <c r="D1905" s="1">
        <v>2</v>
      </c>
      <c r="E1905" t="s">
        <v>11</v>
      </c>
      <c r="F1905" s="1">
        <v>1</v>
      </c>
      <c r="G1905" t="s">
        <v>17</v>
      </c>
      <c r="H1905" s="1">
        <v>2</v>
      </c>
      <c r="I1905">
        <v>25.7</v>
      </c>
      <c r="J1905" t="s">
        <v>16</v>
      </c>
      <c r="K1905" s="1">
        <v>2</v>
      </c>
      <c r="L1905" s="2">
        <v>28840</v>
      </c>
      <c r="M1905">
        <v>6</v>
      </c>
      <c r="N1905">
        <v>8</v>
      </c>
      <c r="O1905" t="s">
        <v>14</v>
      </c>
      <c r="P1905" s="1">
        <v>1</v>
      </c>
      <c r="Q1905" s="2">
        <v>0</v>
      </c>
      <c r="R1905">
        <v>0</v>
      </c>
      <c r="S1905" s="6">
        <f t="shared" si="174"/>
        <v>8652</v>
      </c>
      <c r="T1905" s="1">
        <f t="shared" si="175"/>
        <v>0.80293766154325974</v>
      </c>
      <c r="U1905" s="1">
        <f t="shared" si="176"/>
        <v>10924.453545562519</v>
      </c>
      <c r="V1905" s="8">
        <f t="shared" si="177"/>
        <v>1461.9425305853238</v>
      </c>
      <c r="W1905" s="10">
        <f t="shared" si="178"/>
        <v>2083.2681060840864</v>
      </c>
      <c r="X1905" t="b">
        <f t="shared" si="179"/>
        <v>1</v>
      </c>
    </row>
    <row r="1906" spans="1:24" x14ac:dyDescent="0.3">
      <c r="A1906">
        <v>9094</v>
      </c>
      <c r="B1906">
        <v>60</v>
      </c>
      <c r="C1906" t="s">
        <v>10</v>
      </c>
      <c r="D1906" s="1">
        <v>1</v>
      </c>
      <c r="E1906" t="s">
        <v>11</v>
      </c>
      <c r="F1906" s="1">
        <v>1</v>
      </c>
      <c r="G1906" t="s">
        <v>12</v>
      </c>
      <c r="H1906" s="1">
        <v>1</v>
      </c>
      <c r="I1906">
        <v>8</v>
      </c>
      <c r="J1906" t="s">
        <v>16</v>
      </c>
      <c r="K1906" s="1">
        <v>2</v>
      </c>
      <c r="L1906" s="2">
        <v>28140</v>
      </c>
      <c r="M1906">
        <v>4</v>
      </c>
      <c r="N1906">
        <v>12</v>
      </c>
      <c r="O1906" t="s">
        <v>14</v>
      </c>
      <c r="P1906" s="1">
        <v>1</v>
      </c>
      <c r="Q1906" s="2">
        <v>0</v>
      </c>
      <c r="R1906">
        <v>0</v>
      </c>
      <c r="S1906" s="6">
        <f t="shared" si="174"/>
        <v>5628</v>
      </c>
      <c r="T1906" s="1">
        <f t="shared" si="175"/>
        <v>0.88391515452048719</v>
      </c>
      <c r="U1906" s="1">
        <f t="shared" si="176"/>
        <v>11238.25654767671</v>
      </c>
      <c r="V1906" s="8">
        <f t="shared" si="177"/>
        <v>2483.4163182201341</v>
      </c>
      <c r="W1906" s="10">
        <f t="shared" si="178"/>
        <v>3538.8682534636914</v>
      </c>
      <c r="X1906" t="b">
        <f t="shared" si="179"/>
        <v>1</v>
      </c>
    </row>
    <row r="1907" spans="1:24" x14ac:dyDescent="0.3">
      <c r="A1907">
        <v>9115</v>
      </c>
      <c r="B1907">
        <v>52</v>
      </c>
      <c r="C1907" t="s">
        <v>10</v>
      </c>
      <c r="D1907" s="1">
        <v>1</v>
      </c>
      <c r="E1907" t="s">
        <v>19</v>
      </c>
      <c r="F1907" s="1">
        <v>2</v>
      </c>
      <c r="G1907" t="s">
        <v>17</v>
      </c>
      <c r="H1907" s="1">
        <v>2</v>
      </c>
      <c r="I1907">
        <v>51.5</v>
      </c>
      <c r="J1907" t="s">
        <v>13</v>
      </c>
      <c r="K1907" s="1">
        <v>1</v>
      </c>
      <c r="L1907" s="2">
        <v>5640</v>
      </c>
      <c r="M1907">
        <v>4</v>
      </c>
      <c r="N1907">
        <v>10</v>
      </c>
      <c r="O1907" t="s">
        <v>20</v>
      </c>
      <c r="P1907" s="1">
        <v>2</v>
      </c>
      <c r="Q1907" s="2">
        <v>0</v>
      </c>
      <c r="R1907">
        <v>0</v>
      </c>
      <c r="S1907" s="6">
        <f t="shared" si="174"/>
        <v>1128</v>
      </c>
      <c r="T1907" s="1">
        <f t="shared" si="175"/>
        <v>0.25971661102461646</v>
      </c>
      <c r="U1907" s="1">
        <f t="shared" si="176"/>
        <v>10482.673182342214</v>
      </c>
      <c r="V1907" s="8">
        <f t="shared" si="177"/>
        <v>680.63108834913783</v>
      </c>
      <c r="W1907" s="10">
        <f t="shared" si="178"/>
        <v>969.89930089752147</v>
      </c>
      <c r="X1907" t="b">
        <f t="shared" si="179"/>
        <v>1</v>
      </c>
    </row>
    <row r="1908" spans="1:24" x14ac:dyDescent="0.3">
      <c r="A1908">
        <v>9117</v>
      </c>
      <c r="B1908">
        <v>44</v>
      </c>
      <c r="C1908" t="s">
        <v>10</v>
      </c>
      <c r="D1908" s="1">
        <v>1</v>
      </c>
      <c r="E1908" t="s">
        <v>19</v>
      </c>
      <c r="F1908" s="1">
        <v>2</v>
      </c>
      <c r="G1908" t="s">
        <v>15</v>
      </c>
      <c r="H1908" s="1">
        <v>3</v>
      </c>
      <c r="I1908">
        <v>17.7</v>
      </c>
      <c r="J1908" t="s">
        <v>13</v>
      </c>
      <c r="K1908" s="1">
        <v>1</v>
      </c>
      <c r="L1908" s="2">
        <v>5700</v>
      </c>
      <c r="M1908">
        <v>6</v>
      </c>
      <c r="N1908">
        <v>1</v>
      </c>
      <c r="O1908" t="s">
        <v>14</v>
      </c>
      <c r="P1908" s="1">
        <v>1</v>
      </c>
      <c r="Q1908" s="2">
        <v>525</v>
      </c>
      <c r="R1908">
        <v>1</v>
      </c>
      <c r="S1908" s="6">
        <f t="shared" si="174"/>
        <v>1710</v>
      </c>
      <c r="T1908" s="1">
        <f t="shared" si="175"/>
        <v>1.0434765762600078</v>
      </c>
      <c r="U1908" s="1">
        <f t="shared" si="176"/>
        <v>11065.185312803564</v>
      </c>
      <c r="V1908" s="8">
        <f t="shared" si="177"/>
        <v>1924.3769476477976</v>
      </c>
      <c r="W1908" s="10">
        <f t="shared" si="178"/>
        <v>2742.2371503981117</v>
      </c>
      <c r="X1908" t="b">
        <f t="shared" si="179"/>
        <v>0</v>
      </c>
    </row>
    <row r="1909" spans="1:24" x14ac:dyDescent="0.3">
      <c r="A1909">
        <v>9118</v>
      </c>
      <c r="B1909">
        <v>41</v>
      </c>
      <c r="C1909" t="s">
        <v>10</v>
      </c>
      <c r="D1909" s="1">
        <v>1</v>
      </c>
      <c r="E1909" t="s">
        <v>19</v>
      </c>
      <c r="F1909" s="1">
        <v>2</v>
      </c>
      <c r="G1909" t="s">
        <v>15</v>
      </c>
      <c r="H1909" s="1">
        <v>3</v>
      </c>
      <c r="I1909">
        <v>22.5</v>
      </c>
      <c r="J1909" t="s">
        <v>13</v>
      </c>
      <c r="K1909" s="1">
        <v>1</v>
      </c>
      <c r="L1909" s="2">
        <v>5630</v>
      </c>
      <c r="M1909">
        <v>4</v>
      </c>
      <c r="N1909">
        <v>1</v>
      </c>
      <c r="O1909" t="s">
        <v>20</v>
      </c>
      <c r="P1909" s="1">
        <v>2</v>
      </c>
      <c r="Q1909" s="2">
        <v>7902</v>
      </c>
      <c r="R1909">
        <v>1</v>
      </c>
      <c r="S1909" s="6">
        <f t="shared" si="174"/>
        <v>1126</v>
      </c>
      <c r="T1909" s="1">
        <f t="shared" si="175"/>
        <v>0.26270569599950294</v>
      </c>
      <c r="U1909" s="1">
        <f t="shared" si="176"/>
        <v>10980.530181402321</v>
      </c>
      <c r="V1909" s="8">
        <f t="shared" si="177"/>
        <v>721.16195593721125</v>
      </c>
      <c r="W1909" s="10">
        <f t="shared" si="178"/>
        <v>1027.6557872105261</v>
      </c>
      <c r="X1909" t="b">
        <f t="shared" si="179"/>
        <v>1</v>
      </c>
    </row>
    <row r="1910" spans="1:24" x14ac:dyDescent="0.3">
      <c r="A1910">
        <v>9120</v>
      </c>
      <c r="B1910">
        <v>41</v>
      </c>
      <c r="C1910" t="s">
        <v>18</v>
      </c>
      <c r="D1910" s="1">
        <v>2</v>
      </c>
      <c r="E1910" t="s">
        <v>11</v>
      </c>
      <c r="F1910" s="1">
        <v>1</v>
      </c>
      <c r="G1910" t="s">
        <v>15</v>
      </c>
      <c r="H1910" s="1">
        <v>3</v>
      </c>
      <c r="I1910">
        <v>54.7</v>
      </c>
      <c r="J1910" t="s">
        <v>13</v>
      </c>
      <c r="K1910" s="1">
        <v>1</v>
      </c>
      <c r="L1910" s="2">
        <v>20420</v>
      </c>
      <c r="M1910">
        <v>7</v>
      </c>
      <c r="N1910">
        <v>1</v>
      </c>
      <c r="O1910" t="s">
        <v>14</v>
      </c>
      <c r="P1910" s="1">
        <v>1</v>
      </c>
      <c r="Q1910" s="2">
        <v>0</v>
      </c>
      <c r="R1910">
        <v>0</v>
      </c>
      <c r="S1910" s="6">
        <f t="shared" si="174"/>
        <v>7147</v>
      </c>
      <c r="T1910" s="1">
        <f t="shared" si="175"/>
        <v>0.78618621488563378</v>
      </c>
      <c r="U1910" s="1">
        <f t="shared" si="176"/>
        <v>10429.139059948975</v>
      </c>
      <c r="V1910" s="8">
        <f t="shared" si="177"/>
        <v>1171.3207660081716</v>
      </c>
      <c r="W1910" s="10">
        <f t="shared" si="178"/>
        <v>1669.1320915616445</v>
      </c>
      <c r="X1910" t="b">
        <f t="shared" si="179"/>
        <v>1</v>
      </c>
    </row>
    <row r="1911" spans="1:24" x14ac:dyDescent="0.3">
      <c r="A1911">
        <v>9124</v>
      </c>
      <c r="B1911">
        <v>56</v>
      </c>
      <c r="C1911" t="s">
        <v>10</v>
      </c>
      <c r="D1911" s="1">
        <v>1</v>
      </c>
      <c r="E1911" t="s">
        <v>19</v>
      </c>
      <c r="F1911" s="1">
        <v>2</v>
      </c>
      <c r="G1911" t="s">
        <v>17</v>
      </c>
      <c r="H1911" s="1">
        <v>2</v>
      </c>
      <c r="I1911">
        <v>32.200000000000003</v>
      </c>
      <c r="J1911" t="s">
        <v>13</v>
      </c>
      <c r="K1911" s="1">
        <v>1</v>
      </c>
      <c r="L1911" s="2">
        <v>27740</v>
      </c>
      <c r="M1911">
        <v>4</v>
      </c>
      <c r="N1911">
        <v>7</v>
      </c>
      <c r="O1911" t="s">
        <v>20</v>
      </c>
      <c r="P1911" s="1">
        <v>2</v>
      </c>
      <c r="Q1911" s="2">
        <v>0</v>
      </c>
      <c r="R1911">
        <v>0</v>
      </c>
      <c r="S1911" s="6">
        <f t="shared" si="174"/>
        <v>5548</v>
      </c>
      <c r="T1911" s="1">
        <f t="shared" si="175"/>
        <v>0.19218127725808734</v>
      </c>
      <c r="U1911" s="1">
        <f t="shared" si="176"/>
        <v>10811.427980362958</v>
      </c>
      <c r="V1911" s="8">
        <f t="shared" si="177"/>
        <v>519.43850956249423</v>
      </c>
      <c r="W1911" s="10">
        <f t="shared" si="178"/>
        <v>740.19987612655427</v>
      </c>
      <c r="X1911" t="b">
        <f t="shared" si="179"/>
        <v>1</v>
      </c>
    </row>
    <row r="1912" spans="1:24" x14ac:dyDescent="0.3">
      <c r="A1912">
        <v>9128</v>
      </c>
      <c r="B1912">
        <v>42</v>
      </c>
      <c r="C1912" t="s">
        <v>18</v>
      </c>
      <c r="D1912" s="1">
        <v>2</v>
      </c>
      <c r="E1912" t="s">
        <v>11</v>
      </c>
      <c r="F1912" s="1">
        <v>1</v>
      </c>
      <c r="G1912" t="s">
        <v>17</v>
      </c>
      <c r="H1912" s="1">
        <v>2</v>
      </c>
      <c r="I1912">
        <v>30.6</v>
      </c>
      <c r="J1912" t="s">
        <v>13</v>
      </c>
      <c r="K1912" s="1">
        <v>1</v>
      </c>
      <c r="L1912" s="2">
        <v>11940</v>
      </c>
      <c r="M1912">
        <v>4</v>
      </c>
      <c r="N1912">
        <v>9</v>
      </c>
      <c r="O1912" t="s">
        <v>14</v>
      </c>
      <c r="P1912" s="1">
        <v>1</v>
      </c>
      <c r="Q1912" s="2">
        <v>39058</v>
      </c>
      <c r="R1912">
        <v>2</v>
      </c>
      <c r="S1912" s="6">
        <f t="shared" si="174"/>
        <v>2388</v>
      </c>
      <c r="T1912" s="1">
        <f t="shared" si="175"/>
        <v>0.763753489197044</v>
      </c>
      <c r="U1912" s="1">
        <f t="shared" si="176"/>
        <v>10839.140693130203</v>
      </c>
      <c r="V1912" s="8">
        <f t="shared" si="177"/>
        <v>2069.6078810689646</v>
      </c>
      <c r="W1912" s="10">
        <f t="shared" si="178"/>
        <v>2949.1912305232745</v>
      </c>
      <c r="X1912" t="b">
        <f t="shared" si="179"/>
        <v>0</v>
      </c>
    </row>
    <row r="1913" spans="1:24" x14ac:dyDescent="0.3">
      <c r="A1913">
        <v>9135</v>
      </c>
      <c r="B1913">
        <v>42</v>
      </c>
      <c r="C1913" t="s">
        <v>18</v>
      </c>
      <c r="D1913" s="1">
        <v>2</v>
      </c>
      <c r="E1913" t="s">
        <v>11</v>
      </c>
      <c r="F1913" s="1">
        <v>1</v>
      </c>
      <c r="G1913" t="s">
        <v>15</v>
      </c>
      <c r="H1913" s="1">
        <v>3</v>
      </c>
      <c r="I1913">
        <v>54.7</v>
      </c>
      <c r="J1913" t="s">
        <v>16</v>
      </c>
      <c r="K1913" s="1">
        <v>2</v>
      </c>
      <c r="L1913" s="2">
        <v>21600</v>
      </c>
      <c r="M1913">
        <v>1</v>
      </c>
      <c r="N1913">
        <v>5</v>
      </c>
      <c r="O1913" t="s">
        <v>14</v>
      </c>
      <c r="P1913" s="1">
        <v>1</v>
      </c>
      <c r="Q1913" s="2">
        <v>0</v>
      </c>
      <c r="R1913">
        <v>0</v>
      </c>
      <c r="S1913" s="6">
        <f t="shared" si="174"/>
        <v>1080</v>
      </c>
      <c r="T1913" s="1">
        <f t="shared" si="175"/>
        <v>1.0721661057083469</v>
      </c>
      <c r="U1913" s="1">
        <f t="shared" si="176"/>
        <v>10429.139059948975</v>
      </c>
      <c r="V1913" s="8">
        <f t="shared" si="177"/>
        <v>11181.769411796302</v>
      </c>
      <c r="W1913" s="10">
        <f t="shared" si="178"/>
        <v>15934.02141180973</v>
      </c>
      <c r="X1913" t="b">
        <f t="shared" si="179"/>
        <v>0</v>
      </c>
    </row>
    <row r="1914" spans="1:24" x14ac:dyDescent="0.3">
      <c r="A1914">
        <v>9136</v>
      </c>
      <c r="B1914">
        <v>26</v>
      </c>
      <c r="C1914" t="s">
        <v>10</v>
      </c>
      <c r="D1914" s="1">
        <v>1</v>
      </c>
      <c r="E1914" t="s">
        <v>19</v>
      </c>
      <c r="F1914" s="1">
        <v>2</v>
      </c>
      <c r="G1914" t="s">
        <v>15</v>
      </c>
      <c r="H1914" s="1">
        <v>3</v>
      </c>
      <c r="I1914">
        <v>49.9</v>
      </c>
      <c r="J1914" t="s">
        <v>13</v>
      </c>
      <c r="K1914" s="1">
        <v>1</v>
      </c>
      <c r="L1914" s="2">
        <v>7900</v>
      </c>
      <c r="M1914">
        <v>4</v>
      </c>
      <c r="N1914">
        <v>4</v>
      </c>
      <c r="O1914" t="s">
        <v>14</v>
      </c>
      <c r="P1914" s="1">
        <v>1</v>
      </c>
      <c r="Q1914" s="2">
        <v>1320</v>
      </c>
      <c r="R1914">
        <v>2</v>
      </c>
      <c r="S1914" s="6">
        <f t="shared" si="174"/>
        <v>1580</v>
      </c>
      <c r="T1914" s="1">
        <f t="shared" si="175"/>
        <v>1.1270707383099607</v>
      </c>
      <c r="U1914" s="1">
        <f t="shared" si="176"/>
        <v>10509.543204642932</v>
      </c>
      <c r="V1914" s="8">
        <f t="shared" si="177"/>
        <v>2961.2496547393353</v>
      </c>
      <c r="W1914" s="10">
        <f t="shared" si="178"/>
        <v>4219.7807580035533</v>
      </c>
      <c r="X1914" t="b">
        <f t="shared" si="179"/>
        <v>0</v>
      </c>
    </row>
    <row r="1915" spans="1:24" x14ac:dyDescent="0.3">
      <c r="A1915">
        <v>9138</v>
      </c>
      <c r="B1915">
        <v>22</v>
      </c>
      <c r="C1915" t="s">
        <v>18</v>
      </c>
      <c r="D1915" s="1">
        <v>2</v>
      </c>
      <c r="E1915" t="s">
        <v>19</v>
      </c>
      <c r="F1915" s="1">
        <v>2</v>
      </c>
      <c r="G1915" t="s">
        <v>12</v>
      </c>
      <c r="H1915" s="1">
        <v>1</v>
      </c>
      <c r="I1915">
        <v>75.599999999999994</v>
      </c>
      <c r="J1915" t="s">
        <v>13</v>
      </c>
      <c r="K1915" s="1">
        <v>1</v>
      </c>
      <c r="L1915" s="2">
        <v>13000</v>
      </c>
      <c r="M1915">
        <v>6</v>
      </c>
      <c r="N1915">
        <v>11</v>
      </c>
      <c r="O1915" t="s">
        <v>14</v>
      </c>
      <c r="P1915" s="1">
        <v>1</v>
      </c>
      <c r="Q1915" s="2">
        <v>7191</v>
      </c>
      <c r="R1915">
        <v>1</v>
      </c>
      <c r="S1915" s="6">
        <f t="shared" si="174"/>
        <v>3900</v>
      </c>
      <c r="T1915" s="1">
        <f t="shared" si="175"/>
        <v>0.76485118002132846</v>
      </c>
      <c r="U1915" s="1">
        <f t="shared" si="176"/>
        <v>10086.155299002132</v>
      </c>
      <c r="V1915" s="8">
        <f t="shared" si="177"/>
        <v>1285.7346303866925</v>
      </c>
      <c r="W1915" s="10">
        <f t="shared" si="178"/>
        <v>1832.1718483010368</v>
      </c>
      <c r="X1915" t="b">
        <f t="shared" si="179"/>
        <v>1</v>
      </c>
    </row>
    <row r="1916" spans="1:24" x14ac:dyDescent="0.3">
      <c r="A1916">
        <v>9157</v>
      </c>
      <c r="B1916">
        <v>50</v>
      </c>
      <c r="C1916" t="s">
        <v>10</v>
      </c>
      <c r="D1916" s="1">
        <v>1</v>
      </c>
      <c r="E1916" t="s">
        <v>19</v>
      </c>
      <c r="F1916" s="1">
        <v>2</v>
      </c>
      <c r="G1916" t="s">
        <v>15</v>
      </c>
      <c r="H1916" s="1">
        <v>3</v>
      </c>
      <c r="I1916">
        <v>25.7</v>
      </c>
      <c r="J1916" t="s">
        <v>13</v>
      </c>
      <c r="K1916" s="1">
        <v>1</v>
      </c>
      <c r="L1916" s="2">
        <v>12460</v>
      </c>
      <c r="M1916">
        <v>4</v>
      </c>
      <c r="N1916">
        <v>1</v>
      </c>
      <c r="O1916" t="s">
        <v>14</v>
      </c>
      <c r="P1916" s="1">
        <v>1</v>
      </c>
      <c r="Q1916" s="2">
        <v>0</v>
      </c>
      <c r="R1916">
        <v>0</v>
      </c>
      <c r="S1916" s="6">
        <f t="shared" si="174"/>
        <v>2492</v>
      </c>
      <c r="T1916" s="1">
        <f t="shared" si="175"/>
        <v>1.0043205065921073</v>
      </c>
      <c r="U1916" s="1">
        <f t="shared" si="176"/>
        <v>10924.453545562519</v>
      </c>
      <c r="V1916" s="8">
        <f t="shared" si="177"/>
        <v>2742.9131797803229</v>
      </c>
      <c r="W1916" s="10">
        <f t="shared" si="178"/>
        <v>3908.6512811869602</v>
      </c>
      <c r="X1916" t="b">
        <f t="shared" si="179"/>
        <v>0</v>
      </c>
    </row>
    <row r="1917" spans="1:24" x14ac:dyDescent="0.3">
      <c r="A1917">
        <v>9176</v>
      </c>
      <c r="B1917">
        <v>50</v>
      </c>
      <c r="C1917" t="s">
        <v>18</v>
      </c>
      <c r="D1917" s="1">
        <v>2</v>
      </c>
      <c r="E1917" t="s">
        <v>11</v>
      </c>
      <c r="F1917" s="1">
        <v>1</v>
      </c>
      <c r="G1917" t="s">
        <v>12</v>
      </c>
      <c r="H1917" s="1">
        <v>1</v>
      </c>
      <c r="I1917">
        <v>69.2</v>
      </c>
      <c r="J1917" t="s">
        <v>13</v>
      </c>
      <c r="K1917" s="1">
        <v>1</v>
      </c>
      <c r="L1917" s="2">
        <v>15890</v>
      </c>
      <c r="M1917">
        <v>1</v>
      </c>
      <c r="N1917">
        <v>23</v>
      </c>
      <c r="O1917" t="s">
        <v>14</v>
      </c>
      <c r="P1917" s="1">
        <v>1</v>
      </c>
      <c r="Q1917" s="2">
        <v>0</v>
      </c>
      <c r="R1917">
        <v>0</v>
      </c>
      <c r="S1917" s="6">
        <f t="shared" si="174"/>
        <v>794.5</v>
      </c>
      <c r="T1917" s="1">
        <f t="shared" si="175"/>
        <v>0.76003583157798371</v>
      </c>
      <c r="U1917" s="1">
        <f t="shared" si="176"/>
        <v>10189.968143900895</v>
      </c>
      <c r="V1917" s="8">
        <f t="shared" si="177"/>
        <v>7744.7409120028797</v>
      </c>
      <c r="W1917" s="10">
        <f t="shared" si="178"/>
        <v>11036.255799604103</v>
      </c>
      <c r="X1917" t="b">
        <f t="shared" si="179"/>
        <v>0</v>
      </c>
    </row>
    <row r="1918" spans="1:24" x14ac:dyDescent="0.3">
      <c r="A1918">
        <v>9183</v>
      </c>
      <c r="B1918">
        <v>45</v>
      </c>
      <c r="C1918" t="s">
        <v>18</v>
      </c>
      <c r="D1918" s="1">
        <v>2</v>
      </c>
      <c r="E1918" t="s">
        <v>11</v>
      </c>
      <c r="F1918" s="1">
        <v>1</v>
      </c>
      <c r="G1918" t="s">
        <v>12</v>
      </c>
      <c r="H1918" s="1">
        <v>1</v>
      </c>
      <c r="I1918">
        <v>74</v>
      </c>
      <c r="J1918" t="s">
        <v>16</v>
      </c>
      <c r="K1918" s="1">
        <v>2</v>
      </c>
      <c r="L1918" s="2">
        <v>17860</v>
      </c>
      <c r="M1918">
        <v>6</v>
      </c>
      <c r="N1918">
        <v>12</v>
      </c>
      <c r="O1918" t="s">
        <v>14</v>
      </c>
      <c r="P1918" s="1">
        <v>1</v>
      </c>
      <c r="Q1918" s="2">
        <v>0</v>
      </c>
      <c r="R1918">
        <v>0</v>
      </c>
      <c r="S1918" s="6">
        <f t="shared" si="174"/>
        <v>5358</v>
      </c>
      <c r="T1918" s="1">
        <f t="shared" si="175"/>
        <v>0.94587410517188664</v>
      </c>
      <c r="U1918" s="1">
        <f t="shared" si="176"/>
        <v>10112.008935102262</v>
      </c>
      <c r="V1918" s="8">
        <f t="shared" si="177"/>
        <v>1594.1145671633292</v>
      </c>
      <c r="W1918" s="10">
        <f t="shared" si="178"/>
        <v>2271.6132582077444</v>
      </c>
      <c r="X1918" t="b">
        <f t="shared" si="179"/>
        <v>1</v>
      </c>
    </row>
    <row r="1919" spans="1:24" x14ac:dyDescent="0.3">
      <c r="A1919">
        <v>9187</v>
      </c>
      <c r="B1919">
        <v>50</v>
      </c>
      <c r="C1919" t="s">
        <v>10</v>
      </c>
      <c r="D1919" s="1">
        <v>1</v>
      </c>
      <c r="E1919" t="s">
        <v>19</v>
      </c>
      <c r="F1919" s="1">
        <v>2</v>
      </c>
      <c r="G1919" t="s">
        <v>15</v>
      </c>
      <c r="H1919" s="1">
        <v>3</v>
      </c>
      <c r="I1919">
        <v>56.3</v>
      </c>
      <c r="J1919" t="s">
        <v>13</v>
      </c>
      <c r="K1919" s="1">
        <v>1</v>
      </c>
      <c r="L1919" s="2">
        <v>15550</v>
      </c>
      <c r="M1919">
        <v>6</v>
      </c>
      <c r="N1919">
        <v>3</v>
      </c>
      <c r="O1919" t="s">
        <v>14</v>
      </c>
      <c r="P1919" s="1">
        <v>1</v>
      </c>
      <c r="Q1919" s="2">
        <v>0</v>
      </c>
      <c r="R1919">
        <v>0</v>
      </c>
      <c r="S1919" s="6">
        <f t="shared" si="174"/>
        <v>4665</v>
      </c>
      <c r="T1919" s="1">
        <f t="shared" si="175"/>
        <v>1.0330085841236276</v>
      </c>
      <c r="U1919" s="1">
        <f t="shared" si="176"/>
        <v>10402.474609015037</v>
      </c>
      <c r="V1919" s="8">
        <f t="shared" si="177"/>
        <v>1790.9742612067682</v>
      </c>
      <c r="W1919" s="10">
        <f t="shared" si="178"/>
        <v>2552.138322219645</v>
      </c>
      <c r="X1919" t="b">
        <f t="shared" si="179"/>
        <v>1</v>
      </c>
    </row>
    <row r="1920" spans="1:24" x14ac:dyDescent="0.3">
      <c r="A1920">
        <v>9188</v>
      </c>
      <c r="B1920">
        <v>53</v>
      </c>
      <c r="C1920" t="s">
        <v>18</v>
      </c>
      <c r="D1920" s="1">
        <v>2</v>
      </c>
      <c r="E1920" t="s">
        <v>19</v>
      </c>
      <c r="F1920" s="1">
        <v>2</v>
      </c>
      <c r="G1920" t="s">
        <v>12</v>
      </c>
      <c r="H1920" s="1">
        <v>1</v>
      </c>
      <c r="I1920">
        <v>30.6</v>
      </c>
      <c r="J1920" t="s">
        <v>13</v>
      </c>
      <c r="K1920" s="1">
        <v>1</v>
      </c>
      <c r="L1920" s="2">
        <v>6800</v>
      </c>
      <c r="M1920">
        <v>4</v>
      </c>
      <c r="N1920">
        <v>19</v>
      </c>
      <c r="O1920" t="s">
        <v>14</v>
      </c>
      <c r="P1920" s="1">
        <v>1</v>
      </c>
      <c r="Q1920" s="2">
        <v>7236</v>
      </c>
      <c r="R1920">
        <v>3</v>
      </c>
      <c r="S1920" s="6">
        <f t="shared" si="174"/>
        <v>1360</v>
      </c>
      <c r="T1920" s="1">
        <f t="shared" si="175"/>
        <v>0.7416528518073453</v>
      </c>
      <c r="U1920" s="1">
        <f t="shared" si="176"/>
        <v>10839.140693130203</v>
      </c>
      <c r="V1920" s="8">
        <f t="shared" si="177"/>
        <v>2009.7199015502651</v>
      </c>
      <c r="W1920" s="10">
        <f t="shared" si="178"/>
        <v>2863.8508597091281</v>
      </c>
      <c r="X1920" t="b">
        <f t="shared" si="179"/>
        <v>0</v>
      </c>
    </row>
    <row r="1921" spans="1:24" x14ac:dyDescent="0.3">
      <c r="A1921">
        <v>9190</v>
      </c>
      <c r="B1921">
        <v>64</v>
      </c>
      <c r="C1921" t="s">
        <v>10</v>
      </c>
      <c r="D1921" s="1">
        <v>1</v>
      </c>
      <c r="E1921" t="s">
        <v>19</v>
      </c>
      <c r="F1921" s="1">
        <v>2</v>
      </c>
      <c r="G1921" t="s">
        <v>15</v>
      </c>
      <c r="H1921" s="1">
        <v>3</v>
      </c>
      <c r="I1921">
        <v>57.9</v>
      </c>
      <c r="J1921" t="s">
        <v>13</v>
      </c>
      <c r="K1921" s="1">
        <v>1</v>
      </c>
      <c r="L1921" s="2">
        <v>8750</v>
      </c>
      <c r="M1921">
        <v>4</v>
      </c>
      <c r="N1921">
        <v>9</v>
      </c>
      <c r="O1921" t="s">
        <v>20</v>
      </c>
      <c r="P1921" s="1">
        <v>2</v>
      </c>
      <c r="Q1921" s="2">
        <v>0</v>
      </c>
      <c r="R1921">
        <v>0</v>
      </c>
      <c r="S1921" s="6">
        <f t="shared" si="174"/>
        <v>1750</v>
      </c>
      <c r="T1921" s="1">
        <f t="shared" si="175"/>
        <v>0.27832424389424926</v>
      </c>
      <c r="U1921" s="1">
        <f t="shared" si="176"/>
        <v>10375.878331775948</v>
      </c>
      <c r="V1921" s="8">
        <f t="shared" si="177"/>
        <v>721.96462285756627</v>
      </c>
      <c r="W1921" s="10">
        <f t="shared" si="178"/>
        <v>1028.7995875720319</v>
      </c>
      <c r="X1921" t="b">
        <f t="shared" si="179"/>
        <v>1</v>
      </c>
    </row>
    <row r="1922" spans="1:24" x14ac:dyDescent="0.3">
      <c r="A1922">
        <v>9197</v>
      </c>
      <c r="B1922">
        <v>51</v>
      </c>
      <c r="C1922" t="s">
        <v>18</v>
      </c>
      <c r="D1922" s="1">
        <v>2</v>
      </c>
      <c r="E1922" t="s">
        <v>11</v>
      </c>
      <c r="F1922" s="1">
        <v>1</v>
      </c>
      <c r="G1922" t="s">
        <v>15</v>
      </c>
      <c r="H1922" s="1">
        <v>3</v>
      </c>
      <c r="I1922">
        <v>45.1</v>
      </c>
      <c r="J1922" t="s">
        <v>13</v>
      </c>
      <c r="K1922" s="1">
        <v>1</v>
      </c>
      <c r="L1922" s="2">
        <v>8280</v>
      </c>
      <c r="M1922">
        <v>1</v>
      </c>
      <c r="N1922">
        <v>1</v>
      </c>
      <c r="O1922" t="s">
        <v>20</v>
      </c>
      <c r="P1922" s="1">
        <v>2</v>
      </c>
      <c r="Q1922" s="2">
        <v>0</v>
      </c>
      <c r="R1922">
        <v>0</v>
      </c>
      <c r="S1922" s="6">
        <f t="shared" si="174"/>
        <v>414</v>
      </c>
      <c r="T1922" s="1">
        <f t="shared" si="175"/>
        <v>0.22619645214871006</v>
      </c>
      <c r="U1922" s="1">
        <f t="shared" si="176"/>
        <v>10590.567230464852</v>
      </c>
      <c r="V1922" s="8">
        <f t="shared" si="177"/>
        <v>2395.5487337735399</v>
      </c>
      <c r="W1922" s="10">
        <f t="shared" si="178"/>
        <v>3413.6569456272946</v>
      </c>
      <c r="X1922" t="b">
        <f t="shared" si="179"/>
        <v>0</v>
      </c>
    </row>
    <row r="1923" spans="1:24" x14ac:dyDescent="0.3">
      <c r="A1923">
        <v>9200</v>
      </c>
      <c r="B1923">
        <v>40</v>
      </c>
      <c r="C1923" t="s">
        <v>18</v>
      </c>
      <c r="D1923" s="1">
        <v>2</v>
      </c>
      <c r="E1923" t="s">
        <v>19</v>
      </c>
      <c r="F1923" s="1">
        <v>2</v>
      </c>
      <c r="G1923" t="s">
        <v>15</v>
      </c>
      <c r="H1923" s="1">
        <v>3</v>
      </c>
      <c r="I1923">
        <v>8</v>
      </c>
      <c r="J1923" t="s">
        <v>13</v>
      </c>
      <c r="K1923" s="1">
        <v>1</v>
      </c>
      <c r="L1923" s="2">
        <v>6710</v>
      </c>
      <c r="M1923">
        <v>6</v>
      </c>
      <c r="N1923">
        <v>1</v>
      </c>
      <c r="O1923" t="s">
        <v>20</v>
      </c>
      <c r="P1923" s="1">
        <v>2</v>
      </c>
      <c r="Q1923" s="2">
        <v>0</v>
      </c>
      <c r="R1923">
        <v>0</v>
      </c>
      <c r="S1923" s="6">
        <f t="shared" si="174"/>
        <v>2013</v>
      </c>
      <c r="T1923" s="1">
        <f t="shared" si="175"/>
        <v>0.200008322659982</v>
      </c>
      <c r="U1923" s="1">
        <f t="shared" si="176"/>
        <v>11238.25654767671</v>
      </c>
      <c r="V1923" s="8">
        <f t="shared" si="177"/>
        <v>374.62414028722986</v>
      </c>
      <c r="W1923" s="10">
        <f t="shared" si="178"/>
        <v>533.83939990930253</v>
      </c>
      <c r="X1923" t="b">
        <f t="shared" si="179"/>
        <v>1</v>
      </c>
    </row>
    <row r="1924" spans="1:24" x14ac:dyDescent="0.3">
      <c r="A1924">
        <v>9201</v>
      </c>
      <c r="B1924">
        <v>55</v>
      </c>
      <c r="C1924" t="s">
        <v>18</v>
      </c>
      <c r="D1924" s="1">
        <v>2</v>
      </c>
      <c r="E1924" t="s">
        <v>19</v>
      </c>
      <c r="F1924" s="1">
        <v>2</v>
      </c>
      <c r="G1924" t="s">
        <v>12</v>
      </c>
      <c r="H1924" s="1">
        <v>1</v>
      </c>
      <c r="I1924">
        <v>33.799999999999997</v>
      </c>
      <c r="J1924" t="s">
        <v>13</v>
      </c>
      <c r="K1924" s="1">
        <v>1</v>
      </c>
      <c r="L1924" s="2">
        <v>10220</v>
      </c>
      <c r="M1924">
        <v>7</v>
      </c>
      <c r="N1924">
        <v>14</v>
      </c>
      <c r="O1924" t="s">
        <v>14</v>
      </c>
      <c r="P1924" s="1">
        <v>1</v>
      </c>
      <c r="Q1924" s="2">
        <v>4285</v>
      </c>
      <c r="R1924">
        <v>2</v>
      </c>
      <c r="S1924" s="6">
        <f t="shared" si="174"/>
        <v>3577</v>
      </c>
      <c r="T1924" s="1">
        <f t="shared" si="175"/>
        <v>0.70105944167528256</v>
      </c>
      <c r="U1924" s="1">
        <f t="shared" si="176"/>
        <v>10783.786121408821</v>
      </c>
      <c r="V1924" s="8">
        <f t="shared" si="177"/>
        <v>1080.0107253457898</v>
      </c>
      <c r="W1924" s="10">
        <f t="shared" si="178"/>
        <v>1539.0152836177504</v>
      </c>
      <c r="X1924" t="b">
        <f t="shared" si="179"/>
        <v>1</v>
      </c>
    </row>
    <row r="1925" spans="1:24" x14ac:dyDescent="0.3">
      <c r="A1925">
        <v>9203</v>
      </c>
      <c r="B1925">
        <v>51</v>
      </c>
      <c r="C1925" t="s">
        <v>18</v>
      </c>
      <c r="D1925" s="1">
        <v>2</v>
      </c>
      <c r="E1925" t="s">
        <v>11</v>
      </c>
      <c r="F1925" s="1">
        <v>1</v>
      </c>
      <c r="G1925" t="s">
        <v>15</v>
      </c>
      <c r="H1925" s="1">
        <v>3</v>
      </c>
      <c r="I1925">
        <v>64.400000000000006</v>
      </c>
      <c r="J1925" t="s">
        <v>13</v>
      </c>
      <c r="K1925" s="1">
        <v>1</v>
      </c>
      <c r="L1925" s="2">
        <v>9340</v>
      </c>
      <c r="M1925">
        <v>1</v>
      </c>
      <c r="N1925">
        <v>1</v>
      </c>
      <c r="O1925" t="s">
        <v>20</v>
      </c>
      <c r="P1925" s="1">
        <v>2</v>
      </c>
      <c r="Q1925" s="2">
        <v>0</v>
      </c>
      <c r="R1925">
        <v>0</v>
      </c>
      <c r="S1925" s="6">
        <f t="shared" si="174"/>
        <v>467</v>
      </c>
      <c r="T1925" s="1">
        <f t="shared" si="175"/>
        <v>0.23513341559434359</v>
      </c>
      <c r="U1925" s="1">
        <f t="shared" si="176"/>
        <v>10268.52838443078</v>
      </c>
      <c r="V1925" s="8">
        <f t="shared" si="177"/>
        <v>2414.4741521586761</v>
      </c>
      <c r="W1925" s="10">
        <f t="shared" si="178"/>
        <v>3440.6256668261135</v>
      </c>
      <c r="X1925" t="b">
        <f t="shared" si="179"/>
        <v>0</v>
      </c>
    </row>
    <row r="1926" spans="1:24" x14ac:dyDescent="0.3">
      <c r="A1926">
        <v>9212</v>
      </c>
      <c r="B1926">
        <v>40</v>
      </c>
      <c r="C1926" t="s">
        <v>18</v>
      </c>
      <c r="D1926" s="1">
        <v>2</v>
      </c>
      <c r="E1926" t="s">
        <v>19</v>
      </c>
      <c r="F1926" s="1">
        <v>2</v>
      </c>
      <c r="G1926" t="s">
        <v>17</v>
      </c>
      <c r="H1926" s="1">
        <v>2</v>
      </c>
      <c r="I1926">
        <v>32.200000000000003</v>
      </c>
      <c r="J1926" t="s">
        <v>16</v>
      </c>
      <c r="K1926" s="1">
        <v>2</v>
      </c>
      <c r="L1926" s="2">
        <v>5500</v>
      </c>
      <c r="M1926">
        <v>7</v>
      </c>
      <c r="N1926">
        <v>10</v>
      </c>
      <c r="O1926" t="s">
        <v>14</v>
      </c>
      <c r="P1926" s="1">
        <v>1</v>
      </c>
      <c r="Q1926" s="2">
        <v>0</v>
      </c>
      <c r="R1926">
        <v>0</v>
      </c>
      <c r="S1926" s="6">
        <f t="shared" ref="S1926:S1989" si="180">0.05*L1926*M1926</f>
        <v>1925</v>
      </c>
      <c r="T1926" s="1">
        <f t="shared" ref="T1926:T1989" si="181">EXP($A$1+$D$1*D1926+$H$1*H1926+$I$1*I1926+$K$1*K1926+$L$1*L1926+$M$1*M1926+$P$1*P1926)</f>
        <v>1.0548588853293774</v>
      </c>
      <c r="U1926" s="1">
        <f t="shared" ref="U1926:U1989" si="182">EXP($A$2+$I$2*I1926)</f>
        <v>10811.427980362958</v>
      </c>
      <c r="V1926" s="8">
        <f t="shared" ref="V1926:V1989" si="183">T1926*U1926/M1926</f>
        <v>1629.2186954549304</v>
      </c>
      <c r="W1926" s="10">
        <f t="shared" ref="W1926:W1989" si="184">+(1.425)*V1926</f>
        <v>2321.6366410232758</v>
      </c>
      <c r="X1926" t="b">
        <f t="shared" ref="X1926:X1989" si="185">+S1926&gt;W1926</f>
        <v>0</v>
      </c>
    </row>
    <row r="1927" spans="1:24" x14ac:dyDescent="0.3">
      <c r="A1927">
        <v>9213</v>
      </c>
      <c r="B1927">
        <v>49</v>
      </c>
      <c r="C1927" t="s">
        <v>18</v>
      </c>
      <c r="D1927" s="1">
        <v>2</v>
      </c>
      <c r="E1927" t="s">
        <v>11</v>
      </c>
      <c r="F1927" s="1">
        <v>1</v>
      </c>
      <c r="G1927" t="s">
        <v>12</v>
      </c>
      <c r="H1927" s="1">
        <v>1</v>
      </c>
      <c r="I1927">
        <v>90.1</v>
      </c>
      <c r="J1927" t="s">
        <v>13</v>
      </c>
      <c r="K1927" s="1">
        <v>1</v>
      </c>
      <c r="L1927" s="2">
        <v>15290</v>
      </c>
      <c r="M1927">
        <v>1</v>
      </c>
      <c r="N1927">
        <v>18</v>
      </c>
      <c r="O1927" t="s">
        <v>14</v>
      </c>
      <c r="P1927" s="1">
        <v>1</v>
      </c>
      <c r="Q1927" s="2">
        <v>0</v>
      </c>
      <c r="R1927">
        <v>0</v>
      </c>
      <c r="S1927" s="6">
        <f t="shared" si="180"/>
        <v>764.5</v>
      </c>
      <c r="T1927" s="1">
        <f t="shared" si="181"/>
        <v>0.80845949513633886</v>
      </c>
      <c r="U1927" s="1">
        <f t="shared" si="182"/>
        <v>9854.8500121132674</v>
      </c>
      <c r="V1927" s="8">
        <f t="shared" si="183"/>
        <v>7967.2470654374347</v>
      </c>
      <c r="W1927" s="10">
        <f t="shared" si="184"/>
        <v>11353.327068248345</v>
      </c>
      <c r="X1927" t="b">
        <f t="shared" si="185"/>
        <v>0</v>
      </c>
    </row>
    <row r="1928" spans="1:24" x14ac:dyDescent="0.3">
      <c r="A1928">
        <v>9214</v>
      </c>
      <c r="B1928">
        <v>44</v>
      </c>
      <c r="C1928" t="s">
        <v>18</v>
      </c>
      <c r="D1928" s="1">
        <v>2</v>
      </c>
      <c r="E1928" t="s">
        <v>19</v>
      </c>
      <c r="F1928" s="1">
        <v>2</v>
      </c>
      <c r="G1928" t="s">
        <v>15</v>
      </c>
      <c r="H1928" s="1">
        <v>3</v>
      </c>
      <c r="I1928">
        <v>83.7</v>
      </c>
      <c r="J1928" t="s">
        <v>13</v>
      </c>
      <c r="K1928" s="1">
        <v>1</v>
      </c>
      <c r="L1928" s="2">
        <v>13760</v>
      </c>
      <c r="M1928">
        <v>4</v>
      </c>
      <c r="N1928">
        <v>1</v>
      </c>
      <c r="O1928" t="s">
        <v>20</v>
      </c>
      <c r="P1928" s="1">
        <v>2</v>
      </c>
      <c r="Q1928" s="2">
        <v>28499</v>
      </c>
      <c r="R1928">
        <v>2</v>
      </c>
      <c r="S1928" s="6">
        <f t="shared" si="180"/>
        <v>2752</v>
      </c>
      <c r="T1928" s="1">
        <f t="shared" si="181"/>
        <v>0.2292647568035221</v>
      </c>
      <c r="U1928" s="1">
        <f t="shared" si="182"/>
        <v>9956.2821223157862</v>
      </c>
      <c r="V1928" s="8">
        <f t="shared" si="183"/>
        <v>570.65614985999594</v>
      </c>
      <c r="W1928" s="10">
        <f t="shared" si="184"/>
        <v>813.1850135504942</v>
      </c>
      <c r="X1928" t="b">
        <f t="shared" si="185"/>
        <v>1</v>
      </c>
    </row>
    <row r="1929" spans="1:24" x14ac:dyDescent="0.3">
      <c r="A1929">
        <v>9217</v>
      </c>
      <c r="B1929">
        <v>34</v>
      </c>
      <c r="C1929" t="s">
        <v>18</v>
      </c>
      <c r="D1929" s="1">
        <v>2</v>
      </c>
      <c r="E1929" t="s">
        <v>19</v>
      </c>
      <c r="F1929" s="1">
        <v>2</v>
      </c>
      <c r="G1929" t="s">
        <v>12</v>
      </c>
      <c r="H1929" s="1">
        <v>1</v>
      </c>
      <c r="I1929">
        <v>74</v>
      </c>
      <c r="J1929" t="s">
        <v>13</v>
      </c>
      <c r="K1929" s="1">
        <v>1</v>
      </c>
      <c r="L1929" s="2">
        <v>10500</v>
      </c>
      <c r="M1929">
        <v>6</v>
      </c>
      <c r="N1929">
        <v>0</v>
      </c>
      <c r="O1929" t="s">
        <v>14</v>
      </c>
      <c r="P1929" s="1">
        <v>1</v>
      </c>
      <c r="Q1929" s="2">
        <v>0</v>
      </c>
      <c r="R1929">
        <v>0</v>
      </c>
      <c r="S1929" s="6">
        <f t="shared" si="180"/>
        <v>3150</v>
      </c>
      <c r="T1929" s="1">
        <f t="shared" si="181"/>
        <v>0.78352132495548077</v>
      </c>
      <c r="U1929" s="1">
        <f t="shared" si="182"/>
        <v>10112.008935102262</v>
      </c>
      <c r="V1929" s="8">
        <f t="shared" si="183"/>
        <v>1320.495773132164</v>
      </c>
      <c r="W1929" s="10">
        <f t="shared" si="184"/>
        <v>1881.7064767133338</v>
      </c>
      <c r="X1929" t="b">
        <f t="shared" si="185"/>
        <v>1</v>
      </c>
    </row>
    <row r="1930" spans="1:24" x14ac:dyDescent="0.3">
      <c r="A1930">
        <v>9219</v>
      </c>
      <c r="B1930">
        <v>33</v>
      </c>
      <c r="C1930" t="s">
        <v>18</v>
      </c>
      <c r="D1930" s="1">
        <v>2</v>
      </c>
      <c r="E1930" t="s">
        <v>19</v>
      </c>
      <c r="F1930" s="1">
        <v>2</v>
      </c>
      <c r="G1930" t="s">
        <v>17</v>
      </c>
      <c r="H1930" s="1">
        <v>2</v>
      </c>
      <c r="I1930">
        <v>59.5</v>
      </c>
      <c r="J1930" t="s">
        <v>13</v>
      </c>
      <c r="K1930" s="1">
        <v>1</v>
      </c>
      <c r="L1930" s="2">
        <v>16690</v>
      </c>
      <c r="M1930">
        <v>4</v>
      </c>
      <c r="N1930">
        <v>7</v>
      </c>
      <c r="O1930" t="s">
        <v>20</v>
      </c>
      <c r="P1930" s="1">
        <v>2</v>
      </c>
      <c r="Q1930" s="2">
        <v>0</v>
      </c>
      <c r="R1930">
        <v>0</v>
      </c>
      <c r="S1930" s="6">
        <f t="shared" si="180"/>
        <v>3338</v>
      </c>
      <c r="T1930" s="1">
        <f t="shared" si="181"/>
        <v>0.19064910255128065</v>
      </c>
      <c r="U1930" s="1">
        <f t="shared" si="182"/>
        <v>10349.350053930209</v>
      </c>
      <c r="V1930" s="8">
        <f t="shared" si="183"/>
        <v>493.27357494271058</v>
      </c>
      <c r="W1930" s="10">
        <f t="shared" si="184"/>
        <v>702.91484429336265</v>
      </c>
      <c r="X1930" t="b">
        <f t="shared" si="185"/>
        <v>1</v>
      </c>
    </row>
    <row r="1931" spans="1:24" x14ac:dyDescent="0.3">
      <c r="A1931">
        <v>9220</v>
      </c>
      <c r="B1931">
        <v>47</v>
      </c>
      <c r="C1931" t="s">
        <v>18</v>
      </c>
      <c r="D1931" s="1">
        <v>2</v>
      </c>
      <c r="E1931" t="s">
        <v>19</v>
      </c>
      <c r="F1931" s="1">
        <v>2</v>
      </c>
      <c r="G1931" t="s">
        <v>12</v>
      </c>
      <c r="H1931" s="1">
        <v>1</v>
      </c>
      <c r="I1931">
        <v>67.599999999999994</v>
      </c>
      <c r="J1931" t="s">
        <v>13</v>
      </c>
      <c r="K1931" s="1">
        <v>1</v>
      </c>
      <c r="L1931" s="2">
        <v>13860</v>
      </c>
      <c r="M1931">
        <v>6</v>
      </c>
      <c r="N1931">
        <v>13</v>
      </c>
      <c r="O1931" t="s">
        <v>14</v>
      </c>
      <c r="P1931" s="1">
        <v>1</v>
      </c>
      <c r="Q1931" s="2">
        <v>4451</v>
      </c>
      <c r="R1931">
        <v>2</v>
      </c>
      <c r="S1931" s="6">
        <f t="shared" si="180"/>
        <v>4158</v>
      </c>
      <c r="T1931" s="1">
        <f t="shared" si="181"/>
        <v>0.74166486668086484</v>
      </c>
      <c r="U1931" s="1">
        <f t="shared" si="182"/>
        <v>10216.087881348365</v>
      </c>
      <c r="V1931" s="8">
        <f t="shared" si="183"/>
        <v>1262.8189094200391</v>
      </c>
      <c r="W1931" s="10">
        <f t="shared" si="184"/>
        <v>1799.5169459235558</v>
      </c>
      <c r="X1931" t="b">
        <f t="shared" si="185"/>
        <v>1</v>
      </c>
    </row>
    <row r="1932" spans="1:24" x14ac:dyDescent="0.3">
      <c r="A1932">
        <v>9221</v>
      </c>
      <c r="B1932">
        <v>61</v>
      </c>
      <c r="C1932" t="s">
        <v>18</v>
      </c>
      <c r="D1932" s="1">
        <v>2</v>
      </c>
      <c r="E1932" t="s">
        <v>19</v>
      </c>
      <c r="F1932" s="1">
        <v>2</v>
      </c>
      <c r="G1932" t="s">
        <v>17</v>
      </c>
      <c r="H1932" s="1">
        <v>2</v>
      </c>
      <c r="I1932">
        <v>85.3</v>
      </c>
      <c r="J1932" t="s">
        <v>13</v>
      </c>
      <c r="K1932" s="1">
        <v>1</v>
      </c>
      <c r="L1932" s="2">
        <v>12850</v>
      </c>
      <c r="M1932">
        <v>7</v>
      </c>
      <c r="N1932">
        <v>11</v>
      </c>
      <c r="O1932" t="s">
        <v>14</v>
      </c>
      <c r="P1932" s="1">
        <v>1</v>
      </c>
      <c r="Q1932" s="2">
        <v>0</v>
      </c>
      <c r="R1932">
        <v>0</v>
      </c>
      <c r="S1932" s="6">
        <f t="shared" si="180"/>
        <v>4497.5</v>
      </c>
      <c r="T1932" s="1">
        <f t="shared" si="181"/>
        <v>0.8505130698582839</v>
      </c>
      <c r="U1932" s="1">
        <f t="shared" si="182"/>
        <v>9930.8266370059337</v>
      </c>
      <c r="V1932" s="8">
        <f t="shared" si="183"/>
        <v>1206.6139784671907</v>
      </c>
      <c r="W1932" s="10">
        <f t="shared" si="184"/>
        <v>1719.4249193157468</v>
      </c>
      <c r="X1932" t="b">
        <f t="shared" si="185"/>
        <v>1</v>
      </c>
    </row>
    <row r="1933" spans="1:24" x14ac:dyDescent="0.3">
      <c r="A1933">
        <v>9237</v>
      </c>
      <c r="B1933">
        <v>46</v>
      </c>
      <c r="C1933" t="s">
        <v>18</v>
      </c>
      <c r="D1933" s="1">
        <v>2</v>
      </c>
      <c r="E1933" t="s">
        <v>19</v>
      </c>
      <c r="F1933" s="1">
        <v>2</v>
      </c>
      <c r="G1933" t="s">
        <v>12</v>
      </c>
      <c r="H1933" s="1">
        <v>1</v>
      </c>
      <c r="I1933">
        <v>69.2</v>
      </c>
      <c r="J1933" t="s">
        <v>13</v>
      </c>
      <c r="K1933" s="1">
        <v>1</v>
      </c>
      <c r="L1933" s="2">
        <v>17550</v>
      </c>
      <c r="M1933">
        <v>10</v>
      </c>
      <c r="N1933">
        <v>16</v>
      </c>
      <c r="O1933" t="s">
        <v>20</v>
      </c>
      <c r="P1933" s="1">
        <v>2</v>
      </c>
      <c r="Q1933" s="2">
        <v>0</v>
      </c>
      <c r="R1933">
        <v>0</v>
      </c>
      <c r="S1933" s="6">
        <f t="shared" si="180"/>
        <v>8775</v>
      </c>
      <c r="T1933" s="1">
        <f t="shared" si="181"/>
        <v>0.1684585590153132</v>
      </c>
      <c r="U1933" s="1">
        <f t="shared" si="182"/>
        <v>10189.968143900895</v>
      </c>
      <c r="V1933" s="8">
        <f t="shared" si="183"/>
        <v>171.65873499334904</v>
      </c>
      <c r="W1933" s="10">
        <f t="shared" si="184"/>
        <v>244.6136973655224</v>
      </c>
      <c r="X1933" t="b">
        <f t="shared" si="185"/>
        <v>1</v>
      </c>
    </row>
    <row r="1934" spans="1:24" x14ac:dyDescent="0.3">
      <c r="A1934">
        <v>9240</v>
      </c>
      <c r="B1934">
        <v>54</v>
      </c>
      <c r="C1934" t="s">
        <v>10</v>
      </c>
      <c r="D1934" s="1">
        <v>1</v>
      </c>
      <c r="E1934" t="s">
        <v>19</v>
      </c>
      <c r="F1934" s="1">
        <v>2</v>
      </c>
      <c r="G1934" t="s">
        <v>12</v>
      </c>
      <c r="H1934" s="1">
        <v>1</v>
      </c>
      <c r="I1934">
        <v>9.6999999999999993</v>
      </c>
      <c r="J1934" t="s">
        <v>13</v>
      </c>
      <c r="K1934" s="1">
        <v>1</v>
      </c>
      <c r="L1934" s="2">
        <v>11770</v>
      </c>
      <c r="M1934">
        <v>1</v>
      </c>
      <c r="N1934">
        <v>15</v>
      </c>
      <c r="O1934" t="s">
        <v>14</v>
      </c>
      <c r="P1934" s="1">
        <v>1</v>
      </c>
      <c r="Q1934" s="2">
        <v>0</v>
      </c>
      <c r="R1934">
        <v>0</v>
      </c>
      <c r="S1934" s="6">
        <f t="shared" si="180"/>
        <v>588.5</v>
      </c>
      <c r="T1934" s="1">
        <f t="shared" si="181"/>
        <v>0.83594279104780012</v>
      </c>
      <c r="U1934" s="1">
        <f t="shared" si="182"/>
        <v>11207.730024758815</v>
      </c>
      <c r="V1934" s="8">
        <f t="shared" si="183"/>
        <v>9369.0211182071143</v>
      </c>
      <c r="W1934" s="10">
        <f t="shared" si="184"/>
        <v>13350.855093445138</v>
      </c>
      <c r="X1934" t="b">
        <f t="shared" si="185"/>
        <v>0</v>
      </c>
    </row>
    <row r="1935" spans="1:24" x14ac:dyDescent="0.3">
      <c r="A1935">
        <v>9241</v>
      </c>
      <c r="B1935">
        <v>52</v>
      </c>
      <c r="C1935" t="s">
        <v>18</v>
      </c>
      <c r="D1935" s="1">
        <v>2</v>
      </c>
      <c r="E1935" t="s">
        <v>11</v>
      </c>
      <c r="F1935" s="1">
        <v>1</v>
      </c>
      <c r="G1935" t="s">
        <v>12</v>
      </c>
      <c r="H1935" s="1">
        <v>1</v>
      </c>
      <c r="I1935">
        <v>78.900000000000006</v>
      </c>
      <c r="J1935" t="s">
        <v>13</v>
      </c>
      <c r="K1935" s="1">
        <v>1</v>
      </c>
      <c r="L1935" s="2">
        <v>14080</v>
      </c>
      <c r="M1935">
        <v>6</v>
      </c>
      <c r="N1935">
        <v>15</v>
      </c>
      <c r="O1935" t="s">
        <v>20</v>
      </c>
      <c r="P1935" s="1">
        <v>2</v>
      </c>
      <c r="Q1935" s="2">
        <v>0</v>
      </c>
      <c r="R1935">
        <v>0</v>
      </c>
      <c r="S1935" s="6">
        <f t="shared" si="180"/>
        <v>4224</v>
      </c>
      <c r="T1935" s="1">
        <f t="shared" si="181"/>
        <v>0.18607017341408083</v>
      </c>
      <c r="U1935" s="1">
        <f t="shared" si="182"/>
        <v>10033.040744842066</v>
      </c>
      <c r="V1935" s="8">
        <f t="shared" si="183"/>
        <v>311.14160521055032</v>
      </c>
      <c r="W1935" s="10">
        <f t="shared" si="184"/>
        <v>443.37678742503425</v>
      </c>
      <c r="X1935" t="b">
        <f t="shared" si="185"/>
        <v>1</v>
      </c>
    </row>
    <row r="1936" spans="1:24" x14ac:dyDescent="0.3">
      <c r="A1936">
        <v>9248</v>
      </c>
      <c r="B1936">
        <v>29</v>
      </c>
      <c r="C1936" t="s">
        <v>18</v>
      </c>
      <c r="D1936" s="1">
        <v>2</v>
      </c>
      <c r="E1936" t="s">
        <v>19</v>
      </c>
      <c r="F1936" s="1">
        <v>2</v>
      </c>
      <c r="G1936" t="s">
        <v>15</v>
      </c>
      <c r="H1936" s="1">
        <v>3</v>
      </c>
      <c r="I1936">
        <v>48.3</v>
      </c>
      <c r="J1936" t="s">
        <v>16</v>
      </c>
      <c r="K1936" s="1">
        <v>2</v>
      </c>
      <c r="L1936" s="2">
        <v>18020</v>
      </c>
      <c r="M1936">
        <v>4</v>
      </c>
      <c r="N1936">
        <v>1</v>
      </c>
      <c r="O1936" t="s">
        <v>14</v>
      </c>
      <c r="P1936" s="1">
        <v>1</v>
      </c>
      <c r="Q1936" s="2">
        <v>0</v>
      </c>
      <c r="R1936">
        <v>0</v>
      </c>
      <c r="S1936" s="6">
        <f t="shared" si="180"/>
        <v>3604</v>
      </c>
      <c r="T1936" s="1">
        <f t="shared" si="181"/>
        <v>1.0697814764503291</v>
      </c>
      <c r="U1936" s="1">
        <f t="shared" si="182"/>
        <v>10536.482102323629</v>
      </c>
      <c r="V1936" s="8">
        <f t="shared" si="183"/>
        <v>2817.9333450040599</v>
      </c>
      <c r="W1936" s="10">
        <f t="shared" si="184"/>
        <v>4015.5550166307853</v>
      </c>
      <c r="X1936" t="b">
        <f t="shared" si="185"/>
        <v>0</v>
      </c>
    </row>
    <row r="1937" spans="1:24" x14ac:dyDescent="0.3">
      <c r="A1937">
        <v>9253</v>
      </c>
      <c r="B1937">
        <v>36</v>
      </c>
      <c r="C1937" t="s">
        <v>10</v>
      </c>
      <c r="D1937" s="1">
        <v>1</v>
      </c>
      <c r="E1937" t="s">
        <v>11</v>
      </c>
      <c r="F1937" s="1">
        <v>1</v>
      </c>
      <c r="G1937" t="s">
        <v>15</v>
      </c>
      <c r="H1937" s="1">
        <v>3</v>
      </c>
      <c r="I1937">
        <v>16.100000000000001</v>
      </c>
      <c r="J1937" t="s">
        <v>16</v>
      </c>
      <c r="K1937" s="1">
        <v>2</v>
      </c>
      <c r="L1937" s="2">
        <v>12440</v>
      </c>
      <c r="M1937">
        <v>4</v>
      </c>
      <c r="N1937">
        <v>1</v>
      </c>
      <c r="O1937" t="s">
        <v>14</v>
      </c>
      <c r="P1937" s="1">
        <v>1</v>
      </c>
      <c r="Q1937" s="2">
        <v>33999</v>
      </c>
      <c r="R1937">
        <v>1</v>
      </c>
      <c r="S1937" s="6">
        <f t="shared" si="180"/>
        <v>2488</v>
      </c>
      <c r="T1937" s="1">
        <f t="shared" si="181"/>
        <v>1.2852969742351972</v>
      </c>
      <c r="U1937" s="1">
        <f t="shared" si="182"/>
        <v>11093.548476563896</v>
      </c>
      <c r="V1937" s="8">
        <f t="shared" si="183"/>
        <v>3564.6260726147643</v>
      </c>
      <c r="W1937" s="10">
        <f t="shared" si="184"/>
        <v>5079.5921534760391</v>
      </c>
      <c r="X1937" t="b">
        <f t="shared" si="185"/>
        <v>0</v>
      </c>
    </row>
    <row r="1938" spans="1:24" x14ac:dyDescent="0.3">
      <c r="A1938">
        <v>9259</v>
      </c>
      <c r="B1938">
        <v>42</v>
      </c>
      <c r="C1938" t="s">
        <v>18</v>
      </c>
      <c r="D1938" s="1">
        <v>2</v>
      </c>
      <c r="E1938" t="s">
        <v>11</v>
      </c>
      <c r="F1938" s="1">
        <v>1</v>
      </c>
      <c r="G1938" t="s">
        <v>15</v>
      </c>
      <c r="H1938" s="1">
        <v>3</v>
      </c>
      <c r="I1938">
        <v>11.3</v>
      </c>
      <c r="J1938" t="s">
        <v>16</v>
      </c>
      <c r="K1938" s="1">
        <v>2</v>
      </c>
      <c r="L1938" s="2">
        <v>23390</v>
      </c>
      <c r="M1938">
        <v>1</v>
      </c>
      <c r="N1938">
        <v>1</v>
      </c>
      <c r="O1938" t="s">
        <v>14</v>
      </c>
      <c r="P1938" s="1">
        <v>1</v>
      </c>
      <c r="Q1938" s="2">
        <v>4101</v>
      </c>
      <c r="R1938">
        <v>4</v>
      </c>
      <c r="S1938" s="6">
        <f t="shared" si="180"/>
        <v>1169.5</v>
      </c>
      <c r="T1938" s="1">
        <f t="shared" si="181"/>
        <v>0.93730953916593585</v>
      </c>
      <c r="U1938" s="1">
        <f t="shared" si="182"/>
        <v>11179.07493006615</v>
      </c>
      <c r="V1938" s="8">
        <f t="shared" si="183"/>
        <v>10478.253571001769</v>
      </c>
      <c r="W1938" s="10">
        <f t="shared" si="184"/>
        <v>14931.511338677521</v>
      </c>
      <c r="X1938" t="b">
        <f t="shared" si="185"/>
        <v>0</v>
      </c>
    </row>
    <row r="1939" spans="1:24" x14ac:dyDescent="0.3">
      <c r="A1939">
        <v>9267</v>
      </c>
      <c r="B1939">
        <v>54</v>
      </c>
      <c r="C1939" t="s">
        <v>18</v>
      </c>
      <c r="D1939" s="1">
        <v>2</v>
      </c>
      <c r="E1939" t="s">
        <v>11</v>
      </c>
      <c r="F1939" s="1">
        <v>1</v>
      </c>
      <c r="G1939" t="s">
        <v>12</v>
      </c>
      <c r="H1939" s="1">
        <v>1</v>
      </c>
      <c r="I1939">
        <v>32.200000000000003</v>
      </c>
      <c r="J1939" t="s">
        <v>16</v>
      </c>
      <c r="K1939" s="1">
        <v>2</v>
      </c>
      <c r="L1939" s="2">
        <v>33190</v>
      </c>
      <c r="M1939">
        <v>6</v>
      </c>
      <c r="N1939">
        <v>18</v>
      </c>
      <c r="O1939" t="s">
        <v>14</v>
      </c>
      <c r="P1939" s="1">
        <v>1</v>
      </c>
      <c r="Q1939" s="2">
        <v>0</v>
      </c>
      <c r="R1939">
        <v>0</v>
      </c>
      <c r="S1939" s="6">
        <f t="shared" si="180"/>
        <v>9957</v>
      </c>
      <c r="T1939" s="1">
        <f t="shared" si="181"/>
        <v>0.71229103077332423</v>
      </c>
      <c r="U1939" s="1">
        <f t="shared" si="182"/>
        <v>10811.427980362958</v>
      </c>
      <c r="V1939" s="8">
        <f t="shared" si="183"/>
        <v>1283.4805300440482</v>
      </c>
      <c r="W1939" s="10">
        <f t="shared" si="184"/>
        <v>1828.9597553127687</v>
      </c>
      <c r="X1939" t="b">
        <f t="shared" si="185"/>
        <v>1</v>
      </c>
    </row>
    <row r="1940" spans="1:24" x14ac:dyDescent="0.3">
      <c r="A1940">
        <v>9271</v>
      </c>
      <c r="B1940">
        <v>57</v>
      </c>
      <c r="C1940" t="s">
        <v>10</v>
      </c>
      <c r="D1940" s="1">
        <v>1</v>
      </c>
      <c r="E1940" t="s">
        <v>19</v>
      </c>
      <c r="F1940" s="1">
        <v>2</v>
      </c>
      <c r="G1940" t="s">
        <v>12</v>
      </c>
      <c r="H1940" s="1">
        <v>1</v>
      </c>
      <c r="I1940">
        <v>59.5</v>
      </c>
      <c r="J1940" t="s">
        <v>13</v>
      </c>
      <c r="K1940" s="1">
        <v>1</v>
      </c>
      <c r="L1940" s="2">
        <v>11210</v>
      </c>
      <c r="M1940">
        <v>10</v>
      </c>
      <c r="N1940">
        <v>15</v>
      </c>
      <c r="O1940" t="s">
        <v>14</v>
      </c>
      <c r="P1940" s="1">
        <v>1</v>
      </c>
      <c r="Q1940" s="2">
        <v>9171</v>
      </c>
      <c r="R1940">
        <v>1</v>
      </c>
      <c r="S1940" s="6">
        <f t="shared" si="180"/>
        <v>5605</v>
      </c>
      <c r="T1940" s="1">
        <f t="shared" si="181"/>
        <v>0.88714725126983107</v>
      </c>
      <c r="U1940" s="1">
        <f t="shared" si="182"/>
        <v>10349.350053930209</v>
      </c>
      <c r="V1940" s="8">
        <f t="shared" si="183"/>
        <v>918.13974527734626</v>
      </c>
      <c r="W1940" s="10">
        <f t="shared" si="184"/>
        <v>1308.3491370202184</v>
      </c>
      <c r="X1940" t="b">
        <f t="shared" si="185"/>
        <v>1</v>
      </c>
    </row>
    <row r="1941" spans="1:24" x14ac:dyDescent="0.3">
      <c r="A1941">
        <v>9273</v>
      </c>
      <c r="B1941">
        <v>45</v>
      </c>
      <c r="C1941" t="s">
        <v>18</v>
      </c>
      <c r="D1941" s="1">
        <v>2</v>
      </c>
      <c r="E1941" t="s">
        <v>19</v>
      </c>
      <c r="F1941" s="1">
        <v>2</v>
      </c>
      <c r="G1941" t="s">
        <v>15</v>
      </c>
      <c r="H1941" s="1">
        <v>3</v>
      </c>
      <c r="I1941">
        <v>70.8</v>
      </c>
      <c r="J1941" t="s">
        <v>13</v>
      </c>
      <c r="K1941" s="1">
        <v>1</v>
      </c>
      <c r="L1941" s="2">
        <v>7670</v>
      </c>
      <c r="M1941">
        <v>11</v>
      </c>
      <c r="N1941">
        <v>9</v>
      </c>
      <c r="O1941" t="s">
        <v>14</v>
      </c>
      <c r="P1941" s="1">
        <v>1</v>
      </c>
      <c r="Q1941" s="2">
        <v>0</v>
      </c>
      <c r="R1941">
        <v>0</v>
      </c>
      <c r="S1941" s="6">
        <f t="shared" si="180"/>
        <v>4218.5</v>
      </c>
      <c r="T1941" s="1">
        <f t="shared" si="181"/>
        <v>0.91542293175530776</v>
      </c>
      <c r="U1941" s="1">
        <f t="shared" si="182"/>
        <v>10163.915187465143</v>
      </c>
      <c r="V1941" s="8">
        <f t="shared" si="183"/>
        <v>845.84373082014906</v>
      </c>
      <c r="W1941" s="10">
        <f t="shared" si="184"/>
        <v>1205.3273164187124</v>
      </c>
      <c r="X1941" t="b">
        <f t="shared" si="185"/>
        <v>1</v>
      </c>
    </row>
    <row r="1942" spans="1:24" x14ac:dyDescent="0.3">
      <c r="A1942">
        <v>9285</v>
      </c>
      <c r="B1942">
        <v>48</v>
      </c>
      <c r="C1942" t="s">
        <v>18</v>
      </c>
      <c r="D1942" s="1">
        <v>2</v>
      </c>
      <c r="E1942" t="s">
        <v>11</v>
      </c>
      <c r="F1942" s="1">
        <v>1</v>
      </c>
      <c r="G1942" t="s">
        <v>12</v>
      </c>
      <c r="H1942" s="1">
        <v>1</v>
      </c>
      <c r="I1942">
        <v>57.9</v>
      </c>
      <c r="J1942" t="s">
        <v>13</v>
      </c>
      <c r="K1942" s="1">
        <v>1</v>
      </c>
      <c r="L1942" s="2">
        <v>21290</v>
      </c>
      <c r="M1942">
        <v>4</v>
      </c>
      <c r="N1942">
        <v>14</v>
      </c>
      <c r="O1942" t="s">
        <v>14</v>
      </c>
      <c r="P1942" s="1">
        <v>1</v>
      </c>
      <c r="Q1942" s="2">
        <v>0</v>
      </c>
      <c r="R1942">
        <v>0</v>
      </c>
      <c r="S1942" s="6">
        <f t="shared" si="180"/>
        <v>4258</v>
      </c>
      <c r="T1942" s="1">
        <f t="shared" si="181"/>
        <v>0.67621331363565129</v>
      </c>
      <c r="U1942" s="1">
        <f t="shared" si="182"/>
        <v>10375.878331775948</v>
      </c>
      <c r="V1942" s="8">
        <f t="shared" si="183"/>
        <v>1754.0767671526419</v>
      </c>
      <c r="W1942" s="10">
        <f t="shared" si="184"/>
        <v>2499.5593931925146</v>
      </c>
      <c r="X1942" t="b">
        <f t="shared" si="185"/>
        <v>1</v>
      </c>
    </row>
    <row r="1943" spans="1:24" x14ac:dyDescent="0.3">
      <c r="A1943">
        <v>9290</v>
      </c>
      <c r="B1943">
        <v>49</v>
      </c>
      <c r="C1943" t="s">
        <v>10</v>
      </c>
      <c r="D1943" s="1">
        <v>1</v>
      </c>
      <c r="E1943" t="s">
        <v>11</v>
      </c>
      <c r="F1943" s="1">
        <v>1</v>
      </c>
      <c r="G1943" t="s">
        <v>17</v>
      </c>
      <c r="H1943" s="1">
        <v>2</v>
      </c>
      <c r="I1943">
        <v>59.5</v>
      </c>
      <c r="J1943" t="s">
        <v>13</v>
      </c>
      <c r="K1943" s="1">
        <v>1</v>
      </c>
      <c r="L1943" s="2">
        <v>20240</v>
      </c>
      <c r="M1943">
        <v>4</v>
      </c>
      <c r="N1943">
        <v>1</v>
      </c>
      <c r="O1943" t="s">
        <v>14</v>
      </c>
      <c r="P1943" s="1">
        <v>1</v>
      </c>
      <c r="Q1943" s="2">
        <v>2758</v>
      </c>
      <c r="R1943">
        <v>1</v>
      </c>
      <c r="S1943" s="6">
        <f t="shared" si="180"/>
        <v>4048</v>
      </c>
      <c r="T1943" s="1">
        <f t="shared" si="181"/>
        <v>0.92077258043402455</v>
      </c>
      <c r="U1943" s="1">
        <f t="shared" si="182"/>
        <v>10349.350053930209</v>
      </c>
      <c r="V1943" s="8">
        <f t="shared" si="183"/>
        <v>2382.3494387430824</v>
      </c>
      <c r="W1943" s="10">
        <f t="shared" si="184"/>
        <v>3394.8479502088926</v>
      </c>
      <c r="X1943" t="b">
        <f t="shared" si="185"/>
        <v>1</v>
      </c>
    </row>
    <row r="1944" spans="1:24" x14ac:dyDescent="0.3">
      <c r="A1944">
        <v>9291</v>
      </c>
      <c r="B1944">
        <v>47</v>
      </c>
      <c r="C1944" t="s">
        <v>10</v>
      </c>
      <c r="D1944" s="1">
        <v>1</v>
      </c>
      <c r="E1944" t="s">
        <v>19</v>
      </c>
      <c r="F1944" s="1">
        <v>2</v>
      </c>
      <c r="G1944" t="s">
        <v>17</v>
      </c>
      <c r="H1944" s="1">
        <v>2</v>
      </c>
      <c r="I1944">
        <v>130.4</v>
      </c>
      <c r="J1944" t="s">
        <v>16</v>
      </c>
      <c r="K1944" s="1">
        <v>2</v>
      </c>
      <c r="L1944" s="2">
        <v>23470</v>
      </c>
      <c r="M1944">
        <v>1</v>
      </c>
      <c r="N1944">
        <v>11</v>
      </c>
      <c r="O1944" t="s">
        <v>20</v>
      </c>
      <c r="P1944" s="1">
        <v>2</v>
      </c>
      <c r="Q1944" s="2">
        <v>0</v>
      </c>
      <c r="R1944">
        <v>0</v>
      </c>
      <c r="S1944" s="6">
        <f t="shared" si="180"/>
        <v>1173.5</v>
      </c>
      <c r="T1944" s="1">
        <f t="shared" si="181"/>
        <v>0.35168650887168884</v>
      </c>
      <c r="U1944" s="1">
        <f t="shared" si="182"/>
        <v>9239.4625743955803</v>
      </c>
      <c r="V1944" s="8">
        <f t="shared" si="183"/>
        <v>3249.3943366398084</v>
      </c>
      <c r="W1944" s="10">
        <f t="shared" si="184"/>
        <v>4630.3869297117271</v>
      </c>
      <c r="X1944" t="b">
        <f t="shared" si="185"/>
        <v>0</v>
      </c>
    </row>
    <row r="1945" spans="1:24" x14ac:dyDescent="0.3">
      <c r="A1945">
        <v>9293</v>
      </c>
      <c r="B1945">
        <v>57</v>
      </c>
      <c r="C1945" t="s">
        <v>18</v>
      </c>
      <c r="D1945" s="1">
        <v>2</v>
      </c>
      <c r="E1945" t="s">
        <v>19</v>
      </c>
      <c r="F1945" s="1">
        <v>2</v>
      </c>
      <c r="G1945" t="s">
        <v>12</v>
      </c>
      <c r="H1945" s="1">
        <v>1</v>
      </c>
      <c r="I1945">
        <v>61.2</v>
      </c>
      <c r="J1945" t="s">
        <v>13</v>
      </c>
      <c r="K1945" s="1">
        <v>1</v>
      </c>
      <c r="L1945" s="2">
        <v>36180</v>
      </c>
      <c r="M1945">
        <v>4</v>
      </c>
      <c r="N1945">
        <v>8</v>
      </c>
      <c r="O1945" t="s">
        <v>14</v>
      </c>
      <c r="P1945" s="1">
        <v>1</v>
      </c>
      <c r="Q1945" s="2">
        <v>0</v>
      </c>
      <c r="R1945">
        <v>0</v>
      </c>
      <c r="S1945" s="6">
        <f t="shared" si="180"/>
        <v>7236</v>
      </c>
      <c r="T1945" s="1">
        <f t="shared" si="181"/>
        <v>0.57621674250156751</v>
      </c>
      <c r="U1945" s="1">
        <f t="shared" si="182"/>
        <v>10321.238071411717</v>
      </c>
      <c r="V1945" s="8">
        <f t="shared" si="183"/>
        <v>1486.8175450230051</v>
      </c>
      <c r="W1945" s="10">
        <f t="shared" si="184"/>
        <v>2118.7150016577825</v>
      </c>
      <c r="X1945" t="b">
        <f t="shared" si="185"/>
        <v>1</v>
      </c>
    </row>
    <row r="1946" spans="1:24" x14ac:dyDescent="0.3">
      <c r="A1946">
        <v>9294</v>
      </c>
      <c r="B1946">
        <v>42</v>
      </c>
      <c r="C1946" t="s">
        <v>18</v>
      </c>
      <c r="D1946" s="1">
        <v>2</v>
      </c>
      <c r="E1946" t="s">
        <v>11</v>
      </c>
      <c r="F1946" s="1">
        <v>1</v>
      </c>
      <c r="G1946" t="s">
        <v>12</v>
      </c>
      <c r="H1946" s="1">
        <v>1</v>
      </c>
      <c r="I1946">
        <v>40.200000000000003</v>
      </c>
      <c r="J1946" t="s">
        <v>13</v>
      </c>
      <c r="K1946" s="1">
        <v>1</v>
      </c>
      <c r="L1946" s="2">
        <v>19230</v>
      </c>
      <c r="M1946">
        <v>1</v>
      </c>
      <c r="N1946">
        <v>13</v>
      </c>
      <c r="O1946" t="s">
        <v>14</v>
      </c>
      <c r="P1946" s="1">
        <v>1</v>
      </c>
      <c r="Q1946" s="2">
        <v>0</v>
      </c>
      <c r="R1946">
        <v>0</v>
      </c>
      <c r="S1946" s="6">
        <f t="shared" si="180"/>
        <v>961.5</v>
      </c>
      <c r="T1946" s="1">
        <f t="shared" si="181"/>
        <v>0.67807193354198558</v>
      </c>
      <c r="U1946" s="1">
        <f t="shared" si="182"/>
        <v>10673.923607587978</v>
      </c>
      <c r="V1946" s="8">
        <f t="shared" si="183"/>
        <v>7237.688019076626</v>
      </c>
      <c r="W1946" s="10">
        <f t="shared" si="184"/>
        <v>10313.705427184192</v>
      </c>
      <c r="X1946" t="b">
        <f t="shared" si="185"/>
        <v>0</v>
      </c>
    </row>
    <row r="1947" spans="1:24" x14ac:dyDescent="0.3">
      <c r="A1947">
        <v>9301</v>
      </c>
      <c r="B1947">
        <v>50</v>
      </c>
      <c r="C1947" t="s">
        <v>10</v>
      </c>
      <c r="D1947" s="1">
        <v>1</v>
      </c>
      <c r="E1947" t="s">
        <v>11</v>
      </c>
      <c r="F1947" s="1">
        <v>1</v>
      </c>
      <c r="G1947" t="s">
        <v>15</v>
      </c>
      <c r="H1947" s="1">
        <v>3</v>
      </c>
      <c r="I1947">
        <v>75.599999999999994</v>
      </c>
      <c r="J1947" t="s">
        <v>13</v>
      </c>
      <c r="K1947" s="1">
        <v>1</v>
      </c>
      <c r="L1947" s="2">
        <v>17290</v>
      </c>
      <c r="M1947">
        <v>6</v>
      </c>
      <c r="N1947">
        <v>6</v>
      </c>
      <c r="O1947" t="s">
        <v>14</v>
      </c>
      <c r="P1947" s="1">
        <v>1</v>
      </c>
      <c r="Q1947" s="2">
        <v>0</v>
      </c>
      <c r="R1947">
        <v>0</v>
      </c>
      <c r="S1947" s="6">
        <f t="shared" si="180"/>
        <v>5187</v>
      </c>
      <c r="T1947" s="1">
        <f t="shared" si="181"/>
        <v>1.0655811168785838</v>
      </c>
      <c r="U1947" s="1">
        <f t="shared" si="182"/>
        <v>10086.155299002132</v>
      </c>
      <c r="V1947" s="8">
        <f t="shared" si="183"/>
        <v>1791.2694380869232</v>
      </c>
      <c r="W1947" s="10">
        <f t="shared" si="184"/>
        <v>2552.5589492738654</v>
      </c>
      <c r="X1947" t="b">
        <f t="shared" si="185"/>
        <v>1</v>
      </c>
    </row>
    <row r="1948" spans="1:24" x14ac:dyDescent="0.3">
      <c r="A1948">
        <v>9302</v>
      </c>
      <c r="B1948">
        <v>63</v>
      </c>
      <c r="C1948" t="s">
        <v>18</v>
      </c>
      <c r="D1948" s="1">
        <v>2</v>
      </c>
      <c r="E1948" t="s">
        <v>19</v>
      </c>
      <c r="F1948" s="1">
        <v>2</v>
      </c>
      <c r="G1948" t="s">
        <v>12</v>
      </c>
      <c r="H1948" s="1">
        <v>1</v>
      </c>
      <c r="I1948">
        <v>30.6</v>
      </c>
      <c r="J1948" t="s">
        <v>13</v>
      </c>
      <c r="K1948" s="1">
        <v>1</v>
      </c>
      <c r="L1948" s="2">
        <v>23570</v>
      </c>
      <c r="M1948">
        <v>6</v>
      </c>
      <c r="N1948">
        <v>17</v>
      </c>
      <c r="O1948" t="s">
        <v>14</v>
      </c>
      <c r="P1948" s="1">
        <v>1</v>
      </c>
      <c r="Q1948" s="2">
        <v>0</v>
      </c>
      <c r="R1948">
        <v>0</v>
      </c>
      <c r="S1948" s="6">
        <f t="shared" si="180"/>
        <v>7071</v>
      </c>
      <c r="T1948" s="1">
        <f t="shared" si="181"/>
        <v>0.60279259297762955</v>
      </c>
      <c r="U1948" s="1">
        <f t="shared" si="182"/>
        <v>10839.140693130203</v>
      </c>
      <c r="V1948" s="8">
        <f t="shared" si="183"/>
        <v>1088.9589540102158</v>
      </c>
      <c r="W1948" s="10">
        <f t="shared" si="184"/>
        <v>1551.7665094645577</v>
      </c>
      <c r="X1948" t="b">
        <f t="shared" si="185"/>
        <v>1</v>
      </c>
    </row>
    <row r="1949" spans="1:24" x14ac:dyDescent="0.3">
      <c r="A1949">
        <v>9312</v>
      </c>
      <c r="B1949">
        <v>61</v>
      </c>
      <c r="C1949" t="s">
        <v>10</v>
      </c>
      <c r="D1949" s="1">
        <v>1</v>
      </c>
      <c r="E1949" t="s">
        <v>19</v>
      </c>
      <c r="F1949" s="1">
        <v>2</v>
      </c>
      <c r="G1949" t="s">
        <v>12</v>
      </c>
      <c r="H1949" s="1">
        <v>1</v>
      </c>
      <c r="I1949">
        <v>27.4</v>
      </c>
      <c r="J1949" t="s">
        <v>13</v>
      </c>
      <c r="K1949" s="1">
        <v>1</v>
      </c>
      <c r="L1949" s="2">
        <v>8030</v>
      </c>
      <c r="M1949">
        <v>6</v>
      </c>
      <c r="N1949">
        <v>18</v>
      </c>
      <c r="O1949" t="s">
        <v>20</v>
      </c>
      <c r="P1949" s="1">
        <v>2</v>
      </c>
      <c r="Q1949" s="2">
        <v>0</v>
      </c>
      <c r="R1949">
        <v>0</v>
      </c>
      <c r="S1949" s="6">
        <f t="shared" si="180"/>
        <v>2409</v>
      </c>
      <c r="T1949" s="1">
        <f t="shared" si="181"/>
        <v>0.21362569162196554</v>
      </c>
      <c r="U1949" s="1">
        <f t="shared" si="182"/>
        <v>10894.77940704207</v>
      </c>
      <c r="V1949" s="8">
        <f t="shared" si="183"/>
        <v>387.90079764968499</v>
      </c>
      <c r="W1949" s="10">
        <f t="shared" si="184"/>
        <v>552.75863665080112</v>
      </c>
      <c r="X1949" t="b">
        <f t="shared" si="185"/>
        <v>1</v>
      </c>
    </row>
    <row r="1950" spans="1:24" x14ac:dyDescent="0.3">
      <c r="A1950">
        <v>9316</v>
      </c>
      <c r="B1950">
        <v>56</v>
      </c>
      <c r="C1950" t="s">
        <v>18</v>
      </c>
      <c r="D1950" s="1">
        <v>2</v>
      </c>
      <c r="E1950" t="s">
        <v>19</v>
      </c>
      <c r="F1950" s="1">
        <v>2</v>
      </c>
      <c r="G1950" t="s">
        <v>15</v>
      </c>
      <c r="H1950" s="1">
        <v>3</v>
      </c>
      <c r="I1950">
        <v>62.8</v>
      </c>
      <c r="J1950" t="s">
        <v>16</v>
      </c>
      <c r="K1950" s="1">
        <v>2</v>
      </c>
      <c r="L1950" s="2">
        <v>7420</v>
      </c>
      <c r="M1950">
        <v>6</v>
      </c>
      <c r="N1950">
        <v>8</v>
      </c>
      <c r="O1950" t="s">
        <v>20</v>
      </c>
      <c r="P1950" s="1">
        <v>2</v>
      </c>
      <c r="Q1950" s="2">
        <v>5442</v>
      </c>
      <c r="R1950">
        <v>2</v>
      </c>
      <c r="S1950" s="6">
        <f t="shared" si="180"/>
        <v>2226</v>
      </c>
      <c r="T1950" s="1">
        <f t="shared" si="181"/>
        <v>0.30070769470703707</v>
      </c>
      <c r="U1950" s="1">
        <f t="shared" si="182"/>
        <v>10294.849493740014</v>
      </c>
      <c r="V1950" s="8">
        <f t="shared" si="183"/>
        <v>515.95674310307788</v>
      </c>
      <c r="W1950" s="10">
        <f t="shared" si="184"/>
        <v>735.23835892188606</v>
      </c>
      <c r="X1950" t="b">
        <f t="shared" si="185"/>
        <v>1</v>
      </c>
    </row>
    <row r="1951" spans="1:24" x14ac:dyDescent="0.3">
      <c r="A1951">
        <v>9319</v>
      </c>
      <c r="B1951">
        <v>32</v>
      </c>
      <c r="C1951" t="s">
        <v>10</v>
      </c>
      <c r="D1951" s="1">
        <v>1</v>
      </c>
      <c r="E1951" t="s">
        <v>19</v>
      </c>
      <c r="F1951" s="1">
        <v>2</v>
      </c>
      <c r="G1951" t="s">
        <v>12</v>
      </c>
      <c r="H1951" s="1">
        <v>1</v>
      </c>
      <c r="I1951">
        <v>67.599999999999994</v>
      </c>
      <c r="J1951" t="s">
        <v>13</v>
      </c>
      <c r="K1951" s="1">
        <v>1</v>
      </c>
      <c r="L1951" s="2">
        <v>1500</v>
      </c>
      <c r="M1951">
        <v>6</v>
      </c>
      <c r="N1951">
        <v>16</v>
      </c>
      <c r="O1951" t="s">
        <v>14</v>
      </c>
      <c r="P1951" s="1">
        <v>1</v>
      </c>
      <c r="Q1951" s="2">
        <v>27582</v>
      </c>
      <c r="R1951">
        <v>4</v>
      </c>
      <c r="S1951" s="6">
        <f t="shared" si="180"/>
        <v>450</v>
      </c>
      <c r="T1951" s="1">
        <f t="shared" si="181"/>
        <v>1.0472639485779578</v>
      </c>
      <c r="U1951" s="1">
        <f t="shared" si="182"/>
        <v>10216.087881348365</v>
      </c>
      <c r="V1951" s="8">
        <f t="shared" si="183"/>
        <v>1783.1567556067187</v>
      </c>
      <c r="W1951" s="10">
        <f t="shared" si="184"/>
        <v>2540.9983767395743</v>
      </c>
      <c r="X1951" t="b">
        <f t="shared" si="185"/>
        <v>0</v>
      </c>
    </row>
    <row r="1952" spans="1:24" x14ac:dyDescent="0.3">
      <c r="A1952">
        <v>9328</v>
      </c>
      <c r="B1952">
        <v>54</v>
      </c>
      <c r="C1952" t="s">
        <v>18</v>
      </c>
      <c r="D1952" s="1">
        <v>2</v>
      </c>
      <c r="E1952" t="s">
        <v>11</v>
      </c>
      <c r="F1952" s="1">
        <v>1</v>
      </c>
      <c r="G1952" t="s">
        <v>12</v>
      </c>
      <c r="H1952" s="1">
        <v>1</v>
      </c>
      <c r="I1952">
        <v>35.4</v>
      </c>
      <c r="J1952" t="s">
        <v>13</v>
      </c>
      <c r="K1952" s="1">
        <v>1</v>
      </c>
      <c r="L1952" s="2">
        <v>18680</v>
      </c>
      <c r="M1952">
        <v>1</v>
      </c>
      <c r="N1952">
        <v>14</v>
      </c>
      <c r="O1952" t="s">
        <v>14</v>
      </c>
      <c r="P1952" s="1">
        <v>1</v>
      </c>
      <c r="Q1952" s="2">
        <v>0</v>
      </c>
      <c r="R1952">
        <v>0</v>
      </c>
      <c r="S1952" s="6">
        <f t="shared" si="180"/>
        <v>934</v>
      </c>
      <c r="T1952" s="1">
        <f t="shared" si="181"/>
        <v>0.67375118361736896</v>
      </c>
      <c r="U1952" s="1">
        <f t="shared" si="182"/>
        <v>10756.214935114023</v>
      </c>
      <c r="V1952" s="8">
        <f t="shared" si="183"/>
        <v>7247.0125437758943</v>
      </c>
      <c r="W1952" s="10">
        <f t="shared" si="184"/>
        <v>10326.992874880651</v>
      </c>
      <c r="X1952" t="b">
        <f t="shared" si="185"/>
        <v>0</v>
      </c>
    </row>
    <row r="1953" spans="1:24" x14ac:dyDescent="0.3">
      <c r="A1953">
        <v>9331</v>
      </c>
      <c r="B1953">
        <v>41</v>
      </c>
      <c r="C1953" t="s">
        <v>18</v>
      </c>
      <c r="D1953" s="1">
        <v>2</v>
      </c>
      <c r="E1953" t="s">
        <v>19</v>
      </c>
      <c r="F1953" s="1">
        <v>2</v>
      </c>
      <c r="G1953" t="s">
        <v>15</v>
      </c>
      <c r="H1953" s="1">
        <v>3</v>
      </c>
      <c r="I1953">
        <v>67.599999999999994</v>
      </c>
      <c r="J1953" t="s">
        <v>13</v>
      </c>
      <c r="K1953" s="1">
        <v>1</v>
      </c>
      <c r="L1953" s="2">
        <v>1500</v>
      </c>
      <c r="M1953">
        <v>7</v>
      </c>
      <c r="N1953">
        <v>1</v>
      </c>
      <c r="O1953" t="s">
        <v>14</v>
      </c>
      <c r="P1953" s="1">
        <v>1</v>
      </c>
      <c r="Q1953" s="2">
        <v>19425</v>
      </c>
      <c r="R1953">
        <v>1</v>
      </c>
      <c r="S1953" s="6">
        <f t="shared" si="180"/>
        <v>525</v>
      </c>
      <c r="T1953" s="1">
        <f t="shared" si="181"/>
        <v>1.0077589458212006</v>
      </c>
      <c r="U1953" s="1">
        <f t="shared" si="182"/>
        <v>10216.087881348365</v>
      </c>
      <c r="V1953" s="8">
        <f t="shared" si="183"/>
        <v>1470.7648505320528</v>
      </c>
      <c r="W1953" s="10">
        <f t="shared" si="184"/>
        <v>2095.8399120081754</v>
      </c>
      <c r="X1953" t="b">
        <f t="shared" si="185"/>
        <v>0</v>
      </c>
    </row>
    <row r="1954" spans="1:24" x14ac:dyDescent="0.3">
      <c r="A1954">
        <v>9338</v>
      </c>
      <c r="B1954">
        <v>53</v>
      </c>
      <c r="C1954" t="s">
        <v>18</v>
      </c>
      <c r="D1954" s="1">
        <v>2</v>
      </c>
      <c r="E1954" t="s">
        <v>11</v>
      </c>
      <c r="F1954" s="1">
        <v>1</v>
      </c>
      <c r="G1954" t="s">
        <v>12</v>
      </c>
      <c r="H1954" s="1">
        <v>1</v>
      </c>
      <c r="I1954">
        <v>78.900000000000006</v>
      </c>
      <c r="J1954" t="s">
        <v>13</v>
      </c>
      <c r="K1954" s="1">
        <v>1</v>
      </c>
      <c r="L1954" s="2">
        <v>11450</v>
      </c>
      <c r="M1954">
        <v>4</v>
      </c>
      <c r="N1954">
        <v>16</v>
      </c>
      <c r="O1954" t="s">
        <v>20</v>
      </c>
      <c r="P1954" s="1">
        <v>2</v>
      </c>
      <c r="Q1954" s="2">
        <v>0</v>
      </c>
      <c r="R1954">
        <v>0</v>
      </c>
      <c r="S1954" s="6">
        <f t="shared" si="180"/>
        <v>2290</v>
      </c>
      <c r="T1954" s="1">
        <f t="shared" si="181"/>
        <v>0.19504411797159105</v>
      </c>
      <c r="U1954" s="1">
        <f t="shared" si="182"/>
        <v>10033.040744842066</v>
      </c>
      <c r="V1954" s="8">
        <f t="shared" si="183"/>
        <v>489.22139566268891</v>
      </c>
      <c r="W1954" s="10">
        <f t="shared" si="184"/>
        <v>697.14048881933172</v>
      </c>
      <c r="X1954" t="b">
        <f t="shared" si="185"/>
        <v>1</v>
      </c>
    </row>
    <row r="1955" spans="1:24" x14ac:dyDescent="0.3">
      <c r="A1955">
        <v>9350</v>
      </c>
      <c r="B1955">
        <v>47</v>
      </c>
      <c r="C1955" t="s">
        <v>10</v>
      </c>
      <c r="D1955" s="1">
        <v>1</v>
      </c>
      <c r="E1955" t="s">
        <v>19</v>
      </c>
      <c r="F1955" s="1">
        <v>2</v>
      </c>
      <c r="G1955" t="s">
        <v>12</v>
      </c>
      <c r="H1955" s="1">
        <v>1</v>
      </c>
      <c r="I1955">
        <v>64.400000000000006</v>
      </c>
      <c r="J1955" t="s">
        <v>13</v>
      </c>
      <c r="K1955" s="1">
        <v>1</v>
      </c>
      <c r="L1955" s="2">
        <v>27260</v>
      </c>
      <c r="M1955">
        <v>5</v>
      </c>
      <c r="N1955">
        <v>16</v>
      </c>
      <c r="O1955" t="s">
        <v>14</v>
      </c>
      <c r="P1955" s="1">
        <v>1</v>
      </c>
      <c r="Q1955" s="2">
        <v>1957</v>
      </c>
      <c r="R1955">
        <v>3</v>
      </c>
      <c r="S1955" s="6">
        <f t="shared" si="180"/>
        <v>6815</v>
      </c>
      <c r="T1955" s="1">
        <f t="shared" si="181"/>
        <v>0.78235725103652765</v>
      </c>
      <c r="U1955" s="1">
        <f t="shared" si="182"/>
        <v>10268.52838443078</v>
      </c>
      <c r="V1955" s="8">
        <f t="shared" si="183"/>
        <v>1606.7315278067642</v>
      </c>
      <c r="W1955" s="10">
        <f t="shared" si="184"/>
        <v>2289.592427124639</v>
      </c>
      <c r="X1955" t="b">
        <f t="shared" si="185"/>
        <v>1</v>
      </c>
    </row>
    <row r="1956" spans="1:24" x14ac:dyDescent="0.3">
      <c r="A1956">
        <v>9356</v>
      </c>
      <c r="B1956">
        <v>52</v>
      </c>
      <c r="C1956" t="s">
        <v>10</v>
      </c>
      <c r="D1956" s="1">
        <v>1</v>
      </c>
      <c r="E1956" t="s">
        <v>11</v>
      </c>
      <c r="F1956" s="1">
        <v>1</v>
      </c>
      <c r="G1956" t="s">
        <v>12</v>
      </c>
      <c r="H1956" s="1">
        <v>1</v>
      </c>
      <c r="I1956">
        <v>35.4</v>
      </c>
      <c r="J1956" t="s">
        <v>13</v>
      </c>
      <c r="K1956" s="1">
        <v>1</v>
      </c>
      <c r="L1956" s="2">
        <v>18100</v>
      </c>
      <c r="M1956">
        <v>6</v>
      </c>
      <c r="N1956">
        <v>13</v>
      </c>
      <c r="O1956" t="s">
        <v>14</v>
      </c>
      <c r="P1956" s="1">
        <v>1</v>
      </c>
      <c r="Q1956" s="2">
        <v>0</v>
      </c>
      <c r="R1956">
        <v>0</v>
      </c>
      <c r="S1956" s="6">
        <f t="shared" si="180"/>
        <v>5430</v>
      </c>
      <c r="T1956" s="1">
        <f t="shared" si="181"/>
        <v>0.79725316755386577</v>
      </c>
      <c r="U1956" s="1">
        <f t="shared" si="182"/>
        <v>10756.214935114023</v>
      </c>
      <c r="V1956" s="8">
        <f t="shared" si="183"/>
        <v>1429.2377379849756</v>
      </c>
      <c r="W1956" s="10">
        <f t="shared" si="184"/>
        <v>2036.6637766285903</v>
      </c>
      <c r="X1956" t="b">
        <f t="shared" si="185"/>
        <v>1</v>
      </c>
    </row>
    <row r="1957" spans="1:24" x14ac:dyDescent="0.3">
      <c r="A1957">
        <v>9359</v>
      </c>
      <c r="B1957">
        <v>50</v>
      </c>
      <c r="C1957" t="s">
        <v>18</v>
      </c>
      <c r="D1957" s="1">
        <v>2</v>
      </c>
      <c r="E1957" t="s">
        <v>19</v>
      </c>
      <c r="F1957" s="1">
        <v>2</v>
      </c>
      <c r="G1957" t="s">
        <v>15</v>
      </c>
      <c r="H1957" s="1">
        <v>3</v>
      </c>
      <c r="I1957">
        <v>130.4</v>
      </c>
      <c r="J1957" t="s">
        <v>13</v>
      </c>
      <c r="K1957" s="1">
        <v>1</v>
      </c>
      <c r="L1957" s="2">
        <v>8840</v>
      </c>
      <c r="M1957">
        <v>1</v>
      </c>
      <c r="N1957">
        <v>1</v>
      </c>
      <c r="O1957" t="s">
        <v>14</v>
      </c>
      <c r="P1957" s="1">
        <v>1</v>
      </c>
      <c r="Q1957" s="2">
        <v>5787</v>
      </c>
      <c r="R1957">
        <v>1</v>
      </c>
      <c r="S1957" s="6">
        <f t="shared" si="180"/>
        <v>442</v>
      </c>
      <c r="T1957" s="1">
        <f t="shared" si="181"/>
        <v>1.1521650216790815</v>
      </c>
      <c r="U1957" s="1">
        <f t="shared" si="182"/>
        <v>9239.4625743955803</v>
      </c>
      <c r="V1957" s="8">
        <f t="shared" si="183"/>
        <v>10645.385597331546</v>
      </c>
      <c r="W1957" s="10">
        <f t="shared" si="184"/>
        <v>15169.674476197453</v>
      </c>
      <c r="X1957" t="b">
        <f t="shared" si="185"/>
        <v>0</v>
      </c>
    </row>
    <row r="1958" spans="1:24" x14ac:dyDescent="0.3">
      <c r="A1958">
        <v>9362</v>
      </c>
      <c r="B1958">
        <v>52</v>
      </c>
      <c r="C1958" t="s">
        <v>10</v>
      </c>
      <c r="D1958" s="1">
        <v>1</v>
      </c>
      <c r="E1958" t="s">
        <v>11</v>
      </c>
      <c r="F1958" s="1">
        <v>1</v>
      </c>
      <c r="G1958" t="s">
        <v>12</v>
      </c>
      <c r="H1958" s="1">
        <v>1</v>
      </c>
      <c r="I1958">
        <v>64.400000000000006</v>
      </c>
      <c r="J1958" t="s">
        <v>16</v>
      </c>
      <c r="K1958" s="1">
        <v>2</v>
      </c>
      <c r="L1958" s="2">
        <v>21300</v>
      </c>
      <c r="M1958">
        <v>1</v>
      </c>
      <c r="N1958">
        <v>13</v>
      </c>
      <c r="O1958" t="s">
        <v>14</v>
      </c>
      <c r="P1958" s="1">
        <v>1</v>
      </c>
      <c r="Q1958" s="2">
        <v>6730</v>
      </c>
      <c r="R1958">
        <v>2</v>
      </c>
      <c r="S1958" s="6">
        <f t="shared" si="180"/>
        <v>1065</v>
      </c>
      <c r="T1958" s="1">
        <f t="shared" si="181"/>
        <v>1.1369974818111195</v>
      </c>
      <c r="U1958" s="1">
        <f t="shared" si="182"/>
        <v>10268.52838443078</v>
      </c>
      <c r="V1958" s="8">
        <f t="shared" si="183"/>
        <v>11675.290915003799</v>
      </c>
      <c r="W1958" s="10">
        <f t="shared" si="184"/>
        <v>16637.289553880415</v>
      </c>
      <c r="X1958" t="b">
        <f t="shared" si="185"/>
        <v>0</v>
      </c>
    </row>
    <row r="1959" spans="1:24" x14ac:dyDescent="0.3">
      <c r="A1959">
        <v>9364</v>
      </c>
      <c r="B1959">
        <v>53</v>
      </c>
      <c r="C1959" t="s">
        <v>18</v>
      </c>
      <c r="D1959" s="1">
        <v>2</v>
      </c>
      <c r="E1959" t="s">
        <v>11</v>
      </c>
      <c r="F1959" s="1">
        <v>1</v>
      </c>
      <c r="G1959" t="s">
        <v>12</v>
      </c>
      <c r="H1959" s="1">
        <v>1</v>
      </c>
      <c r="I1959">
        <v>48.3</v>
      </c>
      <c r="J1959" t="s">
        <v>16</v>
      </c>
      <c r="K1959" s="1">
        <v>2</v>
      </c>
      <c r="L1959" s="2">
        <v>17160</v>
      </c>
      <c r="M1959">
        <v>6</v>
      </c>
      <c r="N1959">
        <v>13</v>
      </c>
      <c r="O1959" t="s">
        <v>14</v>
      </c>
      <c r="P1959" s="1">
        <v>1</v>
      </c>
      <c r="Q1959" s="2">
        <v>0</v>
      </c>
      <c r="R1959">
        <v>0</v>
      </c>
      <c r="S1959" s="6">
        <f t="shared" si="180"/>
        <v>5148</v>
      </c>
      <c r="T1959" s="1">
        <f t="shared" si="181"/>
        <v>0.89109360581322317</v>
      </c>
      <c r="U1959" s="1">
        <f t="shared" si="182"/>
        <v>10536.482102323629</v>
      </c>
      <c r="V1959" s="8">
        <f t="shared" si="183"/>
        <v>1564.8319715243422</v>
      </c>
      <c r="W1959" s="10">
        <f t="shared" si="184"/>
        <v>2229.8855594221877</v>
      </c>
      <c r="X1959" t="b">
        <f t="shared" si="185"/>
        <v>1</v>
      </c>
    </row>
    <row r="1960" spans="1:24" x14ac:dyDescent="0.3">
      <c r="A1960">
        <v>9370</v>
      </c>
      <c r="B1960">
        <v>41</v>
      </c>
      <c r="C1960" t="s">
        <v>18</v>
      </c>
      <c r="D1960" s="1">
        <v>2</v>
      </c>
      <c r="E1960" t="s">
        <v>19</v>
      </c>
      <c r="F1960" s="1">
        <v>2</v>
      </c>
      <c r="G1960" t="s">
        <v>15</v>
      </c>
      <c r="H1960" s="1">
        <v>3</v>
      </c>
      <c r="I1960">
        <v>61.2</v>
      </c>
      <c r="J1960" t="s">
        <v>16</v>
      </c>
      <c r="K1960" s="1">
        <v>2</v>
      </c>
      <c r="L1960" s="2">
        <v>17900</v>
      </c>
      <c r="M1960">
        <v>6</v>
      </c>
      <c r="N1960">
        <v>6</v>
      </c>
      <c r="O1960" t="s">
        <v>14</v>
      </c>
      <c r="P1960" s="1">
        <v>1</v>
      </c>
      <c r="Q1960" s="2">
        <v>3736</v>
      </c>
      <c r="R1960">
        <v>2</v>
      </c>
      <c r="S1960" s="6">
        <f t="shared" si="180"/>
        <v>5370</v>
      </c>
      <c r="T1960" s="1">
        <f t="shared" si="181"/>
        <v>1.0891929400272955</v>
      </c>
      <c r="U1960" s="1">
        <f t="shared" si="182"/>
        <v>10321.238071411717</v>
      </c>
      <c r="V1960" s="8">
        <f t="shared" si="183"/>
        <v>1873.6366066204303</v>
      </c>
      <c r="W1960" s="10">
        <f t="shared" si="184"/>
        <v>2669.932164434113</v>
      </c>
      <c r="X1960" t="b">
        <f t="shared" si="185"/>
        <v>1</v>
      </c>
    </row>
    <row r="1961" spans="1:24" x14ac:dyDescent="0.3">
      <c r="A1961">
        <v>9380</v>
      </c>
      <c r="B1961">
        <v>42</v>
      </c>
      <c r="C1961" t="s">
        <v>18</v>
      </c>
      <c r="D1961" s="1">
        <v>2</v>
      </c>
      <c r="E1961" t="s">
        <v>11</v>
      </c>
      <c r="F1961" s="1">
        <v>1</v>
      </c>
      <c r="G1961" t="s">
        <v>12</v>
      </c>
      <c r="H1961" s="1">
        <v>1</v>
      </c>
      <c r="I1961">
        <v>57.9</v>
      </c>
      <c r="J1961" t="s">
        <v>13</v>
      </c>
      <c r="K1961" s="1">
        <v>1</v>
      </c>
      <c r="L1961" s="2">
        <v>5700</v>
      </c>
      <c r="M1961">
        <v>10</v>
      </c>
      <c r="N1961">
        <v>0</v>
      </c>
      <c r="O1961" t="s">
        <v>14</v>
      </c>
      <c r="P1961" s="1">
        <v>1</v>
      </c>
      <c r="Q1961" s="2">
        <v>0</v>
      </c>
      <c r="R1961">
        <v>0</v>
      </c>
      <c r="S1961" s="6">
        <f t="shared" si="180"/>
        <v>2850</v>
      </c>
      <c r="T1961" s="1">
        <f t="shared" si="181"/>
        <v>0.76603761860272734</v>
      </c>
      <c r="U1961" s="1">
        <f t="shared" si="182"/>
        <v>10375.878331775948</v>
      </c>
      <c r="V1961" s="8">
        <f t="shared" si="183"/>
        <v>794.83131281852866</v>
      </c>
      <c r="W1961" s="10">
        <f t="shared" si="184"/>
        <v>1132.6346207664035</v>
      </c>
      <c r="X1961" t="b">
        <f t="shared" si="185"/>
        <v>1</v>
      </c>
    </row>
    <row r="1962" spans="1:24" x14ac:dyDescent="0.3">
      <c r="A1962">
        <v>9386</v>
      </c>
      <c r="B1962">
        <v>44</v>
      </c>
      <c r="C1962" t="s">
        <v>18</v>
      </c>
      <c r="D1962" s="1">
        <v>2</v>
      </c>
      <c r="E1962" t="s">
        <v>19</v>
      </c>
      <c r="F1962" s="1">
        <v>2</v>
      </c>
      <c r="G1962" t="s">
        <v>15</v>
      </c>
      <c r="H1962" s="1">
        <v>3</v>
      </c>
      <c r="I1962">
        <v>22.5</v>
      </c>
      <c r="J1962" t="s">
        <v>13</v>
      </c>
      <c r="K1962" s="1">
        <v>1</v>
      </c>
      <c r="L1962" s="2">
        <v>23570</v>
      </c>
      <c r="M1962">
        <v>5</v>
      </c>
      <c r="N1962">
        <v>1</v>
      </c>
      <c r="O1962" t="s">
        <v>14</v>
      </c>
      <c r="P1962" s="1">
        <v>1</v>
      </c>
      <c r="Q1962" s="2">
        <v>0</v>
      </c>
      <c r="R1962">
        <v>0</v>
      </c>
      <c r="S1962" s="6">
        <f t="shared" si="180"/>
        <v>5892.5</v>
      </c>
      <c r="T1962" s="1">
        <f t="shared" si="181"/>
        <v>0.70918908179549844</v>
      </c>
      <c r="U1962" s="1">
        <f t="shared" si="182"/>
        <v>10980.530181402321</v>
      </c>
      <c r="V1962" s="8">
        <f t="shared" si="183"/>
        <v>1557.454423395294</v>
      </c>
      <c r="W1962" s="10">
        <f t="shared" si="184"/>
        <v>2219.372553338294</v>
      </c>
      <c r="X1962" t="b">
        <f t="shared" si="185"/>
        <v>1</v>
      </c>
    </row>
    <row r="1963" spans="1:24" x14ac:dyDescent="0.3">
      <c r="A1963">
        <v>9394</v>
      </c>
      <c r="B1963">
        <v>47</v>
      </c>
      <c r="C1963" t="s">
        <v>10</v>
      </c>
      <c r="D1963" s="1">
        <v>1</v>
      </c>
      <c r="E1963" t="s">
        <v>19</v>
      </c>
      <c r="F1963" s="1">
        <v>2</v>
      </c>
      <c r="G1963" t="s">
        <v>15</v>
      </c>
      <c r="H1963" s="1">
        <v>3</v>
      </c>
      <c r="I1963">
        <v>9.6999999999999993</v>
      </c>
      <c r="J1963" t="s">
        <v>13</v>
      </c>
      <c r="K1963" s="1">
        <v>1</v>
      </c>
      <c r="L1963" s="2">
        <v>12190</v>
      </c>
      <c r="M1963">
        <v>1</v>
      </c>
      <c r="N1963">
        <v>9</v>
      </c>
      <c r="O1963" t="s">
        <v>14</v>
      </c>
      <c r="P1963" s="1">
        <v>1</v>
      </c>
      <c r="Q1963" s="2">
        <v>6856</v>
      </c>
      <c r="R1963">
        <v>3</v>
      </c>
      <c r="S1963" s="6">
        <f t="shared" si="180"/>
        <v>609.5</v>
      </c>
      <c r="T1963" s="1">
        <f t="shared" si="181"/>
        <v>0.99128450208072694</v>
      </c>
      <c r="U1963" s="1">
        <f t="shared" si="182"/>
        <v>11207.730024758815</v>
      </c>
      <c r="V1963" s="8">
        <f t="shared" si="183"/>
        <v>11110.049077048256</v>
      </c>
      <c r="W1963" s="10">
        <f t="shared" si="184"/>
        <v>15831.819934793764</v>
      </c>
      <c r="X1963" t="b">
        <f t="shared" si="185"/>
        <v>0</v>
      </c>
    </row>
    <row r="1964" spans="1:24" x14ac:dyDescent="0.3">
      <c r="A1964">
        <v>9407</v>
      </c>
      <c r="B1964">
        <v>49</v>
      </c>
      <c r="C1964" t="s">
        <v>18</v>
      </c>
      <c r="D1964" s="1">
        <v>2</v>
      </c>
      <c r="E1964" t="s">
        <v>11</v>
      </c>
      <c r="F1964" s="1">
        <v>1</v>
      </c>
      <c r="G1964" t="s">
        <v>15</v>
      </c>
      <c r="H1964" s="1">
        <v>3</v>
      </c>
      <c r="I1964">
        <v>69.2</v>
      </c>
      <c r="J1964" t="s">
        <v>16</v>
      </c>
      <c r="K1964" s="1">
        <v>2</v>
      </c>
      <c r="L1964" s="2">
        <v>8670</v>
      </c>
      <c r="M1964">
        <v>10</v>
      </c>
      <c r="N1964">
        <v>0</v>
      </c>
      <c r="O1964" t="s">
        <v>14</v>
      </c>
      <c r="P1964" s="1">
        <v>1</v>
      </c>
      <c r="Q1964" s="2">
        <v>0</v>
      </c>
      <c r="R1964">
        <v>0</v>
      </c>
      <c r="S1964" s="6">
        <f t="shared" si="180"/>
        <v>4335</v>
      </c>
      <c r="T1964" s="1">
        <f t="shared" si="181"/>
        <v>1.1929686923736826</v>
      </c>
      <c r="U1964" s="1">
        <f t="shared" si="182"/>
        <v>10189.968143900895</v>
      </c>
      <c r="V1964" s="8">
        <f t="shared" si="183"/>
        <v>1215.6312971958932</v>
      </c>
      <c r="W1964" s="10">
        <f t="shared" si="184"/>
        <v>1732.2745985041479</v>
      </c>
      <c r="X1964" t="b">
        <f t="shared" si="185"/>
        <v>1</v>
      </c>
    </row>
    <row r="1965" spans="1:24" x14ac:dyDescent="0.3">
      <c r="A1965">
        <v>9411</v>
      </c>
      <c r="B1965">
        <v>47</v>
      </c>
      <c r="C1965" t="s">
        <v>10</v>
      </c>
      <c r="D1965" s="1">
        <v>1</v>
      </c>
      <c r="E1965" t="s">
        <v>19</v>
      </c>
      <c r="F1965" s="1">
        <v>2</v>
      </c>
      <c r="G1965" t="s">
        <v>12</v>
      </c>
      <c r="H1965" s="1">
        <v>1</v>
      </c>
      <c r="I1965">
        <v>45.1</v>
      </c>
      <c r="J1965" t="s">
        <v>16</v>
      </c>
      <c r="K1965" s="1">
        <v>2</v>
      </c>
      <c r="L1965" s="2">
        <v>18040</v>
      </c>
      <c r="M1965">
        <v>6</v>
      </c>
      <c r="N1965">
        <v>10</v>
      </c>
      <c r="O1965" t="s">
        <v>14</v>
      </c>
      <c r="P1965" s="1">
        <v>1</v>
      </c>
      <c r="Q1965" s="2">
        <v>0</v>
      </c>
      <c r="R1965">
        <v>0</v>
      </c>
      <c r="S1965" s="6">
        <f t="shared" si="180"/>
        <v>5412</v>
      </c>
      <c r="T1965" s="1">
        <f t="shared" si="181"/>
        <v>1.0739117250308918</v>
      </c>
      <c r="U1965" s="1">
        <f t="shared" si="182"/>
        <v>10590.567230464852</v>
      </c>
      <c r="V1965" s="8">
        <f t="shared" si="183"/>
        <v>1895.5557205873574</v>
      </c>
      <c r="W1965" s="10">
        <f t="shared" si="184"/>
        <v>2701.1669018369844</v>
      </c>
      <c r="X1965" t="b">
        <f t="shared" si="185"/>
        <v>1</v>
      </c>
    </row>
    <row r="1966" spans="1:24" x14ac:dyDescent="0.3">
      <c r="A1966">
        <v>9422</v>
      </c>
      <c r="B1966">
        <v>42</v>
      </c>
      <c r="C1966" t="s">
        <v>10</v>
      </c>
      <c r="D1966" s="1">
        <v>1</v>
      </c>
      <c r="E1966" t="s">
        <v>11</v>
      </c>
      <c r="F1966" s="1">
        <v>1</v>
      </c>
      <c r="G1966" t="s">
        <v>17</v>
      </c>
      <c r="H1966" s="1">
        <v>2</v>
      </c>
      <c r="I1966">
        <v>101.4</v>
      </c>
      <c r="J1966" t="s">
        <v>13</v>
      </c>
      <c r="K1966" s="1">
        <v>1</v>
      </c>
      <c r="L1966" s="2">
        <v>20200</v>
      </c>
      <c r="M1966">
        <v>1</v>
      </c>
      <c r="N1966">
        <v>10</v>
      </c>
      <c r="O1966" t="s">
        <v>14</v>
      </c>
      <c r="P1966" s="1">
        <v>1</v>
      </c>
      <c r="Q1966" s="2">
        <v>0</v>
      </c>
      <c r="R1966">
        <v>0</v>
      </c>
      <c r="S1966" s="6">
        <f t="shared" si="180"/>
        <v>1010</v>
      </c>
      <c r="T1966" s="1">
        <f t="shared" si="181"/>
        <v>1.0555521553312968</v>
      </c>
      <c r="U1966" s="1">
        <f t="shared" si="182"/>
        <v>9678.2753686325686</v>
      </c>
      <c r="V1966" s="8">
        <f t="shared" si="183"/>
        <v>10215.924425249908</v>
      </c>
      <c r="W1966" s="10">
        <f t="shared" si="184"/>
        <v>14557.69230598112</v>
      </c>
      <c r="X1966" t="b">
        <f t="shared" si="185"/>
        <v>0</v>
      </c>
    </row>
    <row r="1967" spans="1:24" x14ac:dyDescent="0.3">
      <c r="A1967">
        <v>9423</v>
      </c>
      <c r="B1967">
        <v>46</v>
      </c>
      <c r="C1967" t="s">
        <v>18</v>
      </c>
      <c r="D1967" s="1">
        <v>2</v>
      </c>
      <c r="E1967" t="s">
        <v>19</v>
      </c>
      <c r="F1967" s="1">
        <v>2</v>
      </c>
      <c r="G1967" t="s">
        <v>17</v>
      </c>
      <c r="H1967" s="1">
        <v>2</v>
      </c>
      <c r="I1967">
        <v>57.9</v>
      </c>
      <c r="J1967" t="s">
        <v>16</v>
      </c>
      <c r="K1967" s="1">
        <v>2</v>
      </c>
      <c r="L1967" s="2">
        <v>8870</v>
      </c>
      <c r="M1967">
        <v>4</v>
      </c>
      <c r="N1967">
        <v>10</v>
      </c>
      <c r="O1967" t="s">
        <v>14</v>
      </c>
      <c r="P1967" s="1">
        <v>1</v>
      </c>
      <c r="Q1967" s="2">
        <v>0</v>
      </c>
      <c r="R1967">
        <v>0</v>
      </c>
      <c r="S1967" s="6">
        <f t="shared" si="180"/>
        <v>1774</v>
      </c>
      <c r="T1967" s="1">
        <f t="shared" si="181"/>
        <v>1.1149080108178604</v>
      </c>
      <c r="U1967" s="1">
        <f t="shared" si="182"/>
        <v>10375.878331775948</v>
      </c>
      <c r="V1967" s="8">
        <f t="shared" si="183"/>
        <v>2892.0374678421153</v>
      </c>
      <c r="W1967" s="10">
        <f t="shared" si="184"/>
        <v>4121.1533916750141</v>
      </c>
      <c r="X1967" t="b">
        <f t="shared" si="185"/>
        <v>0</v>
      </c>
    </row>
    <row r="1968" spans="1:24" x14ac:dyDescent="0.3">
      <c r="A1968">
        <v>9429</v>
      </c>
      <c r="B1968">
        <v>42</v>
      </c>
      <c r="C1968" t="s">
        <v>18</v>
      </c>
      <c r="D1968" s="1">
        <v>2</v>
      </c>
      <c r="E1968" t="s">
        <v>19</v>
      </c>
      <c r="F1968" s="1">
        <v>2</v>
      </c>
      <c r="G1968" t="s">
        <v>15</v>
      </c>
      <c r="H1968" s="1">
        <v>3</v>
      </c>
      <c r="I1968">
        <v>8</v>
      </c>
      <c r="J1968" t="s">
        <v>13</v>
      </c>
      <c r="K1968" s="1">
        <v>1</v>
      </c>
      <c r="L1968" s="2">
        <v>7240</v>
      </c>
      <c r="M1968">
        <v>1</v>
      </c>
      <c r="N1968">
        <v>5</v>
      </c>
      <c r="O1968" t="s">
        <v>14</v>
      </c>
      <c r="P1968" s="1">
        <v>1</v>
      </c>
      <c r="Q1968" s="2">
        <v>0</v>
      </c>
      <c r="R1968">
        <v>0</v>
      </c>
      <c r="S1968" s="6">
        <f t="shared" si="180"/>
        <v>362</v>
      </c>
      <c r="T1968" s="1">
        <f t="shared" si="181"/>
        <v>0.85032113071956317</v>
      </c>
      <c r="U1968" s="1">
        <f t="shared" si="182"/>
        <v>11238.25654767671</v>
      </c>
      <c r="V1968" s="8">
        <f t="shared" si="183"/>
        <v>9556.1270149369939</v>
      </c>
      <c r="W1968" s="10">
        <f t="shared" si="184"/>
        <v>13617.480996285216</v>
      </c>
      <c r="X1968" t="b">
        <f t="shared" si="185"/>
        <v>0</v>
      </c>
    </row>
    <row r="1969" spans="1:24" x14ac:dyDescent="0.3">
      <c r="A1969">
        <v>9433</v>
      </c>
      <c r="B1969">
        <v>40</v>
      </c>
      <c r="C1969" t="s">
        <v>10</v>
      </c>
      <c r="D1969" s="1">
        <v>1</v>
      </c>
      <c r="E1969" t="s">
        <v>11</v>
      </c>
      <c r="F1969" s="1">
        <v>1</v>
      </c>
      <c r="G1969" t="s">
        <v>12</v>
      </c>
      <c r="H1969" s="1">
        <v>1</v>
      </c>
      <c r="I1969">
        <v>88.5</v>
      </c>
      <c r="J1969" t="s">
        <v>13</v>
      </c>
      <c r="K1969" s="1">
        <v>1</v>
      </c>
      <c r="L1969" s="2">
        <v>10520</v>
      </c>
      <c r="M1969">
        <v>3</v>
      </c>
      <c r="N1969">
        <v>12</v>
      </c>
      <c r="O1969" t="s">
        <v>14</v>
      </c>
      <c r="P1969" s="1">
        <v>1</v>
      </c>
      <c r="Q1969" s="2">
        <v>0</v>
      </c>
      <c r="R1969">
        <v>0</v>
      </c>
      <c r="S1969" s="6">
        <f t="shared" si="180"/>
        <v>1578</v>
      </c>
      <c r="T1969" s="1">
        <f t="shared" si="181"/>
        <v>1.0252201807400483</v>
      </c>
      <c r="U1969" s="1">
        <f t="shared" si="182"/>
        <v>9880.1107480905903</v>
      </c>
      <c r="V1969" s="8">
        <f t="shared" si="183"/>
        <v>3376.4296422963762</v>
      </c>
      <c r="W1969" s="10">
        <f t="shared" si="184"/>
        <v>4811.412240272336</v>
      </c>
      <c r="X1969" t="b">
        <f t="shared" si="185"/>
        <v>0</v>
      </c>
    </row>
    <row r="1970" spans="1:24" x14ac:dyDescent="0.3">
      <c r="A1970">
        <v>9439</v>
      </c>
      <c r="B1970">
        <v>51</v>
      </c>
      <c r="C1970" t="s">
        <v>18</v>
      </c>
      <c r="D1970" s="1">
        <v>2</v>
      </c>
      <c r="E1970" t="s">
        <v>11</v>
      </c>
      <c r="F1970" s="1">
        <v>1</v>
      </c>
      <c r="G1970" t="s">
        <v>17</v>
      </c>
      <c r="H1970" s="1">
        <v>2</v>
      </c>
      <c r="I1970">
        <v>11.3</v>
      </c>
      <c r="J1970" t="s">
        <v>13</v>
      </c>
      <c r="K1970" s="1">
        <v>1</v>
      </c>
      <c r="L1970" s="2">
        <v>34180</v>
      </c>
      <c r="M1970">
        <v>6</v>
      </c>
      <c r="N1970">
        <v>14</v>
      </c>
      <c r="O1970" t="s">
        <v>14</v>
      </c>
      <c r="P1970" s="1">
        <v>1</v>
      </c>
      <c r="Q1970" s="2">
        <v>0</v>
      </c>
      <c r="R1970">
        <v>0</v>
      </c>
      <c r="S1970" s="6">
        <f t="shared" si="180"/>
        <v>10254</v>
      </c>
      <c r="T1970" s="1">
        <f t="shared" si="181"/>
        <v>0.55457545716400081</v>
      </c>
      <c r="U1970" s="1">
        <f t="shared" si="182"/>
        <v>11179.07493006615</v>
      </c>
      <c r="V1970" s="8">
        <f t="shared" si="183"/>
        <v>1033.2734316686758</v>
      </c>
      <c r="W1970" s="10">
        <f t="shared" si="184"/>
        <v>1472.4146401278631</v>
      </c>
      <c r="X1970" t="b">
        <f t="shared" si="185"/>
        <v>1</v>
      </c>
    </row>
    <row r="1971" spans="1:24" x14ac:dyDescent="0.3">
      <c r="A1971">
        <v>9451</v>
      </c>
      <c r="B1971">
        <v>55</v>
      </c>
      <c r="C1971" t="s">
        <v>18</v>
      </c>
      <c r="D1971" s="1">
        <v>2</v>
      </c>
      <c r="E1971" t="s">
        <v>19</v>
      </c>
      <c r="F1971" s="1">
        <v>2</v>
      </c>
      <c r="G1971" t="s">
        <v>12</v>
      </c>
      <c r="H1971" s="1">
        <v>1</v>
      </c>
      <c r="I1971">
        <v>91.7</v>
      </c>
      <c r="J1971" t="s">
        <v>13</v>
      </c>
      <c r="K1971" s="1">
        <v>1</v>
      </c>
      <c r="L1971" s="2">
        <v>5300</v>
      </c>
      <c r="M1971">
        <v>3</v>
      </c>
      <c r="N1971">
        <v>20</v>
      </c>
      <c r="O1971" t="s">
        <v>14</v>
      </c>
      <c r="P1971" s="1">
        <v>1</v>
      </c>
      <c r="Q1971" s="2">
        <v>0</v>
      </c>
      <c r="R1971">
        <v>0</v>
      </c>
      <c r="S1971" s="6">
        <f t="shared" si="180"/>
        <v>795</v>
      </c>
      <c r="T1971" s="1">
        <f t="shared" si="181"/>
        <v>0.89356696531520752</v>
      </c>
      <c r="U1971" s="1">
        <f t="shared" si="182"/>
        <v>9829.653860916238</v>
      </c>
      <c r="V1971" s="8">
        <f t="shared" si="183"/>
        <v>2927.8179901992785</v>
      </c>
      <c r="W1971" s="10">
        <f t="shared" si="184"/>
        <v>4172.1406360339715</v>
      </c>
      <c r="X1971" t="b">
        <f t="shared" si="185"/>
        <v>0</v>
      </c>
    </row>
    <row r="1972" spans="1:24" x14ac:dyDescent="0.3">
      <c r="A1972">
        <v>9452</v>
      </c>
      <c r="B1972">
        <v>53</v>
      </c>
      <c r="C1972" t="s">
        <v>10</v>
      </c>
      <c r="D1972" s="1">
        <v>1</v>
      </c>
      <c r="E1972" t="s">
        <v>19</v>
      </c>
      <c r="F1972" s="1">
        <v>2</v>
      </c>
      <c r="G1972" t="s">
        <v>15</v>
      </c>
      <c r="H1972" s="1">
        <v>3</v>
      </c>
      <c r="I1972">
        <v>8</v>
      </c>
      <c r="J1972" t="s">
        <v>16</v>
      </c>
      <c r="K1972" s="1">
        <v>2</v>
      </c>
      <c r="L1972" s="2">
        <v>10520</v>
      </c>
      <c r="M1972">
        <v>10</v>
      </c>
      <c r="N1972">
        <v>1</v>
      </c>
      <c r="O1972" t="s">
        <v>14</v>
      </c>
      <c r="P1972" s="1">
        <v>1</v>
      </c>
      <c r="Q1972" s="2">
        <v>0</v>
      </c>
      <c r="R1972">
        <v>0</v>
      </c>
      <c r="S1972" s="6">
        <f t="shared" si="180"/>
        <v>5260</v>
      </c>
      <c r="T1972" s="1">
        <f t="shared" si="181"/>
        <v>1.2208268804220659</v>
      </c>
      <c r="U1972" s="1">
        <f t="shared" si="182"/>
        <v>11238.25654767671</v>
      </c>
      <c r="V1972" s="8">
        <f t="shared" si="183"/>
        <v>1371.9965682483014</v>
      </c>
      <c r="W1972" s="10">
        <f t="shared" si="184"/>
        <v>1955.0951097538295</v>
      </c>
      <c r="X1972" t="b">
        <f t="shared" si="185"/>
        <v>1</v>
      </c>
    </row>
    <row r="1973" spans="1:24" x14ac:dyDescent="0.3">
      <c r="A1973">
        <v>9453</v>
      </c>
      <c r="B1973">
        <v>41</v>
      </c>
      <c r="C1973" t="s">
        <v>18</v>
      </c>
      <c r="D1973" s="1">
        <v>2</v>
      </c>
      <c r="E1973" t="s">
        <v>19</v>
      </c>
      <c r="F1973" s="1">
        <v>2</v>
      </c>
      <c r="G1973" t="s">
        <v>15</v>
      </c>
      <c r="H1973" s="1">
        <v>3</v>
      </c>
      <c r="I1973">
        <v>41.8</v>
      </c>
      <c r="J1973" t="s">
        <v>13</v>
      </c>
      <c r="K1973" s="1">
        <v>1</v>
      </c>
      <c r="L1973" s="2">
        <v>5600</v>
      </c>
      <c r="M1973">
        <v>6</v>
      </c>
      <c r="N1973">
        <v>9</v>
      </c>
      <c r="O1973" t="s">
        <v>20</v>
      </c>
      <c r="P1973" s="1">
        <v>2</v>
      </c>
      <c r="Q1973" s="2">
        <v>0</v>
      </c>
      <c r="R1973">
        <v>0</v>
      </c>
      <c r="S1973" s="6">
        <f t="shared" si="180"/>
        <v>1680</v>
      </c>
      <c r="T1973" s="1">
        <f t="shared" si="181"/>
        <v>0.22136862070178651</v>
      </c>
      <c r="U1973" s="1">
        <f t="shared" si="182"/>
        <v>10646.633309638079</v>
      </c>
      <c r="V1973" s="8">
        <f t="shared" si="183"/>
        <v>392.805088478713</v>
      </c>
      <c r="W1973" s="10">
        <f t="shared" si="184"/>
        <v>559.74725108216603</v>
      </c>
      <c r="X1973" t="b">
        <f t="shared" si="185"/>
        <v>1</v>
      </c>
    </row>
    <row r="1974" spans="1:24" x14ac:dyDescent="0.3">
      <c r="A1974">
        <v>9460</v>
      </c>
      <c r="B1974">
        <v>47</v>
      </c>
      <c r="C1974" t="s">
        <v>10</v>
      </c>
      <c r="D1974" s="1">
        <v>1</v>
      </c>
      <c r="E1974" t="s">
        <v>11</v>
      </c>
      <c r="F1974" s="1">
        <v>1</v>
      </c>
      <c r="G1974" t="s">
        <v>17</v>
      </c>
      <c r="H1974" s="1">
        <v>2</v>
      </c>
      <c r="I1974">
        <v>59.5</v>
      </c>
      <c r="J1974" t="s">
        <v>13</v>
      </c>
      <c r="K1974" s="1">
        <v>1</v>
      </c>
      <c r="L1974" s="2">
        <v>4210</v>
      </c>
      <c r="M1974">
        <v>6</v>
      </c>
      <c r="N1974">
        <v>7</v>
      </c>
      <c r="O1974" t="s">
        <v>20</v>
      </c>
      <c r="P1974" s="1">
        <v>2</v>
      </c>
      <c r="Q1974" s="2">
        <v>0</v>
      </c>
      <c r="R1974">
        <v>0</v>
      </c>
      <c r="S1974" s="6">
        <f t="shared" si="180"/>
        <v>1263</v>
      </c>
      <c r="T1974" s="1">
        <f t="shared" si="181"/>
        <v>0.26494678088854601</v>
      </c>
      <c r="U1974" s="1">
        <f t="shared" si="182"/>
        <v>10349.350053930209</v>
      </c>
      <c r="V1974" s="8">
        <f t="shared" si="183"/>
        <v>457.00449684625147</v>
      </c>
      <c r="W1974" s="10">
        <f t="shared" si="184"/>
        <v>651.23140800590841</v>
      </c>
      <c r="X1974" t="b">
        <f t="shared" si="185"/>
        <v>1</v>
      </c>
    </row>
    <row r="1975" spans="1:24" x14ac:dyDescent="0.3">
      <c r="A1975">
        <v>9465</v>
      </c>
      <c r="B1975">
        <v>54</v>
      </c>
      <c r="C1975" t="s">
        <v>18</v>
      </c>
      <c r="D1975" s="1">
        <v>2</v>
      </c>
      <c r="E1975" t="s">
        <v>11</v>
      </c>
      <c r="F1975" s="1">
        <v>1</v>
      </c>
      <c r="G1975" t="s">
        <v>15</v>
      </c>
      <c r="H1975" s="1">
        <v>3</v>
      </c>
      <c r="I1975">
        <v>8</v>
      </c>
      <c r="J1975" t="s">
        <v>16</v>
      </c>
      <c r="K1975" s="1">
        <v>2</v>
      </c>
      <c r="L1975" s="2">
        <v>9490</v>
      </c>
      <c r="M1975">
        <v>6</v>
      </c>
      <c r="N1975">
        <v>7</v>
      </c>
      <c r="O1975" t="s">
        <v>20</v>
      </c>
      <c r="P1975" s="1">
        <v>2</v>
      </c>
      <c r="Q1975" s="2">
        <v>0</v>
      </c>
      <c r="R1975">
        <v>0</v>
      </c>
      <c r="S1975" s="6">
        <f t="shared" si="180"/>
        <v>2847</v>
      </c>
      <c r="T1975" s="1">
        <f t="shared" si="181"/>
        <v>0.25431192861646129</v>
      </c>
      <c r="U1975" s="1">
        <f t="shared" si="182"/>
        <v>11238.25654767671</v>
      </c>
      <c r="V1975" s="8">
        <f t="shared" si="183"/>
        <v>476.33711615437306</v>
      </c>
      <c r="W1975" s="10">
        <f t="shared" si="184"/>
        <v>678.78039051998167</v>
      </c>
      <c r="X1975" t="b">
        <f t="shared" si="185"/>
        <v>1</v>
      </c>
    </row>
    <row r="1976" spans="1:24" x14ac:dyDescent="0.3">
      <c r="A1976">
        <v>9470</v>
      </c>
      <c r="B1976">
        <v>46</v>
      </c>
      <c r="C1976" t="s">
        <v>10</v>
      </c>
      <c r="D1976" s="1">
        <v>1</v>
      </c>
      <c r="E1976" t="s">
        <v>19</v>
      </c>
      <c r="F1976" s="1">
        <v>2</v>
      </c>
      <c r="G1976" t="s">
        <v>15</v>
      </c>
      <c r="H1976" s="1">
        <v>3</v>
      </c>
      <c r="I1976">
        <v>25.7</v>
      </c>
      <c r="J1976" t="s">
        <v>13</v>
      </c>
      <c r="K1976" s="1">
        <v>1</v>
      </c>
      <c r="L1976" s="2">
        <v>8510</v>
      </c>
      <c r="M1976">
        <v>1</v>
      </c>
      <c r="N1976">
        <v>11</v>
      </c>
      <c r="O1976" t="s">
        <v>20</v>
      </c>
      <c r="P1976" s="1">
        <v>2</v>
      </c>
      <c r="Q1976" s="2">
        <v>0</v>
      </c>
      <c r="R1976">
        <v>0</v>
      </c>
      <c r="S1976" s="6">
        <f t="shared" si="180"/>
        <v>425.5</v>
      </c>
      <c r="T1976" s="1">
        <f t="shared" si="181"/>
        <v>0.26316362288664136</v>
      </c>
      <c r="U1976" s="1">
        <f t="shared" si="182"/>
        <v>10924.453545562519</v>
      </c>
      <c r="V1976" s="8">
        <f t="shared" si="183"/>
        <v>2874.9187731070469</v>
      </c>
      <c r="W1976" s="10">
        <f t="shared" si="184"/>
        <v>4096.7592516775421</v>
      </c>
      <c r="X1976" t="b">
        <f t="shared" si="185"/>
        <v>0</v>
      </c>
    </row>
    <row r="1977" spans="1:24" x14ac:dyDescent="0.3">
      <c r="A1977">
        <v>9476</v>
      </c>
      <c r="B1977">
        <v>63</v>
      </c>
      <c r="C1977" t="s">
        <v>10</v>
      </c>
      <c r="D1977" s="1">
        <v>1</v>
      </c>
      <c r="E1977" t="s">
        <v>19</v>
      </c>
      <c r="F1977" s="1">
        <v>2</v>
      </c>
      <c r="G1977" t="s">
        <v>15</v>
      </c>
      <c r="H1977" s="1">
        <v>3</v>
      </c>
      <c r="I1977">
        <v>27.4</v>
      </c>
      <c r="J1977" t="s">
        <v>13</v>
      </c>
      <c r="K1977" s="1">
        <v>1</v>
      </c>
      <c r="L1977" s="2">
        <v>7800</v>
      </c>
      <c r="M1977">
        <v>11</v>
      </c>
      <c r="N1977">
        <v>1</v>
      </c>
      <c r="O1977" t="s">
        <v>14</v>
      </c>
      <c r="P1977" s="1">
        <v>1</v>
      </c>
      <c r="Q1977" s="2">
        <v>0</v>
      </c>
      <c r="R1977">
        <v>0</v>
      </c>
      <c r="S1977" s="6">
        <f t="shared" si="180"/>
        <v>4290</v>
      </c>
      <c r="T1977" s="1">
        <f t="shared" si="181"/>
        <v>1.0010165163028402</v>
      </c>
      <c r="U1977" s="1">
        <f t="shared" si="182"/>
        <v>10894.77940704207</v>
      </c>
      <c r="V1977" s="8">
        <f t="shared" si="183"/>
        <v>991.4412843568341</v>
      </c>
      <c r="W1977" s="10">
        <f t="shared" si="184"/>
        <v>1412.8038302084885</v>
      </c>
      <c r="X1977" t="b">
        <f t="shared" si="185"/>
        <v>1</v>
      </c>
    </row>
    <row r="1978" spans="1:24" x14ac:dyDescent="0.3">
      <c r="A1978">
        <v>9485</v>
      </c>
      <c r="B1978">
        <v>23</v>
      </c>
      <c r="C1978" t="s">
        <v>10</v>
      </c>
      <c r="D1978" s="1">
        <v>1</v>
      </c>
      <c r="E1978" t="s">
        <v>11</v>
      </c>
      <c r="F1978" s="1">
        <v>1</v>
      </c>
      <c r="G1978" t="s">
        <v>15</v>
      </c>
      <c r="H1978" s="1">
        <v>3</v>
      </c>
      <c r="I1978">
        <v>57.9</v>
      </c>
      <c r="J1978" t="s">
        <v>13</v>
      </c>
      <c r="K1978" s="1">
        <v>1</v>
      </c>
      <c r="L1978" s="2">
        <v>7290</v>
      </c>
      <c r="M1978">
        <v>7</v>
      </c>
      <c r="N1978">
        <v>1</v>
      </c>
      <c r="O1978" t="s">
        <v>14</v>
      </c>
      <c r="P1978" s="1">
        <v>1</v>
      </c>
      <c r="Q1978" s="2">
        <v>0</v>
      </c>
      <c r="R1978">
        <v>0</v>
      </c>
      <c r="S1978" s="6">
        <f t="shared" si="180"/>
        <v>2551.5</v>
      </c>
      <c r="T1978" s="1">
        <f t="shared" si="181"/>
        <v>1.1293218276065067</v>
      </c>
      <c r="U1978" s="1">
        <f t="shared" si="182"/>
        <v>10375.878331775948</v>
      </c>
      <c r="V1978" s="8">
        <f t="shared" si="183"/>
        <v>1673.9579829519951</v>
      </c>
      <c r="W1978" s="10">
        <f t="shared" si="184"/>
        <v>2385.3901257065932</v>
      </c>
      <c r="X1978" t="b">
        <f t="shared" si="185"/>
        <v>1</v>
      </c>
    </row>
    <row r="1979" spans="1:24" x14ac:dyDescent="0.3">
      <c r="A1979">
        <v>9486</v>
      </c>
      <c r="B1979">
        <v>38</v>
      </c>
      <c r="C1979" t="s">
        <v>18</v>
      </c>
      <c r="D1979" s="1">
        <v>2</v>
      </c>
      <c r="E1979" t="s">
        <v>19</v>
      </c>
      <c r="F1979" s="1">
        <v>2</v>
      </c>
      <c r="G1979" t="s">
        <v>17</v>
      </c>
      <c r="H1979" s="1">
        <v>2</v>
      </c>
      <c r="I1979">
        <v>74</v>
      </c>
      <c r="J1979" t="s">
        <v>13</v>
      </c>
      <c r="K1979" s="1">
        <v>1</v>
      </c>
      <c r="L1979" s="2">
        <v>21900</v>
      </c>
      <c r="M1979">
        <v>7</v>
      </c>
      <c r="N1979">
        <v>6</v>
      </c>
      <c r="O1979" t="s">
        <v>14</v>
      </c>
      <c r="P1979" s="1">
        <v>1</v>
      </c>
      <c r="Q1979" s="2">
        <v>0</v>
      </c>
      <c r="R1979">
        <v>0</v>
      </c>
      <c r="S1979" s="6">
        <f t="shared" si="180"/>
        <v>7665</v>
      </c>
      <c r="T1979" s="1">
        <f t="shared" si="181"/>
        <v>0.74514906005894588</v>
      </c>
      <c r="U1979" s="1">
        <f t="shared" si="182"/>
        <v>10112.008935102262</v>
      </c>
      <c r="V1979" s="8">
        <f t="shared" si="183"/>
        <v>1076.4219933284446</v>
      </c>
      <c r="W1979" s="10">
        <f t="shared" si="184"/>
        <v>1533.9013404930336</v>
      </c>
      <c r="X1979" t="b">
        <f t="shared" si="185"/>
        <v>1</v>
      </c>
    </row>
    <row r="1980" spans="1:24" x14ac:dyDescent="0.3">
      <c r="A1980">
        <v>9488</v>
      </c>
      <c r="B1980">
        <v>44</v>
      </c>
      <c r="C1980" t="s">
        <v>18</v>
      </c>
      <c r="D1980" s="1">
        <v>2</v>
      </c>
      <c r="E1980" t="s">
        <v>11</v>
      </c>
      <c r="F1980" s="1">
        <v>1</v>
      </c>
      <c r="G1980" t="s">
        <v>15</v>
      </c>
      <c r="H1980" s="1">
        <v>3</v>
      </c>
      <c r="I1980">
        <v>54.7</v>
      </c>
      <c r="J1980" t="s">
        <v>16</v>
      </c>
      <c r="K1980" s="1">
        <v>2</v>
      </c>
      <c r="L1980" s="2">
        <v>11330</v>
      </c>
      <c r="M1980">
        <v>6</v>
      </c>
      <c r="N1980">
        <v>1</v>
      </c>
      <c r="O1980" t="s">
        <v>14</v>
      </c>
      <c r="P1980" s="1">
        <v>1</v>
      </c>
      <c r="Q1980" s="2">
        <v>0</v>
      </c>
      <c r="R1980">
        <v>0</v>
      </c>
      <c r="S1980" s="6">
        <f t="shared" si="180"/>
        <v>3399</v>
      </c>
      <c r="T1980" s="1">
        <f t="shared" si="181"/>
        <v>1.1534761243754648</v>
      </c>
      <c r="U1980" s="1">
        <f t="shared" si="182"/>
        <v>10429.139059948975</v>
      </c>
      <c r="V1980" s="8">
        <f t="shared" si="183"/>
        <v>2004.9604839071201</v>
      </c>
      <c r="W1980" s="10">
        <f t="shared" si="184"/>
        <v>2857.0686895676463</v>
      </c>
      <c r="X1980" t="b">
        <f t="shared" si="185"/>
        <v>1</v>
      </c>
    </row>
    <row r="1981" spans="1:24" x14ac:dyDescent="0.3">
      <c r="A1981">
        <v>9507</v>
      </c>
      <c r="B1981">
        <v>47</v>
      </c>
      <c r="C1981" t="s">
        <v>18</v>
      </c>
      <c r="D1981" s="1">
        <v>2</v>
      </c>
      <c r="E1981" t="s">
        <v>19</v>
      </c>
      <c r="F1981" s="1">
        <v>2</v>
      </c>
      <c r="G1981" t="s">
        <v>12</v>
      </c>
      <c r="H1981" s="1">
        <v>1</v>
      </c>
      <c r="I1981">
        <v>14.5</v>
      </c>
      <c r="J1981" t="s">
        <v>16</v>
      </c>
      <c r="K1981" s="1">
        <v>2</v>
      </c>
      <c r="L1981" s="2">
        <v>16580</v>
      </c>
      <c r="M1981">
        <v>6</v>
      </c>
      <c r="N1981">
        <v>16</v>
      </c>
      <c r="O1981" t="s">
        <v>20</v>
      </c>
      <c r="P1981" s="1">
        <v>2</v>
      </c>
      <c r="Q1981" s="2">
        <v>0</v>
      </c>
      <c r="R1981">
        <v>0</v>
      </c>
      <c r="S1981" s="6">
        <f t="shared" si="180"/>
        <v>4974</v>
      </c>
      <c r="T1981" s="1">
        <f t="shared" si="181"/>
        <v>0.20036223011793278</v>
      </c>
      <c r="U1981" s="1">
        <f t="shared" si="182"/>
        <v>11121.984343043228</v>
      </c>
      <c r="V1981" s="8">
        <f t="shared" si="183"/>
        <v>371.40426438481217</v>
      </c>
      <c r="W1981" s="10">
        <f t="shared" si="184"/>
        <v>529.25107674835738</v>
      </c>
      <c r="X1981" t="b">
        <f t="shared" si="185"/>
        <v>1</v>
      </c>
    </row>
    <row r="1982" spans="1:24" x14ac:dyDescent="0.3">
      <c r="A1982">
        <v>9508</v>
      </c>
      <c r="B1982">
        <v>29</v>
      </c>
      <c r="C1982" t="s">
        <v>10</v>
      </c>
      <c r="D1982" s="1">
        <v>1</v>
      </c>
      <c r="E1982" t="s">
        <v>19</v>
      </c>
      <c r="F1982" s="1">
        <v>2</v>
      </c>
      <c r="G1982" t="s">
        <v>17</v>
      </c>
      <c r="H1982" s="1">
        <v>2</v>
      </c>
      <c r="I1982">
        <v>25.7</v>
      </c>
      <c r="J1982" t="s">
        <v>16</v>
      </c>
      <c r="K1982" s="1">
        <v>2</v>
      </c>
      <c r="L1982" s="2">
        <v>31520</v>
      </c>
      <c r="M1982">
        <v>4</v>
      </c>
      <c r="N1982">
        <v>11</v>
      </c>
      <c r="O1982" t="s">
        <v>14</v>
      </c>
      <c r="P1982" s="1">
        <v>1</v>
      </c>
      <c r="Q1982" s="2">
        <v>4394</v>
      </c>
      <c r="R1982">
        <v>1</v>
      </c>
      <c r="S1982" s="6">
        <f t="shared" si="180"/>
        <v>6304</v>
      </c>
      <c r="T1982" s="1">
        <f t="shared" si="181"/>
        <v>0.97283713031547048</v>
      </c>
      <c r="U1982" s="1">
        <f t="shared" si="182"/>
        <v>10924.453545562519</v>
      </c>
      <c r="V1982" s="8">
        <f t="shared" si="183"/>
        <v>2656.9285093824269</v>
      </c>
      <c r="W1982" s="10">
        <f t="shared" si="184"/>
        <v>3786.1231258699586</v>
      </c>
      <c r="X1982" t="b">
        <f t="shared" si="185"/>
        <v>1</v>
      </c>
    </row>
    <row r="1983" spans="1:24" x14ac:dyDescent="0.3">
      <c r="A1983">
        <v>9517</v>
      </c>
      <c r="B1983">
        <v>43</v>
      </c>
      <c r="C1983" t="s">
        <v>18</v>
      </c>
      <c r="D1983" s="1">
        <v>2</v>
      </c>
      <c r="E1983" t="s">
        <v>11</v>
      </c>
      <c r="F1983" s="1">
        <v>1</v>
      </c>
      <c r="G1983" t="s">
        <v>15</v>
      </c>
      <c r="H1983" s="1">
        <v>3</v>
      </c>
      <c r="I1983">
        <v>8</v>
      </c>
      <c r="J1983" t="s">
        <v>16</v>
      </c>
      <c r="K1983" s="1">
        <v>2</v>
      </c>
      <c r="L1983" s="2">
        <v>6910</v>
      </c>
      <c r="M1983">
        <v>6</v>
      </c>
      <c r="N1983">
        <v>1</v>
      </c>
      <c r="O1983" t="s">
        <v>14</v>
      </c>
      <c r="P1983" s="1">
        <v>1</v>
      </c>
      <c r="Q1983" s="2">
        <v>7076</v>
      </c>
      <c r="R1983">
        <v>4</v>
      </c>
      <c r="S1983" s="6">
        <f t="shared" si="180"/>
        <v>2073</v>
      </c>
      <c r="T1983" s="1">
        <f t="shared" si="181"/>
        <v>1.0725486155748323</v>
      </c>
      <c r="U1983" s="1">
        <f t="shared" si="182"/>
        <v>11238.25654767671</v>
      </c>
      <c r="V1983" s="8">
        <f t="shared" si="183"/>
        <v>2008.929416947575</v>
      </c>
      <c r="W1983" s="10">
        <f t="shared" si="184"/>
        <v>2862.7244191502946</v>
      </c>
      <c r="X1983" t="b">
        <f t="shared" si="185"/>
        <v>0</v>
      </c>
    </row>
    <row r="1984" spans="1:24" x14ac:dyDescent="0.3">
      <c r="A1984">
        <v>9521</v>
      </c>
      <c r="B1984">
        <v>54</v>
      </c>
      <c r="C1984" t="s">
        <v>18</v>
      </c>
      <c r="D1984" s="1">
        <v>2</v>
      </c>
      <c r="E1984" t="s">
        <v>19</v>
      </c>
      <c r="F1984" s="1">
        <v>2</v>
      </c>
      <c r="G1984" t="s">
        <v>17</v>
      </c>
      <c r="H1984" s="1">
        <v>2</v>
      </c>
      <c r="I1984">
        <v>43.5</v>
      </c>
      <c r="J1984" t="s">
        <v>16</v>
      </c>
      <c r="K1984" s="1">
        <v>2</v>
      </c>
      <c r="L1984" s="2">
        <v>33200</v>
      </c>
      <c r="M1984">
        <v>7</v>
      </c>
      <c r="N1984">
        <v>7</v>
      </c>
      <c r="O1984" t="s">
        <v>14</v>
      </c>
      <c r="P1984" s="1">
        <v>1</v>
      </c>
      <c r="Q1984" s="2">
        <v>0</v>
      </c>
      <c r="R1984">
        <v>0</v>
      </c>
      <c r="S1984" s="6">
        <f t="shared" si="180"/>
        <v>11620</v>
      </c>
      <c r="T1984" s="1">
        <f t="shared" si="181"/>
        <v>0.79396571402186988</v>
      </c>
      <c r="U1984" s="1">
        <f t="shared" si="182"/>
        <v>10617.713815377885</v>
      </c>
      <c r="V1984" s="8">
        <f t="shared" si="183"/>
        <v>1204.300104386625</v>
      </c>
      <c r="W1984" s="10">
        <f t="shared" si="184"/>
        <v>1716.1276487509406</v>
      </c>
      <c r="X1984" t="b">
        <f t="shared" si="185"/>
        <v>1</v>
      </c>
    </row>
    <row r="1985" spans="1:24" x14ac:dyDescent="0.3">
      <c r="A1985">
        <v>9528</v>
      </c>
      <c r="B1985">
        <v>66</v>
      </c>
      <c r="C1985" t="s">
        <v>18</v>
      </c>
      <c r="D1985" s="1">
        <v>2</v>
      </c>
      <c r="E1985" t="s">
        <v>19</v>
      </c>
      <c r="F1985" s="1">
        <v>2</v>
      </c>
      <c r="G1985" t="s">
        <v>17</v>
      </c>
      <c r="H1985" s="1">
        <v>2</v>
      </c>
      <c r="I1985">
        <v>17.7</v>
      </c>
      <c r="J1985" t="s">
        <v>13</v>
      </c>
      <c r="K1985" s="1">
        <v>1</v>
      </c>
      <c r="L1985" s="2">
        <v>14500</v>
      </c>
      <c r="M1985">
        <v>3</v>
      </c>
      <c r="N1985">
        <v>12</v>
      </c>
      <c r="O1985" t="s">
        <v>14</v>
      </c>
      <c r="P1985" s="1">
        <v>1</v>
      </c>
      <c r="Q1985" s="2">
        <v>0</v>
      </c>
      <c r="R1985">
        <v>0</v>
      </c>
      <c r="S1985" s="6">
        <f t="shared" si="180"/>
        <v>2175</v>
      </c>
      <c r="T1985" s="1">
        <f t="shared" si="181"/>
        <v>0.72340214087952659</v>
      </c>
      <c r="U1985" s="1">
        <f t="shared" si="182"/>
        <v>11065.185312803564</v>
      </c>
      <c r="V1985" s="8">
        <f t="shared" si="183"/>
        <v>2668.1929148369304</v>
      </c>
      <c r="W1985" s="10">
        <f t="shared" si="184"/>
        <v>3802.1749036426258</v>
      </c>
      <c r="X1985" t="b">
        <f t="shared" si="185"/>
        <v>0</v>
      </c>
    </row>
    <row r="1986" spans="1:24" x14ac:dyDescent="0.3">
      <c r="A1986">
        <v>9532</v>
      </c>
      <c r="B1986">
        <v>39</v>
      </c>
      <c r="C1986" t="s">
        <v>10</v>
      </c>
      <c r="D1986" s="1">
        <v>1</v>
      </c>
      <c r="E1986" t="s">
        <v>11</v>
      </c>
      <c r="F1986" s="1">
        <v>1</v>
      </c>
      <c r="G1986" t="s">
        <v>17</v>
      </c>
      <c r="H1986" s="1">
        <v>2</v>
      </c>
      <c r="I1986">
        <v>66</v>
      </c>
      <c r="J1986" t="s">
        <v>16</v>
      </c>
      <c r="K1986" s="1">
        <v>2</v>
      </c>
      <c r="L1986" s="2">
        <v>9500</v>
      </c>
      <c r="M1986">
        <v>10</v>
      </c>
      <c r="N1986">
        <v>13</v>
      </c>
      <c r="O1986" t="s">
        <v>14</v>
      </c>
      <c r="P1986" s="1">
        <v>1</v>
      </c>
      <c r="Q1986" s="2">
        <v>7014</v>
      </c>
      <c r="R1986">
        <v>3</v>
      </c>
      <c r="S1986" s="6">
        <f t="shared" si="180"/>
        <v>4750</v>
      </c>
      <c r="T1986" s="1">
        <f t="shared" si="181"/>
        <v>1.3178808106357354</v>
      </c>
      <c r="U1986" s="1">
        <f t="shared" si="182"/>
        <v>10242.274570985919</v>
      </c>
      <c r="V1986" s="8">
        <f t="shared" si="183"/>
        <v>1349.8097114364703</v>
      </c>
      <c r="W1986" s="10">
        <f t="shared" si="184"/>
        <v>1923.4788387969702</v>
      </c>
      <c r="X1986" t="b">
        <f t="shared" si="185"/>
        <v>1</v>
      </c>
    </row>
    <row r="1987" spans="1:24" x14ac:dyDescent="0.3">
      <c r="A1987">
        <v>9536</v>
      </c>
      <c r="B1987">
        <v>45</v>
      </c>
      <c r="C1987" t="s">
        <v>10</v>
      </c>
      <c r="D1987" s="1">
        <v>1</v>
      </c>
      <c r="E1987" t="s">
        <v>11</v>
      </c>
      <c r="F1987" s="1">
        <v>1</v>
      </c>
      <c r="G1987" t="s">
        <v>12</v>
      </c>
      <c r="H1987" s="1">
        <v>1</v>
      </c>
      <c r="I1987">
        <v>9.6999999999999993</v>
      </c>
      <c r="J1987" t="s">
        <v>16</v>
      </c>
      <c r="K1987" s="1">
        <v>2</v>
      </c>
      <c r="L1987" s="2">
        <v>31920</v>
      </c>
      <c r="M1987">
        <v>1</v>
      </c>
      <c r="N1987">
        <v>13</v>
      </c>
      <c r="O1987" t="s">
        <v>14</v>
      </c>
      <c r="P1987" s="1">
        <v>1</v>
      </c>
      <c r="Q1987" s="2">
        <v>0</v>
      </c>
      <c r="R1987">
        <v>0</v>
      </c>
      <c r="S1987" s="6">
        <f t="shared" si="180"/>
        <v>1596</v>
      </c>
      <c r="T1987" s="1">
        <f t="shared" si="181"/>
        <v>0.87302193277894202</v>
      </c>
      <c r="U1987" s="1">
        <f t="shared" si="182"/>
        <v>11207.730024758815</v>
      </c>
      <c r="V1987" s="8">
        <f t="shared" si="183"/>
        <v>9784.5941282795211</v>
      </c>
      <c r="W1987" s="10">
        <f t="shared" si="184"/>
        <v>13943.046632798318</v>
      </c>
      <c r="X1987" t="b">
        <f t="shared" si="185"/>
        <v>0</v>
      </c>
    </row>
    <row r="1988" spans="1:24" x14ac:dyDescent="0.3">
      <c r="A1988">
        <v>9540</v>
      </c>
      <c r="B1988">
        <v>62</v>
      </c>
      <c r="C1988" t="s">
        <v>18</v>
      </c>
      <c r="D1988" s="1">
        <v>2</v>
      </c>
      <c r="E1988" t="s">
        <v>19</v>
      </c>
      <c r="F1988" s="1">
        <v>2</v>
      </c>
      <c r="G1988" t="s">
        <v>15</v>
      </c>
      <c r="H1988" s="1">
        <v>3</v>
      </c>
      <c r="I1988">
        <v>62.8</v>
      </c>
      <c r="J1988" t="s">
        <v>13</v>
      </c>
      <c r="K1988" s="1">
        <v>1</v>
      </c>
      <c r="L1988" s="2">
        <v>28120</v>
      </c>
      <c r="M1988">
        <v>1</v>
      </c>
      <c r="N1988">
        <v>6</v>
      </c>
      <c r="O1988" t="s">
        <v>20</v>
      </c>
      <c r="P1988" s="1">
        <v>2</v>
      </c>
      <c r="Q1988" s="2">
        <v>3804</v>
      </c>
      <c r="R1988">
        <v>2</v>
      </c>
      <c r="S1988" s="6">
        <f t="shared" si="180"/>
        <v>1406</v>
      </c>
      <c r="T1988" s="1">
        <f t="shared" si="181"/>
        <v>0.18926869629972895</v>
      </c>
      <c r="U1988" s="1">
        <f t="shared" si="182"/>
        <v>10294.849493740014</v>
      </c>
      <c r="V1988" s="8">
        <f t="shared" si="183"/>
        <v>1948.492742282097</v>
      </c>
      <c r="W1988" s="10">
        <f t="shared" si="184"/>
        <v>2776.6021577519882</v>
      </c>
      <c r="X1988" t="b">
        <f t="shared" si="185"/>
        <v>0</v>
      </c>
    </row>
    <row r="1989" spans="1:24" x14ac:dyDescent="0.3">
      <c r="A1989">
        <v>9542</v>
      </c>
      <c r="B1989">
        <v>60</v>
      </c>
      <c r="C1989" t="s">
        <v>18</v>
      </c>
      <c r="D1989" s="1">
        <v>2</v>
      </c>
      <c r="E1989" t="s">
        <v>11</v>
      </c>
      <c r="F1989" s="1">
        <v>1</v>
      </c>
      <c r="G1989" t="s">
        <v>12</v>
      </c>
      <c r="H1989" s="1">
        <v>1</v>
      </c>
      <c r="I1989">
        <v>83.7</v>
      </c>
      <c r="J1989" t="s">
        <v>13</v>
      </c>
      <c r="K1989" s="1">
        <v>1</v>
      </c>
      <c r="L1989" s="2">
        <v>9780</v>
      </c>
      <c r="M1989">
        <v>13</v>
      </c>
      <c r="N1989">
        <v>17</v>
      </c>
      <c r="O1989" t="s">
        <v>14</v>
      </c>
      <c r="P1989" s="1">
        <v>1</v>
      </c>
      <c r="Q1989" s="2">
        <v>9818</v>
      </c>
      <c r="R1989">
        <v>3</v>
      </c>
      <c r="S1989" s="6">
        <f t="shared" si="180"/>
        <v>6357</v>
      </c>
      <c r="T1989" s="1">
        <f t="shared" si="181"/>
        <v>0.76272906690743369</v>
      </c>
      <c r="U1989" s="1">
        <f t="shared" si="182"/>
        <v>9956.2821223157862</v>
      </c>
      <c r="V1989" s="8">
        <f t="shared" si="183"/>
        <v>584.1496748477756</v>
      </c>
      <c r="W1989" s="10">
        <f t="shared" si="184"/>
        <v>832.41328665808021</v>
      </c>
      <c r="X1989" t="b">
        <f t="shared" si="185"/>
        <v>1</v>
      </c>
    </row>
    <row r="1990" spans="1:24" x14ac:dyDescent="0.3">
      <c r="A1990">
        <v>9546</v>
      </c>
      <c r="B1990">
        <v>43</v>
      </c>
      <c r="C1990" t="s">
        <v>18</v>
      </c>
      <c r="D1990" s="1">
        <v>2</v>
      </c>
      <c r="E1990" t="s">
        <v>11</v>
      </c>
      <c r="F1990" s="1">
        <v>1</v>
      </c>
      <c r="G1990" t="s">
        <v>12</v>
      </c>
      <c r="H1990" s="1">
        <v>1</v>
      </c>
      <c r="I1990">
        <v>51.5</v>
      </c>
      <c r="J1990" t="s">
        <v>16</v>
      </c>
      <c r="K1990" s="1">
        <v>2</v>
      </c>
      <c r="L1990" s="2">
        <v>16930</v>
      </c>
      <c r="M1990">
        <v>1</v>
      </c>
      <c r="N1990">
        <v>12</v>
      </c>
      <c r="O1990" t="s">
        <v>14</v>
      </c>
      <c r="P1990" s="1">
        <v>1</v>
      </c>
      <c r="Q1990" s="2">
        <v>0</v>
      </c>
      <c r="R1990">
        <v>0</v>
      </c>
      <c r="S1990" s="6">
        <f t="shared" ref="S1990:S2053" si="186">0.05*L1990*M1990</f>
        <v>846.5</v>
      </c>
      <c r="T1990" s="1">
        <f t="shared" ref="T1990:T2053" si="187">EXP($A$1+$D$1*D1990+$H$1*H1990+$I$1*I1990+$K$1*K1990+$L$1*L1990+$M$1*M1990+$P$1*P1990)</f>
        <v>0.94080075436928068</v>
      </c>
      <c r="U1990" s="1">
        <f t="shared" ref="U1990:U2053" si="188">EXP($A$2+$I$2*I1990)</f>
        <v>10482.673182342214</v>
      </c>
      <c r="V1990" s="8">
        <f t="shared" ref="V1990:V2053" si="189">T1990*U1990/M1990</f>
        <v>9862.1068377541833</v>
      </c>
      <c r="W1990" s="10">
        <f t="shared" ref="W1990:W2053" si="190">+(1.425)*V1990</f>
        <v>14053.502243799712</v>
      </c>
      <c r="X1990" t="b">
        <f t="shared" ref="X1990:X2053" si="191">+S1990&gt;W1990</f>
        <v>0</v>
      </c>
    </row>
    <row r="1991" spans="1:24" x14ac:dyDescent="0.3">
      <c r="A1991">
        <v>9548</v>
      </c>
      <c r="B1991">
        <v>43</v>
      </c>
      <c r="C1991" t="s">
        <v>18</v>
      </c>
      <c r="D1991" s="1">
        <v>2</v>
      </c>
      <c r="E1991" t="s">
        <v>19</v>
      </c>
      <c r="F1991" s="1">
        <v>2</v>
      </c>
      <c r="G1991" t="s">
        <v>17</v>
      </c>
      <c r="H1991" s="1">
        <v>2</v>
      </c>
      <c r="I1991">
        <v>61.2</v>
      </c>
      <c r="J1991" t="s">
        <v>13</v>
      </c>
      <c r="K1991" s="1">
        <v>1</v>
      </c>
      <c r="L1991" s="2">
        <v>17110</v>
      </c>
      <c r="M1991">
        <v>1</v>
      </c>
      <c r="N1991">
        <v>1</v>
      </c>
      <c r="O1991" t="s">
        <v>14</v>
      </c>
      <c r="P1991" s="1">
        <v>1</v>
      </c>
      <c r="Q1991" s="2">
        <v>0</v>
      </c>
      <c r="R1991">
        <v>0</v>
      </c>
      <c r="S1991" s="6">
        <f t="shared" si="186"/>
        <v>855.5</v>
      </c>
      <c r="T1991" s="1">
        <f t="shared" si="187"/>
        <v>0.80119389102589778</v>
      </c>
      <c r="U1991" s="1">
        <f t="shared" si="188"/>
        <v>10321.238071411717</v>
      </c>
      <c r="V1991" s="8">
        <f t="shared" si="189"/>
        <v>8269.3128906389866</v>
      </c>
      <c r="W1991" s="10">
        <f t="shared" si="190"/>
        <v>11783.770869160557</v>
      </c>
      <c r="X1991" t="b">
        <f t="shared" si="191"/>
        <v>0</v>
      </c>
    </row>
    <row r="1992" spans="1:24" x14ac:dyDescent="0.3">
      <c r="A1992">
        <v>9549</v>
      </c>
      <c r="B1992">
        <v>42</v>
      </c>
      <c r="C1992" t="s">
        <v>18</v>
      </c>
      <c r="D1992" s="1">
        <v>2</v>
      </c>
      <c r="E1992" t="s">
        <v>11</v>
      </c>
      <c r="F1992" s="1">
        <v>1</v>
      </c>
      <c r="G1992" t="s">
        <v>15</v>
      </c>
      <c r="H1992" s="1">
        <v>3</v>
      </c>
      <c r="I1992">
        <v>88.5</v>
      </c>
      <c r="J1992" t="s">
        <v>16</v>
      </c>
      <c r="K1992" s="1">
        <v>2</v>
      </c>
      <c r="L1992" s="2">
        <v>9700</v>
      </c>
      <c r="M1992">
        <v>1</v>
      </c>
      <c r="N1992">
        <v>7</v>
      </c>
      <c r="O1992" t="s">
        <v>20</v>
      </c>
      <c r="P1992" s="1">
        <v>2</v>
      </c>
      <c r="Q1992" s="2">
        <v>0</v>
      </c>
      <c r="R1992">
        <v>0</v>
      </c>
      <c r="S1992" s="6">
        <f t="shared" si="186"/>
        <v>485</v>
      </c>
      <c r="T1992" s="1">
        <f t="shared" si="187"/>
        <v>0.3273916887438616</v>
      </c>
      <c r="U1992" s="1">
        <f t="shared" si="188"/>
        <v>9880.1107480905903</v>
      </c>
      <c r="V1992" s="8">
        <f t="shared" si="189"/>
        <v>3234.6661427937561</v>
      </c>
      <c r="W1992" s="10">
        <f t="shared" si="190"/>
        <v>4609.3992534811023</v>
      </c>
      <c r="X1992" t="b">
        <f t="shared" si="191"/>
        <v>0</v>
      </c>
    </row>
    <row r="1993" spans="1:24" x14ac:dyDescent="0.3">
      <c r="A1993">
        <v>9554</v>
      </c>
      <c r="B1993">
        <v>51</v>
      </c>
      <c r="C1993" t="s">
        <v>18</v>
      </c>
      <c r="D1993" s="1">
        <v>2</v>
      </c>
      <c r="E1993" t="s">
        <v>19</v>
      </c>
      <c r="F1993" s="1">
        <v>2</v>
      </c>
      <c r="G1993" t="s">
        <v>17</v>
      </c>
      <c r="H1993" s="1">
        <v>2</v>
      </c>
      <c r="I1993">
        <v>19.3</v>
      </c>
      <c r="J1993" t="s">
        <v>16</v>
      </c>
      <c r="K1993" s="1">
        <v>2</v>
      </c>
      <c r="L1993" s="2">
        <v>23520</v>
      </c>
      <c r="M1993">
        <v>9</v>
      </c>
      <c r="N1993">
        <v>8</v>
      </c>
      <c r="O1993" t="s">
        <v>14</v>
      </c>
      <c r="P1993" s="1">
        <v>1</v>
      </c>
      <c r="Q1993" s="2">
        <v>0</v>
      </c>
      <c r="R1993">
        <v>0</v>
      </c>
      <c r="S1993" s="6">
        <f t="shared" si="186"/>
        <v>10584</v>
      </c>
      <c r="T1993" s="1">
        <f t="shared" si="187"/>
        <v>0.81710260867065865</v>
      </c>
      <c r="U1993" s="1">
        <f t="shared" si="188"/>
        <v>11036.894665881322</v>
      </c>
      <c r="V1993" s="8">
        <f t="shared" si="189"/>
        <v>1002.0306025683229</v>
      </c>
      <c r="W1993" s="10">
        <f t="shared" si="190"/>
        <v>1427.8936086598603</v>
      </c>
      <c r="X1993" t="b">
        <f t="shared" si="191"/>
        <v>1</v>
      </c>
    </row>
    <row r="1994" spans="1:24" x14ac:dyDescent="0.3">
      <c r="A1994">
        <v>9555</v>
      </c>
      <c r="B1994">
        <v>38</v>
      </c>
      <c r="C1994" t="s">
        <v>18</v>
      </c>
      <c r="D1994" s="1">
        <v>2</v>
      </c>
      <c r="E1994" t="s">
        <v>11</v>
      </c>
      <c r="F1994" s="1">
        <v>1</v>
      </c>
      <c r="G1994" t="s">
        <v>15</v>
      </c>
      <c r="H1994" s="1">
        <v>3</v>
      </c>
      <c r="I1994">
        <v>69.2</v>
      </c>
      <c r="J1994" t="s">
        <v>16</v>
      </c>
      <c r="K1994" s="1">
        <v>2</v>
      </c>
      <c r="L1994" s="2">
        <v>6120</v>
      </c>
      <c r="M1994">
        <v>11</v>
      </c>
      <c r="N1994">
        <v>1</v>
      </c>
      <c r="O1994" t="s">
        <v>14</v>
      </c>
      <c r="P1994" s="1">
        <v>1</v>
      </c>
      <c r="Q1994" s="2">
        <v>37481</v>
      </c>
      <c r="R1994">
        <v>2</v>
      </c>
      <c r="S1994" s="6">
        <f t="shared" si="186"/>
        <v>3366</v>
      </c>
      <c r="T1994" s="1">
        <f t="shared" si="187"/>
        <v>1.2173597813259815</v>
      </c>
      <c r="U1994" s="1">
        <f t="shared" si="188"/>
        <v>10189.968143900895</v>
      </c>
      <c r="V1994" s="8">
        <f t="shared" si="189"/>
        <v>1127.7143083070828</v>
      </c>
      <c r="W1994" s="10">
        <f t="shared" si="190"/>
        <v>1606.9928893375929</v>
      </c>
      <c r="X1994" t="b">
        <f t="shared" si="191"/>
        <v>1</v>
      </c>
    </row>
    <row r="1995" spans="1:24" x14ac:dyDescent="0.3">
      <c r="A1995">
        <v>9558</v>
      </c>
      <c r="B1995">
        <v>33</v>
      </c>
      <c r="C1995" t="s">
        <v>10</v>
      </c>
      <c r="D1995" s="1">
        <v>1</v>
      </c>
      <c r="E1995" t="s">
        <v>11</v>
      </c>
      <c r="F1995" s="1">
        <v>1</v>
      </c>
      <c r="G1995" t="s">
        <v>12</v>
      </c>
      <c r="H1995" s="1">
        <v>1</v>
      </c>
      <c r="I1995">
        <v>8</v>
      </c>
      <c r="J1995" t="s">
        <v>13</v>
      </c>
      <c r="K1995" s="1">
        <v>1</v>
      </c>
      <c r="L1995" s="2">
        <v>26030</v>
      </c>
      <c r="M1995">
        <v>17</v>
      </c>
      <c r="N1995">
        <v>8</v>
      </c>
      <c r="O1995" t="s">
        <v>14</v>
      </c>
      <c r="P1995" s="1">
        <v>1</v>
      </c>
      <c r="Q1995" s="2">
        <v>0</v>
      </c>
      <c r="R1995">
        <v>0</v>
      </c>
      <c r="S1995" s="6">
        <f t="shared" si="186"/>
        <v>22125.5</v>
      </c>
      <c r="T1995" s="1">
        <f t="shared" si="187"/>
        <v>0.61652037959371153</v>
      </c>
      <c r="U1995" s="1">
        <f t="shared" si="188"/>
        <v>11238.25654767671</v>
      </c>
      <c r="V1995" s="8">
        <f t="shared" si="189"/>
        <v>407.5655407497153</v>
      </c>
      <c r="W1995" s="10">
        <f t="shared" si="190"/>
        <v>580.78089556834436</v>
      </c>
      <c r="X1995" t="b">
        <f t="shared" si="191"/>
        <v>1</v>
      </c>
    </row>
    <row r="1996" spans="1:24" x14ac:dyDescent="0.3">
      <c r="A1996">
        <v>9573</v>
      </c>
      <c r="B1996">
        <v>47</v>
      </c>
      <c r="C1996" t="s">
        <v>18</v>
      </c>
      <c r="D1996" s="1">
        <v>2</v>
      </c>
      <c r="E1996" t="s">
        <v>19</v>
      </c>
      <c r="F1996" s="1">
        <v>2</v>
      </c>
      <c r="G1996" t="s">
        <v>15</v>
      </c>
      <c r="H1996" s="1">
        <v>3</v>
      </c>
      <c r="I1996">
        <v>57.9</v>
      </c>
      <c r="J1996" t="s">
        <v>16</v>
      </c>
      <c r="K1996" s="1">
        <v>2</v>
      </c>
      <c r="L1996" s="2">
        <v>10280</v>
      </c>
      <c r="M1996">
        <v>6</v>
      </c>
      <c r="N1996">
        <v>1</v>
      </c>
      <c r="O1996" t="s">
        <v>14</v>
      </c>
      <c r="P1996" s="1">
        <v>1</v>
      </c>
      <c r="Q1996" s="2">
        <v>20372</v>
      </c>
      <c r="R1996">
        <v>3</v>
      </c>
      <c r="S1996" s="6">
        <f t="shared" si="186"/>
        <v>3084</v>
      </c>
      <c r="T1996" s="1">
        <f t="shared" si="187"/>
        <v>1.177145688332492</v>
      </c>
      <c r="U1996" s="1">
        <f t="shared" si="188"/>
        <v>10375.878331775948</v>
      </c>
      <c r="V1996" s="8">
        <f t="shared" si="189"/>
        <v>2035.6534068187646</v>
      </c>
      <c r="W1996" s="10">
        <f t="shared" si="190"/>
        <v>2900.8061047167394</v>
      </c>
      <c r="X1996" t="b">
        <f t="shared" si="191"/>
        <v>1</v>
      </c>
    </row>
    <row r="1997" spans="1:24" x14ac:dyDescent="0.3">
      <c r="A1997">
        <v>9575</v>
      </c>
      <c r="B1997">
        <v>43</v>
      </c>
      <c r="C1997" t="s">
        <v>10</v>
      </c>
      <c r="D1997" s="1">
        <v>1</v>
      </c>
      <c r="E1997" t="s">
        <v>11</v>
      </c>
      <c r="F1997" s="1">
        <v>1</v>
      </c>
      <c r="G1997" t="s">
        <v>15</v>
      </c>
      <c r="H1997" s="1">
        <v>3</v>
      </c>
      <c r="I1997">
        <v>35.4</v>
      </c>
      <c r="J1997" t="s">
        <v>13</v>
      </c>
      <c r="K1997" s="1">
        <v>1</v>
      </c>
      <c r="L1997" s="2">
        <v>13390</v>
      </c>
      <c r="M1997">
        <v>9</v>
      </c>
      <c r="N1997">
        <v>1</v>
      </c>
      <c r="O1997" t="s">
        <v>14</v>
      </c>
      <c r="P1997" s="1">
        <v>1</v>
      </c>
      <c r="Q1997" s="2">
        <v>892</v>
      </c>
      <c r="R1997">
        <v>4</v>
      </c>
      <c r="S1997" s="6">
        <f t="shared" si="186"/>
        <v>6025.5</v>
      </c>
      <c r="T1997" s="1">
        <f t="shared" si="187"/>
        <v>0.97631041009882447</v>
      </c>
      <c r="U1997" s="1">
        <f t="shared" si="188"/>
        <v>10756.214935114023</v>
      </c>
      <c r="V1997" s="8">
        <f t="shared" si="189"/>
        <v>1166.8227349346971</v>
      </c>
      <c r="W1997" s="10">
        <f t="shared" si="190"/>
        <v>1662.7223972819434</v>
      </c>
      <c r="X1997" t="b">
        <f t="shared" si="191"/>
        <v>1</v>
      </c>
    </row>
    <row r="1998" spans="1:24" x14ac:dyDescent="0.3">
      <c r="A1998">
        <v>9584</v>
      </c>
      <c r="B1998">
        <v>42</v>
      </c>
      <c r="C1998" t="s">
        <v>18</v>
      </c>
      <c r="D1998" s="1">
        <v>2</v>
      </c>
      <c r="E1998" t="s">
        <v>11</v>
      </c>
      <c r="F1998" s="1">
        <v>1</v>
      </c>
      <c r="G1998" t="s">
        <v>15</v>
      </c>
      <c r="H1998" s="1">
        <v>3</v>
      </c>
      <c r="I1998">
        <v>74</v>
      </c>
      <c r="J1998" t="s">
        <v>16</v>
      </c>
      <c r="K1998" s="1">
        <v>2</v>
      </c>
      <c r="L1998" s="2">
        <v>16720</v>
      </c>
      <c r="M1998">
        <v>4</v>
      </c>
      <c r="N1998">
        <v>6</v>
      </c>
      <c r="O1998" t="s">
        <v>14</v>
      </c>
      <c r="P1998" s="1">
        <v>1</v>
      </c>
      <c r="Q1998" s="2">
        <v>4925</v>
      </c>
      <c r="R1998">
        <v>1</v>
      </c>
      <c r="S1998" s="6">
        <f t="shared" si="186"/>
        <v>3344</v>
      </c>
      <c r="T1998" s="1">
        <f t="shared" si="187"/>
        <v>1.1615721624868864</v>
      </c>
      <c r="U1998" s="1">
        <f t="shared" si="188"/>
        <v>10112.008935102262</v>
      </c>
      <c r="V1998" s="8">
        <f t="shared" si="189"/>
        <v>2936.4570214583628</v>
      </c>
      <c r="W1998" s="10">
        <f t="shared" si="190"/>
        <v>4184.4512555781666</v>
      </c>
      <c r="X1998" t="b">
        <f t="shared" si="191"/>
        <v>0</v>
      </c>
    </row>
    <row r="1999" spans="1:24" x14ac:dyDescent="0.3">
      <c r="A1999">
        <v>9586</v>
      </c>
      <c r="B1999">
        <v>38</v>
      </c>
      <c r="C1999" t="s">
        <v>10</v>
      </c>
      <c r="D1999" s="1">
        <v>1</v>
      </c>
      <c r="E1999" t="s">
        <v>19</v>
      </c>
      <c r="F1999" s="1">
        <v>2</v>
      </c>
      <c r="G1999" t="s">
        <v>15</v>
      </c>
      <c r="H1999" s="1">
        <v>3</v>
      </c>
      <c r="I1999">
        <v>25.7</v>
      </c>
      <c r="J1999" t="s">
        <v>13</v>
      </c>
      <c r="K1999" s="1">
        <v>1</v>
      </c>
      <c r="L1999" s="2">
        <v>14270</v>
      </c>
      <c r="M1999">
        <v>4</v>
      </c>
      <c r="N1999">
        <v>1</v>
      </c>
      <c r="O1999" t="s">
        <v>20</v>
      </c>
      <c r="P1999" s="1">
        <v>2</v>
      </c>
      <c r="Q1999" s="2">
        <v>0</v>
      </c>
      <c r="R1999">
        <v>0</v>
      </c>
      <c r="S1999" s="6">
        <f t="shared" si="186"/>
        <v>2854</v>
      </c>
      <c r="T1999" s="1">
        <f t="shared" si="187"/>
        <v>0.24022096300926893</v>
      </c>
      <c r="U1999" s="1">
        <f t="shared" si="188"/>
        <v>10924.453545562519</v>
      </c>
      <c r="V1999" s="8">
        <f t="shared" si="189"/>
        <v>656.07068776626272</v>
      </c>
      <c r="W1999" s="10">
        <f t="shared" si="190"/>
        <v>934.90073006692444</v>
      </c>
      <c r="X1999" t="b">
        <f t="shared" si="191"/>
        <v>1</v>
      </c>
    </row>
    <row r="2000" spans="1:24" x14ac:dyDescent="0.3">
      <c r="A2000">
        <v>9588</v>
      </c>
      <c r="B2000">
        <v>42</v>
      </c>
      <c r="C2000" t="s">
        <v>10</v>
      </c>
      <c r="D2000" s="1">
        <v>1</v>
      </c>
      <c r="E2000" t="s">
        <v>19</v>
      </c>
      <c r="F2000" s="1">
        <v>2</v>
      </c>
      <c r="G2000" t="s">
        <v>15</v>
      </c>
      <c r="H2000" s="1">
        <v>3</v>
      </c>
      <c r="I2000">
        <v>19.3</v>
      </c>
      <c r="J2000" t="s">
        <v>16</v>
      </c>
      <c r="K2000" s="1">
        <v>2</v>
      </c>
      <c r="L2000" s="2">
        <v>19970</v>
      </c>
      <c r="M2000">
        <v>1</v>
      </c>
      <c r="N2000">
        <v>1</v>
      </c>
      <c r="O2000" t="s">
        <v>20</v>
      </c>
      <c r="P2000" s="1">
        <v>2</v>
      </c>
      <c r="Q2000" s="2">
        <v>0</v>
      </c>
      <c r="R2000">
        <v>0</v>
      </c>
      <c r="S2000" s="6">
        <f t="shared" si="186"/>
        <v>998.5</v>
      </c>
      <c r="T2000" s="1">
        <f t="shared" si="187"/>
        <v>0.2982112652102567</v>
      </c>
      <c r="U2000" s="1">
        <f t="shared" si="188"/>
        <v>11036.894665881322</v>
      </c>
      <c r="V2000" s="8">
        <f t="shared" si="189"/>
        <v>3291.3263223048025</v>
      </c>
      <c r="W2000" s="10">
        <f t="shared" si="190"/>
        <v>4690.1400092843433</v>
      </c>
      <c r="X2000" t="b">
        <f t="shared" si="191"/>
        <v>0</v>
      </c>
    </row>
    <row r="2001" spans="1:24" x14ac:dyDescent="0.3">
      <c r="A2001">
        <v>9591</v>
      </c>
      <c r="B2001">
        <v>57</v>
      </c>
      <c r="C2001" t="s">
        <v>10</v>
      </c>
      <c r="D2001" s="1">
        <v>1</v>
      </c>
      <c r="E2001" t="s">
        <v>11</v>
      </c>
      <c r="F2001" s="1">
        <v>1</v>
      </c>
      <c r="G2001" t="s">
        <v>12</v>
      </c>
      <c r="H2001" s="1">
        <v>1</v>
      </c>
      <c r="I2001">
        <v>33.799999999999997</v>
      </c>
      <c r="J2001" t="s">
        <v>16</v>
      </c>
      <c r="K2001" s="1">
        <v>2</v>
      </c>
      <c r="L2001" s="2">
        <v>23690</v>
      </c>
      <c r="M2001">
        <v>4</v>
      </c>
      <c r="N2001">
        <v>19</v>
      </c>
      <c r="O2001" t="s">
        <v>14</v>
      </c>
      <c r="P2001" s="1">
        <v>1</v>
      </c>
      <c r="Q2001" s="2">
        <v>1839</v>
      </c>
      <c r="R2001">
        <v>2</v>
      </c>
      <c r="S2001" s="6">
        <f t="shared" si="186"/>
        <v>4738</v>
      </c>
      <c r="T2001" s="1">
        <f t="shared" si="187"/>
        <v>0.99489139354217593</v>
      </c>
      <c r="U2001" s="1">
        <f t="shared" si="188"/>
        <v>10783.786121408821</v>
      </c>
      <c r="V2001" s="8">
        <f t="shared" si="189"/>
        <v>2682.1740004972994</v>
      </c>
      <c r="W2001" s="10">
        <f t="shared" si="190"/>
        <v>3822.0979507086518</v>
      </c>
      <c r="X2001" t="b">
        <f t="shared" si="191"/>
        <v>1</v>
      </c>
    </row>
    <row r="2002" spans="1:24" x14ac:dyDescent="0.3">
      <c r="A2002">
        <v>9592</v>
      </c>
      <c r="B2002">
        <v>33</v>
      </c>
      <c r="C2002" t="s">
        <v>18</v>
      </c>
      <c r="D2002" s="1">
        <v>2</v>
      </c>
      <c r="E2002" t="s">
        <v>19</v>
      </c>
      <c r="F2002" s="1">
        <v>2</v>
      </c>
      <c r="G2002" t="s">
        <v>15</v>
      </c>
      <c r="H2002" s="1">
        <v>3</v>
      </c>
      <c r="I2002">
        <v>85.3</v>
      </c>
      <c r="J2002" t="s">
        <v>13</v>
      </c>
      <c r="K2002" s="1">
        <v>1</v>
      </c>
      <c r="L2002" s="2">
        <v>15420</v>
      </c>
      <c r="M2002">
        <v>1</v>
      </c>
      <c r="N2002">
        <v>1</v>
      </c>
      <c r="O2002" t="s">
        <v>14</v>
      </c>
      <c r="P2002" s="1">
        <v>1</v>
      </c>
      <c r="Q2002" s="2">
        <v>1037</v>
      </c>
      <c r="R2002">
        <v>3</v>
      </c>
      <c r="S2002" s="6">
        <f t="shared" si="186"/>
        <v>771</v>
      </c>
      <c r="T2002" s="1">
        <f t="shared" si="187"/>
        <v>0.94978313442492912</v>
      </c>
      <c r="U2002" s="1">
        <f t="shared" si="188"/>
        <v>9930.8266370059337</v>
      </c>
      <c r="V2002" s="8">
        <f t="shared" si="189"/>
        <v>9432.1316507260726</v>
      </c>
      <c r="W2002" s="10">
        <f t="shared" si="190"/>
        <v>13440.787602284654</v>
      </c>
      <c r="X2002" t="b">
        <f t="shared" si="191"/>
        <v>0</v>
      </c>
    </row>
    <row r="2003" spans="1:24" x14ac:dyDescent="0.3">
      <c r="A2003">
        <v>9597</v>
      </c>
      <c r="B2003">
        <v>40</v>
      </c>
      <c r="C2003" t="s">
        <v>18</v>
      </c>
      <c r="D2003" s="1">
        <v>2</v>
      </c>
      <c r="E2003" t="s">
        <v>19</v>
      </c>
      <c r="F2003" s="1">
        <v>2</v>
      </c>
      <c r="G2003" t="s">
        <v>12</v>
      </c>
      <c r="H2003" s="1">
        <v>1</v>
      </c>
      <c r="I2003">
        <v>56.3</v>
      </c>
      <c r="J2003" t="s">
        <v>16</v>
      </c>
      <c r="K2003" s="1">
        <v>2</v>
      </c>
      <c r="L2003" s="2">
        <v>22010</v>
      </c>
      <c r="M2003">
        <v>1</v>
      </c>
      <c r="N2003">
        <v>16</v>
      </c>
      <c r="O2003" t="s">
        <v>14</v>
      </c>
      <c r="P2003" s="1">
        <v>1</v>
      </c>
      <c r="Q2003" s="2">
        <v>0</v>
      </c>
      <c r="R2003">
        <v>0</v>
      </c>
      <c r="S2003" s="6">
        <f t="shared" si="186"/>
        <v>1100.5</v>
      </c>
      <c r="T2003" s="1">
        <f t="shared" si="187"/>
        <v>0.89946395379186872</v>
      </c>
      <c r="U2003" s="1">
        <f t="shared" si="188"/>
        <v>10402.474609015037</v>
      </c>
      <c r="V2003" s="8">
        <f t="shared" si="189"/>
        <v>9356.6509410441886</v>
      </c>
      <c r="W2003" s="10">
        <f t="shared" si="190"/>
        <v>13333.22759098797</v>
      </c>
      <c r="X2003" t="b">
        <f t="shared" si="191"/>
        <v>0</v>
      </c>
    </row>
    <row r="2004" spans="1:24" x14ac:dyDescent="0.3">
      <c r="A2004">
        <v>9600</v>
      </c>
      <c r="B2004">
        <v>46</v>
      </c>
      <c r="C2004" t="s">
        <v>18</v>
      </c>
      <c r="D2004" s="1">
        <v>2</v>
      </c>
      <c r="E2004" t="s">
        <v>19</v>
      </c>
      <c r="F2004" s="1">
        <v>2</v>
      </c>
      <c r="G2004" t="s">
        <v>17</v>
      </c>
      <c r="H2004" s="1">
        <v>2</v>
      </c>
      <c r="I2004">
        <v>78.900000000000006</v>
      </c>
      <c r="J2004" t="s">
        <v>13</v>
      </c>
      <c r="K2004" s="1">
        <v>1</v>
      </c>
      <c r="L2004" s="2">
        <v>8200</v>
      </c>
      <c r="M2004">
        <v>10</v>
      </c>
      <c r="N2004">
        <v>14</v>
      </c>
      <c r="O2004" t="s">
        <v>14</v>
      </c>
      <c r="P2004" s="1">
        <v>1</v>
      </c>
      <c r="Q2004" s="2">
        <v>3916</v>
      </c>
      <c r="R2004">
        <v>1</v>
      </c>
      <c r="S2004" s="6">
        <f t="shared" si="186"/>
        <v>4100</v>
      </c>
      <c r="T2004" s="1">
        <f t="shared" si="187"/>
        <v>0.85897196011883625</v>
      </c>
      <c r="U2004" s="1">
        <f t="shared" si="188"/>
        <v>10033.040744842066</v>
      </c>
      <c r="V2004" s="8">
        <f t="shared" si="189"/>
        <v>861.81006745491391</v>
      </c>
      <c r="W2004" s="10">
        <f t="shared" si="190"/>
        <v>1228.0793461232524</v>
      </c>
      <c r="X2004" t="b">
        <f t="shared" si="191"/>
        <v>1</v>
      </c>
    </row>
    <row r="2005" spans="1:24" x14ac:dyDescent="0.3">
      <c r="A2005">
        <v>9603</v>
      </c>
      <c r="B2005">
        <v>49</v>
      </c>
      <c r="C2005" t="s">
        <v>10</v>
      </c>
      <c r="D2005" s="1">
        <v>1</v>
      </c>
      <c r="E2005" t="s">
        <v>19</v>
      </c>
      <c r="F2005" s="1">
        <v>2</v>
      </c>
      <c r="G2005" t="s">
        <v>15</v>
      </c>
      <c r="H2005" s="1">
        <v>3</v>
      </c>
      <c r="I2005">
        <v>53.1</v>
      </c>
      <c r="J2005" t="s">
        <v>13</v>
      </c>
      <c r="K2005" s="1">
        <v>1</v>
      </c>
      <c r="L2005" s="2">
        <v>12890</v>
      </c>
      <c r="M2005">
        <v>3</v>
      </c>
      <c r="N2005">
        <v>4</v>
      </c>
      <c r="O2005" t="s">
        <v>14</v>
      </c>
      <c r="P2005" s="1">
        <v>1</v>
      </c>
      <c r="Q2005" s="2">
        <v>864</v>
      </c>
      <c r="R2005">
        <v>3</v>
      </c>
      <c r="S2005" s="6">
        <f t="shared" si="186"/>
        <v>1933.5</v>
      </c>
      <c r="T2005" s="1">
        <f t="shared" si="187"/>
        <v>1.0834531483121888</v>
      </c>
      <c r="U2005" s="1">
        <f t="shared" si="188"/>
        <v>10455.871859325965</v>
      </c>
      <c r="V2005" s="8">
        <f t="shared" si="189"/>
        <v>3776.1490947785119</v>
      </c>
      <c r="W2005" s="10">
        <f t="shared" si="190"/>
        <v>5381.0124600593799</v>
      </c>
      <c r="X2005" t="b">
        <f t="shared" si="191"/>
        <v>0</v>
      </c>
    </row>
    <row r="2006" spans="1:24" x14ac:dyDescent="0.3">
      <c r="A2006">
        <v>9605</v>
      </c>
      <c r="B2006">
        <v>39</v>
      </c>
      <c r="C2006" t="s">
        <v>18</v>
      </c>
      <c r="D2006" s="1">
        <v>2</v>
      </c>
      <c r="E2006" t="s">
        <v>19</v>
      </c>
      <c r="F2006" s="1">
        <v>2</v>
      </c>
      <c r="G2006" t="s">
        <v>17</v>
      </c>
      <c r="H2006" s="1">
        <v>2</v>
      </c>
      <c r="I2006">
        <v>8</v>
      </c>
      <c r="J2006" t="s">
        <v>16</v>
      </c>
      <c r="K2006" s="1">
        <v>2</v>
      </c>
      <c r="L2006" s="2">
        <v>11620</v>
      </c>
      <c r="M2006">
        <v>1</v>
      </c>
      <c r="N2006">
        <v>10</v>
      </c>
      <c r="O2006" t="s">
        <v>14</v>
      </c>
      <c r="P2006" s="1">
        <v>1</v>
      </c>
      <c r="Q2006" s="2">
        <v>0</v>
      </c>
      <c r="R2006">
        <v>0</v>
      </c>
      <c r="S2006" s="6">
        <f t="shared" si="186"/>
        <v>581</v>
      </c>
      <c r="T2006" s="1">
        <f t="shared" si="187"/>
        <v>0.97271261513193152</v>
      </c>
      <c r="U2006" s="1">
        <f t="shared" si="188"/>
        <v>11238.25654767671</v>
      </c>
      <c r="V2006" s="8">
        <f t="shared" si="189"/>
        <v>10931.593916014166</v>
      </c>
      <c r="W2006" s="10">
        <f t="shared" si="190"/>
        <v>15577.521330320187</v>
      </c>
      <c r="X2006" t="b">
        <f t="shared" si="191"/>
        <v>0</v>
      </c>
    </row>
    <row r="2007" spans="1:24" x14ac:dyDescent="0.3">
      <c r="A2007">
        <v>9614</v>
      </c>
      <c r="B2007">
        <v>39</v>
      </c>
      <c r="C2007" t="s">
        <v>18</v>
      </c>
      <c r="D2007" s="1">
        <v>2</v>
      </c>
      <c r="E2007" t="s">
        <v>19</v>
      </c>
      <c r="F2007" s="1">
        <v>2</v>
      </c>
      <c r="G2007" t="s">
        <v>17</v>
      </c>
      <c r="H2007" s="1">
        <v>2</v>
      </c>
      <c r="I2007">
        <v>64.400000000000006</v>
      </c>
      <c r="J2007" t="s">
        <v>16</v>
      </c>
      <c r="K2007" s="1">
        <v>2</v>
      </c>
      <c r="L2007" s="2">
        <v>11780</v>
      </c>
      <c r="M2007">
        <v>6</v>
      </c>
      <c r="N2007">
        <v>8</v>
      </c>
      <c r="O2007" t="s">
        <v>14</v>
      </c>
      <c r="P2007" s="1">
        <v>1</v>
      </c>
      <c r="Q2007" s="2">
        <v>8156</v>
      </c>
      <c r="R2007">
        <v>2</v>
      </c>
      <c r="S2007" s="6">
        <f t="shared" si="186"/>
        <v>3534</v>
      </c>
      <c r="T2007" s="1">
        <f t="shared" si="187"/>
        <v>1.0785230943326916</v>
      </c>
      <c r="U2007" s="1">
        <f t="shared" si="188"/>
        <v>10268.52838443078</v>
      </c>
      <c r="V2007" s="8">
        <f t="shared" si="189"/>
        <v>1845.8075012365598</v>
      </c>
      <c r="W2007" s="10">
        <f t="shared" si="190"/>
        <v>2630.2756892620978</v>
      </c>
      <c r="X2007" t="b">
        <f t="shared" si="191"/>
        <v>1</v>
      </c>
    </row>
    <row r="2008" spans="1:24" x14ac:dyDescent="0.3">
      <c r="A2008">
        <v>9616</v>
      </c>
      <c r="B2008">
        <v>40</v>
      </c>
      <c r="C2008" t="s">
        <v>18</v>
      </c>
      <c r="D2008" s="1">
        <v>2</v>
      </c>
      <c r="E2008" t="s">
        <v>19</v>
      </c>
      <c r="F2008" s="1">
        <v>2</v>
      </c>
      <c r="G2008" t="s">
        <v>15</v>
      </c>
      <c r="H2008" s="1">
        <v>3</v>
      </c>
      <c r="I2008">
        <v>8</v>
      </c>
      <c r="J2008" t="s">
        <v>13</v>
      </c>
      <c r="K2008" s="1">
        <v>1</v>
      </c>
      <c r="L2008" s="2">
        <v>16910</v>
      </c>
      <c r="M2008">
        <v>7</v>
      </c>
      <c r="N2008">
        <v>1</v>
      </c>
      <c r="O2008" t="s">
        <v>20</v>
      </c>
      <c r="P2008" s="1">
        <v>2</v>
      </c>
      <c r="Q2008" s="2">
        <v>0</v>
      </c>
      <c r="R2008">
        <v>0</v>
      </c>
      <c r="S2008" s="6">
        <f t="shared" si="186"/>
        <v>5918.5</v>
      </c>
      <c r="T2008" s="1">
        <f t="shared" si="187"/>
        <v>0.176644807480831</v>
      </c>
      <c r="U2008" s="1">
        <f t="shared" si="188"/>
        <v>11238.25654767671</v>
      </c>
      <c r="V2008" s="8">
        <f t="shared" si="189"/>
        <v>283.59709489779158</v>
      </c>
      <c r="W2008" s="10">
        <f t="shared" si="190"/>
        <v>404.12586022935301</v>
      </c>
      <c r="X2008" t="b">
        <f t="shared" si="191"/>
        <v>1</v>
      </c>
    </row>
    <row r="2009" spans="1:24" x14ac:dyDescent="0.3">
      <c r="A2009">
        <v>9622</v>
      </c>
      <c r="B2009">
        <v>39</v>
      </c>
      <c r="C2009" t="s">
        <v>10</v>
      </c>
      <c r="D2009" s="1">
        <v>1</v>
      </c>
      <c r="E2009" t="s">
        <v>11</v>
      </c>
      <c r="F2009" s="1">
        <v>1</v>
      </c>
      <c r="G2009" t="s">
        <v>15</v>
      </c>
      <c r="H2009" s="1">
        <v>3</v>
      </c>
      <c r="I2009">
        <v>80.5</v>
      </c>
      <c r="J2009" t="s">
        <v>13</v>
      </c>
      <c r="K2009" s="1">
        <v>1</v>
      </c>
      <c r="L2009" s="2">
        <v>11300</v>
      </c>
      <c r="M2009">
        <v>11</v>
      </c>
      <c r="N2009">
        <v>7</v>
      </c>
      <c r="O2009" t="s">
        <v>14</v>
      </c>
      <c r="P2009" s="1">
        <v>1</v>
      </c>
      <c r="Q2009" s="2">
        <v>3774</v>
      </c>
      <c r="R2009">
        <v>2</v>
      </c>
      <c r="S2009" s="6">
        <f t="shared" si="186"/>
        <v>6215</v>
      </c>
      <c r="T2009" s="1">
        <f t="shared" si="187"/>
        <v>1.1062921297448243</v>
      </c>
      <c r="U2009" s="1">
        <f t="shared" si="188"/>
        <v>10007.389008766706</v>
      </c>
      <c r="V2009" s="8">
        <f t="shared" si="189"/>
        <v>1006.4632454266787</v>
      </c>
      <c r="W2009" s="10">
        <f t="shared" si="190"/>
        <v>1434.2101247330172</v>
      </c>
      <c r="X2009" t="b">
        <f t="shared" si="191"/>
        <v>1</v>
      </c>
    </row>
    <row r="2010" spans="1:24" x14ac:dyDescent="0.3">
      <c r="A2010">
        <v>9624</v>
      </c>
      <c r="B2010">
        <v>55</v>
      </c>
      <c r="C2010" t="s">
        <v>18</v>
      </c>
      <c r="D2010" s="1">
        <v>2</v>
      </c>
      <c r="E2010" t="s">
        <v>19</v>
      </c>
      <c r="F2010" s="1">
        <v>2</v>
      </c>
      <c r="G2010" t="s">
        <v>17</v>
      </c>
      <c r="H2010" s="1">
        <v>2</v>
      </c>
      <c r="I2010">
        <v>38.6</v>
      </c>
      <c r="J2010" t="s">
        <v>13</v>
      </c>
      <c r="K2010" s="1">
        <v>1</v>
      </c>
      <c r="L2010" s="2">
        <v>13740</v>
      </c>
      <c r="M2010">
        <v>4</v>
      </c>
      <c r="N2010">
        <v>15</v>
      </c>
      <c r="O2010" t="s">
        <v>14</v>
      </c>
      <c r="P2010" s="1">
        <v>1</v>
      </c>
      <c r="Q2010" s="2">
        <v>9119</v>
      </c>
      <c r="R2010">
        <v>3</v>
      </c>
      <c r="S2010" s="6">
        <f t="shared" si="186"/>
        <v>2748</v>
      </c>
      <c r="T2010" s="1">
        <f t="shared" si="187"/>
        <v>0.76424703334866262</v>
      </c>
      <c r="U2010" s="1">
        <f t="shared" si="188"/>
        <v>10701.283858201854</v>
      </c>
      <c r="V2010" s="8">
        <f t="shared" si="189"/>
        <v>2044.6061104131743</v>
      </c>
      <c r="W2010" s="10">
        <f t="shared" si="190"/>
        <v>2913.5637073387734</v>
      </c>
      <c r="X2010" t="b">
        <f t="shared" si="191"/>
        <v>0</v>
      </c>
    </row>
    <row r="2011" spans="1:24" x14ac:dyDescent="0.3">
      <c r="A2011">
        <v>9629</v>
      </c>
      <c r="B2011">
        <v>57</v>
      </c>
      <c r="C2011" t="s">
        <v>18</v>
      </c>
      <c r="D2011" s="1">
        <v>2</v>
      </c>
      <c r="E2011" t="s">
        <v>11</v>
      </c>
      <c r="F2011" s="1">
        <v>1</v>
      </c>
      <c r="G2011" t="s">
        <v>17</v>
      </c>
      <c r="H2011" s="1">
        <v>2</v>
      </c>
      <c r="I2011">
        <v>22.5</v>
      </c>
      <c r="J2011" t="s">
        <v>16</v>
      </c>
      <c r="K2011" s="1">
        <v>2</v>
      </c>
      <c r="L2011" s="2">
        <v>36360</v>
      </c>
      <c r="M2011">
        <v>1</v>
      </c>
      <c r="N2011">
        <v>9</v>
      </c>
      <c r="O2011" t="s">
        <v>14</v>
      </c>
      <c r="P2011" s="1">
        <v>1</v>
      </c>
      <c r="Q2011" s="2">
        <v>15724</v>
      </c>
      <c r="R2011">
        <v>2</v>
      </c>
      <c r="S2011" s="6">
        <f t="shared" si="186"/>
        <v>1818</v>
      </c>
      <c r="T2011" s="1">
        <f t="shared" si="187"/>
        <v>0.76350485154136805</v>
      </c>
      <c r="U2011" s="1">
        <f t="shared" si="188"/>
        <v>10980.530181402321</v>
      </c>
      <c r="V2011" s="8">
        <f t="shared" si="189"/>
        <v>8383.6880659970902</v>
      </c>
      <c r="W2011" s="10">
        <f t="shared" si="190"/>
        <v>11946.755494045854</v>
      </c>
      <c r="X2011" t="b">
        <f t="shared" si="191"/>
        <v>0</v>
      </c>
    </row>
    <row r="2012" spans="1:24" x14ac:dyDescent="0.3">
      <c r="A2012">
        <v>9633</v>
      </c>
      <c r="B2012">
        <v>55</v>
      </c>
      <c r="C2012" t="s">
        <v>18</v>
      </c>
      <c r="D2012" s="1">
        <v>2</v>
      </c>
      <c r="E2012" t="s">
        <v>19</v>
      </c>
      <c r="F2012" s="1">
        <v>2</v>
      </c>
      <c r="G2012" t="s">
        <v>12</v>
      </c>
      <c r="H2012" s="1">
        <v>1</v>
      </c>
      <c r="I2012">
        <v>49.9</v>
      </c>
      <c r="J2012" t="s">
        <v>13</v>
      </c>
      <c r="K2012" s="1">
        <v>1</v>
      </c>
      <c r="L2012" s="2">
        <v>35750</v>
      </c>
      <c r="M2012">
        <v>1</v>
      </c>
      <c r="N2012">
        <v>19</v>
      </c>
      <c r="O2012" t="s">
        <v>14</v>
      </c>
      <c r="P2012" s="1">
        <v>1</v>
      </c>
      <c r="Q2012" s="2">
        <v>0</v>
      </c>
      <c r="R2012">
        <v>0</v>
      </c>
      <c r="S2012" s="6">
        <f t="shared" si="186"/>
        <v>1787.5</v>
      </c>
      <c r="T2012" s="1">
        <f t="shared" si="187"/>
        <v>0.5768560636534279</v>
      </c>
      <c r="U2012" s="1">
        <f t="shared" si="188"/>
        <v>10509.543204642932</v>
      </c>
      <c r="V2012" s="8">
        <f t="shared" si="189"/>
        <v>6062.4937238259536</v>
      </c>
      <c r="W2012" s="10">
        <f t="shared" si="190"/>
        <v>8639.0535564519832</v>
      </c>
      <c r="X2012" t="b">
        <f t="shared" si="191"/>
        <v>0</v>
      </c>
    </row>
    <row r="2013" spans="1:24" x14ac:dyDescent="0.3">
      <c r="A2013">
        <v>9640</v>
      </c>
      <c r="B2013">
        <v>63</v>
      </c>
      <c r="C2013" t="s">
        <v>10</v>
      </c>
      <c r="D2013" s="1">
        <v>1</v>
      </c>
      <c r="E2013" t="s">
        <v>19</v>
      </c>
      <c r="F2013" s="1">
        <v>2</v>
      </c>
      <c r="G2013" t="s">
        <v>17</v>
      </c>
      <c r="H2013" s="1">
        <v>2</v>
      </c>
      <c r="I2013">
        <v>83.7</v>
      </c>
      <c r="J2013" t="s">
        <v>13</v>
      </c>
      <c r="K2013" s="1">
        <v>1</v>
      </c>
      <c r="L2013" s="2">
        <v>14900</v>
      </c>
      <c r="M2013">
        <v>12</v>
      </c>
      <c r="N2013">
        <v>12</v>
      </c>
      <c r="O2013" t="s">
        <v>14</v>
      </c>
      <c r="P2013" s="1">
        <v>1</v>
      </c>
      <c r="Q2013" s="2">
        <v>0</v>
      </c>
      <c r="R2013">
        <v>0</v>
      </c>
      <c r="S2013" s="6">
        <f t="shared" si="186"/>
        <v>8940</v>
      </c>
      <c r="T2013" s="1">
        <f t="shared" si="187"/>
        <v>0.97276767222404947</v>
      </c>
      <c r="U2013" s="1">
        <f t="shared" si="188"/>
        <v>9956.2821223157862</v>
      </c>
      <c r="V2013" s="8">
        <f t="shared" si="189"/>
        <v>807.09578201092052</v>
      </c>
      <c r="W2013" s="10">
        <f t="shared" si="190"/>
        <v>1150.1114893655617</v>
      </c>
      <c r="X2013" t="b">
        <f t="shared" si="191"/>
        <v>1</v>
      </c>
    </row>
    <row r="2014" spans="1:24" x14ac:dyDescent="0.3">
      <c r="A2014">
        <v>9644</v>
      </c>
      <c r="B2014">
        <v>29</v>
      </c>
      <c r="C2014" t="s">
        <v>10</v>
      </c>
      <c r="D2014" s="1">
        <v>1</v>
      </c>
      <c r="E2014" t="s">
        <v>19</v>
      </c>
      <c r="F2014" s="1">
        <v>2</v>
      </c>
      <c r="G2014" t="s">
        <v>17</v>
      </c>
      <c r="H2014" s="1">
        <v>2</v>
      </c>
      <c r="I2014">
        <v>19.3</v>
      </c>
      <c r="J2014" t="s">
        <v>13</v>
      </c>
      <c r="K2014" s="1">
        <v>1</v>
      </c>
      <c r="L2014" s="2">
        <v>7160</v>
      </c>
      <c r="M2014">
        <v>1</v>
      </c>
      <c r="N2014">
        <v>10</v>
      </c>
      <c r="O2014" t="s">
        <v>14</v>
      </c>
      <c r="P2014" s="1">
        <v>1</v>
      </c>
      <c r="Q2014" s="2">
        <v>4428</v>
      </c>
      <c r="R2014">
        <v>2</v>
      </c>
      <c r="S2014" s="6">
        <f t="shared" si="186"/>
        <v>358</v>
      </c>
      <c r="T2014" s="1">
        <f t="shared" si="187"/>
        <v>0.98598336077858773</v>
      </c>
      <c r="U2014" s="1">
        <f t="shared" si="188"/>
        <v>11036.894665881322</v>
      </c>
      <c r="V2014" s="8">
        <f t="shared" si="189"/>
        <v>10882.194495224934</v>
      </c>
      <c r="W2014" s="10">
        <f t="shared" si="190"/>
        <v>15507.127155695531</v>
      </c>
      <c r="X2014" t="b">
        <f t="shared" si="191"/>
        <v>0</v>
      </c>
    </row>
    <row r="2015" spans="1:24" x14ac:dyDescent="0.3">
      <c r="A2015">
        <v>9645</v>
      </c>
      <c r="B2015">
        <v>47</v>
      </c>
      <c r="C2015" t="s">
        <v>18</v>
      </c>
      <c r="D2015" s="1">
        <v>2</v>
      </c>
      <c r="E2015" t="s">
        <v>11</v>
      </c>
      <c r="F2015" s="1">
        <v>1</v>
      </c>
      <c r="G2015" t="s">
        <v>15</v>
      </c>
      <c r="H2015" s="1">
        <v>3</v>
      </c>
      <c r="I2015">
        <v>93.3</v>
      </c>
      <c r="J2015" t="s">
        <v>13</v>
      </c>
      <c r="K2015" s="1">
        <v>1</v>
      </c>
      <c r="L2015" s="2">
        <v>6100</v>
      </c>
      <c r="M2015">
        <v>1</v>
      </c>
      <c r="N2015">
        <v>1</v>
      </c>
      <c r="O2015" t="s">
        <v>14</v>
      </c>
      <c r="P2015" s="1">
        <v>1</v>
      </c>
      <c r="Q2015" s="2">
        <v>0</v>
      </c>
      <c r="R2015">
        <v>0</v>
      </c>
      <c r="S2015" s="6">
        <f t="shared" si="186"/>
        <v>305</v>
      </c>
      <c r="T2015" s="1">
        <f t="shared" si="187"/>
        <v>1.0780070366821899</v>
      </c>
      <c r="U2015" s="1">
        <f t="shared" si="188"/>
        <v>9804.5221293739505</v>
      </c>
      <c r="V2015" s="8">
        <f t="shared" si="189"/>
        <v>10569.343846771368</v>
      </c>
      <c r="W2015" s="10">
        <f t="shared" si="190"/>
        <v>15061.314981649199</v>
      </c>
      <c r="X2015" t="b">
        <f t="shared" si="191"/>
        <v>0</v>
      </c>
    </row>
    <row r="2016" spans="1:24" x14ac:dyDescent="0.3">
      <c r="A2016">
        <v>9646</v>
      </c>
      <c r="B2016">
        <v>51</v>
      </c>
      <c r="C2016" t="s">
        <v>10</v>
      </c>
      <c r="D2016" s="1">
        <v>1</v>
      </c>
      <c r="E2016" t="s">
        <v>19</v>
      </c>
      <c r="F2016" s="1">
        <v>2</v>
      </c>
      <c r="G2016" t="s">
        <v>12</v>
      </c>
      <c r="H2016" s="1">
        <v>1</v>
      </c>
      <c r="I2016">
        <v>48.3</v>
      </c>
      <c r="J2016" t="s">
        <v>13</v>
      </c>
      <c r="K2016" s="1">
        <v>1</v>
      </c>
      <c r="L2016" s="2">
        <v>20650</v>
      </c>
      <c r="M2016">
        <v>1</v>
      </c>
      <c r="N2016">
        <v>21</v>
      </c>
      <c r="O2016" t="s">
        <v>14</v>
      </c>
      <c r="P2016" s="1">
        <v>1</v>
      </c>
      <c r="Q2016" s="2">
        <v>0</v>
      </c>
      <c r="R2016">
        <v>0</v>
      </c>
      <c r="S2016" s="6">
        <f t="shared" si="186"/>
        <v>1032.5</v>
      </c>
      <c r="T2016" s="1">
        <f t="shared" si="187"/>
        <v>0.83670183712796187</v>
      </c>
      <c r="U2016" s="1">
        <f t="shared" si="188"/>
        <v>10536.482102323629</v>
      </c>
      <c r="V2016" s="8">
        <f t="shared" si="189"/>
        <v>8815.8939318800712</v>
      </c>
      <c r="W2016" s="10">
        <f t="shared" si="190"/>
        <v>12562.648852929102</v>
      </c>
      <c r="X2016" t="b">
        <f t="shared" si="191"/>
        <v>0</v>
      </c>
    </row>
    <row r="2017" spans="1:24" x14ac:dyDescent="0.3">
      <c r="A2017">
        <v>9648</v>
      </c>
      <c r="B2017">
        <v>44</v>
      </c>
      <c r="C2017" t="s">
        <v>10</v>
      </c>
      <c r="D2017" s="1">
        <v>1</v>
      </c>
      <c r="E2017" t="s">
        <v>19</v>
      </c>
      <c r="F2017" s="1">
        <v>2</v>
      </c>
      <c r="G2017" t="s">
        <v>15</v>
      </c>
      <c r="H2017" s="1">
        <v>3</v>
      </c>
      <c r="I2017">
        <v>27.4</v>
      </c>
      <c r="J2017" t="s">
        <v>13</v>
      </c>
      <c r="K2017" s="1">
        <v>1</v>
      </c>
      <c r="L2017" s="2">
        <v>1500</v>
      </c>
      <c r="M2017">
        <v>3</v>
      </c>
      <c r="N2017">
        <v>9</v>
      </c>
      <c r="O2017" t="s">
        <v>14</v>
      </c>
      <c r="P2017" s="1">
        <v>1</v>
      </c>
      <c r="Q2017" s="2">
        <v>2602</v>
      </c>
      <c r="R2017">
        <v>3</v>
      </c>
      <c r="S2017" s="6">
        <f t="shared" si="186"/>
        <v>225</v>
      </c>
      <c r="T2017" s="1">
        <f t="shared" si="187"/>
        <v>1.1521283834139433</v>
      </c>
      <c r="U2017" s="1">
        <f t="shared" si="188"/>
        <v>10894.77940704207</v>
      </c>
      <c r="V2017" s="8">
        <f t="shared" si="189"/>
        <v>4184.0615286289667</v>
      </c>
      <c r="W2017" s="10">
        <f t="shared" si="190"/>
        <v>5962.2876782962776</v>
      </c>
      <c r="X2017" t="b">
        <f t="shared" si="191"/>
        <v>0</v>
      </c>
    </row>
    <row r="2018" spans="1:24" x14ac:dyDescent="0.3">
      <c r="A2018">
        <v>9649</v>
      </c>
      <c r="B2018">
        <v>54</v>
      </c>
      <c r="C2018" t="s">
        <v>18</v>
      </c>
      <c r="D2018" s="1">
        <v>2</v>
      </c>
      <c r="E2018" t="s">
        <v>11</v>
      </c>
      <c r="F2018" s="1">
        <v>1</v>
      </c>
      <c r="G2018" t="s">
        <v>12</v>
      </c>
      <c r="H2018" s="1">
        <v>1</v>
      </c>
      <c r="I2018">
        <v>54.7</v>
      </c>
      <c r="J2018" t="s">
        <v>13</v>
      </c>
      <c r="K2018" s="1">
        <v>1</v>
      </c>
      <c r="L2018" s="2">
        <v>15910</v>
      </c>
      <c r="M2018">
        <v>1</v>
      </c>
      <c r="N2018">
        <v>15</v>
      </c>
      <c r="O2018" t="s">
        <v>14</v>
      </c>
      <c r="P2018" s="1">
        <v>1</v>
      </c>
      <c r="Q2018" s="2">
        <v>0</v>
      </c>
      <c r="R2018">
        <v>0</v>
      </c>
      <c r="S2018" s="6">
        <f t="shared" si="186"/>
        <v>795.5</v>
      </c>
      <c r="T2018" s="1">
        <f t="shared" si="187"/>
        <v>0.73143179703853434</v>
      </c>
      <c r="U2018" s="1">
        <f t="shared" si="188"/>
        <v>10429.139059948975</v>
      </c>
      <c r="V2018" s="8">
        <f t="shared" si="189"/>
        <v>7628.2039241832499</v>
      </c>
      <c r="W2018" s="10">
        <f t="shared" si="190"/>
        <v>10870.190591961131</v>
      </c>
      <c r="X2018" t="b">
        <f t="shared" si="191"/>
        <v>0</v>
      </c>
    </row>
    <row r="2019" spans="1:24" x14ac:dyDescent="0.3">
      <c r="A2019">
        <v>9660</v>
      </c>
      <c r="B2019">
        <v>58</v>
      </c>
      <c r="C2019" t="s">
        <v>18</v>
      </c>
      <c r="D2019" s="1">
        <v>2</v>
      </c>
      <c r="E2019" t="s">
        <v>11</v>
      </c>
      <c r="F2019" s="1">
        <v>1</v>
      </c>
      <c r="G2019" t="s">
        <v>17</v>
      </c>
      <c r="H2019" s="1">
        <v>2</v>
      </c>
      <c r="I2019">
        <v>33.799999999999997</v>
      </c>
      <c r="J2019" t="s">
        <v>16</v>
      </c>
      <c r="K2019" s="1">
        <v>2</v>
      </c>
      <c r="L2019" s="2">
        <v>23510</v>
      </c>
      <c r="M2019">
        <v>1</v>
      </c>
      <c r="N2019">
        <v>1</v>
      </c>
      <c r="O2019" t="s">
        <v>14</v>
      </c>
      <c r="P2019" s="1">
        <v>1</v>
      </c>
      <c r="Q2019" s="2">
        <v>9937</v>
      </c>
      <c r="R2019">
        <v>1</v>
      </c>
      <c r="S2019" s="6">
        <f t="shared" si="186"/>
        <v>1175.5</v>
      </c>
      <c r="T2019" s="1">
        <f t="shared" si="187"/>
        <v>0.90980380647126613</v>
      </c>
      <c r="U2019" s="1">
        <f t="shared" si="188"/>
        <v>10783.786121408821</v>
      </c>
      <c r="V2019" s="8">
        <f t="shared" si="189"/>
        <v>9811.1296614297571</v>
      </c>
      <c r="W2019" s="10">
        <f t="shared" si="190"/>
        <v>13980.859767537404</v>
      </c>
      <c r="X2019" t="b">
        <f t="shared" si="191"/>
        <v>0</v>
      </c>
    </row>
    <row r="2020" spans="1:24" x14ac:dyDescent="0.3">
      <c r="A2020">
        <v>9664</v>
      </c>
      <c r="B2020">
        <v>40</v>
      </c>
      <c r="C2020" t="s">
        <v>10</v>
      </c>
      <c r="D2020" s="1">
        <v>1</v>
      </c>
      <c r="E2020" t="s">
        <v>11</v>
      </c>
      <c r="F2020" s="1">
        <v>1</v>
      </c>
      <c r="G2020" t="s">
        <v>15</v>
      </c>
      <c r="H2020" s="1">
        <v>3</v>
      </c>
      <c r="I2020">
        <v>54.7</v>
      </c>
      <c r="J2020" t="s">
        <v>16</v>
      </c>
      <c r="K2020" s="1">
        <v>2</v>
      </c>
      <c r="L2020" s="2">
        <v>13540</v>
      </c>
      <c r="M2020">
        <v>7</v>
      </c>
      <c r="N2020">
        <v>1</v>
      </c>
      <c r="O2020" t="s">
        <v>14</v>
      </c>
      <c r="P2020" s="1">
        <v>1</v>
      </c>
      <c r="Q2020" s="2">
        <v>4451</v>
      </c>
      <c r="R2020">
        <v>2</v>
      </c>
      <c r="S2020" s="6">
        <f t="shared" si="186"/>
        <v>4739</v>
      </c>
      <c r="T2020" s="1">
        <f t="shared" si="187"/>
        <v>1.3690112993532904</v>
      </c>
      <c r="U2020" s="1">
        <f t="shared" si="188"/>
        <v>10429.139059948975</v>
      </c>
      <c r="V2020" s="8">
        <f t="shared" si="189"/>
        <v>2039.6584593709856</v>
      </c>
      <c r="W2020" s="10">
        <f t="shared" si="190"/>
        <v>2906.5133046036544</v>
      </c>
      <c r="X2020" t="b">
        <f t="shared" si="191"/>
        <v>1</v>
      </c>
    </row>
    <row r="2021" spans="1:24" x14ac:dyDescent="0.3">
      <c r="A2021">
        <v>9675</v>
      </c>
      <c r="B2021">
        <v>50</v>
      </c>
      <c r="C2021" t="s">
        <v>18</v>
      </c>
      <c r="D2021" s="1">
        <v>2</v>
      </c>
      <c r="E2021" t="s">
        <v>11</v>
      </c>
      <c r="F2021" s="1">
        <v>1</v>
      </c>
      <c r="G2021" t="s">
        <v>12</v>
      </c>
      <c r="H2021" s="1">
        <v>1</v>
      </c>
      <c r="I2021">
        <v>45.1</v>
      </c>
      <c r="J2021" t="s">
        <v>13</v>
      </c>
      <c r="K2021" s="1">
        <v>1</v>
      </c>
      <c r="L2021" s="2">
        <v>13450</v>
      </c>
      <c r="M2021">
        <v>4</v>
      </c>
      <c r="N2021">
        <v>15</v>
      </c>
      <c r="O2021" t="s">
        <v>14</v>
      </c>
      <c r="P2021" s="1">
        <v>1</v>
      </c>
      <c r="Q2021" s="2">
        <v>0</v>
      </c>
      <c r="R2021">
        <v>0</v>
      </c>
      <c r="S2021" s="6">
        <f t="shared" si="186"/>
        <v>2690</v>
      </c>
      <c r="T2021" s="1">
        <f t="shared" si="187"/>
        <v>0.71456343727791805</v>
      </c>
      <c r="U2021" s="1">
        <f t="shared" si="188"/>
        <v>10590.567230464852</v>
      </c>
      <c r="V2021" s="8">
        <f t="shared" si="189"/>
        <v>1891.9080307309614</v>
      </c>
      <c r="W2021" s="10">
        <f t="shared" si="190"/>
        <v>2695.9689437916199</v>
      </c>
      <c r="X2021" t="b">
        <f t="shared" si="191"/>
        <v>0</v>
      </c>
    </row>
    <row r="2022" spans="1:24" x14ac:dyDescent="0.3">
      <c r="A2022">
        <v>9679</v>
      </c>
      <c r="B2022">
        <v>28</v>
      </c>
      <c r="C2022" t="s">
        <v>18</v>
      </c>
      <c r="D2022" s="1">
        <v>2</v>
      </c>
      <c r="E2022" t="s">
        <v>19</v>
      </c>
      <c r="F2022" s="1">
        <v>2</v>
      </c>
      <c r="G2022" t="s">
        <v>15</v>
      </c>
      <c r="H2022" s="1">
        <v>3</v>
      </c>
      <c r="I2022">
        <v>38.6</v>
      </c>
      <c r="J2022" t="s">
        <v>13</v>
      </c>
      <c r="K2022" s="1">
        <v>1</v>
      </c>
      <c r="L2022" s="2">
        <v>4700</v>
      </c>
      <c r="M2022">
        <v>6</v>
      </c>
      <c r="N2022">
        <v>3</v>
      </c>
      <c r="O2022" t="s">
        <v>14</v>
      </c>
      <c r="P2022" s="1">
        <v>1</v>
      </c>
      <c r="Q2022" s="2">
        <v>13538</v>
      </c>
      <c r="R2022">
        <v>3</v>
      </c>
      <c r="S2022" s="6">
        <f t="shared" si="186"/>
        <v>1410</v>
      </c>
      <c r="T2022" s="1">
        <f t="shared" si="187"/>
        <v>0.90833229833614282</v>
      </c>
      <c r="U2022" s="1">
        <f t="shared" si="188"/>
        <v>10701.283858201854</v>
      </c>
      <c r="V2022" s="8">
        <f t="shared" si="189"/>
        <v>1620.0536270113259</v>
      </c>
      <c r="W2022" s="10">
        <f t="shared" si="190"/>
        <v>2308.5764184911395</v>
      </c>
      <c r="X2022" t="b">
        <f t="shared" si="191"/>
        <v>0</v>
      </c>
    </row>
    <row r="2023" spans="1:24" x14ac:dyDescent="0.3">
      <c r="A2023">
        <v>9680</v>
      </c>
      <c r="B2023">
        <v>51</v>
      </c>
      <c r="C2023" t="s">
        <v>18</v>
      </c>
      <c r="D2023" s="1">
        <v>2</v>
      </c>
      <c r="E2023" t="s">
        <v>11</v>
      </c>
      <c r="F2023" s="1">
        <v>1</v>
      </c>
      <c r="G2023" t="s">
        <v>15</v>
      </c>
      <c r="H2023" s="1">
        <v>3</v>
      </c>
      <c r="I2023">
        <v>64.400000000000006</v>
      </c>
      <c r="J2023" t="s">
        <v>16</v>
      </c>
      <c r="K2023" s="1">
        <v>2</v>
      </c>
      <c r="L2023" s="2">
        <v>23650</v>
      </c>
      <c r="M2023">
        <v>10</v>
      </c>
      <c r="N2023">
        <v>8</v>
      </c>
      <c r="O2023" t="s">
        <v>14</v>
      </c>
      <c r="P2023" s="1">
        <v>1</v>
      </c>
      <c r="Q2023" s="2">
        <v>4674</v>
      </c>
      <c r="R2023">
        <v>4</v>
      </c>
      <c r="S2023" s="6">
        <f t="shared" si="186"/>
        <v>11825</v>
      </c>
      <c r="T2023" s="1">
        <f t="shared" si="187"/>
        <v>0.99411488553027583</v>
      </c>
      <c r="U2023" s="1">
        <f t="shared" si="188"/>
        <v>10268.52838443078</v>
      </c>
      <c r="V2023" s="8">
        <f t="shared" si="189"/>
        <v>1020.8096919452794</v>
      </c>
      <c r="W2023" s="10">
        <f t="shared" si="190"/>
        <v>1454.6538110220231</v>
      </c>
      <c r="X2023" t="b">
        <f t="shared" si="191"/>
        <v>1</v>
      </c>
    </row>
    <row r="2024" spans="1:24" x14ac:dyDescent="0.3">
      <c r="A2024">
        <v>9682</v>
      </c>
      <c r="B2024">
        <v>36</v>
      </c>
      <c r="C2024" t="s">
        <v>10</v>
      </c>
      <c r="D2024" s="1">
        <v>1</v>
      </c>
      <c r="E2024" t="s">
        <v>11</v>
      </c>
      <c r="F2024" s="1">
        <v>1</v>
      </c>
      <c r="G2024" t="s">
        <v>17</v>
      </c>
      <c r="H2024" s="1">
        <v>2</v>
      </c>
      <c r="I2024">
        <v>12.9</v>
      </c>
      <c r="J2024" t="s">
        <v>13</v>
      </c>
      <c r="K2024" s="1">
        <v>1</v>
      </c>
      <c r="L2024" s="2">
        <v>1500</v>
      </c>
      <c r="M2024">
        <v>4</v>
      </c>
      <c r="N2024">
        <v>11</v>
      </c>
      <c r="O2024" t="s">
        <v>20</v>
      </c>
      <c r="P2024" s="1">
        <v>2</v>
      </c>
      <c r="Q2024" s="2">
        <v>0</v>
      </c>
      <c r="R2024">
        <v>0</v>
      </c>
      <c r="S2024" s="6">
        <f t="shared" si="186"/>
        <v>300</v>
      </c>
      <c r="T2024" s="1">
        <f t="shared" si="187"/>
        <v>0.24591336005090253</v>
      </c>
      <c r="U2024" s="1">
        <f t="shared" si="188"/>
        <v>11150.493098598939</v>
      </c>
      <c r="V2024" s="8">
        <f t="shared" si="189"/>
        <v>685.51380602521624</v>
      </c>
      <c r="W2024" s="10">
        <f t="shared" si="190"/>
        <v>976.8571735859332</v>
      </c>
      <c r="X2024" t="b">
        <f t="shared" si="191"/>
        <v>0</v>
      </c>
    </row>
    <row r="2025" spans="1:24" x14ac:dyDescent="0.3">
      <c r="A2025">
        <v>9697</v>
      </c>
      <c r="B2025">
        <v>49</v>
      </c>
      <c r="C2025" t="s">
        <v>18</v>
      </c>
      <c r="D2025" s="1">
        <v>2</v>
      </c>
      <c r="E2025" t="s">
        <v>19</v>
      </c>
      <c r="F2025" s="1">
        <v>2</v>
      </c>
      <c r="G2025" t="s">
        <v>17</v>
      </c>
      <c r="H2025" s="1">
        <v>2</v>
      </c>
      <c r="I2025">
        <v>114.3</v>
      </c>
      <c r="J2025" t="s">
        <v>13</v>
      </c>
      <c r="K2025" s="1">
        <v>1</v>
      </c>
      <c r="L2025" s="2">
        <v>13940</v>
      </c>
      <c r="M2025">
        <v>4</v>
      </c>
      <c r="N2025">
        <v>14</v>
      </c>
      <c r="O2025" t="s">
        <v>20</v>
      </c>
      <c r="P2025" s="1">
        <v>2</v>
      </c>
      <c r="Q2025" s="2">
        <v>0</v>
      </c>
      <c r="R2025">
        <v>0</v>
      </c>
      <c r="S2025" s="6">
        <f t="shared" si="186"/>
        <v>2788</v>
      </c>
      <c r="T2025" s="1">
        <f t="shared" si="187"/>
        <v>0.22717396258517883</v>
      </c>
      <c r="U2025" s="1">
        <f t="shared" si="188"/>
        <v>9480.5631737662643</v>
      </c>
      <c r="V2025" s="8">
        <f t="shared" si="189"/>
        <v>538.43427593090041</v>
      </c>
      <c r="W2025" s="10">
        <f t="shared" si="190"/>
        <v>767.26884320153306</v>
      </c>
      <c r="X2025" t="b">
        <f t="shared" si="191"/>
        <v>1</v>
      </c>
    </row>
    <row r="2026" spans="1:24" x14ac:dyDescent="0.3">
      <c r="A2026">
        <v>9701</v>
      </c>
      <c r="B2026">
        <v>55</v>
      </c>
      <c r="C2026" t="s">
        <v>18</v>
      </c>
      <c r="D2026" s="1">
        <v>2</v>
      </c>
      <c r="E2026" t="s">
        <v>11</v>
      </c>
      <c r="F2026" s="1">
        <v>1</v>
      </c>
      <c r="G2026" t="s">
        <v>12</v>
      </c>
      <c r="H2026" s="1">
        <v>1</v>
      </c>
      <c r="I2026">
        <v>75.599999999999994</v>
      </c>
      <c r="J2026" t="s">
        <v>13</v>
      </c>
      <c r="K2026" s="1">
        <v>1</v>
      </c>
      <c r="L2026" s="2">
        <v>21280</v>
      </c>
      <c r="M2026">
        <v>1</v>
      </c>
      <c r="N2026">
        <v>17</v>
      </c>
      <c r="O2026" t="s">
        <v>14</v>
      </c>
      <c r="P2026" s="1">
        <v>1</v>
      </c>
      <c r="Q2026" s="2">
        <v>615</v>
      </c>
      <c r="R2026">
        <v>1</v>
      </c>
      <c r="S2026" s="6">
        <f t="shared" si="186"/>
        <v>1064</v>
      </c>
      <c r="T2026" s="1">
        <f t="shared" si="187"/>
        <v>0.72714716074541674</v>
      </c>
      <c r="U2026" s="1">
        <f t="shared" si="188"/>
        <v>10086.155299002132</v>
      </c>
      <c r="V2026" s="8">
        <f t="shared" si="189"/>
        <v>7334.1191885067401</v>
      </c>
      <c r="W2026" s="10">
        <f t="shared" si="190"/>
        <v>10451.119843622106</v>
      </c>
      <c r="X2026" t="b">
        <f t="shared" si="191"/>
        <v>0</v>
      </c>
    </row>
    <row r="2027" spans="1:24" x14ac:dyDescent="0.3">
      <c r="A2027">
        <v>9704</v>
      </c>
      <c r="B2027">
        <v>32</v>
      </c>
      <c r="C2027" t="s">
        <v>18</v>
      </c>
      <c r="D2027" s="1">
        <v>2</v>
      </c>
      <c r="E2027" t="s">
        <v>19</v>
      </c>
      <c r="F2027" s="1">
        <v>2</v>
      </c>
      <c r="G2027" t="s">
        <v>15</v>
      </c>
      <c r="H2027" s="1">
        <v>3</v>
      </c>
      <c r="I2027">
        <v>59.5</v>
      </c>
      <c r="J2027" t="s">
        <v>13</v>
      </c>
      <c r="K2027" s="1">
        <v>1</v>
      </c>
      <c r="L2027" s="2">
        <v>4700</v>
      </c>
      <c r="M2027">
        <v>1</v>
      </c>
      <c r="N2027">
        <v>1</v>
      </c>
      <c r="O2027" t="s">
        <v>14</v>
      </c>
      <c r="P2027" s="1">
        <v>1</v>
      </c>
      <c r="Q2027" s="2">
        <v>0</v>
      </c>
      <c r="R2027">
        <v>0</v>
      </c>
      <c r="S2027" s="6">
        <f t="shared" si="186"/>
        <v>235</v>
      </c>
      <c r="T2027" s="1">
        <f t="shared" si="187"/>
        <v>1.0020841688669326</v>
      </c>
      <c r="U2027" s="1">
        <f t="shared" si="188"/>
        <v>10349.350053930209</v>
      </c>
      <c r="V2027" s="8">
        <f t="shared" si="189"/>
        <v>10370.919847105599</v>
      </c>
      <c r="W2027" s="10">
        <f t="shared" si="190"/>
        <v>14778.560782125478</v>
      </c>
      <c r="X2027" t="b">
        <f t="shared" si="191"/>
        <v>0</v>
      </c>
    </row>
    <row r="2028" spans="1:24" x14ac:dyDescent="0.3">
      <c r="A2028">
        <v>9705</v>
      </c>
      <c r="B2028">
        <v>60</v>
      </c>
      <c r="C2028" t="s">
        <v>10</v>
      </c>
      <c r="D2028" s="1">
        <v>1</v>
      </c>
      <c r="E2028" t="s">
        <v>19</v>
      </c>
      <c r="F2028" s="1">
        <v>2</v>
      </c>
      <c r="G2028" t="s">
        <v>12</v>
      </c>
      <c r="H2028" s="1">
        <v>1</v>
      </c>
      <c r="I2028">
        <v>64.400000000000006</v>
      </c>
      <c r="J2028" t="s">
        <v>13</v>
      </c>
      <c r="K2028" s="1">
        <v>1</v>
      </c>
      <c r="L2028" s="2">
        <v>35530</v>
      </c>
      <c r="M2028">
        <v>10</v>
      </c>
      <c r="N2028">
        <v>17</v>
      </c>
      <c r="O2028" t="s">
        <v>14</v>
      </c>
      <c r="P2028" s="1">
        <v>1</v>
      </c>
      <c r="Q2028" s="2">
        <v>3868</v>
      </c>
      <c r="R2028">
        <v>1</v>
      </c>
      <c r="S2028" s="6">
        <f t="shared" si="186"/>
        <v>17765</v>
      </c>
      <c r="T2028" s="1">
        <f t="shared" si="187"/>
        <v>0.68222013133518367</v>
      </c>
      <c r="U2028" s="1">
        <f t="shared" si="188"/>
        <v>10268.52838443078</v>
      </c>
      <c r="V2028" s="8">
        <f t="shared" si="189"/>
        <v>700.5396783045428</v>
      </c>
      <c r="W2028" s="10">
        <f t="shared" si="190"/>
        <v>998.26904158397349</v>
      </c>
      <c r="X2028" t="b">
        <f t="shared" si="191"/>
        <v>1</v>
      </c>
    </row>
    <row r="2029" spans="1:24" x14ac:dyDescent="0.3">
      <c r="A2029">
        <v>9707</v>
      </c>
      <c r="B2029">
        <v>39</v>
      </c>
      <c r="C2029" t="s">
        <v>18</v>
      </c>
      <c r="D2029" s="1">
        <v>2</v>
      </c>
      <c r="E2029" t="s">
        <v>19</v>
      </c>
      <c r="F2029" s="1">
        <v>2</v>
      </c>
      <c r="G2029" t="s">
        <v>12</v>
      </c>
      <c r="H2029" s="1">
        <v>1</v>
      </c>
      <c r="I2029">
        <v>49.9</v>
      </c>
      <c r="J2029" t="s">
        <v>13</v>
      </c>
      <c r="K2029" s="1">
        <v>1</v>
      </c>
      <c r="L2029" s="2">
        <v>13810</v>
      </c>
      <c r="M2029">
        <v>1</v>
      </c>
      <c r="N2029">
        <v>16</v>
      </c>
      <c r="O2029" t="s">
        <v>14</v>
      </c>
      <c r="P2029" s="1">
        <v>1</v>
      </c>
      <c r="Q2029" s="2">
        <v>19618</v>
      </c>
      <c r="R2029">
        <v>4</v>
      </c>
      <c r="S2029" s="6">
        <f t="shared" si="186"/>
        <v>690.5</v>
      </c>
      <c r="T2029" s="1">
        <f t="shared" si="187"/>
        <v>0.73964695090558963</v>
      </c>
      <c r="U2029" s="1">
        <f t="shared" si="188"/>
        <v>10509.543204642932</v>
      </c>
      <c r="V2029" s="8">
        <f t="shared" si="189"/>
        <v>7773.3515867247042</v>
      </c>
      <c r="W2029" s="10">
        <f t="shared" si="190"/>
        <v>11077.026011082704</v>
      </c>
      <c r="X2029" t="b">
        <f t="shared" si="191"/>
        <v>0</v>
      </c>
    </row>
    <row r="2030" spans="1:24" x14ac:dyDescent="0.3">
      <c r="A2030">
        <v>9714</v>
      </c>
      <c r="B2030">
        <v>35</v>
      </c>
      <c r="C2030" t="s">
        <v>18</v>
      </c>
      <c r="D2030" s="1">
        <v>2</v>
      </c>
      <c r="E2030" t="s">
        <v>19</v>
      </c>
      <c r="F2030" s="1">
        <v>2</v>
      </c>
      <c r="G2030" t="s">
        <v>17</v>
      </c>
      <c r="H2030" s="1">
        <v>2</v>
      </c>
      <c r="I2030">
        <v>29</v>
      </c>
      <c r="J2030" t="s">
        <v>13</v>
      </c>
      <c r="K2030" s="1">
        <v>1</v>
      </c>
      <c r="L2030" s="2">
        <v>14080</v>
      </c>
      <c r="M2030">
        <v>7</v>
      </c>
      <c r="N2030">
        <v>11</v>
      </c>
      <c r="O2030" t="s">
        <v>14</v>
      </c>
      <c r="P2030" s="1">
        <v>1</v>
      </c>
      <c r="Q2030" s="2">
        <v>0</v>
      </c>
      <c r="R2030">
        <v>0</v>
      </c>
      <c r="S2030" s="6">
        <f t="shared" si="186"/>
        <v>4928</v>
      </c>
      <c r="T2030" s="1">
        <f t="shared" si="187"/>
        <v>0.72330781539051148</v>
      </c>
      <c r="U2030" s="1">
        <f t="shared" si="188"/>
        <v>10866.924441328671</v>
      </c>
      <c r="V2030" s="8">
        <f t="shared" si="189"/>
        <v>1122.8759110958849</v>
      </c>
      <c r="W2030" s="10">
        <f t="shared" si="190"/>
        <v>1600.0981733116362</v>
      </c>
      <c r="X2030" t="b">
        <f t="shared" si="191"/>
        <v>1</v>
      </c>
    </row>
    <row r="2031" spans="1:24" x14ac:dyDescent="0.3">
      <c r="A2031">
        <v>9718</v>
      </c>
      <c r="B2031">
        <v>39</v>
      </c>
      <c r="C2031" t="s">
        <v>18</v>
      </c>
      <c r="D2031" s="1">
        <v>2</v>
      </c>
      <c r="E2031" t="s">
        <v>19</v>
      </c>
      <c r="F2031" s="1">
        <v>2</v>
      </c>
      <c r="G2031" t="s">
        <v>12</v>
      </c>
      <c r="H2031" s="1">
        <v>1</v>
      </c>
      <c r="I2031">
        <v>43.5</v>
      </c>
      <c r="J2031" t="s">
        <v>13</v>
      </c>
      <c r="K2031" s="1">
        <v>1</v>
      </c>
      <c r="L2031" s="2">
        <v>18170</v>
      </c>
      <c r="M2031">
        <v>1</v>
      </c>
      <c r="N2031">
        <v>9</v>
      </c>
      <c r="O2031" t="s">
        <v>14</v>
      </c>
      <c r="P2031" s="1">
        <v>1</v>
      </c>
      <c r="Q2031" s="2">
        <v>0</v>
      </c>
      <c r="R2031">
        <v>0</v>
      </c>
      <c r="S2031" s="6">
        <f t="shared" si="186"/>
        <v>908.5</v>
      </c>
      <c r="T2031" s="1">
        <f t="shared" si="187"/>
        <v>0.69224655047912509</v>
      </c>
      <c r="U2031" s="1">
        <f t="shared" si="188"/>
        <v>10617.713815377885</v>
      </c>
      <c r="V2031" s="8">
        <f t="shared" si="189"/>
        <v>7350.0757626698905</v>
      </c>
      <c r="W2031" s="10">
        <f t="shared" si="190"/>
        <v>10473.857961804595</v>
      </c>
      <c r="X2031" t="b">
        <f t="shared" si="191"/>
        <v>0</v>
      </c>
    </row>
    <row r="2032" spans="1:24" x14ac:dyDescent="0.3">
      <c r="A2032">
        <v>9722</v>
      </c>
      <c r="B2032">
        <v>36</v>
      </c>
      <c r="C2032" t="s">
        <v>18</v>
      </c>
      <c r="D2032" s="1">
        <v>2</v>
      </c>
      <c r="E2032" t="s">
        <v>11</v>
      </c>
      <c r="F2032" s="1">
        <v>1</v>
      </c>
      <c r="G2032" t="s">
        <v>17</v>
      </c>
      <c r="H2032" s="1">
        <v>2</v>
      </c>
      <c r="I2032">
        <v>30.6</v>
      </c>
      <c r="J2032" t="s">
        <v>16</v>
      </c>
      <c r="K2032" s="1">
        <v>2</v>
      </c>
      <c r="L2032" s="2">
        <v>12490</v>
      </c>
      <c r="M2032">
        <v>1</v>
      </c>
      <c r="N2032">
        <v>1</v>
      </c>
      <c r="O2032" t="s">
        <v>14</v>
      </c>
      <c r="P2032" s="1">
        <v>1</v>
      </c>
      <c r="Q2032" s="2">
        <v>0</v>
      </c>
      <c r="R2032">
        <v>0</v>
      </c>
      <c r="S2032" s="6">
        <f t="shared" si="186"/>
        <v>624.5</v>
      </c>
      <c r="T2032" s="1">
        <f t="shared" si="187"/>
        <v>1.0221561819319316</v>
      </c>
      <c r="U2032" s="1">
        <f t="shared" si="188"/>
        <v>10839.140693130203</v>
      </c>
      <c r="V2032" s="8">
        <f t="shared" si="189"/>
        <v>11079.294666312999</v>
      </c>
      <c r="W2032" s="10">
        <f t="shared" si="190"/>
        <v>15787.994899496023</v>
      </c>
      <c r="X2032" t="b">
        <f t="shared" si="191"/>
        <v>0</v>
      </c>
    </row>
    <row r="2033" spans="1:24" x14ac:dyDescent="0.3">
      <c r="A2033">
        <v>9739</v>
      </c>
      <c r="B2033">
        <v>38</v>
      </c>
      <c r="C2033" t="s">
        <v>10</v>
      </c>
      <c r="D2033" s="1">
        <v>1</v>
      </c>
      <c r="E2033" t="s">
        <v>11</v>
      </c>
      <c r="F2033" s="1">
        <v>1</v>
      </c>
      <c r="G2033" t="s">
        <v>12</v>
      </c>
      <c r="H2033" s="1">
        <v>1</v>
      </c>
      <c r="I2033">
        <v>75.599999999999994</v>
      </c>
      <c r="J2033" t="s">
        <v>13</v>
      </c>
      <c r="K2033" s="1">
        <v>1</v>
      </c>
      <c r="L2033" s="2">
        <v>19450</v>
      </c>
      <c r="M2033">
        <v>4</v>
      </c>
      <c r="N2033">
        <v>18</v>
      </c>
      <c r="O2033" t="s">
        <v>14</v>
      </c>
      <c r="P2033" s="1">
        <v>1</v>
      </c>
      <c r="Q2033" s="2">
        <v>0</v>
      </c>
      <c r="R2033">
        <v>0</v>
      </c>
      <c r="S2033" s="6">
        <f t="shared" si="186"/>
        <v>3890</v>
      </c>
      <c r="T2033" s="1">
        <f t="shared" si="187"/>
        <v>0.88794231383287359</v>
      </c>
      <c r="U2033" s="1">
        <f t="shared" si="188"/>
        <v>10086.155299002132</v>
      </c>
      <c r="V2033" s="8">
        <f t="shared" si="189"/>
        <v>2238.9810184684129</v>
      </c>
      <c r="W2033" s="10">
        <f t="shared" si="190"/>
        <v>3190.5479513174887</v>
      </c>
      <c r="X2033" t="b">
        <f t="shared" si="191"/>
        <v>1</v>
      </c>
    </row>
    <row r="2034" spans="1:24" x14ac:dyDescent="0.3">
      <c r="A2034">
        <v>9747</v>
      </c>
      <c r="B2034">
        <v>36</v>
      </c>
      <c r="C2034" t="s">
        <v>18</v>
      </c>
      <c r="D2034" s="1">
        <v>2</v>
      </c>
      <c r="E2034" t="s">
        <v>19</v>
      </c>
      <c r="F2034" s="1">
        <v>2</v>
      </c>
      <c r="G2034" t="s">
        <v>17</v>
      </c>
      <c r="H2034" s="1">
        <v>2</v>
      </c>
      <c r="I2034">
        <v>93.3</v>
      </c>
      <c r="J2034" t="s">
        <v>16</v>
      </c>
      <c r="K2034" s="1">
        <v>2</v>
      </c>
      <c r="L2034" s="2">
        <v>5100</v>
      </c>
      <c r="M2034">
        <v>1</v>
      </c>
      <c r="N2034">
        <v>10</v>
      </c>
      <c r="O2034" t="s">
        <v>14</v>
      </c>
      <c r="P2034" s="1">
        <v>1</v>
      </c>
      <c r="Q2034" s="2">
        <v>0</v>
      </c>
      <c r="R2034">
        <v>0</v>
      </c>
      <c r="S2034" s="6">
        <f t="shared" si="186"/>
        <v>255</v>
      </c>
      <c r="T2034" s="1">
        <f t="shared" si="187"/>
        <v>1.3106772652624195</v>
      </c>
      <c r="U2034" s="1">
        <f t="shared" si="188"/>
        <v>9804.5221293739505</v>
      </c>
      <c r="V2034" s="8">
        <f t="shared" si="189"/>
        <v>12850.564251732723</v>
      </c>
      <c r="W2034" s="10">
        <f t="shared" si="190"/>
        <v>18312.054058719132</v>
      </c>
      <c r="X2034" t="b">
        <f t="shared" si="191"/>
        <v>0</v>
      </c>
    </row>
    <row r="2035" spans="1:24" x14ac:dyDescent="0.3">
      <c r="A2035">
        <v>9751</v>
      </c>
      <c r="B2035">
        <v>32</v>
      </c>
      <c r="C2035" t="s">
        <v>18</v>
      </c>
      <c r="D2035" s="1">
        <v>2</v>
      </c>
      <c r="E2035" t="s">
        <v>19</v>
      </c>
      <c r="F2035" s="1">
        <v>2</v>
      </c>
      <c r="G2035" t="s">
        <v>15</v>
      </c>
      <c r="H2035" s="1">
        <v>3</v>
      </c>
      <c r="I2035">
        <v>88.5</v>
      </c>
      <c r="J2035" t="s">
        <v>13</v>
      </c>
      <c r="K2035" s="1">
        <v>1</v>
      </c>
      <c r="L2035" s="2">
        <v>2530</v>
      </c>
      <c r="M2035">
        <v>1</v>
      </c>
      <c r="N2035">
        <v>1</v>
      </c>
      <c r="O2035" t="s">
        <v>20</v>
      </c>
      <c r="P2035" s="1">
        <v>2</v>
      </c>
      <c r="Q2035" s="2">
        <v>0</v>
      </c>
      <c r="R2035">
        <v>0</v>
      </c>
      <c r="S2035" s="6">
        <f t="shared" si="186"/>
        <v>126.5</v>
      </c>
      <c r="T2035" s="1">
        <f t="shared" si="187"/>
        <v>0.27061398043535284</v>
      </c>
      <c r="U2035" s="1">
        <f t="shared" si="188"/>
        <v>9880.1107480905903</v>
      </c>
      <c r="V2035" s="8">
        <f t="shared" si="189"/>
        <v>2673.6960966829065</v>
      </c>
      <c r="W2035" s="10">
        <f t="shared" si="190"/>
        <v>3810.0169377731418</v>
      </c>
      <c r="X2035" t="b">
        <f t="shared" si="191"/>
        <v>0</v>
      </c>
    </row>
    <row r="2036" spans="1:24" x14ac:dyDescent="0.3">
      <c r="A2036">
        <v>9757</v>
      </c>
      <c r="B2036">
        <v>53</v>
      </c>
      <c r="C2036" t="s">
        <v>18</v>
      </c>
      <c r="D2036" s="1">
        <v>2</v>
      </c>
      <c r="E2036" t="s">
        <v>19</v>
      </c>
      <c r="F2036" s="1">
        <v>2</v>
      </c>
      <c r="G2036" t="s">
        <v>17</v>
      </c>
      <c r="H2036" s="1">
        <v>2</v>
      </c>
      <c r="I2036">
        <v>29</v>
      </c>
      <c r="J2036" t="s">
        <v>13</v>
      </c>
      <c r="K2036" s="1">
        <v>1</v>
      </c>
      <c r="L2036" s="2">
        <v>16200</v>
      </c>
      <c r="M2036">
        <v>6</v>
      </c>
      <c r="N2036">
        <v>12</v>
      </c>
      <c r="O2036" t="s">
        <v>14</v>
      </c>
      <c r="P2036" s="1">
        <v>1</v>
      </c>
      <c r="Q2036" s="2">
        <v>8125</v>
      </c>
      <c r="R2036">
        <v>3</v>
      </c>
      <c r="S2036" s="6">
        <f t="shared" si="186"/>
        <v>4860</v>
      </c>
      <c r="T2036" s="1">
        <f t="shared" si="187"/>
        <v>0.71227728368909005</v>
      </c>
      <c r="U2036" s="1">
        <f t="shared" si="188"/>
        <v>10866.924441328671</v>
      </c>
      <c r="V2036" s="8">
        <f t="shared" si="189"/>
        <v>1290.043903854028</v>
      </c>
      <c r="W2036" s="10">
        <f t="shared" si="190"/>
        <v>1838.31256299199</v>
      </c>
      <c r="X2036" t="b">
        <f t="shared" si="191"/>
        <v>1</v>
      </c>
    </row>
    <row r="2037" spans="1:24" x14ac:dyDescent="0.3">
      <c r="A2037">
        <v>9759</v>
      </c>
      <c r="B2037">
        <v>47</v>
      </c>
      <c r="C2037" t="s">
        <v>18</v>
      </c>
      <c r="D2037" s="1">
        <v>2</v>
      </c>
      <c r="E2037" t="s">
        <v>19</v>
      </c>
      <c r="F2037" s="1">
        <v>2</v>
      </c>
      <c r="G2037" t="s">
        <v>15</v>
      </c>
      <c r="H2037" s="1">
        <v>3</v>
      </c>
      <c r="I2037">
        <v>25.7</v>
      </c>
      <c r="J2037" t="s">
        <v>13</v>
      </c>
      <c r="K2037" s="1">
        <v>1</v>
      </c>
      <c r="L2037" s="2">
        <v>9810</v>
      </c>
      <c r="M2037">
        <v>4</v>
      </c>
      <c r="N2037">
        <v>7</v>
      </c>
      <c r="O2037" t="s">
        <v>20</v>
      </c>
      <c r="P2037" s="1">
        <v>2</v>
      </c>
      <c r="Q2037" s="2">
        <v>0</v>
      </c>
      <c r="R2037">
        <v>0</v>
      </c>
      <c r="S2037" s="6">
        <f t="shared" si="186"/>
        <v>1962</v>
      </c>
      <c r="T2037" s="1">
        <f t="shared" si="187"/>
        <v>0.20583831438492198</v>
      </c>
      <c r="U2037" s="1">
        <f t="shared" si="188"/>
        <v>10924.453545562519</v>
      </c>
      <c r="V2037" s="8">
        <f t="shared" si="189"/>
        <v>562.1677758487433</v>
      </c>
      <c r="W2037" s="10">
        <f t="shared" si="190"/>
        <v>801.08908058445923</v>
      </c>
      <c r="X2037" t="b">
        <f t="shared" si="191"/>
        <v>1</v>
      </c>
    </row>
    <row r="2038" spans="1:24" x14ac:dyDescent="0.3">
      <c r="A2038">
        <v>9760</v>
      </c>
      <c r="B2038">
        <v>41</v>
      </c>
      <c r="C2038" t="s">
        <v>18</v>
      </c>
      <c r="D2038" s="1">
        <v>2</v>
      </c>
      <c r="E2038" t="s">
        <v>19</v>
      </c>
      <c r="F2038" s="1">
        <v>2</v>
      </c>
      <c r="G2038" t="s">
        <v>15</v>
      </c>
      <c r="H2038" s="1">
        <v>3</v>
      </c>
      <c r="I2038">
        <v>51.5</v>
      </c>
      <c r="J2038" t="s">
        <v>13</v>
      </c>
      <c r="K2038" s="1">
        <v>1</v>
      </c>
      <c r="L2038" s="2">
        <v>9980</v>
      </c>
      <c r="M2038">
        <v>1</v>
      </c>
      <c r="N2038">
        <v>1</v>
      </c>
      <c r="O2038" t="s">
        <v>20</v>
      </c>
      <c r="P2038" s="1">
        <v>2</v>
      </c>
      <c r="Q2038" s="2">
        <v>0</v>
      </c>
      <c r="R2038">
        <v>0</v>
      </c>
      <c r="S2038" s="6">
        <f t="shared" si="186"/>
        <v>499</v>
      </c>
      <c r="T2038" s="1">
        <f t="shared" si="187"/>
        <v>0.2256476877106619</v>
      </c>
      <c r="U2038" s="1">
        <f t="shared" si="188"/>
        <v>10482.673182342214</v>
      </c>
      <c r="V2038" s="8">
        <f t="shared" si="189"/>
        <v>2365.3909646220864</v>
      </c>
      <c r="W2038" s="10">
        <f t="shared" si="190"/>
        <v>3370.682124586473</v>
      </c>
      <c r="X2038" t="b">
        <f t="shared" si="191"/>
        <v>0</v>
      </c>
    </row>
    <row r="2039" spans="1:24" x14ac:dyDescent="0.3">
      <c r="A2039">
        <v>9764</v>
      </c>
      <c r="B2039">
        <v>50</v>
      </c>
      <c r="C2039" t="s">
        <v>10</v>
      </c>
      <c r="D2039" s="1">
        <v>1</v>
      </c>
      <c r="E2039" t="s">
        <v>19</v>
      </c>
      <c r="F2039" s="1">
        <v>2</v>
      </c>
      <c r="G2039" t="s">
        <v>17</v>
      </c>
      <c r="H2039" s="1">
        <v>2</v>
      </c>
      <c r="I2039">
        <v>74</v>
      </c>
      <c r="J2039" t="s">
        <v>13</v>
      </c>
      <c r="K2039" s="1">
        <v>1</v>
      </c>
      <c r="L2039" s="2">
        <v>14880</v>
      </c>
      <c r="M2039">
        <v>1</v>
      </c>
      <c r="N2039">
        <v>10</v>
      </c>
      <c r="O2039" t="s">
        <v>14</v>
      </c>
      <c r="P2039" s="1">
        <v>1</v>
      </c>
      <c r="Q2039" s="2">
        <v>1597</v>
      </c>
      <c r="R2039">
        <v>2</v>
      </c>
      <c r="S2039" s="6">
        <f t="shared" si="186"/>
        <v>744</v>
      </c>
      <c r="T2039" s="1">
        <f t="shared" si="187"/>
        <v>1.0431840264454251</v>
      </c>
      <c r="U2039" s="1">
        <f t="shared" si="188"/>
        <v>10112.008935102262</v>
      </c>
      <c r="V2039" s="8">
        <f t="shared" si="189"/>
        <v>10548.686196372093</v>
      </c>
      <c r="W2039" s="10">
        <f t="shared" si="190"/>
        <v>15031.877829830233</v>
      </c>
      <c r="X2039" t="b">
        <f t="shared" si="191"/>
        <v>0</v>
      </c>
    </row>
    <row r="2040" spans="1:24" x14ac:dyDescent="0.3">
      <c r="A2040">
        <v>9776</v>
      </c>
      <c r="B2040">
        <v>57</v>
      </c>
      <c r="C2040" t="s">
        <v>10</v>
      </c>
      <c r="D2040" s="1">
        <v>1</v>
      </c>
      <c r="E2040" t="s">
        <v>19</v>
      </c>
      <c r="F2040" s="1">
        <v>2</v>
      </c>
      <c r="G2040" t="s">
        <v>17</v>
      </c>
      <c r="H2040" s="1">
        <v>2</v>
      </c>
      <c r="I2040">
        <v>98.2</v>
      </c>
      <c r="J2040" t="s">
        <v>13</v>
      </c>
      <c r="K2040" s="1">
        <v>1</v>
      </c>
      <c r="L2040" s="2">
        <v>11550</v>
      </c>
      <c r="M2040">
        <v>9</v>
      </c>
      <c r="N2040">
        <v>14</v>
      </c>
      <c r="O2040" t="s">
        <v>14</v>
      </c>
      <c r="P2040" s="1">
        <v>1</v>
      </c>
      <c r="Q2040" s="2">
        <v>0</v>
      </c>
      <c r="R2040">
        <v>0</v>
      </c>
      <c r="S2040" s="6">
        <f t="shared" si="186"/>
        <v>5197.5</v>
      </c>
      <c r="T2040" s="1">
        <f t="shared" si="187"/>
        <v>1.0772769342649584</v>
      </c>
      <c r="U2040" s="1">
        <f t="shared" si="188"/>
        <v>9727.9552103876358</v>
      </c>
      <c r="V2040" s="8">
        <f t="shared" si="189"/>
        <v>1164.4113073014689</v>
      </c>
      <c r="W2040" s="10">
        <f t="shared" si="190"/>
        <v>1659.2861129045932</v>
      </c>
      <c r="X2040" t="b">
        <f t="shared" si="191"/>
        <v>1</v>
      </c>
    </row>
    <row r="2041" spans="1:24" x14ac:dyDescent="0.3">
      <c r="A2041">
        <v>9778</v>
      </c>
      <c r="B2041">
        <v>54</v>
      </c>
      <c r="C2041" t="s">
        <v>18</v>
      </c>
      <c r="D2041" s="1">
        <v>2</v>
      </c>
      <c r="E2041" t="s">
        <v>19</v>
      </c>
      <c r="F2041" s="1">
        <v>2</v>
      </c>
      <c r="G2041" t="s">
        <v>17</v>
      </c>
      <c r="H2041" s="1">
        <v>2</v>
      </c>
      <c r="I2041">
        <v>51.5</v>
      </c>
      <c r="J2041" t="s">
        <v>13</v>
      </c>
      <c r="K2041" s="1">
        <v>1</v>
      </c>
      <c r="L2041" s="2">
        <v>14630</v>
      </c>
      <c r="M2041">
        <v>4</v>
      </c>
      <c r="N2041">
        <v>11</v>
      </c>
      <c r="O2041" t="s">
        <v>14</v>
      </c>
      <c r="P2041" s="1">
        <v>1</v>
      </c>
      <c r="Q2041" s="2">
        <v>4957</v>
      </c>
      <c r="R2041">
        <v>1</v>
      </c>
      <c r="S2041" s="6">
        <f t="shared" si="186"/>
        <v>2926</v>
      </c>
      <c r="T2041" s="1">
        <f t="shared" si="187"/>
        <v>0.78268817988796457</v>
      </c>
      <c r="U2041" s="1">
        <f t="shared" si="188"/>
        <v>10482.673182342214</v>
      </c>
      <c r="V2041" s="8">
        <f t="shared" si="189"/>
        <v>2051.1660983619513</v>
      </c>
      <c r="W2041" s="10">
        <f t="shared" si="190"/>
        <v>2922.9116901657808</v>
      </c>
      <c r="X2041" t="b">
        <f t="shared" si="191"/>
        <v>1</v>
      </c>
    </row>
    <row r="2042" spans="1:24" x14ac:dyDescent="0.3">
      <c r="A2042">
        <v>9786</v>
      </c>
      <c r="B2042">
        <v>49</v>
      </c>
      <c r="C2042" t="s">
        <v>10</v>
      </c>
      <c r="D2042" s="1">
        <v>1</v>
      </c>
      <c r="E2042" t="s">
        <v>19</v>
      </c>
      <c r="F2042" s="1">
        <v>2</v>
      </c>
      <c r="G2042" t="s">
        <v>15</v>
      </c>
      <c r="H2042" s="1">
        <v>3</v>
      </c>
      <c r="I2042">
        <v>96.6</v>
      </c>
      <c r="J2042" t="s">
        <v>16</v>
      </c>
      <c r="K2042" s="1">
        <v>2</v>
      </c>
      <c r="L2042" s="2">
        <v>11910</v>
      </c>
      <c r="M2042">
        <v>13</v>
      </c>
      <c r="N2042">
        <v>1</v>
      </c>
      <c r="O2042" t="s">
        <v>20</v>
      </c>
      <c r="P2042" s="1">
        <v>2</v>
      </c>
      <c r="Q2042" s="2">
        <v>0</v>
      </c>
      <c r="R2042">
        <v>0</v>
      </c>
      <c r="S2042" s="6">
        <f t="shared" si="186"/>
        <v>7741.5</v>
      </c>
      <c r="T2042" s="1">
        <f t="shared" si="187"/>
        <v>0.36089858070341285</v>
      </c>
      <c r="U2042" s="1">
        <f t="shared" si="188"/>
        <v>9752.8906795086223</v>
      </c>
      <c r="V2042" s="8">
        <f t="shared" si="189"/>
        <v>270.75418492232353</v>
      </c>
      <c r="W2042" s="10">
        <f t="shared" si="190"/>
        <v>385.82471351431104</v>
      </c>
      <c r="X2042" t="b">
        <f t="shared" si="191"/>
        <v>1</v>
      </c>
    </row>
    <row r="2043" spans="1:24" x14ac:dyDescent="0.3">
      <c r="A2043">
        <v>9803</v>
      </c>
      <c r="B2043">
        <v>41</v>
      </c>
      <c r="C2043" t="s">
        <v>18</v>
      </c>
      <c r="D2043" s="1">
        <v>2</v>
      </c>
      <c r="E2043" t="s">
        <v>19</v>
      </c>
      <c r="F2043" s="1">
        <v>2</v>
      </c>
      <c r="G2043" t="s">
        <v>15</v>
      </c>
      <c r="H2043" s="1">
        <v>3</v>
      </c>
      <c r="I2043">
        <v>64.400000000000006</v>
      </c>
      <c r="J2043" t="s">
        <v>13</v>
      </c>
      <c r="K2043" s="1">
        <v>1</v>
      </c>
      <c r="L2043" s="2">
        <v>14370</v>
      </c>
      <c r="M2043">
        <v>1</v>
      </c>
      <c r="N2043">
        <v>1</v>
      </c>
      <c r="O2043" t="s">
        <v>14</v>
      </c>
      <c r="P2043" s="1">
        <v>1</v>
      </c>
      <c r="Q2043" s="2">
        <v>6953</v>
      </c>
      <c r="R2043">
        <v>1</v>
      </c>
      <c r="S2043" s="6">
        <f t="shared" si="186"/>
        <v>718.5</v>
      </c>
      <c r="T2043" s="1">
        <f t="shared" si="187"/>
        <v>0.9097439433503185</v>
      </c>
      <c r="U2043" s="1">
        <f t="shared" si="188"/>
        <v>10268.52838443078</v>
      </c>
      <c r="V2043" s="8">
        <f t="shared" si="189"/>
        <v>9341.7315048567325</v>
      </c>
      <c r="W2043" s="10">
        <f t="shared" si="190"/>
        <v>13311.967394420844</v>
      </c>
      <c r="X2043" t="b">
        <f t="shared" si="191"/>
        <v>0</v>
      </c>
    </row>
    <row r="2044" spans="1:24" x14ac:dyDescent="0.3">
      <c r="A2044">
        <v>9804</v>
      </c>
      <c r="B2044">
        <v>50</v>
      </c>
      <c r="C2044" t="s">
        <v>18</v>
      </c>
      <c r="D2044" s="1">
        <v>2</v>
      </c>
      <c r="E2044" t="s">
        <v>19</v>
      </c>
      <c r="F2044" s="1">
        <v>2</v>
      </c>
      <c r="G2044" t="s">
        <v>17</v>
      </c>
      <c r="H2044" s="1">
        <v>2</v>
      </c>
      <c r="I2044">
        <v>117.5</v>
      </c>
      <c r="J2044" t="s">
        <v>13</v>
      </c>
      <c r="K2044" s="1">
        <v>1</v>
      </c>
      <c r="L2044" s="2">
        <v>12950</v>
      </c>
      <c r="M2044">
        <v>6</v>
      </c>
      <c r="N2044">
        <v>15</v>
      </c>
      <c r="O2044" t="s">
        <v>20</v>
      </c>
      <c r="P2044" s="1">
        <v>2</v>
      </c>
      <c r="Q2044" s="2">
        <v>0</v>
      </c>
      <c r="R2044">
        <v>0</v>
      </c>
      <c r="S2044" s="6">
        <f t="shared" si="186"/>
        <v>3885</v>
      </c>
      <c r="T2044" s="1">
        <f t="shared" si="187"/>
        <v>0.22770359903470636</v>
      </c>
      <c r="U2044" s="1">
        <f t="shared" si="188"/>
        <v>9432.1467421487851</v>
      </c>
      <c r="V2044" s="8">
        <f t="shared" si="189"/>
        <v>357.95562663512646</v>
      </c>
      <c r="W2044" s="10">
        <f t="shared" si="190"/>
        <v>510.08676795505522</v>
      </c>
      <c r="X2044" t="b">
        <f t="shared" si="191"/>
        <v>1</v>
      </c>
    </row>
    <row r="2045" spans="1:24" x14ac:dyDescent="0.3">
      <c r="A2045">
        <v>9815</v>
      </c>
      <c r="B2045">
        <v>55</v>
      </c>
      <c r="C2045" t="s">
        <v>18</v>
      </c>
      <c r="D2045" s="1">
        <v>2</v>
      </c>
      <c r="E2045" t="s">
        <v>19</v>
      </c>
      <c r="F2045" s="1">
        <v>2</v>
      </c>
      <c r="G2045" t="s">
        <v>17</v>
      </c>
      <c r="H2045" s="1">
        <v>2</v>
      </c>
      <c r="I2045">
        <v>56.3</v>
      </c>
      <c r="J2045" t="s">
        <v>13</v>
      </c>
      <c r="K2045" s="1">
        <v>1</v>
      </c>
      <c r="L2045" s="2">
        <v>9790</v>
      </c>
      <c r="M2045">
        <v>4</v>
      </c>
      <c r="N2045">
        <v>7</v>
      </c>
      <c r="O2045" t="s">
        <v>14</v>
      </c>
      <c r="P2045" s="1">
        <v>1</v>
      </c>
      <c r="Q2045" s="2">
        <v>0</v>
      </c>
      <c r="R2045">
        <v>0</v>
      </c>
      <c r="S2045" s="6">
        <f t="shared" si="186"/>
        <v>1958</v>
      </c>
      <c r="T2045" s="1">
        <f t="shared" si="187"/>
        <v>0.83731101037627897</v>
      </c>
      <c r="U2045" s="1">
        <f t="shared" si="188"/>
        <v>10402.474609015037</v>
      </c>
      <c r="V2045" s="8">
        <f t="shared" si="189"/>
        <v>2177.5266313219918</v>
      </c>
      <c r="W2045" s="10">
        <f t="shared" si="190"/>
        <v>3102.9754496338383</v>
      </c>
      <c r="X2045" t="b">
        <f t="shared" si="191"/>
        <v>0</v>
      </c>
    </row>
    <row r="2046" spans="1:24" x14ac:dyDescent="0.3">
      <c r="A2046">
        <v>9824</v>
      </c>
      <c r="B2046">
        <v>46</v>
      </c>
      <c r="C2046" t="s">
        <v>18</v>
      </c>
      <c r="D2046" s="1">
        <v>2</v>
      </c>
      <c r="E2046" t="s">
        <v>11</v>
      </c>
      <c r="F2046" s="1">
        <v>1</v>
      </c>
      <c r="G2046" t="s">
        <v>17</v>
      </c>
      <c r="H2046" s="1">
        <v>2</v>
      </c>
      <c r="I2046">
        <v>70.8</v>
      </c>
      <c r="J2046" t="s">
        <v>16</v>
      </c>
      <c r="K2046" s="1">
        <v>2</v>
      </c>
      <c r="L2046" s="2">
        <v>30630</v>
      </c>
      <c r="M2046">
        <v>6</v>
      </c>
      <c r="N2046">
        <v>0</v>
      </c>
      <c r="O2046" t="s">
        <v>20</v>
      </c>
      <c r="P2046" s="1">
        <v>2</v>
      </c>
      <c r="Q2046" s="2">
        <v>0</v>
      </c>
      <c r="R2046">
        <v>0</v>
      </c>
      <c r="S2046" s="6">
        <f t="shared" si="186"/>
        <v>9189</v>
      </c>
      <c r="T2046" s="1">
        <f t="shared" si="187"/>
        <v>0.21628768120560729</v>
      </c>
      <c r="U2046" s="1">
        <f t="shared" si="188"/>
        <v>10163.915187465143</v>
      </c>
      <c r="V2046" s="8">
        <f t="shared" si="189"/>
        <v>366.38827464454852</v>
      </c>
      <c r="W2046" s="10">
        <f t="shared" si="190"/>
        <v>522.10329136848168</v>
      </c>
      <c r="X2046" t="b">
        <f t="shared" si="191"/>
        <v>1</v>
      </c>
    </row>
    <row r="2047" spans="1:24" x14ac:dyDescent="0.3">
      <c r="A2047">
        <v>9825</v>
      </c>
      <c r="B2047">
        <v>38</v>
      </c>
      <c r="C2047" t="s">
        <v>18</v>
      </c>
      <c r="D2047" s="1">
        <v>2</v>
      </c>
      <c r="E2047" t="s">
        <v>11</v>
      </c>
      <c r="F2047" s="1">
        <v>1</v>
      </c>
      <c r="G2047" t="s">
        <v>17</v>
      </c>
      <c r="H2047" s="1">
        <v>2</v>
      </c>
      <c r="I2047">
        <v>8</v>
      </c>
      <c r="J2047" t="s">
        <v>16</v>
      </c>
      <c r="K2047" s="1">
        <v>2</v>
      </c>
      <c r="L2047" s="2">
        <v>16030</v>
      </c>
      <c r="M2047">
        <v>1</v>
      </c>
      <c r="N2047">
        <v>12</v>
      </c>
      <c r="O2047" t="s">
        <v>14</v>
      </c>
      <c r="P2047" s="1">
        <v>1</v>
      </c>
      <c r="Q2047" s="2">
        <v>5344</v>
      </c>
      <c r="R2047">
        <v>3</v>
      </c>
      <c r="S2047" s="6">
        <f t="shared" si="186"/>
        <v>801.5</v>
      </c>
      <c r="T2047" s="1">
        <f t="shared" si="187"/>
        <v>0.92530496862187417</v>
      </c>
      <c r="U2047" s="1">
        <f t="shared" si="188"/>
        <v>11238.25654767671</v>
      </c>
      <c r="V2047" s="8">
        <f t="shared" si="189"/>
        <v>10398.814622212571</v>
      </c>
      <c r="W2047" s="10">
        <f t="shared" si="190"/>
        <v>14818.310836652914</v>
      </c>
      <c r="X2047" t="b">
        <f t="shared" si="191"/>
        <v>0</v>
      </c>
    </row>
    <row r="2048" spans="1:24" x14ac:dyDescent="0.3">
      <c r="A2048">
        <v>9826</v>
      </c>
      <c r="B2048">
        <v>58</v>
      </c>
      <c r="C2048" t="s">
        <v>18</v>
      </c>
      <c r="D2048" s="1">
        <v>2</v>
      </c>
      <c r="E2048" t="s">
        <v>11</v>
      </c>
      <c r="F2048" s="1">
        <v>1</v>
      </c>
      <c r="G2048" t="s">
        <v>17</v>
      </c>
      <c r="H2048" s="1">
        <v>2</v>
      </c>
      <c r="I2048">
        <v>59.5</v>
      </c>
      <c r="J2048" t="s">
        <v>16</v>
      </c>
      <c r="K2048" s="1">
        <v>2</v>
      </c>
      <c r="L2048" s="2">
        <v>24130</v>
      </c>
      <c r="M2048">
        <v>6</v>
      </c>
      <c r="N2048">
        <v>1</v>
      </c>
      <c r="O2048" t="s">
        <v>14</v>
      </c>
      <c r="P2048" s="1">
        <v>1</v>
      </c>
      <c r="Q2048" s="2">
        <v>3862</v>
      </c>
      <c r="R2048">
        <v>3</v>
      </c>
      <c r="S2048" s="6">
        <f t="shared" si="186"/>
        <v>7239</v>
      </c>
      <c r="T2048" s="1">
        <f t="shared" si="187"/>
        <v>0.92568627281221638</v>
      </c>
      <c r="U2048" s="1">
        <f t="shared" si="188"/>
        <v>10349.350053930209</v>
      </c>
      <c r="V2048" s="8">
        <f t="shared" si="189"/>
        <v>1596.7085462419275</v>
      </c>
      <c r="W2048" s="10">
        <f t="shared" si="190"/>
        <v>2275.3096783947467</v>
      </c>
      <c r="X2048" t="b">
        <f t="shared" si="191"/>
        <v>1</v>
      </c>
    </row>
    <row r="2049" spans="1:24" x14ac:dyDescent="0.3">
      <c r="A2049">
        <v>9827</v>
      </c>
      <c r="B2049">
        <v>36</v>
      </c>
      <c r="C2049" t="s">
        <v>18</v>
      </c>
      <c r="D2049" s="1">
        <v>2</v>
      </c>
      <c r="E2049" t="s">
        <v>19</v>
      </c>
      <c r="F2049" s="1">
        <v>2</v>
      </c>
      <c r="G2049" t="s">
        <v>17</v>
      </c>
      <c r="H2049" s="1">
        <v>2</v>
      </c>
      <c r="I2049">
        <v>54.7</v>
      </c>
      <c r="J2049" t="s">
        <v>13</v>
      </c>
      <c r="K2049" s="1">
        <v>1</v>
      </c>
      <c r="L2049" s="2">
        <v>13520</v>
      </c>
      <c r="M2049">
        <v>6</v>
      </c>
      <c r="N2049">
        <v>13</v>
      </c>
      <c r="O2049" t="s">
        <v>20</v>
      </c>
      <c r="P2049" s="1">
        <v>2</v>
      </c>
      <c r="Q2049" s="2">
        <v>0</v>
      </c>
      <c r="R2049">
        <v>0</v>
      </c>
      <c r="S2049" s="6">
        <f t="shared" si="186"/>
        <v>4056</v>
      </c>
      <c r="T2049" s="1">
        <f t="shared" si="187"/>
        <v>0.19179415336010436</v>
      </c>
      <c r="U2049" s="1">
        <f t="shared" si="188"/>
        <v>10429.139059948975</v>
      </c>
      <c r="V2049" s="8">
        <f t="shared" si="189"/>
        <v>333.37464937961806</v>
      </c>
      <c r="W2049" s="10">
        <f t="shared" si="190"/>
        <v>475.05887536595577</v>
      </c>
      <c r="X2049" t="b">
        <f t="shared" si="191"/>
        <v>1</v>
      </c>
    </row>
    <row r="2050" spans="1:24" x14ac:dyDescent="0.3">
      <c r="A2050">
        <v>9833</v>
      </c>
      <c r="B2050">
        <v>47</v>
      </c>
      <c r="C2050" t="s">
        <v>18</v>
      </c>
      <c r="D2050" s="1">
        <v>2</v>
      </c>
      <c r="E2050" t="s">
        <v>11</v>
      </c>
      <c r="F2050" s="1">
        <v>1</v>
      </c>
      <c r="G2050" t="s">
        <v>17</v>
      </c>
      <c r="H2050" s="1">
        <v>2</v>
      </c>
      <c r="I2050">
        <v>41.8</v>
      </c>
      <c r="J2050" t="s">
        <v>13</v>
      </c>
      <c r="K2050" s="1">
        <v>1</v>
      </c>
      <c r="L2050" s="2">
        <v>9700</v>
      </c>
      <c r="M2050">
        <v>4</v>
      </c>
      <c r="N2050">
        <v>8</v>
      </c>
      <c r="O2050" t="s">
        <v>14</v>
      </c>
      <c r="P2050" s="1">
        <v>1</v>
      </c>
      <c r="Q2050" s="2">
        <v>0</v>
      </c>
      <c r="R2050">
        <v>0</v>
      </c>
      <c r="S2050" s="6">
        <f t="shared" si="186"/>
        <v>1940</v>
      </c>
      <c r="T2050" s="1">
        <f t="shared" si="187"/>
        <v>0.80680360874546941</v>
      </c>
      <c r="U2050" s="1">
        <f t="shared" si="188"/>
        <v>10646.633309638079</v>
      </c>
      <c r="V2050" s="8">
        <f t="shared" si="189"/>
        <v>2147.4355438014304</v>
      </c>
      <c r="W2050" s="10">
        <f t="shared" si="190"/>
        <v>3060.0956499170384</v>
      </c>
      <c r="X2050" t="b">
        <f t="shared" si="191"/>
        <v>0</v>
      </c>
    </row>
    <row r="2051" spans="1:24" x14ac:dyDescent="0.3">
      <c r="A2051">
        <v>9835</v>
      </c>
      <c r="B2051">
        <v>49</v>
      </c>
      <c r="C2051" t="s">
        <v>18</v>
      </c>
      <c r="D2051" s="1">
        <v>2</v>
      </c>
      <c r="E2051" t="s">
        <v>19</v>
      </c>
      <c r="F2051" s="1">
        <v>2</v>
      </c>
      <c r="G2051" t="s">
        <v>12</v>
      </c>
      <c r="H2051" s="1">
        <v>1</v>
      </c>
      <c r="I2051">
        <v>70.8</v>
      </c>
      <c r="J2051" t="s">
        <v>13</v>
      </c>
      <c r="K2051" s="1">
        <v>1</v>
      </c>
      <c r="L2051" s="2">
        <v>14670</v>
      </c>
      <c r="M2051">
        <v>6</v>
      </c>
      <c r="N2051">
        <v>21</v>
      </c>
      <c r="O2051" t="s">
        <v>14</v>
      </c>
      <c r="P2051" s="1">
        <v>1</v>
      </c>
      <c r="Q2051" s="2">
        <v>0</v>
      </c>
      <c r="R2051">
        <v>0</v>
      </c>
      <c r="S2051" s="6">
        <f t="shared" si="186"/>
        <v>4401</v>
      </c>
      <c r="T2051" s="1">
        <f t="shared" si="187"/>
        <v>0.74110045208953512</v>
      </c>
      <c r="U2051" s="1">
        <f t="shared" si="188"/>
        <v>10163.915187465143</v>
      </c>
      <c r="V2051" s="8">
        <f t="shared" si="189"/>
        <v>1255.4136900716851</v>
      </c>
      <c r="W2051" s="10">
        <f t="shared" si="190"/>
        <v>1788.9645083521514</v>
      </c>
      <c r="X2051" t="b">
        <f t="shared" si="191"/>
        <v>1</v>
      </c>
    </row>
    <row r="2052" spans="1:24" x14ac:dyDescent="0.3">
      <c r="A2052">
        <v>9860</v>
      </c>
      <c r="B2052">
        <v>42</v>
      </c>
      <c r="C2052" t="s">
        <v>18</v>
      </c>
      <c r="D2052" s="1">
        <v>2</v>
      </c>
      <c r="E2052" t="s">
        <v>19</v>
      </c>
      <c r="F2052" s="1">
        <v>2</v>
      </c>
      <c r="G2052" t="s">
        <v>15</v>
      </c>
      <c r="H2052" s="1">
        <v>3</v>
      </c>
      <c r="I2052">
        <v>107.8</v>
      </c>
      <c r="J2052" t="s">
        <v>13</v>
      </c>
      <c r="K2052" s="1">
        <v>1</v>
      </c>
      <c r="L2052" s="2">
        <v>18950</v>
      </c>
      <c r="M2052">
        <v>6</v>
      </c>
      <c r="N2052">
        <v>10</v>
      </c>
      <c r="O2052" t="s">
        <v>14</v>
      </c>
      <c r="P2052" s="1">
        <v>1</v>
      </c>
      <c r="Q2052" s="2">
        <v>0</v>
      </c>
      <c r="R2052">
        <v>0</v>
      </c>
      <c r="S2052" s="6">
        <f t="shared" si="186"/>
        <v>5685</v>
      </c>
      <c r="T2052" s="1">
        <f t="shared" si="187"/>
        <v>0.92718561641772212</v>
      </c>
      <c r="U2052" s="1">
        <f t="shared" si="188"/>
        <v>9579.675521651423</v>
      </c>
      <c r="V2052" s="8">
        <f t="shared" si="189"/>
        <v>1480.3562256040232</v>
      </c>
      <c r="W2052" s="10">
        <f t="shared" si="190"/>
        <v>2109.5076214857331</v>
      </c>
      <c r="X2052" t="b">
        <f t="shared" si="191"/>
        <v>1</v>
      </c>
    </row>
    <row r="2053" spans="1:24" x14ac:dyDescent="0.3">
      <c r="A2053">
        <v>9865</v>
      </c>
      <c r="B2053">
        <v>49</v>
      </c>
      <c r="C2053" t="s">
        <v>18</v>
      </c>
      <c r="D2053" s="1">
        <v>2</v>
      </c>
      <c r="E2053" t="s">
        <v>11</v>
      </c>
      <c r="F2053" s="1">
        <v>1</v>
      </c>
      <c r="G2053" t="s">
        <v>15</v>
      </c>
      <c r="H2053" s="1">
        <v>3</v>
      </c>
      <c r="I2053">
        <v>49.9</v>
      </c>
      <c r="J2053" t="s">
        <v>16</v>
      </c>
      <c r="K2053" s="1">
        <v>2</v>
      </c>
      <c r="L2053" s="2">
        <v>23370</v>
      </c>
      <c r="M2053">
        <v>7</v>
      </c>
      <c r="N2053">
        <v>1</v>
      </c>
      <c r="O2053" t="s">
        <v>14</v>
      </c>
      <c r="P2053" s="1">
        <v>1</v>
      </c>
      <c r="Q2053" s="2">
        <v>0</v>
      </c>
      <c r="R2053">
        <v>0</v>
      </c>
      <c r="S2053" s="6">
        <f t="shared" si="186"/>
        <v>8179.5</v>
      </c>
      <c r="T2053" s="1">
        <f t="shared" si="187"/>
        <v>0.98520149034839222</v>
      </c>
      <c r="U2053" s="1">
        <f t="shared" si="188"/>
        <v>10509.543204642932</v>
      </c>
      <c r="V2053" s="8">
        <f t="shared" si="189"/>
        <v>1479.1453754421477</v>
      </c>
      <c r="W2053" s="10">
        <f t="shared" si="190"/>
        <v>2107.7821600050606</v>
      </c>
      <c r="X2053" t="b">
        <f t="shared" si="191"/>
        <v>1</v>
      </c>
    </row>
    <row r="2054" spans="1:24" x14ac:dyDescent="0.3">
      <c r="A2054">
        <v>9871</v>
      </c>
      <c r="B2054">
        <v>57</v>
      </c>
      <c r="C2054" t="s">
        <v>10</v>
      </c>
      <c r="D2054" s="1">
        <v>1</v>
      </c>
      <c r="E2054" t="s">
        <v>11</v>
      </c>
      <c r="F2054" s="1">
        <v>1</v>
      </c>
      <c r="G2054" t="s">
        <v>12</v>
      </c>
      <c r="H2054" s="1">
        <v>1</v>
      </c>
      <c r="I2054">
        <v>70.8</v>
      </c>
      <c r="J2054" t="s">
        <v>16</v>
      </c>
      <c r="K2054" s="1">
        <v>2</v>
      </c>
      <c r="L2054" s="2">
        <v>28760</v>
      </c>
      <c r="M2054">
        <v>6</v>
      </c>
      <c r="N2054">
        <v>12</v>
      </c>
      <c r="O2054" t="s">
        <v>14</v>
      </c>
      <c r="P2054" s="1">
        <v>1</v>
      </c>
      <c r="Q2054" s="2">
        <v>0</v>
      </c>
      <c r="R2054">
        <v>0</v>
      </c>
      <c r="S2054" s="6">
        <f t="shared" ref="S2054:S2117" si="192">0.05*L2054*M2054</f>
        <v>8628</v>
      </c>
      <c r="T2054" s="1">
        <f t="shared" ref="T2054:T2117" si="193">EXP($A$1+$D$1*D2054+$H$1*H2054+$I$1*I2054+$K$1*K2054+$L$1*L2054+$M$1*M2054+$P$1*P2054)</f>
        <v>1.0175941858534641</v>
      </c>
      <c r="U2054" s="1">
        <f t="shared" ref="U2054:U2117" si="194">EXP($A$2+$I$2*I2054)</f>
        <v>10163.915187465143</v>
      </c>
      <c r="V2054" s="8">
        <f t="shared" ref="V2054:V2117" si="195">T2054*U2054/M2054</f>
        <v>1723.790166712042</v>
      </c>
      <c r="W2054" s="10">
        <f t="shared" ref="W2054:W2117" si="196">+(1.425)*V2054</f>
        <v>2456.4009875646598</v>
      </c>
      <c r="X2054" t="b">
        <f t="shared" ref="X2054:X2117" si="197">+S2054&gt;W2054</f>
        <v>1</v>
      </c>
    </row>
    <row r="2055" spans="1:24" x14ac:dyDescent="0.3">
      <c r="A2055">
        <v>9874</v>
      </c>
      <c r="B2055">
        <v>49</v>
      </c>
      <c r="C2055" t="s">
        <v>10</v>
      </c>
      <c r="D2055" s="1">
        <v>1</v>
      </c>
      <c r="E2055" t="s">
        <v>11</v>
      </c>
      <c r="F2055" s="1">
        <v>1</v>
      </c>
      <c r="G2055" t="s">
        <v>15</v>
      </c>
      <c r="H2055" s="1">
        <v>3</v>
      </c>
      <c r="I2055">
        <v>22.5</v>
      </c>
      <c r="J2055" t="s">
        <v>13</v>
      </c>
      <c r="K2055" s="1">
        <v>1</v>
      </c>
      <c r="L2055" s="2">
        <v>10270</v>
      </c>
      <c r="M2055">
        <v>4</v>
      </c>
      <c r="N2055">
        <v>11</v>
      </c>
      <c r="O2055" t="s">
        <v>14</v>
      </c>
      <c r="P2055" s="1">
        <v>1</v>
      </c>
      <c r="Q2055" s="2">
        <v>0</v>
      </c>
      <c r="R2055">
        <v>0</v>
      </c>
      <c r="S2055" s="6">
        <f t="shared" si="192"/>
        <v>2054</v>
      </c>
      <c r="T2055" s="1">
        <f t="shared" si="193"/>
        <v>1.0209237962385673</v>
      </c>
      <c r="U2055" s="1">
        <f t="shared" si="194"/>
        <v>10980.530181402321</v>
      </c>
      <c r="V2055" s="8">
        <f t="shared" si="195"/>
        <v>2802.5711393773554</v>
      </c>
      <c r="W2055" s="10">
        <f t="shared" si="196"/>
        <v>3993.6638736127315</v>
      </c>
      <c r="X2055" t="b">
        <f t="shared" si="197"/>
        <v>0</v>
      </c>
    </row>
    <row r="2056" spans="1:24" x14ac:dyDescent="0.3">
      <c r="A2056">
        <v>9880</v>
      </c>
      <c r="B2056">
        <v>55</v>
      </c>
      <c r="C2056" t="s">
        <v>18</v>
      </c>
      <c r="D2056" s="1">
        <v>2</v>
      </c>
      <c r="E2056" t="s">
        <v>19</v>
      </c>
      <c r="F2056" s="1">
        <v>2</v>
      </c>
      <c r="G2056" t="s">
        <v>15</v>
      </c>
      <c r="H2056" s="1">
        <v>3</v>
      </c>
      <c r="I2056">
        <v>43.5</v>
      </c>
      <c r="J2056" t="s">
        <v>16</v>
      </c>
      <c r="K2056" s="1">
        <v>2</v>
      </c>
      <c r="L2056" s="2">
        <v>18880</v>
      </c>
      <c r="M2056">
        <v>7</v>
      </c>
      <c r="N2056">
        <v>1</v>
      </c>
      <c r="O2056" t="s">
        <v>14</v>
      </c>
      <c r="P2056" s="1">
        <v>1</v>
      </c>
      <c r="Q2056" s="2">
        <v>0</v>
      </c>
      <c r="R2056">
        <v>0</v>
      </c>
      <c r="S2056" s="6">
        <f t="shared" si="192"/>
        <v>6608</v>
      </c>
      <c r="T2056" s="1">
        <f t="shared" si="193"/>
        <v>1.0193147624328605</v>
      </c>
      <c r="U2056" s="1">
        <f t="shared" si="194"/>
        <v>10617.713815377885</v>
      </c>
      <c r="V2056" s="8">
        <f t="shared" si="195"/>
        <v>1546.1132050431443</v>
      </c>
      <c r="W2056" s="10">
        <f t="shared" si="196"/>
        <v>2203.2113171864808</v>
      </c>
      <c r="X2056" t="b">
        <f t="shared" si="197"/>
        <v>1</v>
      </c>
    </row>
    <row r="2057" spans="1:24" x14ac:dyDescent="0.3">
      <c r="A2057">
        <v>9882</v>
      </c>
      <c r="B2057">
        <v>56</v>
      </c>
      <c r="C2057" t="s">
        <v>10</v>
      </c>
      <c r="D2057" s="1">
        <v>1</v>
      </c>
      <c r="E2057" t="s">
        <v>11</v>
      </c>
      <c r="F2057" s="1">
        <v>1</v>
      </c>
      <c r="G2057" t="s">
        <v>12</v>
      </c>
      <c r="H2057" s="1">
        <v>1</v>
      </c>
      <c r="I2057">
        <v>53.1</v>
      </c>
      <c r="J2057" t="s">
        <v>16</v>
      </c>
      <c r="K2057" s="1">
        <v>2</v>
      </c>
      <c r="L2057" s="2">
        <v>39480</v>
      </c>
      <c r="M2057">
        <v>1</v>
      </c>
      <c r="N2057">
        <v>18</v>
      </c>
      <c r="O2057" t="s">
        <v>14</v>
      </c>
      <c r="P2057" s="1">
        <v>1</v>
      </c>
      <c r="Q2057" s="2">
        <v>5715</v>
      </c>
      <c r="R2057">
        <v>2</v>
      </c>
      <c r="S2057" s="6">
        <f t="shared" si="192"/>
        <v>1974</v>
      </c>
      <c r="T2057" s="1">
        <f t="shared" si="193"/>
        <v>0.89824950864706266</v>
      </c>
      <c r="U2057" s="1">
        <f t="shared" si="194"/>
        <v>10455.871859325965</v>
      </c>
      <c r="V2057" s="8">
        <f t="shared" si="195"/>
        <v>9391.9817601161976</v>
      </c>
      <c r="W2057" s="10">
        <f t="shared" si="196"/>
        <v>13383.574008165582</v>
      </c>
      <c r="X2057" t="b">
        <f t="shared" si="197"/>
        <v>0</v>
      </c>
    </row>
    <row r="2058" spans="1:24" x14ac:dyDescent="0.3">
      <c r="A2058">
        <v>9885</v>
      </c>
      <c r="B2058">
        <v>40</v>
      </c>
      <c r="C2058" t="s">
        <v>18</v>
      </c>
      <c r="D2058" s="1">
        <v>2</v>
      </c>
      <c r="E2058" t="s">
        <v>11</v>
      </c>
      <c r="F2058" s="1">
        <v>1</v>
      </c>
      <c r="G2058" t="s">
        <v>15</v>
      </c>
      <c r="H2058" s="1">
        <v>3</v>
      </c>
      <c r="I2058">
        <v>48.3</v>
      </c>
      <c r="J2058" t="s">
        <v>16</v>
      </c>
      <c r="K2058" s="1">
        <v>2</v>
      </c>
      <c r="L2058" s="2">
        <v>14070</v>
      </c>
      <c r="M2058">
        <v>1</v>
      </c>
      <c r="N2058">
        <v>1</v>
      </c>
      <c r="O2058" t="s">
        <v>20</v>
      </c>
      <c r="P2058" s="1">
        <v>2</v>
      </c>
      <c r="Q2058" s="2">
        <v>0</v>
      </c>
      <c r="R2058">
        <v>0</v>
      </c>
      <c r="S2058" s="6">
        <f t="shared" si="192"/>
        <v>703.5</v>
      </c>
      <c r="T2058" s="1">
        <f t="shared" si="193"/>
        <v>0.28031645992669929</v>
      </c>
      <c r="U2058" s="1">
        <f t="shared" si="194"/>
        <v>10536.482102323629</v>
      </c>
      <c r="V2058" s="8">
        <f t="shared" si="195"/>
        <v>2953.5493630043857</v>
      </c>
      <c r="W2058" s="10">
        <f t="shared" si="196"/>
        <v>4208.8078422812496</v>
      </c>
      <c r="X2058" t="b">
        <f t="shared" si="197"/>
        <v>0</v>
      </c>
    </row>
    <row r="2059" spans="1:24" x14ac:dyDescent="0.3">
      <c r="A2059">
        <v>9888</v>
      </c>
      <c r="B2059">
        <v>44</v>
      </c>
      <c r="C2059" t="s">
        <v>18</v>
      </c>
      <c r="D2059" s="1">
        <v>2</v>
      </c>
      <c r="E2059" t="s">
        <v>11</v>
      </c>
      <c r="F2059" s="1">
        <v>1</v>
      </c>
      <c r="G2059" t="s">
        <v>15</v>
      </c>
      <c r="H2059" s="1">
        <v>3</v>
      </c>
      <c r="I2059">
        <v>41.8</v>
      </c>
      <c r="J2059" t="s">
        <v>16</v>
      </c>
      <c r="K2059" s="1">
        <v>2</v>
      </c>
      <c r="L2059" s="2">
        <v>6420</v>
      </c>
      <c r="M2059">
        <v>6</v>
      </c>
      <c r="N2059">
        <v>1</v>
      </c>
      <c r="O2059" t="s">
        <v>14</v>
      </c>
      <c r="P2059" s="1">
        <v>1</v>
      </c>
      <c r="Q2059" s="2">
        <v>3494</v>
      </c>
      <c r="R2059">
        <v>2</v>
      </c>
      <c r="S2059" s="6">
        <f t="shared" si="192"/>
        <v>1926</v>
      </c>
      <c r="T2059" s="1">
        <f t="shared" si="193"/>
        <v>1.1787840015747673</v>
      </c>
      <c r="U2059" s="1">
        <f t="shared" si="194"/>
        <v>10646.633309638079</v>
      </c>
      <c r="V2059" s="8">
        <f t="shared" si="195"/>
        <v>2091.6801693390639</v>
      </c>
      <c r="W2059" s="10">
        <f t="shared" si="196"/>
        <v>2980.6442413081663</v>
      </c>
      <c r="X2059" t="b">
        <f t="shared" si="197"/>
        <v>0</v>
      </c>
    </row>
    <row r="2060" spans="1:24" x14ac:dyDescent="0.3">
      <c r="A2060">
        <v>9892</v>
      </c>
      <c r="B2060">
        <v>53</v>
      </c>
      <c r="C2060" t="s">
        <v>18</v>
      </c>
      <c r="D2060" s="1">
        <v>2</v>
      </c>
      <c r="E2060" t="s">
        <v>19</v>
      </c>
      <c r="F2060" s="1">
        <v>2</v>
      </c>
      <c r="G2060" t="s">
        <v>12</v>
      </c>
      <c r="H2060" s="1">
        <v>1</v>
      </c>
      <c r="I2060">
        <v>51.5</v>
      </c>
      <c r="J2060" t="s">
        <v>13</v>
      </c>
      <c r="K2060" s="1">
        <v>1</v>
      </c>
      <c r="L2060" s="2">
        <v>30920</v>
      </c>
      <c r="M2060">
        <v>5</v>
      </c>
      <c r="N2060">
        <v>0</v>
      </c>
      <c r="O2060" t="s">
        <v>14</v>
      </c>
      <c r="P2060" s="1">
        <v>1</v>
      </c>
      <c r="Q2060" s="2">
        <v>0</v>
      </c>
      <c r="R2060">
        <v>0</v>
      </c>
      <c r="S2060" s="6">
        <f t="shared" si="192"/>
        <v>7730</v>
      </c>
      <c r="T2060" s="1">
        <f t="shared" si="193"/>
        <v>0.59105949398576807</v>
      </c>
      <c r="U2060" s="1">
        <f t="shared" si="194"/>
        <v>10482.673182342214</v>
      </c>
      <c r="V2060" s="8">
        <f t="shared" si="195"/>
        <v>1239.1767013546739</v>
      </c>
      <c r="W2060" s="10">
        <f t="shared" si="196"/>
        <v>1765.8267994304103</v>
      </c>
      <c r="X2060" t="b">
        <f t="shared" si="197"/>
        <v>1</v>
      </c>
    </row>
    <row r="2061" spans="1:24" x14ac:dyDescent="0.3">
      <c r="A2061">
        <v>9893</v>
      </c>
      <c r="B2061">
        <v>40</v>
      </c>
      <c r="C2061" t="s">
        <v>10</v>
      </c>
      <c r="D2061" s="1">
        <v>1</v>
      </c>
      <c r="E2061" t="s">
        <v>11</v>
      </c>
      <c r="F2061" s="1">
        <v>1</v>
      </c>
      <c r="G2061" t="s">
        <v>17</v>
      </c>
      <c r="H2061" s="1">
        <v>2</v>
      </c>
      <c r="I2061">
        <v>30.6</v>
      </c>
      <c r="J2061" t="s">
        <v>16</v>
      </c>
      <c r="K2061" s="1">
        <v>2</v>
      </c>
      <c r="L2061" s="2">
        <v>23520</v>
      </c>
      <c r="M2061">
        <v>1</v>
      </c>
      <c r="N2061">
        <v>1</v>
      </c>
      <c r="O2061" t="s">
        <v>14</v>
      </c>
      <c r="P2061" s="1">
        <v>1</v>
      </c>
      <c r="Q2061" s="2">
        <v>4609</v>
      </c>
      <c r="R2061">
        <v>2</v>
      </c>
      <c r="S2061" s="6">
        <f t="shared" si="192"/>
        <v>1176</v>
      </c>
      <c r="T2061" s="1">
        <f t="shared" si="193"/>
        <v>1.1073219029185342</v>
      </c>
      <c r="U2061" s="1">
        <f t="shared" si="194"/>
        <v>10839.140693130203</v>
      </c>
      <c r="V2061" s="8">
        <f t="shared" si="195"/>
        <v>12002.417898318656</v>
      </c>
      <c r="W2061" s="10">
        <f t="shared" si="196"/>
        <v>17103.445505104086</v>
      </c>
      <c r="X2061" t="b">
        <f t="shared" si="197"/>
        <v>0</v>
      </c>
    </row>
    <row r="2062" spans="1:24" x14ac:dyDescent="0.3">
      <c r="A2062">
        <v>9896</v>
      </c>
      <c r="B2062">
        <v>54</v>
      </c>
      <c r="C2062" t="s">
        <v>10</v>
      </c>
      <c r="D2062" s="1">
        <v>1</v>
      </c>
      <c r="E2062" t="s">
        <v>11</v>
      </c>
      <c r="F2062" s="1">
        <v>1</v>
      </c>
      <c r="G2062" t="s">
        <v>12</v>
      </c>
      <c r="H2062" s="1">
        <v>1</v>
      </c>
      <c r="I2062">
        <v>82.1</v>
      </c>
      <c r="J2062" t="s">
        <v>13</v>
      </c>
      <c r="K2062" s="1">
        <v>1</v>
      </c>
      <c r="L2062" s="2">
        <v>30440</v>
      </c>
      <c r="M2062">
        <v>1</v>
      </c>
      <c r="N2062">
        <v>19</v>
      </c>
      <c r="O2062" t="s">
        <v>14</v>
      </c>
      <c r="P2062" s="1">
        <v>1</v>
      </c>
      <c r="Q2062" s="2">
        <v>0</v>
      </c>
      <c r="R2062">
        <v>0</v>
      </c>
      <c r="S2062" s="6">
        <f t="shared" si="192"/>
        <v>1522</v>
      </c>
      <c r="T2062" s="1">
        <f t="shared" si="193"/>
        <v>0.81847354828435404</v>
      </c>
      <c r="U2062" s="1">
        <f t="shared" si="194"/>
        <v>9981.8028571517716</v>
      </c>
      <c r="V2062" s="8">
        <f t="shared" si="195"/>
        <v>8169.8416027679132</v>
      </c>
      <c r="W2062" s="10">
        <f t="shared" si="196"/>
        <v>11642.024283944276</v>
      </c>
      <c r="X2062" t="b">
        <f t="shared" si="197"/>
        <v>0</v>
      </c>
    </row>
    <row r="2063" spans="1:24" x14ac:dyDescent="0.3">
      <c r="A2063">
        <v>9902</v>
      </c>
      <c r="B2063">
        <v>52</v>
      </c>
      <c r="C2063" t="s">
        <v>18</v>
      </c>
      <c r="D2063" s="1">
        <v>2</v>
      </c>
      <c r="E2063" t="s">
        <v>11</v>
      </c>
      <c r="F2063" s="1">
        <v>1</v>
      </c>
      <c r="G2063" t="s">
        <v>12</v>
      </c>
      <c r="H2063" s="1">
        <v>1</v>
      </c>
      <c r="I2063">
        <v>43.5</v>
      </c>
      <c r="J2063" t="s">
        <v>13</v>
      </c>
      <c r="K2063" s="1">
        <v>1</v>
      </c>
      <c r="L2063" s="2">
        <v>1500</v>
      </c>
      <c r="M2063">
        <v>1</v>
      </c>
      <c r="N2063">
        <v>13</v>
      </c>
      <c r="O2063" t="s">
        <v>14</v>
      </c>
      <c r="P2063" s="1">
        <v>1</v>
      </c>
      <c r="Q2063" s="2">
        <v>0</v>
      </c>
      <c r="R2063">
        <v>0</v>
      </c>
      <c r="S2063" s="6">
        <f t="shared" si="192"/>
        <v>75</v>
      </c>
      <c r="T2063" s="1">
        <f t="shared" si="193"/>
        <v>0.83615439494555788</v>
      </c>
      <c r="U2063" s="1">
        <f t="shared" si="194"/>
        <v>10617.713815377885</v>
      </c>
      <c r="V2063" s="8">
        <f t="shared" si="195"/>
        <v>8878.0480710023858</v>
      </c>
      <c r="W2063" s="10">
        <f t="shared" si="196"/>
        <v>12651.2185011784</v>
      </c>
      <c r="X2063" t="b">
        <f t="shared" si="197"/>
        <v>0</v>
      </c>
    </row>
    <row r="2064" spans="1:24" x14ac:dyDescent="0.3">
      <c r="A2064">
        <v>9906</v>
      </c>
      <c r="B2064">
        <v>41</v>
      </c>
      <c r="C2064" t="s">
        <v>10</v>
      </c>
      <c r="D2064" s="1">
        <v>1</v>
      </c>
      <c r="E2064" t="s">
        <v>19</v>
      </c>
      <c r="F2064" s="1">
        <v>2</v>
      </c>
      <c r="G2064" t="s">
        <v>17</v>
      </c>
      <c r="H2064" s="1">
        <v>2</v>
      </c>
      <c r="I2064">
        <v>111</v>
      </c>
      <c r="J2064" t="s">
        <v>13</v>
      </c>
      <c r="K2064" s="1">
        <v>1</v>
      </c>
      <c r="L2064" s="2">
        <v>5600</v>
      </c>
      <c r="M2064">
        <v>9</v>
      </c>
      <c r="N2064">
        <v>0</v>
      </c>
      <c r="O2064" t="s">
        <v>20</v>
      </c>
      <c r="P2064" s="1">
        <v>2</v>
      </c>
      <c r="Q2064" s="2">
        <v>7551</v>
      </c>
      <c r="R2064">
        <v>1</v>
      </c>
      <c r="S2064" s="6">
        <f t="shared" si="192"/>
        <v>2520</v>
      </c>
      <c r="T2064" s="1">
        <f t="shared" si="193"/>
        <v>0.2909842898609824</v>
      </c>
      <c r="U2064" s="1">
        <f t="shared" si="194"/>
        <v>9530.7529316838682</v>
      </c>
      <c r="V2064" s="8">
        <f t="shared" si="195"/>
        <v>308.14437485183407</v>
      </c>
      <c r="W2064" s="10">
        <f t="shared" si="196"/>
        <v>439.10573416386359</v>
      </c>
      <c r="X2064" t="b">
        <f t="shared" si="197"/>
        <v>1</v>
      </c>
    </row>
    <row r="2065" spans="1:24" x14ac:dyDescent="0.3">
      <c r="A2065">
        <v>9910</v>
      </c>
      <c r="B2065">
        <v>45</v>
      </c>
      <c r="C2065" t="s">
        <v>18</v>
      </c>
      <c r="D2065" s="1">
        <v>2</v>
      </c>
      <c r="E2065" t="s">
        <v>19</v>
      </c>
      <c r="F2065" s="1">
        <v>2</v>
      </c>
      <c r="G2065" t="s">
        <v>15</v>
      </c>
      <c r="H2065" s="1">
        <v>3</v>
      </c>
      <c r="I2065">
        <v>40.200000000000003</v>
      </c>
      <c r="J2065" t="s">
        <v>13</v>
      </c>
      <c r="K2065" s="1">
        <v>1</v>
      </c>
      <c r="L2065" s="2">
        <v>6000</v>
      </c>
      <c r="M2065">
        <v>1</v>
      </c>
      <c r="N2065">
        <v>1</v>
      </c>
      <c r="O2065" t="s">
        <v>14</v>
      </c>
      <c r="P2065" s="1">
        <v>1</v>
      </c>
      <c r="Q2065" s="2">
        <v>0</v>
      </c>
      <c r="R2065">
        <v>0</v>
      </c>
      <c r="S2065" s="6">
        <f t="shared" si="192"/>
        <v>300</v>
      </c>
      <c r="T2065" s="1">
        <f t="shared" si="193"/>
        <v>0.93856234001418704</v>
      </c>
      <c r="U2065" s="1">
        <f t="shared" si="194"/>
        <v>10673.923607587978</v>
      </c>
      <c r="V2065" s="8">
        <f t="shared" si="195"/>
        <v>10018.142718270446</v>
      </c>
      <c r="W2065" s="10">
        <f t="shared" si="196"/>
        <v>14275.853373535387</v>
      </c>
      <c r="X2065" t="b">
        <f t="shared" si="197"/>
        <v>0</v>
      </c>
    </row>
    <row r="2066" spans="1:24" x14ac:dyDescent="0.3">
      <c r="A2066">
        <v>9914</v>
      </c>
      <c r="B2066">
        <v>59</v>
      </c>
      <c r="C2066" t="s">
        <v>18</v>
      </c>
      <c r="D2066" s="1">
        <v>2</v>
      </c>
      <c r="E2066" t="s">
        <v>19</v>
      </c>
      <c r="F2066" s="1">
        <v>2</v>
      </c>
      <c r="G2066" t="s">
        <v>17</v>
      </c>
      <c r="H2066" s="1">
        <v>2</v>
      </c>
      <c r="I2066">
        <v>45.1</v>
      </c>
      <c r="J2066" t="s">
        <v>13</v>
      </c>
      <c r="K2066" s="1">
        <v>1</v>
      </c>
      <c r="L2066" s="2">
        <v>1500</v>
      </c>
      <c r="M2066">
        <v>1</v>
      </c>
      <c r="N2066">
        <v>1</v>
      </c>
      <c r="O2066" t="s">
        <v>14</v>
      </c>
      <c r="P2066" s="1">
        <v>1</v>
      </c>
      <c r="Q2066" s="2">
        <v>0</v>
      </c>
      <c r="R2066">
        <v>0</v>
      </c>
      <c r="S2066" s="6">
        <f t="shared" si="192"/>
        <v>75</v>
      </c>
      <c r="T2066" s="1">
        <f t="shared" si="193"/>
        <v>0.91655426913189697</v>
      </c>
      <c r="U2066" s="1">
        <f t="shared" si="194"/>
        <v>10590.567230464852</v>
      </c>
      <c r="V2066" s="8">
        <f t="shared" si="195"/>
        <v>9706.8296076109309</v>
      </c>
      <c r="W2066" s="10">
        <f t="shared" si="196"/>
        <v>13832.232190845578</v>
      </c>
      <c r="X2066" t="b">
        <f t="shared" si="197"/>
        <v>0</v>
      </c>
    </row>
    <row r="2067" spans="1:24" x14ac:dyDescent="0.3">
      <c r="A2067">
        <v>9918</v>
      </c>
      <c r="B2067">
        <v>55</v>
      </c>
      <c r="C2067" t="s">
        <v>18</v>
      </c>
      <c r="D2067" s="1">
        <v>2</v>
      </c>
      <c r="E2067" t="s">
        <v>19</v>
      </c>
      <c r="F2067" s="1">
        <v>2</v>
      </c>
      <c r="G2067" t="s">
        <v>15</v>
      </c>
      <c r="H2067" s="1">
        <v>3</v>
      </c>
      <c r="I2067">
        <v>43.5</v>
      </c>
      <c r="J2067" t="s">
        <v>13</v>
      </c>
      <c r="K2067" s="1">
        <v>1</v>
      </c>
      <c r="L2067" s="2">
        <v>7000</v>
      </c>
      <c r="M2067">
        <v>6</v>
      </c>
      <c r="N2067">
        <v>0</v>
      </c>
      <c r="O2067" t="s">
        <v>14</v>
      </c>
      <c r="P2067" s="1">
        <v>1</v>
      </c>
      <c r="Q2067" s="2">
        <v>25033</v>
      </c>
      <c r="R2067">
        <v>1</v>
      </c>
      <c r="S2067" s="6">
        <f t="shared" si="192"/>
        <v>2100</v>
      </c>
      <c r="T2067" s="1">
        <f t="shared" si="193"/>
        <v>0.8964461990068997</v>
      </c>
      <c r="U2067" s="1">
        <f t="shared" si="194"/>
        <v>10617.713815377885</v>
      </c>
      <c r="V2067" s="8">
        <f t="shared" si="195"/>
        <v>1586.3681986564252</v>
      </c>
      <c r="W2067" s="10">
        <f t="shared" si="196"/>
        <v>2260.5746830854059</v>
      </c>
      <c r="X2067" t="b">
        <f t="shared" si="197"/>
        <v>0</v>
      </c>
    </row>
    <row r="2068" spans="1:24" x14ac:dyDescent="0.3">
      <c r="A2068">
        <v>9920</v>
      </c>
      <c r="B2068">
        <v>39</v>
      </c>
      <c r="C2068" t="s">
        <v>18</v>
      </c>
      <c r="D2068" s="1">
        <v>2</v>
      </c>
      <c r="E2068" t="s">
        <v>11</v>
      </c>
      <c r="F2068" s="1">
        <v>1</v>
      </c>
      <c r="G2068" t="s">
        <v>15</v>
      </c>
      <c r="H2068" s="1">
        <v>3</v>
      </c>
      <c r="I2068">
        <v>25.7</v>
      </c>
      <c r="J2068" t="s">
        <v>13</v>
      </c>
      <c r="K2068" s="1">
        <v>1</v>
      </c>
      <c r="L2068" s="2">
        <v>9290</v>
      </c>
      <c r="M2068">
        <v>7</v>
      </c>
      <c r="N2068">
        <v>0</v>
      </c>
      <c r="O2068" t="s">
        <v>14</v>
      </c>
      <c r="P2068" s="1">
        <v>1</v>
      </c>
      <c r="Q2068" s="2">
        <v>1794</v>
      </c>
      <c r="R2068">
        <v>2</v>
      </c>
      <c r="S2068" s="6">
        <f t="shared" si="192"/>
        <v>3251.5</v>
      </c>
      <c r="T2068" s="1">
        <f t="shared" si="193"/>
        <v>0.82635674832831241</v>
      </c>
      <c r="U2068" s="1">
        <f t="shared" si="194"/>
        <v>10924.453545562519</v>
      </c>
      <c r="V2068" s="8">
        <f t="shared" si="195"/>
        <v>1289.6422727392494</v>
      </c>
      <c r="W2068" s="10">
        <f t="shared" si="196"/>
        <v>1837.7402386534304</v>
      </c>
      <c r="X2068" t="b">
        <f t="shared" si="197"/>
        <v>1</v>
      </c>
    </row>
    <row r="2069" spans="1:24" x14ac:dyDescent="0.3">
      <c r="A2069">
        <v>9926</v>
      </c>
      <c r="B2069">
        <v>40</v>
      </c>
      <c r="C2069" t="s">
        <v>10</v>
      </c>
      <c r="D2069" s="1">
        <v>1</v>
      </c>
      <c r="E2069" t="s">
        <v>19</v>
      </c>
      <c r="F2069" s="1">
        <v>2</v>
      </c>
      <c r="G2069" t="s">
        <v>12</v>
      </c>
      <c r="H2069" s="1">
        <v>1</v>
      </c>
      <c r="I2069">
        <v>43.5</v>
      </c>
      <c r="J2069" t="s">
        <v>13</v>
      </c>
      <c r="K2069" s="1">
        <v>1</v>
      </c>
      <c r="L2069" s="2">
        <v>17340</v>
      </c>
      <c r="M2069">
        <v>1</v>
      </c>
      <c r="N2069">
        <v>16</v>
      </c>
      <c r="O2069" t="s">
        <v>14</v>
      </c>
      <c r="P2069" s="1">
        <v>1</v>
      </c>
      <c r="Q2069" s="2">
        <v>0</v>
      </c>
      <c r="R2069">
        <v>0</v>
      </c>
      <c r="S2069" s="6">
        <f t="shared" si="192"/>
        <v>867</v>
      </c>
      <c r="T2069" s="1">
        <f t="shared" si="193"/>
        <v>0.85777864696404127</v>
      </c>
      <c r="U2069" s="1">
        <f t="shared" si="194"/>
        <v>10617.713815377885</v>
      </c>
      <c r="V2069" s="8">
        <f t="shared" si="195"/>
        <v>9107.6481904062512</v>
      </c>
      <c r="W2069" s="10">
        <f t="shared" si="196"/>
        <v>12978.398671328909</v>
      </c>
      <c r="X2069" t="b">
        <f t="shared" si="197"/>
        <v>0</v>
      </c>
    </row>
    <row r="2070" spans="1:24" x14ac:dyDescent="0.3">
      <c r="A2070">
        <v>9931</v>
      </c>
      <c r="B2070">
        <v>51</v>
      </c>
      <c r="C2070" t="s">
        <v>18</v>
      </c>
      <c r="D2070" s="1">
        <v>2</v>
      </c>
      <c r="E2070" t="s">
        <v>11</v>
      </c>
      <c r="F2070" s="1">
        <v>1</v>
      </c>
      <c r="G2070" t="s">
        <v>15</v>
      </c>
      <c r="H2070" s="1">
        <v>3</v>
      </c>
      <c r="I2070">
        <v>54.7</v>
      </c>
      <c r="J2070" t="s">
        <v>16</v>
      </c>
      <c r="K2070" s="1">
        <v>2</v>
      </c>
      <c r="L2070" s="2">
        <v>6300</v>
      </c>
      <c r="M2070">
        <v>6</v>
      </c>
      <c r="N2070">
        <v>1</v>
      </c>
      <c r="O2070" t="s">
        <v>20</v>
      </c>
      <c r="P2070" s="1">
        <v>2</v>
      </c>
      <c r="Q2070" s="2">
        <v>0</v>
      </c>
      <c r="R2070">
        <v>0</v>
      </c>
      <c r="S2070" s="6">
        <f t="shared" si="192"/>
        <v>1890</v>
      </c>
      <c r="T2070" s="1">
        <f t="shared" si="193"/>
        <v>0.29812870194233199</v>
      </c>
      <c r="U2070" s="1">
        <f t="shared" si="194"/>
        <v>10429.139059948975</v>
      </c>
      <c r="V2070" s="8">
        <f t="shared" si="195"/>
        <v>518.20428171977676</v>
      </c>
      <c r="W2070" s="10">
        <f t="shared" si="196"/>
        <v>738.44110145068191</v>
      </c>
      <c r="X2070" t="b">
        <f t="shared" si="197"/>
        <v>1</v>
      </c>
    </row>
    <row r="2071" spans="1:24" x14ac:dyDescent="0.3">
      <c r="A2071">
        <v>9935</v>
      </c>
      <c r="B2071">
        <v>35</v>
      </c>
      <c r="C2071" t="s">
        <v>10</v>
      </c>
      <c r="D2071" s="1">
        <v>1</v>
      </c>
      <c r="E2071" t="s">
        <v>11</v>
      </c>
      <c r="F2071" s="1">
        <v>1</v>
      </c>
      <c r="G2071" t="s">
        <v>15</v>
      </c>
      <c r="H2071" s="1">
        <v>3</v>
      </c>
      <c r="I2071">
        <v>56.3</v>
      </c>
      <c r="J2071" t="s">
        <v>16</v>
      </c>
      <c r="K2071" s="1">
        <v>2</v>
      </c>
      <c r="L2071" s="2">
        <v>25610</v>
      </c>
      <c r="M2071">
        <v>4</v>
      </c>
      <c r="N2071">
        <v>1</v>
      </c>
      <c r="O2071" t="s">
        <v>14</v>
      </c>
      <c r="P2071" s="1">
        <v>1</v>
      </c>
      <c r="Q2071" s="2">
        <v>0</v>
      </c>
      <c r="R2071">
        <v>0</v>
      </c>
      <c r="S2071" s="6">
        <f t="shared" si="192"/>
        <v>5122</v>
      </c>
      <c r="T2071" s="1">
        <f t="shared" si="193"/>
        <v>1.2305973476608327</v>
      </c>
      <c r="U2071" s="1">
        <f t="shared" si="194"/>
        <v>10402.474609015037</v>
      </c>
      <c r="V2071" s="8">
        <f t="shared" si="195"/>
        <v>3200.3144157407655</v>
      </c>
      <c r="W2071" s="10">
        <f t="shared" si="196"/>
        <v>4560.4480424305912</v>
      </c>
      <c r="X2071" t="b">
        <f t="shared" si="197"/>
        <v>1</v>
      </c>
    </row>
    <row r="2072" spans="1:24" x14ac:dyDescent="0.3">
      <c r="A2072">
        <v>9945</v>
      </c>
      <c r="B2072">
        <v>42</v>
      </c>
      <c r="C2072" t="s">
        <v>10</v>
      </c>
      <c r="D2072" s="1">
        <v>1</v>
      </c>
      <c r="E2072" t="s">
        <v>19</v>
      </c>
      <c r="F2072" s="1">
        <v>2</v>
      </c>
      <c r="G2072" t="s">
        <v>15</v>
      </c>
      <c r="H2072" s="1">
        <v>3</v>
      </c>
      <c r="I2072">
        <v>53.1</v>
      </c>
      <c r="J2072" t="s">
        <v>13</v>
      </c>
      <c r="K2072" s="1">
        <v>1</v>
      </c>
      <c r="L2072" s="2">
        <v>6290</v>
      </c>
      <c r="M2072">
        <v>1</v>
      </c>
      <c r="N2072">
        <v>1</v>
      </c>
      <c r="O2072" t="s">
        <v>14</v>
      </c>
      <c r="P2072" s="1">
        <v>1</v>
      </c>
      <c r="Q2072" s="2">
        <v>3224</v>
      </c>
      <c r="R2072">
        <v>2</v>
      </c>
      <c r="S2072" s="6">
        <f t="shared" si="192"/>
        <v>314.5</v>
      </c>
      <c r="T2072" s="1">
        <f t="shared" si="193"/>
        <v>1.187957326689179</v>
      </c>
      <c r="U2072" s="1">
        <f t="shared" si="194"/>
        <v>10455.871859325965</v>
      </c>
      <c r="V2072" s="8">
        <f t="shared" si="195"/>
        <v>12421.129582209489</v>
      </c>
      <c r="W2072" s="10">
        <f t="shared" si="196"/>
        <v>17700.109654648521</v>
      </c>
      <c r="X2072" t="b">
        <f t="shared" si="197"/>
        <v>0</v>
      </c>
    </row>
    <row r="2073" spans="1:24" x14ac:dyDescent="0.3">
      <c r="A2073">
        <v>9953</v>
      </c>
      <c r="B2073">
        <v>34</v>
      </c>
      <c r="C2073" t="s">
        <v>10</v>
      </c>
      <c r="D2073" s="1">
        <v>1</v>
      </c>
      <c r="E2073" t="s">
        <v>19</v>
      </c>
      <c r="F2073" s="1">
        <v>2</v>
      </c>
      <c r="G2073" t="s">
        <v>15</v>
      </c>
      <c r="H2073" s="1">
        <v>3</v>
      </c>
      <c r="I2073">
        <v>8</v>
      </c>
      <c r="J2073" t="s">
        <v>13</v>
      </c>
      <c r="K2073" s="1">
        <v>1</v>
      </c>
      <c r="L2073" s="2">
        <v>25000</v>
      </c>
      <c r="M2073">
        <v>4</v>
      </c>
      <c r="N2073">
        <v>0</v>
      </c>
      <c r="O2073" t="s">
        <v>14</v>
      </c>
      <c r="P2073" s="1">
        <v>1</v>
      </c>
      <c r="Q2073" s="2">
        <v>3685</v>
      </c>
      <c r="R2073">
        <v>3</v>
      </c>
      <c r="S2073" s="6">
        <f t="shared" si="192"/>
        <v>5000</v>
      </c>
      <c r="T2073" s="1">
        <f t="shared" si="193"/>
        <v>0.83167129030093467</v>
      </c>
      <c r="U2073" s="1">
        <f t="shared" si="194"/>
        <v>11238.25654767671</v>
      </c>
      <c r="V2073" s="8">
        <f t="shared" si="195"/>
        <v>2336.6338309348043</v>
      </c>
      <c r="W2073" s="10">
        <f t="shared" si="196"/>
        <v>3329.7032090820962</v>
      </c>
      <c r="X2073" t="b">
        <f t="shared" si="197"/>
        <v>1</v>
      </c>
    </row>
    <row r="2074" spans="1:24" x14ac:dyDescent="0.3">
      <c r="A2074">
        <v>9957</v>
      </c>
      <c r="B2074">
        <v>43</v>
      </c>
      <c r="C2074" t="s">
        <v>18</v>
      </c>
      <c r="D2074" s="1">
        <v>2</v>
      </c>
      <c r="E2074" t="s">
        <v>11</v>
      </c>
      <c r="F2074" s="1">
        <v>1</v>
      </c>
      <c r="G2074" t="s">
        <v>15</v>
      </c>
      <c r="H2074" s="1">
        <v>3</v>
      </c>
      <c r="I2074">
        <v>70.8</v>
      </c>
      <c r="J2074" t="s">
        <v>13</v>
      </c>
      <c r="K2074" s="1">
        <v>1</v>
      </c>
      <c r="L2074" s="2">
        <v>27000</v>
      </c>
      <c r="M2074">
        <v>10</v>
      </c>
      <c r="N2074">
        <v>5</v>
      </c>
      <c r="O2074" t="s">
        <v>20</v>
      </c>
      <c r="P2074" s="1">
        <v>2</v>
      </c>
      <c r="Q2074" s="2">
        <v>0</v>
      </c>
      <c r="R2074">
        <v>0</v>
      </c>
      <c r="S2074" s="6">
        <f t="shared" si="192"/>
        <v>13500</v>
      </c>
      <c r="T2074" s="1">
        <f t="shared" si="193"/>
        <v>0.18109636247873215</v>
      </c>
      <c r="U2074" s="1">
        <f t="shared" si="194"/>
        <v>10163.915187465143</v>
      </c>
      <c r="V2074" s="8">
        <f t="shared" si="195"/>
        <v>184.06480689922785</v>
      </c>
      <c r="W2074" s="10">
        <f t="shared" si="196"/>
        <v>262.29234983139969</v>
      </c>
      <c r="X2074" t="b">
        <f t="shared" si="197"/>
        <v>1</v>
      </c>
    </row>
    <row r="2075" spans="1:24" x14ac:dyDescent="0.3">
      <c r="A2075">
        <v>9963</v>
      </c>
      <c r="B2075">
        <v>45</v>
      </c>
      <c r="C2075" t="s">
        <v>18</v>
      </c>
      <c r="D2075" s="1">
        <v>2</v>
      </c>
      <c r="E2075" t="s">
        <v>11</v>
      </c>
      <c r="F2075" s="1">
        <v>1</v>
      </c>
      <c r="G2075" t="s">
        <v>12</v>
      </c>
      <c r="H2075" s="1">
        <v>1</v>
      </c>
      <c r="I2075">
        <v>57.9</v>
      </c>
      <c r="J2075" t="s">
        <v>16</v>
      </c>
      <c r="K2075" s="1">
        <v>2</v>
      </c>
      <c r="L2075" s="2">
        <v>17060</v>
      </c>
      <c r="M2075">
        <v>9</v>
      </c>
      <c r="N2075">
        <v>14</v>
      </c>
      <c r="O2075" t="s">
        <v>14</v>
      </c>
      <c r="P2075" s="1">
        <v>1</v>
      </c>
      <c r="Q2075" s="2">
        <v>0</v>
      </c>
      <c r="R2075">
        <v>0</v>
      </c>
      <c r="S2075" s="6">
        <f t="shared" si="192"/>
        <v>7677</v>
      </c>
      <c r="T2075" s="1">
        <f t="shared" si="193"/>
        <v>0.89147240108398729</v>
      </c>
      <c r="U2075" s="1">
        <f t="shared" si="194"/>
        <v>10375.878331775948</v>
      </c>
      <c r="V2075" s="8">
        <f t="shared" si="195"/>
        <v>1027.7565744204023</v>
      </c>
      <c r="W2075" s="10">
        <f t="shared" si="196"/>
        <v>1464.5531185490734</v>
      </c>
      <c r="X2075" t="b">
        <f t="shared" si="197"/>
        <v>1</v>
      </c>
    </row>
    <row r="2076" spans="1:24" x14ac:dyDescent="0.3">
      <c r="A2076">
        <v>9972</v>
      </c>
      <c r="B2076">
        <v>40</v>
      </c>
      <c r="C2076" t="s">
        <v>18</v>
      </c>
      <c r="D2076" s="1">
        <v>2</v>
      </c>
      <c r="E2076" t="s">
        <v>19</v>
      </c>
      <c r="F2076" s="1">
        <v>2</v>
      </c>
      <c r="G2076" t="s">
        <v>17</v>
      </c>
      <c r="H2076" s="1">
        <v>2</v>
      </c>
      <c r="I2076">
        <v>59.5</v>
      </c>
      <c r="J2076" t="s">
        <v>13</v>
      </c>
      <c r="K2076" s="1">
        <v>1</v>
      </c>
      <c r="L2076" s="2">
        <v>14270</v>
      </c>
      <c r="M2076">
        <v>1</v>
      </c>
      <c r="N2076">
        <v>10</v>
      </c>
      <c r="O2076" t="s">
        <v>14</v>
      </c>
      <c r="P2076" s="1">
        <v>1</v>
      </c>
      <c r="Q2076" s="2">
        <v>0</v>
      </c>
      <c r="R2076">
        <v>0</v>
      </c>
      <c r="S2076" s="6">
        <f t="shared" si="192"/>
        <v>713.5</v>
      </c>
      <c r="T2076" s="1">
        <f t="shared" si="193"/>
        <v>0.82370230062608818</v>
      </c>
      <c r="U2076" s="1">
        <f t="shared" si="194"/>
        <v>10349.350053930209</v>
      </c>
      <c r="V2076" s="8">
        <f t="shared" si="195"/>
        <v>8524.783449407043</v>
      </c>
      <c r="W2076" s="10">
        <f t="shared" si="196"/>
        <v>12147.816415405037</v>
      </c>
      <c r="X2076" t="b">
        <f t="shared" si="197"/>
        <v>0</v>
      </c>
    </row>
    <row r="2077" spans="1:24" x14ac:dyDescent="0.3">
      <c r="A2077">
        <v>9976</v>
      </c>
      <c r="B2077">
        <v>36</v>
      </c>
      <c r="C2077" t="s">
        <v>10</v>
      </c>
      <c r="D2077" s="1">
        <v>1</v>
      </c>
      <c r="E2077" t="s">
        <v>11</v>
      </c>
      <c r="F2077" s="1">
        <v>1</v>
      </c>
      <c r="G2077" t="s">
        <v>17</v>
      </c>
      <c r="H2077" s="1">
        <v>2</v>
      </c>
      <c r="I2077">
        <v>61.2</v>
      </c>
      <c r="J2077" t="s">
        <v>16</v>
      </c>
      <c r="K2077" s="1">
        <v>2</v>
      </c>
      <c r="L2077" s="2">
        <v>29850</v>
      </c>
      <c r="M2077">
        <v>1</v>
      </c>
      <c r="N2077">
        <v>10</v>
      </c>
      <c r="O2077" t="s">
        <v>14</v>
      </c>
      <c r="P2077" s="1">
        <v>1</v>
      </c>
      <c r="Q2077" s="2">
        <v>0</v>
      </c>
      <c r="R2077">
        <v>0</v>
      </c>
      <c r="S2077" s="6">
        <f t="shared" si="192"/>
        <v>1492.5</v>
      </c>
      <c r="T2077" s="1">
        <f t="shared" si="193"/>
        <v>1.1170636483760719</v>
      </c>
      <c r="U2077" s="1">
        <f t="shared" si="194"/>
        <v>10321.238071411717</v>
      </c>
      <c r="V2077" s="8">
        <f t="shared" si="195"/>
        <v>11529.479855809184</v>
      </c>
      <c r="W2077" s="10">
        <f t="shared" si="196"/>
        <v>16429.508794528087</v>
      </c>
      <c r="X2077" t="b">
        <f t="shared" si="197"/>
        <v>0</v>
      </c>
    </row>
    <row r="2078" spans="1:24" x14ac:dyDescent="0.3">
      <c r="A2078">
        <v>9979</v>
      </c>
      <c r="B2078">
        <v>36</v>
      </c>
      <c r="C2078" t="s">
        <v>10</v>
      </c>
      <c r="D2078" s="1">
        <v>1</v>
      </c>
      <c r="E2078" t="s">
        <v>11</v>
      </c>
      <c r="F2078" s="1">
        <v>1</v>
      </c>
      <c r="G2078" t="s">
        <v>15</v>
      </c>
      <c r="H2078" s="1">
        <v>3</v>
      </c>
      <c r="I2078">
        <v>75.599999999999994</v>
      </c>
      <c r="J2078" t="s">
        <v>13</v>
      </c>
      <c r="K2078" s="1">
        <v>1</v>
      </c>
      <c r="L2078" s="2">
        <v>14490</v>
      </c>
      <c r="M2078">
        <v>9</v>
      </c>
      <c r="N2078">
        <v>7</v>
      </c>
      <c r="O2078" t="s">
        <v>14</v>
      </c>
      <c r="P2078" s="1">
        <v>1</v>
      </c>
      <c r="Q2078" s="2">
        <v>0</v>
      </c>
      <c r="R2078">
        <v>0</v>
      </c>
      <c r="S2078" s="6">
        <f t="shared" si="192"/>
        <v>6520.5</v>
      </c>
      <c r="T2078" s="1">
        <f t="shared" si="193"/>
        <v>1.071745148738946</v>
      </c>
      <c r="U2078" s="1">
        <f t="shared" si="194"/>
        <v>10086.155299002132</v>
      </c>
      <c r="V2078" s="8">
        <f t="shared" si="195"/>
        <v>1201.0875567925721</v>
      </c>
      <c r="W2078" s="10">
        <f t="shared" si="196"/>
        <v>1711.5497684294153</v>
      </c>
      <c r="X2078" t="b">
        <f t="shared" si="197"/>
        <v>1</v>
      </c>
    </row>
    <row r="2079" spans="1:24" x14ac:dyDescent="0.3">
      <c r="A2079">
        <v>9980</v>
      </c>
      <c r="B2079">
        <v>31</v>
      </c>
      <c r="C2079" t="s">
        <v>18</v>
      </c>
      <c r="D2079" s="1">
        <v>2</v>
      </c>
      <c r="E2079" t="s">
        <v>11</v>
      </c>
      <c r="F2079" s="1">
        <v>1</v>
      </c>
      <c r="G2079" t="s">
        <v>17</v>
      </c>
      <c r="H2079" s="1">
        <v>2</v>
      </c>
      <c r="I2079">
        <v>83.7</v>
      </c>
      <c r="J2079" t="s">
        <v>13</v>
      </c>
      <c r="K2079" s="1">
        <v>1</v>
      </c>
      <c r="L2079" s="2">
        <v>19530</v>
      </c>
      <c r="M2079">
        <v>1</v>
      </c>
      <c r="N2079">
        <v>12</v>
      </c>
      <c r="O2079" t="s">
        <v>20</v>
      </c>
      <c r="P2079" s="1">
        <v>2</v>
      </c>
      <c r="Q2079" s="2">
        <v>0</v>
      </c>
      <c r="R2079">
        <v>0</v>
      </c>
      <c r="S2079" s="6">
        <f t="shared" si="192"/>
        <v>976.5</v>
      </c>
      <c r="T2079" s="1">
        <f t="shared" si="193"/>
        <v>0.20191753651617378</v>
      </c>
      <c r="U2079" s="1">
        <f t="shared" si="194"/>
        <v>9956.2821223157862</v>
      </c>
      <c r="V2079" s="8">
        <f t="shared" si="195"/>
        <v>2010.3479589980259</v>
      </c>
      <c r="W2079" s="10">
        <f t="shared" si="196"/>
        <v>2864.7458415721871</v>
      </c>
      <c r="X2079" t="b">
        <f t="shared" si="197"/>
        <v>0</v>
      </c>
    </row>
    <row r="2080" spans="1:24" x14ac:dyDescent="0.3">
      <c r="A2080">
        <v>9982</v>
      </c>
      <c r="B2080">
        <v>51</v>
      </c>
      <c r="C2080" t="s">
        <v>18</v>
      </c>
      <c r="D2080" s="1">
        <v>2</v>
      </c>
      <c r="E2080" t="s">
        <v>11</v>
      </c>
      <c r="F2080" s="1">
        <v>1</v>
      </c>
      <c r="G2080" t="s">
        <v>12</v>
      </c>
      <c r="H2080" s="1">
        <v>1</v>
      </c>
      <c r="I2080">
        <v>62.8</v>
      </c>
      <c r="J2080" t="s">
        <v>16</v>
      </c>
      <c r="K2080" s="1">
        <v>2</v>
      </c>
      <c r="L2080" s="2">
        <v>24180</v>
      </c>
      <c r="M2080">
        <v>6</v>
      </c>
      <c r="N2080">
        <v>15</v>
      </c>
      <c r="O2080" t="s">
        <v>14</v>
      </c>
      <c r="P2080" s="1">
        <v>1</v>
      </c>
      <c r="Q2080" s="2">
        <v>0</v>
      </c>
      <c r="R2080">
        <v>0</v>
      </c>
      <c r="S2080" s="6">
        <f t="shared" si="192"/>
        <v>7254</v>
      </c>
      <c r="T2080" s="1">
        <f t="shared" si="193"/>
        <v>0.8549541818165054</v>
      </c>
      <c r="U2080" s="1">
        <f t="shared" si="194"/>
        <v>10294.849493740014</v>
      </c>
      <c r="V2080" s="8">
        <f t="shared" si="195"/>
        <v>1466.9374376407598</v>
      </c>
      <c r="W2080" s="10">
        <f t="shared" si="196"/>
        <v>2090.3858486380827</v>
      </c>
      <c r="X2080" t="b">
        <f t="shared" si="197"/>
        <v>1</v>
      </c>
    </row>
    <row r="2081" spans="1:24" x14ac:dyDescent="0.3">
      <c r="A2081">
        <v>9991</v>
      </c>
      <c r="B2081">
        <v>30</v>
      </c>
      <c r="C2081" t="s">
        <v>10</v>
      </c>
      <c r="D2081" s="1">
        <v>1</v>
      </c>
      <c r="E2081" t="s">
        <v>19</v>
      </c>
      <c r="F2081" s="1">
        <v>2</v>
      </c>
      <c r="G2081" t="s">
        <v>15</v>
      </c>
      <c r="H2081" s="1">
        <v>3</v>
      </c>
      <c r="I2081">
        <v>48.3</v>
      </c>
      <c r="J2081" t="s">
        <v>13</v>
      </c>
      <c r="K2081" s="1">
        <v>1</v>
      </c>
      <c r="L2081" s="2">
        <v>10160</v>
      </c>
      <c r="M2081">
        <v>5</v>
      </c>
      <c r="N2081">
        <v>1</v>
      </c>
      <c r="O2081" t="s">
        <v>14</v>
      </c>
      <c r="P2081" s="1">
        <v>1</v>
      </c>
      <c r="Q2081" s="2">
        <v>0</v>
      </c>
      <c r="R2081">
        <v>0</v>
      </c>
      <c r="S2081" s="6">
        <f t="shared" si="192"/>
        <v>2540</v>
      </c>
      <c r="T2081" s="1">
        <f t="shared" si="193"/>
        <v>1.0845402885299724</v>
      </c>
      <c r="U2081" s="1">
        <f t="shared" si="194"/>
        <v>10536.482102323629</v>
      </c>
      <c r="V2081" s="8">
        <f t="shared" si="195"/>
        <v>2285.4478678689916</v>
      </c>
      <c r="W2081" s="10">
        <f t="shared" si="196"/>
        <v>3256.763211713313</v>
      </c>
      <c r="X2081" t="b">
        <f t="shared" si="197"/>
        <v>0</v>
      </c>
    </row>
    <row r="2082" spans="1:24" x14ac:dyDescent="0.3">
      <c r="A2082">
        <v>10000</v>
      </c>
      <c r="B2082">
        <v>37</v>
      </c>
      <c r="C2082" t="s">
        <v>18</v>
      </c>
      <c r="D2082" s="1">
        <v>2</v>
      </c>
      <c r="E2082" t="s">
        <v>19</v>
      </c>
      <c r="F2082" s="1">
        <v>2</v>
      </c>
      <c r="G2082" t="s">
        <v>15</v>
      </c>
      <c r="H2082" s="1">
        <v>3</v>
      </c>
      <c r="I2082">
        <v>30.6</v>
      </c>
      <c r="J2082" t="s">
        <v>13</v>
      </c>
      <c r="K2082" s="1">
        <v>1</v>
      </c>
      <c r="L2082" s="2">
        <v>20060</v>
      </c>
      <c r="M2082">
        <v>1</v>
      </c>
      <c r="N2082">
        <v>1</v>
      </c>
      <c r="O2082" t="s">
        <v>14</v>
      </c>
      <c r="P2082" s="1">
        <v>1</v>
      </c>
      <c r="Q2082" s="2">
        <v>0</v>
      </c>
      <c r="R2082">
        <v>0</v>
      </c>
      <c r="S2082" s="6">
        <f t="shared" si="192"/>
        <v>1003</v>
      </c>
      <c r="T2082" s="1">
        <f t="shared" si="193"/>
        <v>0.7803959967402424</v>
      </c>
      <c r="U2082" s="1">
        <f t="shared" si="194"/>
        <v>10839.140693130203</v>
      </c>
      <c r="V2082" s="8">
        <f t="shared" si="195"/>
        <v>8458.8220050230666</v>
      </c>
      <c r="W2082" s="10">
        <f t="shared" si="196"/>
        <v>12053.821357157871</v>
      </c>
      <c r="X2082" t="b">
        <f t="shared" si="197"/>
        <v>0</v>
      </c>
    </row>
    <row r="2083" spans="1:24" x14ac:dyDescent="0.3">
      <c r="A2083">
        <v>10003</v>
      </c>
      <c r="B2083">
        <v>43</v>
      </c>
      <c r="C2083" t="s">
        <v>10</v>
      </c>
      <c r="D2083" s="1">
        <v>1</v>
      </c>
      <c r="E2083" t="s">
        <v>19</v>
      </c>
      <c r="F2083" s="1">
        <v>2</v>
      </c>
      <c r="G2083" t="s">
        <v>17</v>
      </c>
      <c r="H2083" s="1">
        <v>2</v>
      </c>
      <c r="I2083">
        <v>95</v>
      </c>
      <c r="J2083" t="s">
        <v>13</v>
      </c>
      <c r="K2083" s="1">
        <v>1</v>
      </c>
      <c r="L2083" s="2">
        <v>15550</v>
      </c>
      <c r="M2083">
        <v>11</v>
      </c>
      <c r="N2083">
        <v>0</v>
      </c>
      <c r="O2083" t="s">
        <v>14</v>
      </c>
      <c r="P2083" s="1">
        <v>1</v>
      </c>
      <c r="Q2083" s="2">
        <v>0</v>
      </c>
      <c r="R2083">
        <v>0</v>
      </c>
      <c r="S2083" s="6">
        <f t="shared" si="192"/>
        <v>8552.5</v>
      </c>
      <c r="T2083" s="1">
        <f t="shared" si="193"/>
        <v>1.0034022746421314</v>
      </c>
      <c r="U2083" s="1">
        <f t="shared" si="194"/>
        <v>9777.8900652088705</v>
      </c>
      <c r="V2083" s="8">
        <f t="shared" si="195"/>
        <v>891.92337569375263</v>
      </c>
      <c r="W2083" s="10">
        <f t="shared" si="196"/>
        <v>1270.9908103635976</v>
      </c>
      <c r="X2083" t="b">
        <f t="shared" si="197"/>
        <v>1</v>
      </c>
    </row>
    <row r="2084" spans="1:24" x14ac:dyDescent="0.3">
      <c r="A2084">
        <v>10005</v>
      </c>
      <c r="B2084">
        <v>42</v>
      </c>
      <c r="C2084" t="s">
        <v>10</v>
      </c>
      <c r="D2084" s="1">
        <v>1</v>
      </c>
      <c r="E2084" t="s">
        <v>19</v>
      </c>
      <c r="F2084" s="1">
        <v>2</v>
      </c>
      <c r="G2084" t="s">
        <v>15</v>
      </c>
      <c r="H2084" s="1">
        <v>3</v>
      </c>
      <c r="I2084">
        <v>75.599999999999994</v>
      </c>
      <c r="J2084" t="s">
        <v>16</v>
      </c>
      <c r="K2084" s="1">
        <v>2</v>
      </c>
      <c r="L2084" s="2">
        <v>7130</v>
      </c>
      <c r="M2084">
        <v>1</v>
      </c>
      <c r="N2084">
        <v>1</v>
      </c>
      <c r="O2084" t="s">
        <v>14</v>
      </c>
      <c r="P2084" s="1">
        <v>1</v>
      </c>
      <c r="Q2084" s="2">
        <v>0</v>
      </c>
      <c r="R2084">
        <v>0</v>
      </c>
      <c r="S2084" s="6">
        <f t="shared" si="192"/>
        <v>356.5</v>
      </c>
      <c r="T2084" s="1">
        <f t="shared" si="193"/>
        <v>1.6381918448979198</v>
      </c>
      <c r="U2084" s="1">
        <f t="shared" si="194"/>
        <v>10086.155299002132</v>
      </c>
      <c r="V2084" s="8">
        <f t="shared" si="195"/>
        <v>16523.057357199232</v>
      </c>
      <c r="W2084" s="10">
        <f t="shared" si="196"/>
        <v>23545.356734008907</v>
      </c>
      <c r="X2084" t="b">
        <f t="shared" si="197"/>
        <v>0</v>
      </c>
    </row>
    <row r="2085" spans="1:24" x14ac:dyDescent="0.3">
      <c r="A2085">
        <v>10014</v>
      </c>
      <c r="B2085">
        <v>55</v>
      </c>
      <c r="C2085" t="s">
        <v>18</v>
      </c>
      <c r="D2085" s="1">
        <v>2</v>
      </c>
      <c r="E2085" t="s">
        <v>19</v>
      </c>
      <c r="F2085" s="1">
        <v>2</v>
      </c>
      <c r="G2085" t="s">
        <v>12</v>
      </c>
      <c r="H2085" s="1">
        <v>1</v>
      </c>
      <c r="I2085">
        <v>17.7</v>
      </c>
      <c r="J2085" t="s">
        <v>13</v>
      </c>
      <c r="K2085" s="1">
        <v>1</v>
      </c>
      <c r="L2085" s="2">
        <v>20280</v>
      </c>
      <c r="M2085">
        <v>19</v>
      </c>
      <c r="N2085">
        <v>18</v>
      </c>
      <c r="O2085" t="s">
        <v>14</v>
      </c>
      <c r="P2085" s="1">
        <v>1</v>
      </c>
      <c r="Q2085" s="2">
        <v>0</v>
      </c>
      <c r="R2085">
        <v>0</v>
      </c>
      <c r="S2085" s="6">
        <f t="shared" si="192"/>
        <v>19266</v>
      </c>
      <c r="T2085" s="1">
        <f t="shared" si="193"/>
        <v>0.54047364689097255</v>
      </c>
      <c r="U2085" s="1">
        <f t="shared" si="194"/>
        <v>11065.185312803564</v>
      </c>
      <c r="V2085" s="8">
        <f t="shared" si="195"/>
        <v>314.76005576501944</v>
      </c>
      <c r="W2085" s="10">
        <f t="shared" si="196"/>
        <v>448.5330794651527</v>
      </c>
      <c r="X2085" t="b">
        <f t="shared" si="197"/>
        <v>1</v>
      </c>
    </row>
    <row r="2086" spans="1:24" x14ac:dyDescent="0.3">
      <c r="A2086">
        <v>10032</v>
      </c>
      <c r="B2086">
        <v>37</v>
      </c>
      <c r="C2086" t="s">
        <v>18</v>
      </c>
      <c r="D2086" s="1">
        <v>2</v>
      </c>
      <c r="E2086" t="s">
        <v>11</v>
      </c>
      <c r="F2086" s="1">
        <v>1</v>
      </c>
      <c r="G2086" t="s">
        <v>15</v>
      </c>
      <c r="H2086" s="1">
        <v>3</v>
      </c>
      <c r="I2086">
        <v>57.9</v>
      </c>
      <c r="J2086" t="s">
        <v>13</v>
      </c>
      <c r="K2086" s="1">
        <v>1</v>
      </c>
      <c r="L2086" s="2">
        <v>10580</v>
      </c>
      <c r="M2086">
        <v>1</v>
      </c>
      <c r="N2086">
        <v>1</v>
      </c>
      <c r="O2086" t="s">
        <v>14</v>
      </c>
      <c r="P2086" s="1">
        <v>1</v>
      </c>
      <c r="Q2086" s="2">
        <v>2577</v>
      </c>
      <c r="R2086">
        <v>4</v>
      </c>
      <c r="S2086" s="6">
        <f t="shared" si="192"/>
        <v>529</v>
      </c>
      <c r="T2086" s="1">
        <f t="shared" si="193"/>
        <v>0.93356340173930774</v>
      </c>
      <c r="U2086" s="1">
        <f t="shared" si="194"/>
        <v>10375.878331775948</v>
      </c>
      <c r="V2086" s="8">
        <f t="shared" si="195"/>
        <v>9686.5402714459269</v>
      </c>
      <c r="W2086" s="10">
        <f t="shared" si="196"/>
        <v>13803.319886810446</v>
      </c>
      <c r="X2086" t="b">
        <f t="shared" si="197"/>
        <v>0</v>
      </c>
    </row>
    <row r="2087" spans="1:24" x14ac:dyDescent="0.3">
      <c r="A2087">
        <v>10034</v>
      </c>
      <c r="B2087">
        <v>53</v>
      </c>
      <c r="C2087" t="s">
        <v>10</v>
      </c>
      <c r="D2087" s="1">
        <v>1</v>
      </c>
      <c r="E2087" t="s">
        <v>19</v>
      </c>
      <c r="F2087" s="1">
        <v>2</v>
      </c>
      <c r="G2087" t="s">
        <v>12</v>
      </c>
      <c r="H2087" s="1">
        <v>1</v>
      </c>
      <c r="I2087">
        <v>59.5</v>
      </c>
      <c r="J2087" t="s">
        <v>16</v>
      </c>
      <c r="K2087" s="1">
        <v>2</v>
      </c>
      <c r="L2087" s="2">
        <v>28290</v>
      </c>
      <c r="M2087">
        <v>1</v>
      </c>
      <c r="N2087">
        <v>15</v>
      </c>
      <c r="O2087" t="s">
        <v>14</v>
      </c>
      <c r="P2087" s="1">
        <v>1</v>
      </c>
      <c r="Q2087" s="2">
        <v>0</v>
      </c>
      <c r="R2087">
        <v>0</v>
      </c>
      <c r="S2087" s="6">
        <f t="shared" si="192"/>
        <v>1414.5</v>
      </c>
      <c r="T2087" s="1">
        <f t="shared" si="193"/>
        <v>1.0369744597849757</v>
      </c>
      <c r="U2087" s="1">
        <f t="shared" si="194"/>
        <v>10349.350053930209</v>
      </c>
      <c r="V2087" s="8">
        <f t="shared" si="195"/>
        <v>10732.011681299888</v>
      </c>
      <c r="W2087" s="10">
        <f t="shared" si="196"/>
        <v>15293.11664585234</v>
      </c>
      <c r="X2087" t="b">
        <f t="shared" si="197"/>
        <v>0</v>
      </c>
    </row>
    <row r="2088" spans="1:24" x14ac:dyDescent="0.3">
      <c r="A2088">
        <v>10041</v>
      </c>
      <c r="B2088">
        <v>53</v>
      </c>
      <c r="C2088" t="s">
        <v>18</v>
      </c>
      <c r="D2088" s="1">
        <v>2</v>
      </c>
      <c r="E2088" t="s">
        <v>19</v>
      </c>
      <c r="F2088" s="1">
        <v>2</v>
      </c>
      <c r="G2088" t="s">
        <v>12</v>
      </c>
      <c r="H2088" s="1">
        <v>1</v>
      </c>
      <c r="I2088">
        <v>86.9</v>
      </c>
      <c r="J2088" t="s">
        <v>13</v>
      </c>
      <c r="K2088" s="1">
        <v>1</v>
      </c>
      <c r="L2088" s="2">
        <v>22880</v>
      </c>
      <c r="M2088">
        <v>3</v>
      </c>
      <c r="N2088">
        <v>15</v>
      </c>
      <c r="O2088" t="s">
        <v>20</v>
      </c>
      <c r="P2088" s="1">
        <v>2</v>
      </c>
      <c r="Q2088" s="2">
        <v>0</v>
      </c>
      <c r="R2088">
        <v>0</v>
      </c>
      <c r="S2088" s="6">
        <f t="shared" si="192"/>
        <v>3432</v>
      </c>
      <c r="T2088" s="1">
        <f t="shared" si="193"/>
        <v>0.17651676875697589</v>
      </c>
      <c r="U2088" s="1">
        <f t="shared" si="194"/>
        <v>9905.4362343970915</v>
      </c>
      <c r="V2088" s="8">
        <f t="shared" si="195"/>
        <v>582.82519907468043</v>
      </c>
      <c r="W2088" s="10">
        <f t="shared" si="196"/>
        <v>830.52590868141965</v>
      </c>
      <c r="X2088" t="b">
        <f t="shared" si="197"/>
        <v>1</v>
      </c>
    </row>
    <row r="2089" spans="1:24" x14ac:dyDescent="0.3">
      <c r="A2089">
        <v>10042</v>
      </c>
      <c r="B2089">
        <v>52</v>
      </c>
      <c r="C2089" t="s">
        <v>18</v>
      </c>
      <c r="D2089" s="1">
        <v>2</v>
      </c>
      <c r="E2089" t="s">
        <v>19</v>
      </c>
      <c r="F2089" s="1">
        <v>2</v>
      </c>
      <c r="G2089" t="s">
        <v>15</v>
      </c>
      <c r="H2089" s="1">
        <v>3</v>
      </c>
      <c r="I2089">
        <v>41.8</v>
      </c>
      <c r="J2089" t="s">
        <v>13</v>
      </c>
      <c r="K2089" s="1">
        <v>1</v>
      </c>
      <c r="L2089" s="2">
        <v>7100</v>
      </c>
      <c r="M2089">
        <v>1</v>
      </c>
      <c r="N2089">
        <v>0</v>
      </c>
      <c r="O2089" t="s">
        <v>20</v>
      </c>
      <c r="P2089" s="1">
        <v>2</v>
      </c>
      <c r="Q2089" s="2">
        <v>0</v>
      </c>
      <c r="R2089">
        <v>0</v>
      </c>
      <c r="S2089" s="6">
        <f t="shared" si="192"/>
        <v>355</v>
      </c>
      <c r="T2089" s="1">
        <f t="shared" si="193"/>
        <v>0.22725989602681801</v>
      </c>
      <c r="U2089" s="1">
        <f t="shared" si="194"/>
        <v>10646.633309638079</v>
      </c>
      <c r="V2089" s="8">
        <f t="shared" si="195"/>
        <v>2419.5527789840071</v>
      </c>
      <c r="W2089" s="10">
        <f t="shared" si="196"/>
        <v>3447.8627100522103</v>
      </c>
      <c r="X2089" t="b">
        <f t="shared" si="197"/>
        <v>0</v>
      </c>
    </row>
    <row r="2090" spans="1:24" x14ac:dyDescent="0.3">
      <c r="A2090">
        <v>10044</v>
      </c>
      <c r="B2090">
        <v>40</v>
      </c>
      <c r="C2090" t="s">
        <v>18</v>
      </c>
      <c r="D2090" s="1">
        <v>2</v>
      </c>
      <c r="E2090" t="s">
        <v>19</v>
      </c>
      <c r="F2090" s="1">
        <v>2</v>
      </c>
      <c r="G2090" t="s">
        <v>15</v>
      </c>
      <c r="H2090" s="1">
        <v>3</v>
      </c>
      <c r="I2090">
        <v>93.3</v>
      </c>
      <c r="J2090" t="s">
        <v>13</v>
      </c>
      <c r="K2090" s="1">
        <v>1</v>
      </c>
      <c r="L2090" s="2">
        <v>5500</v>
      </c>
      <c r="M2090">
        <v>7</v>
      </c>
      <c r="N2090">
        <v>1</v>
      </c>
      <c r="O2090" t="s">
        <v>20</v>
      </c>
      <c r="P2090" s="1">
        <v>2</v>
      </c>
      <c r="Q2090" s="2">
        <v>0</v>
      </c>
      <c r="R2090">
        <v>0</v>
      </c>
      <c r="S2090" s="6">
        <f t="shared" si="192"/>
        <v>1925</v>
      </c>
      <c r="T2090" s="1">
        <f t="shared" si="193"/>
        <v>0.25157855305975657</v>
      </c>
      <c r="U2090" s="1">
        <f t="shared" si="194"/>
        <v>9804.5221293739505</v>
      </c>
      <c r="V2090" s="8">
        <f t="shared" si="195"/>
        <v>352.37249867860885</v>
      </c>
      <c r="W2090" s="10">
        <f t="shared" si="196"/>
        <v>502.13081061701763</v>
      </c>
      <c r="X2090" t="b">
        <f t="shared" si="197"/>
        <v>1</v>
      </c>
    </row>
    <row r="2091" spans="1:24" x14ac:dyDescent="0.3">
      <c r="A2091">
        <v>10045</v>
      </c>
      <c r="B2091">
        <v>31</v>
      </c>
      <c r="C2091" t="s">
        <v>18</v>
      </c>
      <c r="D2091" s="1">
        <v>2</v>
      </c>
      <c r="E2091" t="s">
        <v>19</v>
      </c>
      <c r="F2091" s="1">
        <v>2</v>
      </c>
      <c r="G2091" t="s">
        <v>15</v>
      </c>
      <c r="H2091" s="1">
        <v>3</v>
      </c>
      <c r="I2091">
        <v>64.400000000000006</v>
      </c>
      <c r="J2091" t="s">
        <v>13</v>
      </c>
      <c r="K2091" s="1">
        <v>1</v>
      </c>
      <c r="L2091" s="2">
        <v>10730</v>
      </c>
      <c r="M2091">
        <v>4</v>
      </c>
      <c r="N2091">
        <v>1</v>
      </c>
      <c r="O2091" t="s">
        <v>14</v>
      </c>
      <c r="P2091" s="1">
        <v>1</v>
      </c>
      <c r="Q2091" s="2">
        <v>0</v>
      </c>
      <c r="R2091">
        <v>0</v>
      </c>
      <c r="S2091" s="6">
        <f t="shared" si="192"/>
        <v>2146</v>
      </c>
      <c r="T2091" s="1">
        <f t="shared" si="193"/>
        <v>0.92375638010437944</v>
      </c>
      <c r="U2091" s="1">
        <f t="shared" si="194"/>
        <v>10268.52838443078</v>
      </c>
      <c r="V2091" s="8">
        <f t="shared" si="195"/>
        <v>2371.404652350212</v>
      </c>
      <c r="W2091" s="10">
        <f t="shared" si="196"/>
        <v>3379.2516295990522</v>
      </c>
      <c r="X2091" t="b">
        <f t="shared" si="197"/>
        <v>0</v>
      </c>
    </row>
    <row r="2092" spans="1:24" x14ac:dyDescent="0.3">
      <c r="A2092">
        <v>10054</v>
      </c>
      <c r="B2092">
        <v>36</v>
      </c>
      <c r="C2092" t="s">
        <v>10</v>
      </c>
      <c r="D2092" s="1">
        <v>1</v>
      </c>
      <c r="E2092" t="s">
        <v>19</v>
      </c>
      <c r="F2092" s="1">
        <v>2</v>
      </c>
      <c r="G2092" t="s">
        <v>17</v>
      </c>
      <c r="H2092" s="1">
        <v>2</v>
      </c>
      <c r="I2092">
        <v>32.200000000000003</v>
      </c>
      <c r="J2092" t="s">
        <v>13</v>
      </c>
      <c r="K2092" s="1">
        <v>1</v>
      </c>
      <c r="L2092" s="2">
        <v>13920</v>
      </c>
      <c r="M2092">
        <v>1</v>
      </c>
      <c r="N2092">
        <v>13</v>
      </c>
      <c r="O2092" t="s">
        <v>14</v>
      </c>
      <c r="P2092" s="1">
        <v>1</v>
      </c>
      <c r="Q2092" s="2">
        <v>4432</v>
      </c>
      <c r="R2092">
        <v>1</v>
      </c>
      <c r="S2092" s="6">
        <f t="shared" si="192"/>
        <v>696</v>
      </c>
      <c r="T2092" s="1">
        <f t="shared" si="193"/>
        <v>0.94480228084347384</v>
      </c>
      <c r="U2092" s="1">
        <f t="shared" si="194"/>
        <v>10811.427980362958</v>
      </c>
      <c r="V2092" s="8">
        <f t="shared" si="195"/>
        <v>10214.661815021875</v>
      </c>
      <c r="W2092" s="10">
        <f t="shared" si="196"/>
        <v>14555.893086406171</v>
      </c>
      <c r="X2092" t="b">
        <f t="shared" si="197"/>
        <v>0</v>
      </c>
    </row>
    <row r="2093" spans="1:24" x14ac:dyDescent="0.3">
      <c r="A2093">
        <v>10061</v>
      </c>
      <c r="B2093">
        <v>40</v>
      </c>
      <c r="C2093" t="s">
        <v>10</v>
      </c>
      <c r="D2093" s="1">
        <v>1</v>
      </c>
      <c r="E2093" t="s">
        <v>19</v>
      </c>
      <c r="F2093" s="1">
        <v>2</v>
      </c>
      <c r="G2093" t="s">
        <v>17</v>
      </c>
      <c r="H2093" s="1">
        <v>2</v>
      </c>
      <c r="I2093">
        <v>67.599999999999994</v>
      </c>
      <c r="J2093" t="s">
        <v>13</v>
      </c>
      <c r="K2093" s="1">
        <v>1</v>
      </c>
      <c r="L2093" s="2">
        <v>30630</v>
      </c>
      <c r="M2093">
        <v>4</v>
      </c>
      <c r="N2093">
        <v>11</v>
      </c>
      <c r="O2093" t="s">
        <v>14</v>
      </c>
      <c r="P2093" s="1">
        <v>1</v>
      </c>
      <c r="Q2093" s="2">
        <v>0</v>
      </c>
      <c r="R2093">
        <v>0</v>
      </c>
      <c r="S2093" s="6">
        <f t="shared" si="192"/>
        <v>6126</v>
      </c>
      <c r="T2093" s="1">
        <f t="shared" si="193"/>
        <v>0.836141100196372</v>
      </c>
      <c r="U2093" s="1">
        <f t="shared" si="194"/>
        <v>10216.087881348365</v>
      </c>
      <c r="V2093" s="8">
        <f t="shared" si="195"/>
        <v>2135.5227402033611</v>
      </c>
      <c r="W2093" s="10">
        <f t="shared" si="196"/>
        <v>3043.1199047897894</v>
      </c>
      <c r="X2093" t="b">
        <f t="shared" si="197"/>
        <v>1</v>
      </c>
    </row>
    <row r="2094" spans="1:24" x14ac:dyDescent="0.3">
      <c r="A2094">
        <v>10062</v>
      </c>
      <c r="B2094">
        <v>47</v>
      </c>
      <c r="C2094" t="s">
        <v>18</v>
      </c>
      <c r="D2094" s="1">
        <v>2</v>
      </c>
      <c r="E2094" t="s">
        <v>19</v>
      </c>
      <c r="F2094" s="1">
        <v>2</v>
      </c>
      <c r="G2094" t="s">
        <v>17</v>
      </c>
      <c r="H2094" s="1">
        <v>2</v>
      </c>
      <c r="I2094">
        <v>95</v>
      </c>
      <c r="J2094" t="s">
        <v>16</v>
      </c>
      <c r="K2094" s="1">
        <v>2</v>
      </c>
      <c r="L2094" s="2">
        <v>12710</v>
      </c>
      <c r="M2094">
        <v>1</v>
      </c>
      <c r="N2094">
        <v>15</v>
      </c>
      <c r="O2094" t="s">
        <v>14</v>
      </c>
      <c r="P2094" s="1">
        <v>1</v>
      </c>
      <c r="Q2094" s="2">
        <v>5468</v>
      </c>
      <c r="R2094">
        <v>2</v>
      </c>
      <c r="S2094" s="6">
        <f t="shared" si="192"/>
        <v>635.5</v>
      </c>
      <c r="T2094" s="1">
        <f t="shared" si="193"/>
        <v>1.2077917593395613</v>
      </c>
      <c r="U2094" s="1">
        <f t="shared" si="194"/>
        <v>9777.8900652088705</v>
      </c>
      <c r="V2094" s="8">
        <f t="shared" si="195"/>
        <v>11809.655044487439</v>
      </c>
      <c r="W2094" s="10">
        <f t="shared" si="196"/>
        <v>16828.758438394601</v>
      </c>
      <c r="X2094" t="b">
        <f t="shared" si="197"/>
        <v>0</v>
      </c>
    </row>
    <row r="2095" spans="1:24" x14ac:dyDescent="0.3">
      <c r="A2095">
        <v>10073</v>
      </c>
      <c r="B2095">
        <v>50</v>
      </c>
      <c r="C2095" t="s">
        <v>18</v>
      </c>
      <c r="D2095" s="1">
        <v>2</v>
      </c>
      <c r="E2095" t="s">
        <v>11</v>
      </c>
      <c r="F2095" s="1">
        <v>1</v>
      </c>
      <c r="G2095" t="s">
        <v>12</v>
      </c>
      <c r="H2095" s="1">
        <v>1</v>
      </c>
      <c r="I2095">
        <v>96.6</v>
      </c>
      <c r="J2095" t="s">
        <v>13</v>
      </c>
      <c r="K2095" s="1">
        <v>1</v>
      </c>
      <c r="L2095" s="2">
        <v>8860</v>
      </c>
      <c r="M2095">
        <v>6</v>
      </c>
      <c r="N2095">
        <v>17</v>
      </c>
      <c r="O2095" t="s">
        <v>14</v>
      </c>
      <c r="P2095" s="1">
        <v>1</v>
      </c>
      <c r="Q2095" s="2">
        <v>7792</v>
      </c>
      <c r="R2095">
        <v>3</v>
      </c>
      <c r="S2095" s="6">
        <f t="shared" si="192"/>
        <v>2658</v>
      </c>
      <c r="T2095" s="1">
        <f t="shared" si="193"/>
        <v>0.84709892210374371</v>
      </c>
      <c r="U2095" s="1">
        <f t="shared" si="194"/>
        <v>9752.8906795086223</v>
      </c>
      <c r="V2095" s="8">
        <f t="shared" si="195"/>
        <v>1376.9438636679004</v>
      </c>
      <c r="W2095" s="10">
        <f t="shared" si="196"/>
        <v>1962.145005726758</v>
      </c>
      <c r="X2095" t="b">
        <f t="shared" si="197"/>
        <v>1</v>
      </c>
    </row>
    <row r="2096" spans="1:24" x14ac:dyDescent="0.3">
      <c r="A2096">
        <v>10081</v>
      </c>
      <c r="B2096">
        <v>41</v>
      </c>
      <c r="C2096" t="s">
        <v>10</v>
      </c>
      <c r="D2096" s="1">
        <v>1</v>
      </c>
      <c r="E2096" t="s">
        <v>19</v>
      </c>
      <c r="F2096" s="1">
        <v>2</v>
      </c>
      <c r="G2096" t="s">
        <v>15</v>
      </c>
      <c r="H2096" s="1">
        <v>3</v>
      </c>
      <c r="I2096">
        <v>56.3</v>
      </c>
      <c r="J2096" t="s">
        <v>13</v>
      </c>
      <c r="K2096" s="1">
        <v>1</v>
      </c>
      <c r="L2096" s="2">
        <v>11320</v>
      </c>
      <c r="M2096">
        <v>4</v>
      </c>
      <c r="N2096">
        <v>4</v>
      </c>
      <c r="O2096" t="s">
        <v>20</v>
      </c>
      <c r="P2096" s="1">
        <v>2</v>
      </c>
      <c r="Q2096" s="2">
        <v>0</v>
      </c>
      <c r="R2096">
        <v>0</v>
      </c>
      <c r="S2096" s="6">
        <f t="shared" si="192"/>
        <v>2264</v>
      </c>
      <c r="T2096" s="1">
        <f t="shared" si="193"/>
        <v>0.26920163706713091</v>
      </c>
      <c r="U2096" s="1">
        <f t="shared" si="194"/>
        <v>10402.474609015037</v>
      </c>
      <c r="V2096" s="8">
        <f t="shared" si="195"/>
        <v>700.09079857402753</v>
      </c>
      <c r="W2096" s="10">
        <f t="shared" si="196"/>
        <v>997.62938796798926</v>
      </c>
      <c r="X2096" t="b">
        <f t="shared" si="197"/>
        <v>1</v>
      </c>
    </row>
    <row r="2097" spans="1:24" x14ac:dyDescent="0.3">
      <c r="A2097">
        <v>10084</v>
      </c>
      <c r="B2097">
        <v>60</v>
      </c>
      <c r="C2097" t="s">
        <v>10</v>
      </c>
      <c r="D2097" s="1">
        <v>1</v>
      </c>
      <c r="E2097" t="s">
        <v>19</v>
      </c>
      <c r="F2097" s="1">
        <v>2</v>
      </c>
      <c r="G2097" t="s">
        <v>12</v>
      </c>
      <c r="H2097" s="1">
        <v>1</v>
      </c>
      <c r="I2097">
        <v>59.5</v>
      </c>
      <c r="J2097" t="s">
        <v>13</v>
      </c>
      <c r="K2097" s="1">
        <v>1</v>
      </c>
      <c r="L2097" s="2">
        <v>11600</v>
      </c>
      <c r="M2097">
        <v>4</v>
      </c>
      <c r="N2097">
        <v>18</v>
      </c>
      <c r="O2097" t="s">
        <v>14</v>
      </c>
      <c r="P2097" s="1">
        <v>1</v>
      </c>
      <c r="Q2097" s="2">
        <v>977</v>
      </c>
      <c r="R2097">
        <v>1</v>
      </c>
      <c r="S2097" s="6">
        <f t="shared" si="192"/>
        <v>2320</v>
      </c>
      <c r="T2097" s="1">
        <f t="shared" si="193"/>
        <v>0.93029736186609346</v>
      </c>
      <c r="U2097" s="1">
        <f t="shared" si="194"/>
        <v>10349.350053930209</v>
      </c>
      <c r="V2097" s="8">
        <f t="shared" si="195"/>
        <v>2406.9932630499966</v>
      </c>
      <c r="W2097" s="10">
        <f t="shared" si="196"/>
        <v>3429.9653998462454</v>
      </c>
      <c r="X2097" t="b">
        <f t="shared" si="197"/>
        <v>0</v>
      </c>
    </row>
    <row r="2098" spans="1:24" x14ac:dyDescent="0.3">
      <c r="A2098">
        <v>10086</v>
      </c>
      <c r="B2098">
        <v>60</v>
      </c>
      <c r="C2098" t="s">
        <v>10</v>
      </c>
      <c r="D2098" s="1">
        <v>1</v>
      </c>
      <c r="E2098" t="s">
        <v>11</v>
      </c>
      <c r="F2098" s="1">
        <v>1</v>
      </c>
      <c r="G2098" t="s">
        <v>12</v>
      </c>
      <c r="H2098" s="1">
        <v>1</v>
      </c>
      <c r="I2098">
        <v>49.9</v>
      </c>
      <c r="J2098" t="s">
        <v>16</v>
      </c>
      <c r="K2098" s="1">
        <v>2</v>
      </c>
      <c r="L2098" s="2">
        <v>26160</v>
      </c>
      <c r="M2098">
        <v>4</v>
      </c>
      <c r="N2098">
        <v>10</v>
      </c>
      <c r="O2098" t="s">
        <v>14</v>
      </c>
      <c r="P2098" s="1">
        <v>1</v>
      </c>
      <c r="Q2098" s="2">
        <v>0</v>
      </c>
      <c r="R2098">
        <v>0</v>
      </c>
      <c r="S2098" s="6">
        <f t="shared" si="192"/>
        <v>5232</v>
      </c>
      <c r="T2098" s="1">
        <f t="shared" si="193"/>
        <v>1.0092789853183575</v>
      </c>
      <c r="U2098" s="1">
        <f t="shared" si="194"/>
        <v>10509.543204642932</v>
      </c>
      <c r="V2098" s="8">
        <f t="shared" si="195"/>
        <v>2651.7652754353644</v>
      </c>
      <c r="W2098" s="10">
        <f t="shared" si="196"/>
        <v>3778.7655174953943</v>
      </c>
      <c r="X2098" t="b">
        <f t="shared" si="197"/>
        <v>1</v>
      </c>
    </row>
    <row r="2099" spans="1:24" x14ac:dyDescent="0.3">
      <c r="A2099">
        <v>10093</v>
      </c>
      <c r="B2099">
        <v>46</v>
      </c>
      <c r="C2099" t="s">
        <v>10</v>
      </c>
      <c r="D2099" s="1">
        <v>1</v>
      </c>
      <c r="E2099" t="s">
        <v>11</v>
      </c>
      <c r="F2099" s="1">
        <v>1</v>
      </c>
      <c r="G2099" t="s">
        <v>15</v>
      </c>
      <c r="H2099" s="1">
        <v>3</v>
      </c>
      <c r="I2099">
        <v>40.200000000000003</v>
      </c>
      <c r="J2099" t="s">
        <v>13</v>
      </c>
      <c r="K2099" s="1">
        <v>1</v>
      </c>
      <c r="L2099" s="2">
        <v>9120</v>
      </c>
      <c r="M2099">
        <v>1</v>
      </c>
      <c r="N2099">
        <v>7</v>
      </c>
      <c r="O2099" t="s">
        <v>14</v>
      </c>
      <c r="P2099" s="1">
        <v>1</v>
      </c>
      <c r="Q2099" s="2">
        <v>27883</v>
      </c>
      <c r="R2099">
        <v>2</v>
      </c>
      <c r="S2099" s="6">
        <f t="shared" si="192"/>
        <v>456</v>
      </c>
      <c r="T2099" s="1">
        <f t="shared" si="193"/>
        <v>1.1120936389811709</v>
      </c>
      <c r="U2099" s="1">
        <f t="shared" si="194"/>
        <v>10673.923607587978</v>
      </c>
      <c r="V2099" s="8">
        <f t="shared" si="195"/>
        <v>11870.402546969543</v>
      </c>
      <c r="W2099" s="10">
        <f t="shared" si="196"/>
        <v>16915.323629431598</v>
      </c>
      <c r="X2099" t="b">
        <f t="shared" si="197"/>
        <v>0</v>
      </c>
    </row>
    <row r="2100" spans="1:24" x14ac:dyDescent="0.3">
      <c r="A2100">
        <v>10101</v>
      </c>
      <c r="B2100">
        <v>37</v>
      </c>
      <c r="C2100" t="s">
        <v>18</v>
      </c>
      <c r="D2100" s="1">
        <v>2</v>
      </c>
      <c r="E2100" t="s">
        <v>19</v>
      </c>
      <c r="F2100" s="1">
        <v>2</v>
      </c>
      <c r="G2100" t="s">
        <v>15</v>
      </c>
      <c r="H2100" s="1">
        <v>3</v>
      </c>
      <c r="I2100">
        <v>59.5</v>
      </c>
      <c r="J2100" t="s">
        <v>13</v>
      </c>
      <c r="K2100" s="1">
        <v>1</v>
      </c>
      <c r="L2100" s="2">
        <v>11490</v>
      </c>
      <c r="M2100">
        <v>1</v>
      </c>
      <c r="N2100">
        <v>10</v>
      </c>
      <c r="O2100" t="s">
        <v>14</v>
      </c>
      <c r="P2100" s="1">
        <v>1</v>
      </c>
      <c r="Q2100" s="2">
        <v>43599</v>
      </c>
      <c r="R2100">
        <v>2</v>
      </c>
      <c r="S2100" s="6">
        <f t="shared" si="192"/>
        <v>574.5</v>
      </c>
      <c r="T2100" s="1">
        <f t="shared" si="193"/>
        <v>0.92788386453737814</v>
      </c>
      <c r="U2100" s="1">
        <f t="shared" si="194"/>
        <v>10349.350053930209</v>
      </c>
      <c r="V2100" s="8">
        <f t="shared" si="195"/>
        <v>9602.9949234908854</v>
      </c>
      <c r="W2100" s="10">
        <f t="shared" si="196"/>
        <v>13684.267765974511</v>
      </c>
      <c r="X2100" t="b">
        <f t="shared" si="197"/>
        <v>0</v>
      </c>
    </row>
    <row r="2101" spans="1:24" x14ac:dyDescent="0.3">
      <c r="A2101">
        <v>10105</v>
      </c>
      <c r="B2101">
        <v>54</v>
      </c>
      <c r="C2101" t="s">
        <v>18</v>
      </c>
      <c r="D2101" s="1">
        <v>2</v>
      </c>
      <c r="E2101" t="s">
        <v>19</v>
      </c>
      <c r="F2101" s="1">
        <v>2</v>
      </c>
      <c r="G2101" t="s">
        <v>15</v>
      </c>
      <c r="H2101" s="1">
        <v>3</v>
      </c>
      <c r="I2101">
        <v>91.7</v>
      </c>
      <c r="J2101" t="s">
        <v>16</v>
      </c>
      <c r="K2101" s="1">
        <v>2</v>
      </c>
      <c r="L2101" s="2">
        <v>30240</v>
      </c>
      <c r="M2101">
        <v>4</v>
      </c>
      <c r="N2101">
        <v>1</v>
      </c>
      <c r="O2101" t="s">
        <v>14</v>
      </c>
      <c r="P2101" s="1">
        <v>1</v>
      </c>
      <c r="Q2101" s="2">
        <v>0</v>
      </c>
      <c r="R2101">
        <v>0</v>
      </c>
      <c r="S2101" s="6">
        <f t="shared" si="192"/>
        <v>6048</v>
      </c>
      <c r="T2101" s="1">
        <f t="shared" si="193"/>
        <v>1.044088023913913</v>
      </c>
      <c r="U2101" s="1">
        <f t="shared" si="194"/>
        <v>9829.653860916238</v>
      </c>
      <c r="V2101" s="8">
        <f t="shared" si="195"/>
        <v>2565.7559688504502</v>
      </c>
      <c r="W2101" s="10">
        <f t="shared" si="196"/>
        <v>3656.2022556118918</v>
      </c>
      <c r="X2101" t="b">
        <f t="shared" si="197"/>
        <v>1</v>
      </c>
    </row>
    <row r="2102" spans="1:24" x14ac:dyDescent="0.3">
      <c r="A2102">
        <v>10110</v>
      </c>
      <c r="B2102">
        <v>61</v>
      </c>
      <c r="C2102" t="s">
        <v>10</v>
      </c>
      <c r="D2102" s="1">
        <v>1</v>
      </c>
      <c r="E2102" t="s">
        <v>19</v>
      </c>
      <c r="F2102" s="1">
        <v>2</v>
      </c>
      <c r="G2102" t="s">
        <v>15</v>
      </c>
      <c r="H2102" s="1">
        <v>3</v>
      </c>
      <c r="I2102">
        <v>62.8</v>
      </c>
      <c r="J2102" t="s">
        <v>13</v>
      </c>
      <c r="K2102" s="1">
        <v>1</v>
      </c>
      <c r="L2102" s="2">
        <v>11100</v>
      </c>
      <c r="M2102">
        <v>9</v>
      </c>
      <c r="N2102">
        <v>8</v>
      </c>
      <c r="O2102" t="s">
        <v>14</v>
      </c>
      <c r="P2102" s="1">
        <v>1</v>
      </c>
      <c r="Q2102" s="2">
        <v>5890</v>
      </c>
      <c r="R2102">
        <v>2</v>
      </c>
      <c r="S2102" s="6">
        <f t="shared" si="192"/>
        <v>4995</v>
      </c>
      <c r="T2102" s="1">
        <f t="shared" si="193"/>
        <v>1.0768423407071293</v>
      </c>
      <c r="U2102" s="1">
        <f t="shared" si="194"/>
        <v>10294.849493740014</v>
      </c>
      <c r="V2102" s="8">
        <f t="shared" si="195"/>
        <v>1231.7699806740666</v>
      </c>
      <c r="W2102" s="10">
        <f t="shared" si="196"/>
        <v>1755.272222460545</v>
      </c>
      <c r="X2102" t="b">
        <f t="shared" si="197"/>
        <v>1</v>
      </c>
    </row>
    <row r="2103" spans="1:24" x14ac:dyDescent="0.3">
      <c r="A2103">
        <v>10113</v>
      </c>
      <c r="B2103">
        <v>42</v>
      </c>
      <c r="C2103" t="s">
        <v>18</v>
      </c>
      <c r="D2103" s="1">
        <v>2</v>
      </c>
      <c r="E2103" t="s">
        <v>11</v>
      </c>
      <c r="F2103" s="1">
        <v>1</v>
      </c>
      <c r="G2103" t="s">
        <v>15</v>
      </c>
      <c r="H2103" s="1">
        <v>3</v>
      </c>
      <c r="I2103">
        <v>29</v>
      </c>
      <c r="J2103" t="s">
        <v>16</v>
      </c>
      <c r="K2103" s="1">
        <v>2</v>
      </c>
      <c r="L2103" s="2">
        <v>26810</v>
      </c>
      <c r="M2103">
        <v>1</v>
      </c>
      <c r="N2103">
        <v>1</v>
      </c>
      <c r="O2103" t="s">
        <v>14</v>
      </c>
      <c r="P2103" s="1">
        <v>1</v>
      </c>
      <c r="Q2103" s="2">
        <v>6517</v>
      </c>
      <c r="R2103">
        <v>1</v>
      </c>
      <c r="S2103" s="6">
        <f t="shared" si="192"/>
        <v>1340.5</v>
      </c>
      <c r="T2103" s="1">
        <f t="shared" si="193"/>
        <v>0.94465140796674274</v>
      </c>
      <c r="U2103" s="1">
        <f t="shared" si="194"/>
        <v>10866.924441328671</v>
      </c>
      <c r="V2103" s="8">
        <f t="shared" si="195"/>
        <v>10265.455473769338</v>
      </c>
      <c r="W2103" s="10">
        <f t="shared" si="196"/>
        <v>14628.274050121307</v>
      </c>
      <c r="X2103" t="b">
        <f t="shared" si="197"/>
        <v>0</v>
      </c>
    </row>
    <row r="2104" spans="1:24" x14ac:dyDescent="0.3">
      <c r="A2104">
        <v>10115</v>
      </c>
      <c r="B2104">
        <v>40</v>
      </c>
      <c r="C2104" t="s">
        <v>18</v>
      </c>
      <c r="D2104" s="1">
        <v>2</v>
      </c>
      <c r="E2104" t="s">
        <v>19</v>
      </c>
      <c r="F2104" s="1">
        <v>2</v>
      </c>
      <c r="G2104" t="s">
        <v>17</v>
      </c>
      <c r="H2104" s="1">
        <v>2</v>
      </c>
      <c r="I2104">
        <v>93.3</v>
      </c>
      <c r="J2104" t="s">
        <v>13</v>
      </c>
      <c r="K2104" s="1">
        <v>1</v>
      </c>
      <c r="L2104" s="2">
        <v>7180</v>
      </c>
      <c r="M2104">
        <v>1</v>
      </c>
      <c r="N2104">
        <v>12</v>
      </c>
      <c r="O2104" t="s">
        <v>14</v>
      </c>
      <c r="P2104" s="1">
        <v>1</v>
      </c>
      <c r="Q2104" s="2">
        <v>1035</v>
      </c>
      <c r="R2104">
        <v>3</v>
      </c>
      <c r="S2104" s="6">
        <f t="shared" si="192"/>
        <v>359</v>
      </c>
      <c r="T2104" s="1">
        <f t="shared" si="193"/>
        <v>0.97558069564293881</v>
      </c>
      <c r="U2104" s="1">
        <f t="shared" si="194"/>
        <v>9804.5221293739505</v>
      </c>
      <c r="V2104" s="8">
        <f t="shared" si="195"/>
        <v>9565.102519421227</v>
      </c>
      <c r="W2104" s="10">
        <f t="shared" si="196"/>
        <v>13630.271090175249</v>
      </c>
      <c r="X2104" t="b">
        <f t="shared" si="197"/>
        <v>0</v>
      </c>
    </row>
    <row r="2105" spans="1:24" x14ac:dyDescent="0.3">
      <c r="A2105">
        <v>10119</v>
      </c>
      <c r="B2105">
        <v>47</v>
      </c>
      <c r="C2105" t="s">
        <v>18</v>
      </c>
      <c r="D2105" s="1">
        <v>2</v>
      </c>
      <c r="E2105" t="s">
        <v>11</v>
      </c>
      <c r="F2105" s="1">
        <v>1</v>
      </c>
      <c r="G2105" t="s">
        <v>17</v>
      </c>
      <c r="H2105" s="1">
        <v>2</v>
      </c>
      <c r="I2105">
        <v>101.4</v>
      </c>
      <c r="J2105" t="s">
        <v>16</v>
      </c>
      <c r="K2105" s="1">
        <v>2</v>
      </c>
      <c r="L2105" s="2">
        <v>9830</v>
      </c>
      <c r="M2105">
        <v>1</v>
      </c>
      <c r="N2105">
        <v>0</v>
      </c>
      <c r="O2105" t="s">
        <v>14</v>
      </c>
      <c r="P2105" s="1">
        <v>1</v>
      </c>
      <c r="Q2105" s="2">
        <v>4215</v>
      </c>
      <c r="R2105">
        <v>3</v>
      </c>
      <c r="S2105" s="6">
        <f t="shared" si="192"/>
        <v>491.5</v>
      </c>
      <c r="T2105" s="1">
        <f t="shared" si="193"/>
        <v>1.2690341508582934</v>
      </c>
      <c r="U2105" s="1">
        <f t="shared" si="194"/>
        <v>9678.2753686325686</v>
      </c>
      <c r="V2105" s="8">
        <f t="shared" si="195"/>
        <v>12282.061964205368</v>
      </c>
      <c r="W2105" s="10">
        <f t="shared" si="196"/>
        <v>17501.938298992649</v>
      </c>
      <c r="X2105" t="b">
        <f t="shared" si="197"/>
        <v>0</v>
      </c>
    </row>
    <row r="2106" spans="1:24" x14ac:dyDescent="0.3">
      <c r="A2106">
        <v>10121</v>
      </c>
      <c r="B2106">
        <v>37</v>
      </c>
      <c r="C2106" t="s">
        <v>18</v>
      </c>
      <c r="D2106" s="1">
        <v>2</v>
      </c>
      <c r="E2106" t="s">
        <v>19</v>
      </c>
      <c r="F2106" s="1">
        <v>2</v>
      </c>
      <c r="G2106" t="s">
        <v>15</v>
      </c>
      <c r="H2106" s="1">
        <v>3</v>
      </c>
      <c r="I2106">
        <v>53.1</v>
      </c>
      <c r="J2106" t="s">
        <v>13</v>
      </c>
      <c r="K2106" s="1">
        <v>1</v>
      </c>
      <c r="L2106" s="2">
        <v>5200</v>
      </c>
      <c r="M2106">
        <v>6</v>
      </c>
      <c r="N2106">
        <v>0</v>
      </c>
      <c r="O2106" t="s">
        <v>14</v>
      </c>
      <c r="P2106" s="1">
        <v>1</v>
      </c>
      <c r="Q2106" s="2">
        <v>4327</v>
      </c>
      <c r="R2106">
        <v>3</v>
      </c>
      <c r="S2106" s="6">
        <f t="shared" si="192"/>
        <v>1560</v>
      </c>
      <c r="T2106" s="1">
        <f t="shared" si="193"/>
        <v>0.9383099006993334</v>
      </c>
      <c r="U2106" s="1">
        <f t="shared" si="194"/>
        <v>10455.871859325965</v>
      </c>
      <c r="V2106" s="8">
        <f t="shared" si="195"/>
        <v>1635.1413476748503</v>
      </c>
      <c r="W2106" s="10">
        <f t="shared" si="196"/>
        <v>2330.0764204366619</v>
      </c>
      <c r="X2106" t="b">
        <f t="shared" si="197"/>
        <v>0</v>
      </c>
    </row>
    <row r="2107" spans="1:24" x14ac:dyDescent="0.3">
      <c r="A2107">
        <v>10124</v>
      </c>
      <c r="B2107">
        <v>38</v>
      </c>
      <c r="C2107" t="s">
        <v>10</v>
      </c>
      <c r="D2107" s="1">
        <v>1</v>
      </c>
      <c r="E2107" t="s">
        <v>19</v>
      </c>
      <c r="F2107" s="1">
        <v>2</v>
      </c>
      <c r="G2107" t="s">
        <v>17</v>
      </c>
      <c r="H2107" s="1">
        <v>2</v>
      </c>
      <c r="I2107">
        <v>80.5</v>
      </c>
      <c r="J2107" t="s">
        <v>13</v>
      </c>
      <c r="K2107" s="1">
        <v>1</v>
      </c>
      <c r="L2107" s="2">
        <v>5300</v>
      </c>
      <c r="M2107">
        <v>7</v>
      </c>
      <c r="N2107">
        <v>2</v>
      </c>
      <c r="O2107" t="s">
        <v>14</v>
      </c>
      <c r="P2107" s="1">
        <v>1</v>
      </c>
      <c r="Q2107" s="2">
        <v>14850</v>
      </c>
      <c r="R2107">
        <v>3</v>
      </c>
      <c r="S2107" s="6">
        <f t="shared" si="192"/>
        <v>1855</v>
      </c>
      <c r="T2107" s="1">
        <f t="shared" si="193"/>
        <v>1.1229981181272453</v>
      </c>
      <c r="U2107" s="1">
        <f t="shared" si="194"/>
        <v>10007.389008766706</v>
      </c>
      <c r="V2107" s="8">
        <f t="shared" si="195"/>
        <v>1605.468432030327</v>
      </c>
      <c r="W2107" s="10">
        <f t="shared" si="196"/>
        <v>2287.7925156432161</v>
      </c>
      <c r="X2107" t="b">
        <f t="shared" si="197"/>
        <v>0</v>
      </c>
    </row>
    <row r="2108" spans="1:24" x14ac:dyDescent="0.3">
      <c r="A2108">
        <v>10126</v>
      </c>
      <c r="B2108">
        <v>28</v>
      </c>
      <c r="C2108" t="s">
        <v>18</v>
      </c>
      <c r="D2108" s="1">
        <v>2</v>
      </c>
      <c r="E2108" t="s">
        <v>19</v>
      </c>
      <c r="F2108" s="1">
        <v>2</v>
      </c>
      <c r="G2108" t="s">
        <v>17</v>
      </c>
      <c r="H2108" s="1">
        <v>2</v>
      </c>
      <c r="I2108">
        <v>83.7</v>
      </c>
      <c r="J2108" t="s">
        <v>13</v>
      </c>
      <c r="K2108" s="1">
        <v>1</v>
      </c>
      <c r="L2108" s="2">
        <v>24690</v>
      </c>
      <c r="M2108">
        <v>6</v>
      </c>
      <c r="N2108">
        <v>10</v>
      </c>
      <c r="O2108" t="s">
        <v>14</v>
      </c>
      <c r="P2108" s="1">
        <v>1</v>
      </c>
      <c r="Q2108" s="2">
        <v>3031</v>
      </c>
      <c r="R2108">
        <v>2</v>
      </c>
      <c r="S2108" s="6">
        <f t="shared" si="192"/>
        <v>7407</v>
      </c>
      <c r="T2108" s="1">
        <f t="shared" si="193"/>
        <v>0.7470533331092476</v>
      </c>
      <c r="U2108" s="1">
        <f t="shared" si="194"/>
        <v>9956.2821223157862</v>
      </c>
      <c r="V2108" s="8">
        <f t="shared" si="195"/>
        <v>1239.6456241420035</v>
      </c>
      <c r="W2108" s="10">
        <f t="shared" si="196"/>
        <v>1766.4950144023551</v>
      </c>
      <c r="X2108" t="b">
        <f t="shared" si="197"/>
        <v>1</v>
      </c>
    </row>
    <row r="2109" spans="1:24" x14ac:dyDescent="0.3">
      <c r="A2109">
        <v>10127</v>
      </c>
      <c r="B2109">
        <v>56</v>
      </c>
      <c r="C2109" t="s">
        <v>10</v>
      </c>
      <c r="D2109" s="1">
        <v>1</v>
      </c>
      <c r="E2109" t="s">
        <v>11</v>
      </c>
      <c r="F2109" s="1">
        <v>1</v>
      </c>
      <c r="G2109" t="s">
        <v>12</v>
      </c>
      <c r="H2109" s="1">
        <v>1</v>
      </c>
      <c r="I2109">
        <v>49.9</v>
      </c>
      <c r="J2109" t="s">
        <v>16</v>
      </c>
      <c r="K2109" s="1">
        <v>2</v>
      </c>
      <c r="L2109" s="2">
        <v>40950</v>
      </c>
      <c r="M2109">
        <v>4</v>
      </c>
      <c r="N2109">
        <v>15</v>
      </c>
      <c r="O2109" t="s">
        <v>20</v>
      </c>
      <c r="P2109" s="1">
        <v>2</v>
      </c>
      <c r="Q2109" s="2">
        <v>0</v>
      </c>
      <c r="R2109">
        <v>0</v>
      </c>
      <c r="S2109" s="6">
        <f t="shared" si="192"/>
        <v>8190</v>
      </c>
      <c r="T2109" s="1">
        <f t="shared" si="193"/>
        <v>0.20839197031574616</v>
      </c>
      <c r="U2109" s="1">
        <f t="shared" si="194"/>
        <v>10509.543204642932</v>
      </c>
      <c r="V2109" s="8">
        <f t="shared" si="195"/>
        <v>547.52610388350047</v>
      </c>
      <c r="W2109" s="10">
        <f t="shared" si="196"/>
        <v>780.22469803398815</v>
      </c>
      <c r="X2109" t="b">
        <f t="shared" si="197"/>
        <v>1</v>
      </c>
    </row>
    <row r="2110" spans="1:24" x14ac:dyDescent="0.3">
      <c r="A2110">
        <v>10145</v>
      </c>
      <c r="B2110">
        <v>27</v>
      </c>
      <c r="C2110" t="s">
        <v>18</v>
      </c>
      <c r="D2110" s="1">
        <v>2</v>
      </c>
      <c r="E2110" t="s">
        <v>19</v>
      </c>
      <c r="F2110" s="1">
        <v>2</v>
      </c>
      <c r="G2110" t="s">
        <v>17</v>
      </c>
      <c r="H2110" s="1">
        <v>2</v>
      </c>
      <c r="I2110">
        <v>57.9</v>
      </c>
      <c r="J2110" t="s">
        <v>13</v>
      </c>
      <c r="K2110" s="1">
        <v>1</v>
      </c>
      <c r="L2110" s="2">
        <v>11770</v>
      </c>
      <c r="M2110">
        <v>9</v>
      </c>
      <c r="N2110">
        <v>1</v>
      </c>
      <c r="O2110" t="s">
        <v>14</v>
      </c>
      <c r="P2110" s="1">
        <v>1</v>
      </c>
      <c r="Q2110" s="2">
        <v>0</v>
      </c>
      <c r="R2110">
        <v>0</v>
      </c>
      <c r="S2110" s="6">
        <f t="shared" si="192"/>
        <v>5296.5</v>
      </c>
      <c r="T2110" s="1">
        <f t="shared" si="193"/>
        <v>0.78737937076228592</v>
      </c>
      <c r="U2110" s="1">
        <f t="shared" si="194"/>
        <v>10375.878331775948</v>
      </c>
      <c r="V2110" s="8">
        <f t="shared" si="195"/>
        <v>907.75028355330915</v>
      </c>
      <c r="W2110" s="10">
        <f t="shared" si="196"/>
        <v>1293.5441540634656</v>
      </c>
      <c r="X2110" t="b">
        <f t="shared" si="197"/>
        <v>1</v>
      </c>
    </row>
    <row r="2111" spans="1:24" x14ac:dyDescent="0.3">
      <c r="A2111">
        <v>10147</v>
      </c>
      <c r="B2111">
        <v>33</v>
      </c>
      <c r="C2111" t="s">
        <v>10</v>
      </c>
      <c r="D2111" s="1">
        <v>1</v>
      </c>
      <c r="E2111" t="s">
        <v>19</v>
      </c>
      <c r="F2111" s="1">
        <v>2</v>
      </c>
      <c r="G2111" t="s">
        <v>15</v>
      </c>
      <c r="H2111" s="1">
        <v>3</v>
      </c>
      <c r="I2111">
        <v>51.5</v>
      </c>
      <c r="J2111" t="s">
        <v>13</v>
      </c>
      <c r="K2111" s="1">
        <v>1</v>
      </c>
      <c r="L2111" s="2">
        <v>8010</v>
      </c>
      <c r="M2111">
        <v>1</v>
      </c>
      <c r="N2111">
        <v>11</v>
      </c>
      <c r="O2111" t="s">
        <v>14</v>
      </c>
      <c r="P2111" s="1">
        <v>1</v>
      </c>
      <c r="Q2111" s="2">
        <v>0</v>
      </c>
      <c r="R2111">
        <v>0</v>
      </c>
      <c r="S2111" s="6">
        <f t="shared" si="192"/>
        <v>400.5</v>
      </c>
      <c r="T2111" s="1">
        <f t="shared" si="193"/>
        <v>1.1601388543727162</v>
      </c>
      <c r="U2111" s="1">
        <f t="shared" si="194"/>
        <v>10482.673182342214</v>
      </c>
      <c r="V2111" s="8">
        <f t="shared" si="195"/>
        <v>12161.356456526091</v>
      </c>
      <c r="W2111" s="10">
        <f t="shared" si="196"/>
        <v>17329.932950549679</v>
      </c>
      <c r="X2111" t="b">
        <f t="shared" si="197"/>
        <v>0</v>
      </c>
    </row>
    <row r="2112" spans="1:24" x14ac:dyDescent="0.3">
      <c r="A2112">
        <v>10148</v>
      </c>
      <c r="B2112">
        <v>57</v>
      </c>
      <c r="C2112" t="s">
        <v>18</v>
      </c>
      <c r="D2112" s="1">
        <v>2</v>
      </c>
      <c r="E2112" t="s">
        <v>19</v>
      </c>
      <c r="F2112" s="1">
        <v>2</v>
      </c>
      <c r="G2112" t="s">
        <v>17</v>
      </c>
      <c r="H2112" s="1">
        <v>2</v>
      </c>
      <c r="I2112">
        <v>61.2</v>
      </c>
      <c r="J2112" t="s">
        <v>13</v>
      </c>
      <c r="K2112" s="1">
        <v>1</v>
      </c>
      <c r="L2112" s="2">
        <v>27120</v>
      </c>
      <c r="M2112">
        <v>3</v>
      </c>
      <c r="N2112">
        <v>11</v>
      </c>
      <c r="O2112" t="s">
        <v>20</v>
      </c>
      <c r="P2112" s="1">
        <v>2</v>
      </c>
      <c r="Q2112" s="2">
        <v>0</v>
      </c>
      <c r="R2112">
        <v>0</v>
      </c>
      <c r="S2112" s="6">
        <f t="shared" si="192"/>
        <v>4068</v>
      </c>
      <c r="T2112" s="1">
        <f t="shared" si="193"/>
        <v>0.17163766894875596</v>
      </c>
      <c r="U2112" s="1">
        <f t="shared" si="194"/>
        <v>10321.238071411717</v>
      </c>
      <c r="V2112" s="8">
        <f t="shared" si="195"/>
        <v>590.50441441408691</v>
      </c>
      <c r="W2112" s="10">
        <f t="shared" si="196"/>
        <v>841.46879054007388</v>
      </c>
      <c r="X2112" t="b">
        <f t="shared" si="197"/>
        <v>1</v>
      </c>
    </row>
    <row r="2113" spans="1:24" x14ac:dyDescent="0.3">
      <c r="A2113">
        <v>10162</v>
      </c>
      <c r="B2113">
        <v>38</v>
      </c>
      <c r="C2113" t="s">
        <v>18</v>
      </c>
      <c r="D2113" s="1">
        <v>2</v>
      </c>
      <c r="E2113" t="s">
        <v>11</v>
      </c>
      <c r="F2113" s="1">
        <v>1</v>
      </c>
      <c r="G2113" t="s">
        <v>15</v>
      </c>
      <c r="H2113" s="1">
        <v>3</v>
      </c>
      <c r="I2113">
        <v>54.7</v>
      </c>
      <c r="J2113" t="s">
        <v>13</v>
      </c>
      <c r="K2113" s="1">
        <v>1</v>
      </c>
      <c r="L2113" s="2">
        <v>4110</v>
      </c>
      <c r="M2113">
        <v>1</v>
      </c>
      <c r="N2113">
        <v>8</v>
      </c>
      <c r="O2113" t="s">
        <v>14</v>
      </c>
      <c r="P2113" s="1">
        <v>1</v>
      </c>
      <c r="Q2113" s="2">
        <v>0</v>
      </c>
      <c r="R2113">
        <v>0</v>
      </c>
      <c r="S2113" s="6">
        <f t="shared" si="192"/>
        <v>205.5</v>
      </c>
      <c r="T2113" s="1">
        <f t="shared" si="193"/>
        <v>0.99615012982555307</v>
      </c>
      <c r="U2113" s="1">
        <f t="shared" si="194"/>
        <v>10429.139059948975</v>
      </c>
      <c r="V2113" s="8">
        <f t="shared" si="195"/>
        <v>10388.988228536919</v>
      </c>
      <c r="W2113" s="10">
        <f t="shared" si="196"/>
        <v>14804.308225665109</v>
      </c>
      <c r="X2113" t="b">
        <f t="shared" si="197"/>
        <v>0</v>
      </c>
    </row>
    <row r="2114" spans="1:24" x14ac:dyDescent="0.3">
      <c r="A2114">
        <v>10163</v>
      </c>
      <c r="B2114">
        <v>53</v>
      </c>
      <c r="C2114" t="s">
        <v>18</v>
      </c>
      <c r="D2114" s="1">
        <v>2</v>
      </c>
      <c r="E2114" t="s">
        <v>11</v>
      </c>
      <c r="F2114" s="1">
        <v>1</v>
      </c>
      <c r="G2114" t="s">
        <v>15</v>
      </c>
      <c r="H2114" s="1">
        <v>3</v>
      </c>
      <c r="I2114">
        <v>25.7</v>
      </c>
      <c r="J2114" t="s">
        <v>16</v>
      </c>
      <c r="K2114" s="1">
        <v>2</v>
      </c>
      <c r="L2114" s="2">
        <v>21870</v>
      </c>
      <c r="M2114">
        <v>13</v>
      </c>
      <c r="N2114">
        <v>1</v>
      </c>
      <c r="O2114" t="s">
        <v>20</v>
      </c>
      <c r="P2114" s="1">
        <v>2</v>
      </c>
      <c r="Q2114" s="2">
        <v>0</v>
      </c>
      <c r="R2114">
        <v>0</v>
      </c>
      <c r="S2114" s="6">
        <f t="shared" si="192"/>
        <v>14215.5</v>
      </c>
      <c r="T2114" s="1">
        <f t="shared" si="193"/>
        <v>0.2179538142232664</v>
      </c>
      <c r="U2114" s="1">
        <f t="shared" si="194"/>
        <v>10924.453545562519</v>
      </c>
      <c r="V2114" s="8">
        <f t="shared" si="195"/>
        <v>183.15587065847978</v>
      </c>
      <c r="W2114" s="10">
        <f t="shared" si="196"/>
        <v>260.99711568833368</v>
      </c>
      <c r="X2114" t="b">
        <f t="shared" si="197"/>
        <v>1</v>
      </c>
    </row>
    <row r="2115" spans="1:24" x14ac:dyDescent="0.3">
      <c r="A2115">
        <v>10166</v>
      </c>
      <c r="B2115">
        <v>35</v>
      </c>
      <c r="C2115" t="s">
        <v>10</v>
      </c>
      <c r="D2115" s="1">
        <v>1</v>
      </c>
      <c r="E2115" t="s">
        <v>19</v>
      </c>
      <c r="F2115" s="1">
        <v>2</v>
      </c>
      <c r="G2115" t="s">
        <v>17</v>
      </c>
      <c r="H2115" s="1">
        <v>2</v>
      </c>
      <c r="I2115">
        <v>61.2</v>
      </c>
      <c r="J2115" t="s">
        <v>16</v>
      </c>
      <c r="K2115" s="1">
        <v>2</v>
      </c>
      <c r="L2115" s="2">
        <v>5690</v>
      </c>
      <c r="M2115">
        <v>4</v>
      </c>
      <c r="N2115">
        <v>9</v>
      </c>
      <c r="O2115" t="s">
        <v>14</v>
      </c>
      <c r="P2115" s="1">
        <v>1</v>
      </c>
      <c r="Q2115" s="2">
        <v>4792</v>
      </c>
      <c r="R2115">
        <v>1</v>
      </c>
      <c r="S2115" s="6">
        <f t="shared" si="192"/>
        <v>1138</v>
      </c>
      <c r="T2115" s="1">
        <f t="shared" si="193"/>
        <v>1.4311528381395244</v>
      </c>
      <c r="U2115" s="1">
        <f t="shared" si="194"/>
        <v>10321.238071411717</v>
      </c>
      <c r="V2115" s="8">
        <f t="shared" si="195"/>
        <v>3692.8172897536474</v>
      </c>
      <c r="W2115" s="10">
        <f t="shared" si="196"/>
        <v>5262.2646378989475</v>
      </c>
      <c r="X2115" t="b">
        <f t="shared" si="197"/>
        <v>0</v>
      </c>
    </row>
    <row r="2116" spans="1:24" x14ac:dyDescent="0.3">
      <c r="A2116">
        <v>10172</v>
      </c>
      <c r="B2116">
        <v>49</v>
      </c>
      <c r="C2116" t="s">
        <v>18</v>
      </c>
      <c r="D2116" s="1">
        <v>2</v>
      </c>
      <c r="E2116" t="s">
        <v>11</v>
      </c>
      <c r="F2116" s="1">
        <v>1</v>
      </c>
      <c r="G2116" t="s">
        <v>15</v>
      </c>
      <c r="H2116" s="1">
        <v>3</v>
      </c>
      <c r="I2116">
        <v>16.100000000000001</v>
      </c>
      <c r="J2116" t="s">
        <v>13</v>
      </c>
      <c r="K2116" s="1">
        <v>1</v>
      </c>
      <c r="L2116" s="2">
        <v>9030</v>
      </c>
      <c r="M2116">
        <v>11</v>
      </c>
      <c r="N2116">
        <v>11</v>
      </c>
      <c r="O2116" t="s">
        <v>14</v>
      </c>
      <c r="P2116" s="1">
        <v>1</v>
      </c>
      <c r="Q2116" s="2">
        <v>0</v>
      </c>
      <c r="R2116">
        <v>0</v>
      </c>
      <c r="S2116" s="6">
        <f t="shared" si="192"/>
        <v>4966.5</v>
      </c>
      <c r="T2116" s="1">
        <f t="shared" si="193"/>
        <v>0.78064178213649549</v>
      </c>
      <c r="U2116" s="1">
        <f t="shared" si="194"/>
        <v>11093.548476563896</v>
      </c>
      <c r="V2116" s="8">
        <f t="shared" si="195"/>
        <v>787.28067754204028</v>
      </c>
      <c r="W2116" s="10">
        <f t="shared" si="196"/>
        <v>1121.8749654974074</v>
      </c>
      <c r="X2116" t="b">
        <f t="shared" si="197"/>
        <v>1</v>
      </c>
    </row>
    <row r="2117" spans="1:24" x14ac:dyDescent="0.3">
      <c r="A2117">
        <v>10173</v>
      </c>
      <c r="B2117">
        <v>40</v>
      </c>
      <c r="C2117" t="s">
        <v>18</v>
      </c>
      <c r="D2117" s="1">
        <v>2</v>
      </c>
      <c r="E2117" t="s">
        <v>11</v>
      </c>
      <c r="F2117" s="1">
        <v>1</v>
      </c>
      <c r="G2117" t="s">
        <v>15</v>
      </c>
      <c r="H2117" s="1">
        <v>3</v>
      </c>
      <c r="I2117">
        <v>59.5</v>
      </c>
      <c r="J2117" t="s">
        <v>13</v>
      </c>
      <c r="K2117" s="1">
        <v>1</v>
      </c>
      <c r="L2117" s="2">
        <v>9980</v>
      </c>
      <c r="M2117">
        <v>7</v>
      </c>
      <c r="N2117">
        <v>1</v>
      </c>
      <c r="O2117" t="s">
        <v>14</v>
      </c>
      <c r="P2117" s="1">
        <v>1</v>
      </c>
      <c r="Q2117" s="2">
        <v>7104</v>
      </c>
      <c r="R2117">
        <v>4</v>
      </c>
      <c r="S2117" s="6">
        <f t="shared" si="192"/>
        <v>3493</v>
      </c>
      <c r="T2117" s="1">
        <f t="shared" si="193"/>
        <v>0.89614558136814881</v>
      </c>
      <c r="U2117" s="1">
        <f t="shared" si="194"/>
        <v>10349.350053930209</v>
      </c>
      <c r="V2117" s="8">
        <f t="shared" si="195"/>
        <v>1324.9320458373957</v>
      </c>
      <c r="W2117" s="10">
        <f t="shared" si="196"/>
        <v>1888.028165318289</v>
      </c>
      <c r="X2117" t="b">
        <f t="shared" si="197"/>
        <v>1</v>
      </c>
    </row>
    <row r="2118" spans="1:24" x14ac:dyDescent="0.3">
      <c r="A2118">
        <v>10175</v>
      </c>
      <c r="B2118">
        <v>57</v>
      </c>
      <c r="C2118" t="s">
        <v>18</v>
      </c>
      <c r="D2118" s="1">
        <v>2</v>
      </c>
      <c r="E2118" t="s">
        <v>19</v>
      </c>
      <c r="F2118" s="1">
        <v>2</v>
      </c>
      <c r="G2118" t="s">
        <v>15</v>
      </c>
      <c r="H2118" s="1">
        <v>3</v>
      </c>
      <c r="I2118">
        <v>51.5</v>
      </c>
      <c r="J2118" t="s">
        <v>13</v>
      </c>
      <c r="K2118" s="1">
        <v>1</v>
      </c>
      <c r="L2118" s="2">
        <v>7200</v>
      </c>
      <c r="M2118">
        <v>1</v>
      </c>
      <c r="N2118">
        <v>1</v>
      </c>
      <c r="O2118" t="s">
        <v>20</v>
      </c>
      <c r="P2118" s="1">
        <v>2</v>
      </c>
      <c r="Q2118" s="2">
        <v>0</v>
      </c>
      <c r="R2118">
        <v>0</v>
      </c>
      <c r="S2118" s="6">
        <f t="shared" ref="S2118:S2145" si="198">0.05*L2118*M2118</f>
        <v>360</v>
      </c>
      <c r="T2118" s="1">
        <f t="shared" ref="T2118:T2145" si="199">EXP($A$1+$D$1*D2118+$H$1*H2118+$I$1*I2118+$K$1*K2118+$L$1*L2118+$M$1*M2118+$P$1*P2118)</f>
        <v>0.23286811865948417</v>
      </c>
      <c r="U2118" s="1">
        <f t="shared" ref="U2118:U2145" si="200">EXP($A$2+$I$2*I2118)</f>
        <v>10482.673182342214</v>
      </c>
      <c r="V2118" s="8">
        <f t="shared" ref="V2118:V2145" si="201">T2118*U2118/M2118</f>
        <v>2441.0803824942595</v>
      </c>
      <c r="W2118" s="10">
        <f t="shared" ref="W2118:W2145" si="202">+(1.425)*V2118</f>
        <v>3478.5395450543201</v>
      </c>
      <c r="X2118" t="b">
        <f t="shared" ref="X2118:X2145" si="203">+S2118&gt;W2118</f>
        <v>0</v>
      </c>
    </row>
    <row r="2119" spans="1:24" x14ac:dyDescent="0.3">
      <c r="A2119">
        <v>10180</v>
      </c>
      <c r="B2119">
        <v>37</v>
      </c>
      <c r="C2119" t="s">
        <v>18</v>
      </c>
      <c r="D2119" s="1">
        <v>2</v>
      </c>
      <c r="E2119" t="s">
        <v>19</v>
      </c>
      <c r="F2119" s="1">
        <v>2</v>
      </c>
      <c r="G2119" t="s">
        <v>17</v>
      </c>
      <c r="H2119" s="1">
        <v>2</v>
      </c>
      <c r="I2119">
        <v>77.2</v>
      </c>
      <c r="J2119" t="s">
        <v>13</v>
      </c>
      <c r="K2119" s="1">
        <v>1</v>
      </c>
      <c r="L2119" s="2">
        <v>1500</v>
      </c>
      <c r="M2119">
        <v>1</v>
      </c>
      <c r="N2119">
        <v>12</v>
      </c>
      <c r="O2119" t="s">
        <v>20</v>
      </c>
      <c r="P2119" s="1">
        <v>2</v>
      </c>
      <c r="Q2119" s="2">
        <v>0</v>
      </c>
      <c r="R2119">
        <v>0</v>
      </c>
      <c r="S2119" s="6">
        <f t="shared" si="198"/>
        <v>75</v>
      </c>
      <c r="T2119" s="1">
        <f t="shared" si="199"/>
        <v>0.2434823070707097</v>
      </c>
      <c r="U2119" s="1">
        <f t="shared" si="200"/>
        <v>10060.367763565486</v>
      </c>
      <c r="V2119" s="8">
        <f t="shared" si="201"/>
        <v>2449.5215530527207</v>
      </c>
      <c r="W2119" s="10">
        <f t="shared" si="202"/>
        <v>3490.5682131001272</v>
      </c>
      <c r="X2119" t="b">
        <f t="shared" si="203"/>
        <v>0</v>
      </c>
    </row>
    <row r="2120" spans="1:24" x14ac:dyDescent="0.3">
      <c r="A2120">
        <v>10186</v>
      </c>
      <c r="B2120">
        <v>52</v>
      </c>
      <c r="C2120" t="s">
        <v>18</v>
      </c>
      <c r="D2120" s="1">
        <v>2</v>
      </c>
      <c r="E2120" t="s">
        <v>19</v>
      </c>
      <c r="F2120" s="1">
        <v>2</v>
      </c>
      <c r="G2120" t="s">
        <v>12</v>
      </c>
      <c r="H2120" s="1">
        <v>1</v>
      </c>
      <c r="I2120">
        <v>30.6</v>
      </c>
      <c r="J2120" t="s">
        <v>13</v>
      </c>
      <c r="K2120" s="1">
        <v>1</v>
      </c>
      <c r="L2120" s="2">
        <v>23410</v>
      </c>
      <c r="M2120">
        <v>7</v>
      </c>
      <c r="N2120">
        <v>17</v>
      </c>
      <c r="O2120" t="s">
        <v>14</v>
      </c>
      <c r="P2120" s="1">
        <v>1</v>
      </c>
      <c r="Q2120" s="2">
        <v>0</v>
      </c>
      <c r="R2120">
        <v>0</v>
      </c>
      <c r="S2120" s="6">
        <f t="shared" si="198"/>
        <v>8193.5</v>
      </c>
      <c r="T2120" s="1">
        <f t="shared" si="199"/>
        <v>0.59868403949987847</v>
      </c>
      <c r="U2120" s="1">
        <f t="shared" si="200"/>
        <v>10839.140693130203</v>
      </c>
      <c r="V2120" s="8">
        <f t="shared" si="201"/>
        <v>927.03150498152888</v>
      </c>
      <c r="W2120" s="10">
        <f t="shared" si="202"/>
        <v>1321.0198945986788</v>
      </c>
      <c r="X2120" t="b">
        <f t="shared" si="203"/>
        <v>1</v>
      </c>
    </row>
    <row r="2121" spans="1:24" x14ac:dyDescent="0.3">
      <c r="A2121">
        <v>10192</v>
      </c>
      <c r="B2121">
        <v>44</v>
      </c>
      <c r="C2121" t="s">
        <v>10</v>
      </c>
      <c r="D2121" s="1">
        <v>1</v>
      </c>
      <c r="E2121" t="s">
        <v>19</v>
      </c>
      <c r="F2121" s="1">
        <v>2</v>
      </c>
      <c r="G2121" t="s">
        <v>15</v>
      </c>
      <c r="H2121" s="1">
        <v>3</v>
      </c>
      <c r="I2121">
        <v>8</v>
      </c>
      <c r="J2121" t="s">
        <v>13</v>
      </c>
      <c r="K2121" s="1">
        <v>1</v>
      </c>
      <c r="L2121" s="2">
        <v>9470</v>
      </c>
      <c r="M2121">
        <v>6</v>
      </c>
      <c r="N2121">
        <v>1</v>
      </c>
      <c r="O2121" t="s">
        <v>14</v>
      </c>
      <c r="P2121" s="1">
        <v>1</v>
      </c>
      <c r="Q2121" s="2">
        <v>30328</v>
      </c>
      <c r="R2121">
        <v>2</v>
      </c>
      <c r="S2121" s="6">
        <f t="shared" si="198"/>
        <v>2841</v>
      </c>
      <c r="T2121" s="1">
        <f t="shared" si="199"/>
        <v>0.9746594997551532</v>
      </c>
      <c r="U2121" s="1">
        <f t="shared" si="200"/>
        <v>11238.25654767671</v>
      </c>
      <c r="V2121" s="8">
        <f t="shared" si="201"/>
        <v>1825.5789174797762</v>
      </c>
      <c r="W2121" s="10">
        <f t="shared" si="202"/>
        <v>2601.4499574086813</v>
      </c>
      <c r="X2121" t="b">
        <f t="shared" si="203"/>
        <v>1</v>
      </c>
    </row>
    <row r="2122" spans="1:24" x14ac:dyDescent="0.3">
      <c r="A2122">
        <v>10199</v>
      </c>
      <c r="B2122">
        <v>34</v>
      </c>
      <c r="C2122" t="s">
        <v>10</v>
      </c>
      <c r="D2122" s="1">
        <v>1</v>
      </c>
      <c r="E2122" t="s">
        <v>19</v>
      </c>
      <c r="F2122" s="1">
        <v>2</v>
      </c>
      <c r="G2122" t="s">
        <v>15</v>
      </c>
      <c r="H2122" s="1">
        <v>3</v>
      </c>
      <c r="I2122">
        <v>61.2</v>
      </c>
      <c r="J2122" t="s">
        <v>13</v>
      </c>
      <c r="K2122" s="1">
        <v>1</v>
      </c>
      <c r="L2122" s="2">
        <v>15480</v>
      </c>
      <c r="M2122">
        <v>13</v>
      </c>
      <c r="N2122">
        <v>1</v>
      </c>
      <c r="O2122" t="s">
        <v>14</v>
      </c>
      <c r="P2122" s="1">
        <v>1</v>
      </c>
      <c r="Q2122" s="2">
        <v>3846</v>
      </c>
      <c r="R2122">
        <v>1</v>
      </c>
      <c r="S2122" s="6">
        <f t="shared" si="198"/>
        <v>10062</v>
      </c>
      <c r="T2122" s="1">
        <f t="shared" si="199"/>
        <v>0.98569490425047235</v>
      </c>
      <c r="U2122" s="1">
        <f t="shared" si="200"/>
        <v>10321.238071411717</v>
      </c>
      <c r="V2122" s="8">
        <f t="shared" si="201"/>
        <v>782.58398250357709</v>
      </c>
      <c r="W2122" s="10">
        <f t="shared" si="202"/>
        <v>1115.1821750675974</v>
      </c>
      <c r="X2122" t="b">
        <f t="shared" si="203"/>
        <v>1</v>
      </c>
    </row>
    <row r="2123" spans="1:24" x14ac:dyDescent="0.3">
      <c r="A2123">
        <v>10209</v>
      </c>
      <c r="B2123">
        <v>45</v>
      </c>
      <c r="C2123" t="s">
        <v>10</v>
      </c>
      <c r="D2123" s="1">
        <v>1</v>
      </c>
      <c r="E2123" t="s">
        <v>11</v>
      </c>
      <c r="F2123" s="1">
        <v>1</v>
      </c>
      <c r="G2123" t="s">
        <v>17</v>
      </c>
      <c r="H2123" s="1">
        <v>2</v>
      </c>
      <c r="I2123">
        <v>135.19999999999999</v>
      </c>
      <c r="J2123" t="s">
        <v>16</v>
      </c>
      <c r="K2123" s="1">
        <v>2</v>
      </c>
      <c r="L2123" s="2">
        <v>6000</v>
      </c>
      <c r="M2123">
        <v>1</v>
      </c>
      <c r="N2123">
        <v>8</v>
      </c>
      <c r="O2123" t="s">
        <v>14</v>
      </c>
      <c r="P2123" s="1">
        <v>1</v>
      </c>
      <c r="Q2123" s="2">
        <v>12751</v>
      </c>
      <c r="R2123">
        <v>3</v>
      </c>
      <c r="S2123" s="6">
        <f t="shared" si="198"/>
        <v>300</v>
      </c>
      <c r="T2123" s="1">
        <f t="shared" si="199"/>
        <v>1.7780975489268191</v>
      </c>
      <c r="U2123" s="1">
        <f t="shared" si="200"/>
        <v>9168.7752884440943</v>
      </c>
      <c r="V2123" s="8">
        <f t="shared" si="201"/>
        <v>16302.976867043233</v>
      </c>
      <c r="W2123" s="10">
        <f t="shared" si="202"/>
        <v>23231.742035536608</v>
      </c>
      <c r="X2123" t="b">
        <f t="shared" si="203"/>
        <v>0</v>
      </c>
    </row>
    <row r="2124" spans="1:24" x14ac:dyDescent="0.3">
      <c r="A2124">
        <v>10210</v>
      </c>
      <c r="B2124">
        <v>53</v>
      </c>
      <c r="C2124" t="s">
        <v>18</v>
      </c>
      <c r="D2124" s="1">
        <v>2</v>
      </c>
      <c r="E2124" t="s">
        <v>19</v>
      </c>
      <c r="F2124" s="1">
        <v>2</v>
      </c>
      <c r="G2124" t="s">
        <v>17</v>
      </c>
      <c r="H2124" s="1">
        <v>2</v>
      </c>
      <c r="I2124">
        <v>56.3</v>
      </c>
      <c r="J2124" t="s">
        <v>13</v>
      </c>
      <c r="K2124" s="1">
        <v>1</v>
      </c>
      <c r="L2124" s="2">
        <v>12140</v>
      </c>
      <c r="M2124">
        <v>4</v>
      </c>
      <c r="N2124">
        <v>12</v>
      </c>
      <c r="O2124" t="s">
        <v>14</v>
      </c>
      <c r="P2124" s="1">
        <v>1</v>
      </c>
      <c r="Q2124" s="2">
        <v>0</v>
      </c>
      <c r="R2124">
        <v>0</v>
      </c>
      <c r="S2124" s="6">
        <f t="shared" si="198"/>
        <v>2428</v>
      </c>
      <c r="T2124" s="1">
        <f t="shared" si="199"/>
        <v>0.815311361540074</v>
      </c>
      <c r="U2124" s="1">
        <f t="shared" si="200"/>
        <v>10402.474609015037</v>
      </c>
      <c r="V2124" s="8">
        <f t="shared" si="201"/>
        <v>2120.3139342155246</v>
      </c>
      <c r="W2124" s="10">
        <f t="shared" si="202"/>
        <v>3021.4473562571225</v>
      </c>
      <c r="X2124" t="b">
        <f t="shared" si="203"/>
        <v>0</v>
      </c>
    </row>
    <row r="2125" spans="1:24" x14ac:dyDescent="0.3">
      <c r="A2125">
        <v>10214</v>
      </c>
      <c r="B2125">
        <v>39</v>
      </c>
      <c r="C2125" t="s">
        <v>18</v>
      </c>
      <c r="D2125" s="1">
        <v>2</v>
      </c>
      <c r="E2125" t="s">
        <v>19</v>
      </c>
      <c r="F2125" s="1">
        <v>2</v>
      </c>
      <c r="G2125" t="s">
        <v>17</v>
      </c>
      <c r="H2125" s="1">
        <v>2</v>
      </c>
      <c r="I2125">
        <v>83.7</v>
      </c>
      <c r="J2125" t="s">
        <v>13</v>
      </c>
      <c r="K2125" s="1">
        <v>1</v>
      </c>
      <c r="L2125" s="2">
        <v>20960</v>
      </c>
      <c r="M2125">
        <v>9</v>
      </c>
      <c r="N2125">
        <v>9</v>
      </c>
      <c r="O2125" t="s">
        <v>14</v>
      </c>
      <c r="P2125" s="1">
        <v>1</v>
      </c>
      <c r="Q2125" s="2">
        <v>35324</v>
      </c>
      <c r="R2125">
        <v>1</v>
      </c>
      <c r="S2125" s="6">
        <f t="shared" si="198"/>
        <v>9432</v>
      </c>
      <c r="T2125" s="1">
        <f t="shared" si="199"/>
        <v>0.75933380688648977</v>
      </c>
      <c r="U2125" s="1">
        <f t="shared" si="200"/>
        <v>9956.2821223157862</v>
      </c>
      <c r="V2125" s="8">
        <f t="shared" si="201"/>
        <v>840.01573404154954</v>
      </c>
      <c r="W2125" s="10">
        <f t="shared" si="202"/>
        <v>1197.0224210092081</v>
      </c>
      <c r="X2125" t="b">
        <f t="shared" si="203"/>
        <v>1</v>
      </c>
    </row>
    <row r="2126" spans="1:24" x14ac:dyDescent="0.3">
      <c r="A2126">
        <v>10215</v>
      </c>
      <c r="B2126">
        <v>37</v>
      </c>
      <c r="C2126" t="s">
        <v>18</v>
      </c>
      <c r="D2126" s="1">
        <v>2</v>
      </c>
      <c r="E2126" t="s">
        <v>11</v>
      </c>
      <c r="F2126" s="1">
        <v>1</v>
      </c>
      <c r="G2126" t="s">
        <v>15</v>
      </c>
      <c r="H2126" s="1">
        <v>3</v>
      </c>
      <c r="I2126">
        <v>24.1</v>
      </c>
      <c r="J2126" t="s">
        <v>16</v>
      </c>
      <c r="K2126" s="1">
        <v>2</v>
      </c>
      <c r="L2126" s="2">
        <v>17080</v>
      </c>
      <c r="M2126">
        <v>13</v>
      </c>
      <c r="N2126">
        <v>1</v>
      </c>
      <c r="O2126" t="s">
        <v>14</v>
      </c>
      <c r="P2126" s="1">
        <v>1</v>
      </c>
      <c r="Q2126" s="2">
        <v>3519</v>
      </c>
      <c r="R2126">
        <v>1</v>
      </c>
      <c r="S2126" s="6">
        <f t="shared" si="198"/>
        <v>11102</v>
      </c>
      <c r="T2126" s="1">
        <f t="shared" si="199"/>
        <v>0.93855914890765557</v>
      </c>
      <c r="U2126" s="1">
        <f t="shared" si="200"/>
        <v>10952.455974455072</v>
      </c>
      <c r="V2126" s="8">
        <f t="shared" si="201"/>
        <v>790.73290444870145</v>
      </c>
      <c r="W2126" s="10">
        <f t="shared" si="202"/>
        <v>1126.7943888393995</v>
      </c>
      <c r="X2126" t="b">
        <f t="shared" si="203"/>
        <v>1</v>
      </c>
    </row>
    <row r="2127" spans="1:24" x14ac:dyDescent="0.3">
      <c r="A2127">
        <v>10216</v>
      </c>
      <c r="B2127">
        <v>35</v>
      </c>
      <c r="C2127" t="s">
        <v>10</v>
      </c>
      <c r="D2127" s="1">
        <v>1</v>
      </c>
      <c r="E2127" t="s">
        <v>19</v>
      </c>
      <c r="F2127" s="1">
        <v>2</v>
      </c>
      <c r="G2127" t="s">
        <v>15</v>
      </c>
      <c r="H2127" s="1">
        <v>3</v>
      </c>
      <c r="I2127">
        <v>70.8</v>
      </c>
      <c r="J2127" t="s">
        <v>13</v>
      </c>
      <c r="K2127" s="1">
        <v>1</v>
      </c>
      <c r="L2127" s="2">
        <v>11080</v>
      </c>
      <c r="M2127">
        <v>11</v>
      </c>
      <c r="N2127">
        <v>1</v>
      </c>
      <c r="O2127" t="s">
        <v>14</v>
      </c>
      <c r="P2127" s="1">
        <v>1</v>
      </c>
      <c r="Q2127" s="2">
        <v>5208</v>
      </c>
      <c r="R2127">
        <v>3</v>
      </c>
      <c r="S2127" s="6">
        <f t="shared" si="198"/>
        <v>6094</v>
      </c>
      <c r="T2127" s="1">
        <f t="shared" si="199"/>
        <v>1.0811179017408508</v>
      </c>
      <c r="U2127" s="1">
        <f t="shared" si="200"/>
        <v>10163.915187465143</v>
      </c>
      <c r="V2127" s="8">
        <f t="shared" si="201"/>
        <v>998.94460554038926</v>
      </c>
      <c r="W2127" s="10">
        <f t="shared" si="202"/>
        <v>1423.4960628950548</v>
      </c>
      <c r="X2127" t="b">
        <f t="shared" si="203"/>
        <v>1</v>
      </c>
    </row>
    <row r="2128" spans="1:24" x14ac:dyDescent="0.3">
      <c r="A2128">
        <v>10232</v>
      </c>
      <c r="B2128">
        <v>53</v>
      </c>
      <c r="C2128" t="s">
        <v>18</v>
      </c>
      <c r="D2128" s="1">
        <v>2</v>
      </c>
      <c r="E2128" t="s">
        <v>11</v>
      </c>
      <c r="F2128" s="1">
        <v>1</v>
      </c>
      <c r="G2128" t="s">
        <v>17</v>
      </c>
      <c r="H2128" s="1">
        <v>2</v>
      </c>
      <c r="I2128">
        <v>90.1</v>
      </c>
      <c r="J2128" t="s">
        <v>16</v>
      </c>
      <c r="K2128" s="1">
        <v>2</v>
      </c>
      <c r="L2128" s="2">
        <v>14380</v>
      </c>
      <c r="M2128">
        <v>10</v>
      </c>
      <c r="N2128">
        <v>10</v>
      </c>
      <c r="O2128" t="s">
        <v>14</v>
      </c>
      <c r="P2128" s="1">
        <v>1</v>
      </c>
      <c r="Q2128" s="2">
        <v>5071</v>
      </c>
      <c r="R2128">
        <v>1</v>
      </c>
      <c r="S2128" s="6">
        <f t="shared" si="198"/>
        <v>7190</v>
      </c>
      <c r="T2128" s="1">
        <f t="shared" si="199"/>
        <v>1.0823315967821967</v>
      </c>
      <c r="U2128" s="1">
        <f t="shared" si="200"/>
        <v>9854.8500121132674</v>
      </c>
      <c r="V2128" s="8">
        <f t="shared" si="201"/>
        <v>1066.6215549659603</v>
      </c>
      <c r="W2128" s="10">
        <f t="shared" si="202"/>
        <v>1519.9357158264934</v>
      </c>
      <c r="X2128" t="b">
        <f t="shared" si="203"/>
        <v>1</v>
      </c>
    </row>
    <row r="2129" spans="1:24" x14ac:dyDescent="0.3">
      <c r="A2129">
        <v>10239</v>
      </c>
      <c r="B2129">
        <v>50</v>
      </c>
      <c r="C2129" t="s">
        <v>10</v>
      </c>
      <c r="D2129" s="1">
        <v>1</v>
      </c>
      <c r="E2129" t="s">
        <v>19</v>
      </c>
      <c r="F2129" s="1">
        <v>2</v>
      </c>
      <c r="G2129" t="s">
        <v>15</v>
      </c>
      <c r="H2129" s="1">
        <v>3</v>
      </c>
      <c r="I2129">
        <v>83.7</v>
      </c>
      <c r="J2129" t="s">
        <v>13</v>
      </c>
      <c r="K2129" s="1">
        <v>1</v>
      </c>
      <c r="L2129" s="2">
        <v>11770</v>
      </c>
      <c r="M2129">
        <v>9</v>
      </c>
      <c r="N2129">
        <v>6</v>
      </c>
      <c r="O2129" t="s">
        <v>14</v>
      </c>
      <c r="P2129" s="1">
        <v>1</v>
      </c>
      <c r="Q2129" s="2">
        <v>0</v>
      </c>
      <c r="R2129">
        <v>0</v>
      </c>
      <c r="S2129" s="6">
        <f t="shared" si="198"/>
        <v>5296.5</v>
      </c>
      <c r="T2129" s="1">
        <f t="shared" si="199"/>
        <v>1.1290865014594698</v>
      </c>
      <c r="U2129" s="1">
        <f t="shared" si="200"/>
        <v>9956.2821223157862</v>
      </c>
      <c r="V2129" s="8">
        <f t="shared" si="201"/>
        <v>1249.0559721143329</v>
      </c>
      <c r="W2129" s="10">
        <f t="shared" si="202"/>
        <v>1779.9047602629244</v>
      </c>
      <c r="X2129" t="b">
        <f t="shared" si="203"/>
        <v>1</v>
      </c>
    </row>
    <row r="2130" spans="1:24" x14ac:dyDescent="0.3">
      <c r="A2130">
        <v>10249</v>
      </c>
      <c r="B2130">
        <v>62</v>
      </c>
      <c r="C2130" t="s">
        <v>18</v>
      </c>
      <c r="D2130" s="1">
        <v>2</v>
      </c>
      <c r="E2130" t="s">
        <v>19</v>
      </c>
      <c r="F2130" s="1">
        <v>2</v>
      </c>
      <c r="G2130" t="s">
        <v>12</v>
      </c>
      <c r="H2130" s="1">
        <v>1</v>
      </c>
      <c r="I2130">
        <v>24.1</v>
      </c>
      <c r="J2130" t="s">
        <v>13</v>
      </c>
      <c r="K2130" s="1">
        <v>1</v>
      </c>
      <c r="L2130" s="2">
        <v>28360</v>
      </c>
      <c r="M2130">
        <v>6</v>
      </c>
      <c r="N2130">
        <v>0</v>
      </c>
      <c r="O2130" t="s">
        <v>14</v>
      </c>
      <c r="P2130" s="1">
        <v>1</v>
      </c>
      <c r="Q2130" s="2">
        <v>0</v>
      </c>
      <c r="R2130">
        <v>0</v>
      </c>
      <c r="S2130" s="6">
        <f t="shared" si="198"/>
        <v>8508</v>
      </c>
      <c r="T2130" s="1">
        <f t="shared" si="199"/>
        <v>0.56127303413094032</v>
      </c>
      <c r="U2130" s="1">
        <f t="shared" si="200"/>
        <v>10952.455974455072</v>
      </c>
      <c r="V2130" s="8">
        <f t="shared" si="201"/>
        <v>1024.5530326613236</v>
      </c>
      <c r="W2130" s="10">
        <f t="shared" si="202"/>
        <v>1459.9880715423863</v>
      </c>
      <c r="X2130" t="b">
        <f t="shared" si="203"/>
        <v>1</v>
      </c>
    </row>
    <row r="2131" spans="1:24" x14ac:dyDescent="0.3">
      <c r="A2131">
        <v>10253</v>
      </c>
      <c r="B2131">
        <v>36</v>
      </c>
      <c r="C2131" t="s">
        <v>18</v>
      </c>
      <c r="D2131" s="1">
        <v>2</v>
      </c>
      <c r="E2131" t="s">
        <v>11</v>
      </c>
      <c r="F2131" s="1">
        <v>1</v>
      </c>
      <c r="G2131" t="s">
        <v>17</v>
      </c>
      <c r="H2131" s="1">
        <v>2</v>
      </c>
      <c r="I2131">
        <v>29</v>
      </c>
      <c r="J2131" t="s">
        <v>16</v>
      </c>
      <c r="K2131" s="1">
        <v>2</v>
      </c>
      <c r="L2131" s="2">
        <v>1500</v>
      </c>
      <c r="M2131">
        <v>1</v>
      </c>
      <c r="N2131">
        <v>9</v>
      </c>
      <c r="O2131" t="s">
        <v>14</v>
      </c>
      <c r="P2131" s="1">
        <v>1</v>
      </c>
      <c r="Q2131" s="2">
        <v>3547</v>
      </c>
      <c r="R2131">
        <v>2</v>
      </c>
      <c r="S2131" s="6">
        <f t="shared" si="198"/>
        <v>75</v>
      </c>
      <c r="T2131" s="1">
        <f t="shared" si="199"/>
        <v>1.1528337017900014</v>
      </c>
      <c r="U2131" s="1">
        <f t="shared" si="200"/>
        <v>10866.924441328671</v>
      </c>
      <c r="V2131" s="8">
        <f t="shared" si="201"/>
        <v>12527.756730769175</v>
      </c>
      <c r="W2131" s="10">
        <f t="shared" si="202"/>
        <v>17852.053341346076</v>
      </c>
      <c r="X2131" t="b">
        <f t="shared" si="203"/>
        <v>0</v>
      </c>
    </row>
    <row r="2132" spans="1:24" x14ac:dyDescent="0.3">
      <c r="A2132">
        <v>10255</v>
      </c>
      <c r="B2132">
        <v>47</v>
      </c>
      <c r="C2132" t="s">
        <v>18</v>
      </c>
      <c r="D2132" s="1">
        <v>2</v>
      </c>
      <c r="E2132" t="s">
        <v>19</v>
      </c>
      <c r="F2132" s="1">
        <v>2</v>
      </c>
      <c r="G2132" t="s">
        <v>17</v>
      </c>
      <c r="H2132" s="1">
        <v>2</v>
      </c>
      <c r="I2132">
        <v>62.8</v>
      </c>
      <c r="J2132" t="s">
        <v>16</v>
      </c>
      <c r="K2132" s="1">
        <v>2</v>
      </c>
      <c r="L2132" s="2">
        <v>45410</v>
      </c>
      <c r="M2132">
        <v>6</v>
      </c>
      <c r="N2132">
        <v>6</v>
      </c>
      <c r="O2132" t="s">
        <v>14</v>
      </c>
      <c r="P2132" s="1">
        <v>1</v>
      </c>
      <c r="Q2132" s="2">
        <v>0</v>
      </c>
      <c r="R2132">
        <v>0</v>
      </c>
      <c r="S2132" s="6">
        <f t="shared" si="198"/>
        <v>13623</v>
      </c>
      <c r="T2132" s="1">
        <f t="shared" si="199"/>
        <v>0.73370862341914433</v>
      </c>
      <c r="U2132" s="1">
        <f t="shared" si="200"/>
        <v>10294.849493740014</v>
      </c>
      <c r="V2132" s="8">
        <f t="shared" si="201"/>
        <v>1258.9033083932102</v>
      </c>
      <c r="W2132" s="10">
        <f t="shared" si="202"/>
        <v>1793.9372144603246</v>
      </c>
      <c r="X2132" t="b">
        <f t="shared" si="203"/>
        <v>1</v>
      </c>
    </row>
    <row r="2133" spans="1:24" x14ac:dyDescent="0.3">
      <c r="A2133">
        <v>10262</v>
      </c>
      <c r="B2133">
        <v>56</v>
      </c>
      <c r="C2133" t="s">
        <v>18</v>
      </c>
      <c r="D2133" s="1">
        <v>2</v>
      </c>
      <c r="E2133" t="s">
        <v>19</v>
      </c>
      <c r="F2133" s="1">
        <v>2</v>
      </c>
      <c r="G2133" t="s">
        <v>17</v>
      </c>
      <c r="H2133" s="1">
        <v>2</v>
      </c>
      <c r="I2133">
        <v>56.3</v>
      </c>
      <c r="J2133" t="s">
        <v>13</v>
      </c>
      <c r="K2133" s="1">
        <v>1</v>
      </c>
      <c r="L2133" s="2">
        <v>45420</v>
      </c>
      <c r="M2133">
        <v>6</v>
      </c>
      <c r="N2133">
        <v>7</v>
      </c>
      <c r="O2133" t="s">
        <v>14</v>
      </c>
      <c r="P2133" s="1">
        <v>1</v>
      </c>
      <c r="Q2133" s="2">
        <v>0</v>
      </c>
      <c r="R2133">
        <v>0</v>
      </c>
      <c r="S2133" s="6">
        <f t="shared" si="198"/>
        <v>13626</v>
      </c>
      <c r="T2133" s="1">
        <f t="shared" si="199"/>
        <v>0.54960711081146918</v>
      </c>
      <c r="U2133" s="1">
        <f t="shared" si="200"/>
        <v>10402.474609015037</v>
      </c>
      <c r="V2133" s="8">
        <f t="shared" si="201"/>
        <v>952.87900252507018</v>
      </c>
      <c r="W2133" s="10">
        <f t="shared" si="202"/>
        <v>1357.8525785982251</v>
      </c>
      <c r="X2133" t="b">
        <f t="shared" si="203"/>
        <v>1</v>
      </c>
    </row>
    <row r="2134" spans="1:24" x14ac:dyDescent="0.3">
      <c r="A2134">
        <v>10264</v>
      </c>
      <c r="B2134">
        <v>49</v>
      </c>
      <c r="C2134" t="s">
        <v>18</v>
      </c>
      <c r="D2134" s="1">
        <v>2</v>
      </c>
      <c r="E2134" t="s">
        <v>19</v>
      </c>
      <c r="F2134" s="1">
        <v>2</v>
      </c>
      <c r="G2134" t="s">
        <v>15</v>
      </c>
      <c r="H2134" s="1">
        <v>3</v>
      </c>
      <c r="I2134">
        <v>38.6</v>
      </c>
      <c r="J2134" t="s">
        <v>13</v>
      </c>
      <c r="K2134" s="1">
        <v>1</v>
      </c>
      <c r="L2134" s="2">
        <v>5820</v>
      </c>
      <c r="M2134">
        <v>1</v>
      </c>
      <c r="N2134">
        <v>8</v>
      </c>
      <c r="O2134" t="s">
        <v>20</v>
      </c>
      <c r="P2134" s="1">
        <v>2</v>
      </c>
      <c r="Q2134" s="2">
        <v>0</v>
      </c>
      <c r="R2134">
        <v>0</v>
      </c>
      <c r="S2134" s="6">
        <f t="shared" si="198"/>
        <v>291</v>
      </c>
      <c r="T2134" s="1">
        <f t="shared" si="199"/>
        <v>0.22864730854881213</v>
      </c>
      <c r="U2134" s="1">
        <f t="shared" si="200"/>
        <v>10701.283858201854</v>
      </c>
      <c r="V2134" s="8">
        <f t="shared" si="201"/>
        <v>2446.8197521947018</v>
      </c>
      <c r="W2134" s="10">
        <f t="shared" si="202"/>
        <v>3486.7181468774502</v>
      </c>
      <c r="X2134" t="b">
        <f t="shared" si="203"/>
        <v>0</v>
      </c>
    </row>
    <row r="2135" spans="1:24" x14ac:dyDescent="0.3">
      <c r="A2135">
        <v>10266</v>
      </c>
      <c r="B2135">
        <v>45</v>
      </c>
      <c r="C2135" t="s">
        <v>10</v>
      </c>
      <c r="D2135" s="1">
        <v>1</v>
      </c>
      <c r="E2135" t="s">
        <v>11</v>
      </c>
      <c r="F2135" s="1">
        <v>1</v>
      </c>
      <c r="G2135" t="s">
        <v>12</v>
      </c>
      <c r="H2135" s="1">
        <v>1</v>
      </c>
      <c r="I2135">
        <v>48.3</v>
      </c>
      <c r="J2135" t="s">
        <v>13</v>
      </c>
      <c r="K2135" s="1">
        <v>1</v>
      </c>
      <c r="L2135" s="2">
        <v>16770</v>
      </c>
      <c r="M2135">
        <v>1</v>
      </c>
      <c r="N2135">
        <v>20</v>
      </c>
      <c r="O2135" t="s">
        <v>14</v>
      </c>
      <c r="P2135" s="1">
        <v>1</v>
      </c>
      <c r="Q2135" s="2">
        <v>0</v>
      </c>
      <c r="R2135">
        <v>0</v>
      </c>
      <c r="S2135" s="6">
        <f t="shared" si="198"/>
        <v>838.5</v>
      </c>
      <c r="T2135" s="1">
        <f t="shared" si="199"/>
        <v>0.87430403297622528</v>
      </c>
      <c r="U2135" s="1">
        <f t="shared" si="200"/>
        <v>10536.482102323629</v>
      </c>
      <c r="V2135" s="8">
        <f t="shared" si="201"/>
        <v>9212.0887954433656</v>
      </c>
      <c r="W2135" s="10">
        <f t="shared" si="202"/>
        <v>13127.226533506797</v>
      </c>
      <c r="X2135" t="b">
        <f t="shared" si="203"/>
        <v>0</v>
      </c>
    </row>
    <row r="2136" spans="1:24" x14ac:dyDescent="0.3">
      <c r="A2136">
        <v>10268</v>
      </c>
      <c r="B2136">
        <v>55</v>
      </c>
      <c r="C2136" t="s">
        <v>18</v>
      </c>
      <c r="D2136" s="1">
        <v>2</v>
      </c>
      <c r="E2136" t="s">
        <v>11</v>
      </c>
      <c r="F2136" s="1">
        <v>1</v>
      </c>
      <c r="G2136" t="s">
        <v>17</v>
      </c>
      <c r="H2136" s="1">
        <v>2</v>
      </c>
      <c r="I2136">
        <v>91.7</v>
      </c>
      <c r="J2136" t="s">
        <v>16</v>
      </c>
      <c r="K2136" s="1">
        <v>2</v>
      </c>
      <c r="L2136" s="2">
        <v>30870</v>
      </c>
      <c r="M2136">
        <v>1</v>
      </c>
      <c r="N2136">
        <v>15</v>
      </c>
      <c r="O2136" t="s">
        <v>14</v>
      </c>
      <c r="P2136" s="1">
        <v>1</v>
      </c>
      <c r="Q2136" s="2">
        <v>0</v>
      </c>
      <c r="R2136">
        <v>0</v>
      </c>
      <c r="S2136" s="6">
        <f t="shared" si="198"/>
        <v>1543.5</v>
      </c>
      <c r="T2136" s="1">
        <f t="shared" si="199"/>
        <v>0.9746877652904945</v>
      </c>
      <c r="U2136" s="1">
        <f t="shared" si="200"/>
        <v>9829.653860916238</v>
      </c>
      <c r="V2136" s="8">
        <f t="shared" si="201"/>
        <v>9580.8433552755287</v>
      </c>
      <c r="W2136" s="10">
        <f t="shared" si="202"/>
        <v>13652.701781267629</v>
      </c>
      <c r="X2136" t="b">
        <f t="shared" si="203"/>
        <v>0</v>
      </c>
    </row>
    <row r="2137" spans="1:24" x14ac:dyDescent="0.3">
      <c r="A2137">
        <v>10271</v>
      </c>
      <c r="B2137">
        <v>41</v>
      </c>
      <c r="C2137" t="s">
        <v>10</v>
      </c>
      <c r="D2137" s="1">
        <v>1</v>
      </c>
      <c r="E2137" t="s">
        <v>19</v>
      </c>
      <c r="F2137" s="1">
        <v>2</v>
      </c>
      <c r="G2137" t="s">
        <v>15</v>
      </c>
      <c r="H2137" s="1">
        <v>3</v>
      </c>
      <c r="I2137">
        <v>43.5</v>
      </c>
      <c r="J2137" t="s">
        <v>16</v>
      </c>
      <c r="K2137" s="1">
        <v>2</v>
      </c>
      <c r="L2137" s="2">
        <v>18460</v>
      </c>
      <c r="M2137">
        <v>12</v>
      </c>
      <c r="N2137">
        <v>9</v>
      </c>
      <c r="O2137" t="s">
        <v>20</v>
      </c>
      <c r="P2137" s="1">
        <v>2</v>
      </c>
      <c r="Q2137" s="2">
        <v>0</v>
      </c>
      <c r="R2137">
        <v>0</v>
      </c>
      <c r="S2137" s="6">
        <f t="shared" si="198"/>
        <v>11076</v>
      </c>
      <c r="T2137" s="1">
        <f t="shared" si="199"/>
        <v>0.29394259082902979</v>
      </c>
      <c r="U2137" s="1">
        <f t="shared" si="200"/>
        <v>10617.713815377885</v>
      </c>
      <c r="V2137" s="8">
        <f t="shared" si="201"/>
        <v>260.08319229777987</v>
      </c>
      <c r="W2137" s="10">
        <f t="shared" si="202"/>
        <v>370.61854902433635</v>
      </c>
      <c r="X2137" t="b">
        <f t="shared" si="203"/>
        <v>1</v>
      </c>
    </row>
    <row r="2138" spans="1:24" x14ac:dyDescent="0.3">
      <c r="A2138">
        <v>10272</v>
      </c>
      <c r="B2138">
        <v>47</v>
      </c>
      <c r="C2138" t="s">
        <v>18</v>
      </c>
      <c r="D2138" s="1">
        <v>2</v>
      </c>
      <c r="E2138" t="s">
        <v>19</v>
      </c>
      <c r="F2138" s="1">
        <v>2</v>
      </c>
      <c r="G2138" t="s">
        <v>17</v>
      </c>
      <c r="H2138" s="1">
        <v>2</v>
      </c>
      <c r="I2138">
        <v>37</v>
      </c>
      <c r="J2138" t="s">
        <v>13</v>
      </c>
      <c r="K2138" s="1">
        <v>1</v>
      </c>
      <c r="L2138" s="2">
        <v>9300</v>
      </c>
      <c r="M2138">
        <v>6</v>
      </c>
      <c r="N2138">
        <v>0</v>
      </c>
      <c r="O2138" t="s">
        <v>14</v>
      </c>
      <c r="P2138" s="1">
        <v>1</v>
      </c>
      <c r="Q2138" s="2">
        <v>44376</v>
      </c>
      <c r="R2138">
        <v>1</v>
      </c>
      <c r="S2138" s="6">
        <f t="shared" si="198"/>
        <v>2790</v>
      </c>
      <c r="T2138" s="1">
        <f t="shared" si="199"/>
        <v>0.78657201247106656</v>
      </c>
      <c r="U2138" s="1">
        <f t="shared" si="200"/>
        <v>10728.714240787906</v>
      </c>
      <c r="V2138" s="8">
        <f t="shared" si="201"/>
        <v>1406.4843919339221</v>
      </c>
      <c r="W2138" s="10">
        <f t="shared" si="202"/>
        <v>2004.2402585058389</v>
      </c>
      <c r="X2138" t="b">
        <f t="shared" si="203"/>
        <v>1</v>
      </c>
    </row>
    <row r="2139" spans="1:24" x14ac:dyDescent="0.3">
      <c r="A2139">
        <v>10276</v>
      </c>
      <c r="B2139">
        <v>43</v>
      </c>
      <c r="C2139" t="s">
        <v>10</v>
      </c>
      <c r="D2139" s="1">
        <v>1</v>
      </c>
      <c r="E2139" t="s">
        <v>19</v>
      </c>
      <c r="F2139" s="1">
        <v>2</v>
      </c>
      <c r="G2139" t="s">
        <v>17</v>
      </c>
      <c r="H2139" s="1">
        <v>2</v>
      </c>
      <c r="I2139">
        <v>43.5</v>
      </c>
      <c r="J2139" t="s">
        <v>16</v>
      </c>
      <c r="K2139" s="1">
        <v>2</v>
      </c>
      <c r="L2139" s="2">
        <v>17760</v>
      </c>
      <c r="M2139">
        <v>4</v>
      </c>
      <c r="N2139">
        <v>12</v>
      </c>
      <c r="O2139" t="s">
        <v>14</v>
      </c>
      <c r="P2139" s="1">
        <v>1</v>
      </c>
      <c r="Q2139" s="2">
        <v>10137</v>
      </c>
      <c r="R2139">
        <v>1</v>
      </c>
      <c r="S2139" s="6">
        <f t="shared" si="198"/>
        <v>3552</v>
      </c>
      <c r="T2139" s="1">
        <f t="shared" si="199"/>
        <v>1.1914561326887887</v>
      </c>
      <c r="U2139" s="1">
        <f t="shared" si="200"/>
        <v>10617.713815377885</v>
      </c>
      <c r="V2139" s="8">
        <f t="shared" si="201"/>
        <v>3162.6350601166146</v>
      </c>
      <c r="W2139" s="10">
        <f t="shared" si="202"/>
        <v>4506.754960666176</v>
      </c>
      <c r="X2139" t="b">
        <f t="shared" si="203"/>
        <v>0</v>
      </c>
    </row>
    <row r="2140" spans="1:24" x14ac:dyDescent="0.3">
      <c r="A2140">
        <v>10277</v>
      </c>
      <c r="B2140">
        <v>41</v>
      </c>
      <c r="C2140" t="s">
        <v>18</v>
      </c>
      <c r="D2140" s="1">
        <v>2</v>
      </c>
      <c r="E2140" t="s">
        <v>11</v>
      </c>
      <c r="F2140" s="1">
        <v>1</v>
      </c>
      <c r="G2140" t="s">
        <v>12</v>
      </c>
      <c r="H2140" s="1">
        <v>1</v>
      </c>
      <c r="I2140">
        <v>14.5</v>
      </c>
      <c r="J2140" t="s">
        <v>13</v>
      </c>
      <c r="K2140" s="1">
        <v>1</v>
      </c>
      <c r="L2140" s="2">
        <v>18280</v>
      </c>
      <c r="M2140">
        <v>4</v>
      </c>
      <c r="N2140">
        <v>20</v>
      </c>
      <c r="O2140" t="s">
        <v>14</v>
      </c>
      <c r="P2140" s="1">
        <v>1</v>
      </c>
      <c r="Q2140" s="2">
        <v>0</v>
      </c>
      <c r="R2140">
        <v>0</v>
      </c>
      <c r="S2140" s="6">
        <f t="shared" si="198"/>
        <v>3656</v>
      </c>
      <c r="T2140" s="1">
        <f t="shared" si="199"/>
        <v>0.62419940647687722</v>
      </c>
      <c r="U2140" s="1">
        <f t="shared" si="200"/>
        <v>11121.984343043228</v>
      </c>
      <c r="V2140" s="8">
        <f t="shared" si="201"/>
        <v>1735.5840064431761</v>
      </c>
      <c r="W2140" s="10">
        <f t="shared" si="202"/>
        <v>2473.2072091815262</v>
      </c>
      <c r="X2140" t="b">
        <f t="shared" si="203"/>
        <v>1</v>
      </c>
    </row>
    <row r="2141" spans="1:24" x14ac:dyDescent="0.3">
      <c r="A2141">
        <v>10279</v>
      </c>
      <c r="B2141">
        <v>46</v>
      </c>
      <c r="C2141" t="s">
        <v>18</v>
      </c>
      <c r="D2141" s="1">
        <v>2</v>
      </c>
      <c r="E2141" t="s">
        <v>19</v>
      </c>
      <c r="F2141" s="1">
        <v>2</v>
      </c>
      <c r="G2141" t="s">
        <v>15</v>
      </c>
      <c r="H2141" s="1">
        <v>3</v>
      </c>
      <c r="I2141">
        <v>51.5</v>
      </c>
      <c r="J2141" t="s">
        <v>16</v>
      </c>
      <c r="K2141" s="1">
        <v>2</v>
      </c>
      <c r="L2141" s="2">
        <v>1500</v>
      </c>
      <c r="M2141">
        <v>6</v>
      </c>
      <c r="N2141">
        <v>8</v>
      </c>
      <c r="O2141" t="s">
        <v>20</v>
      </c>
      <c r="P2141" s="1">
        <v>2</v>
      </c>
      <c r="Q2141" s="2">
        <v>20519</v>
      </c>
      <c r="R2141">
        <v>1</v>
      </c>
      <c r="S2141" s="6">
        <f t="shared" si="198"/>
        <v>450</v>
      </c>
      <c r="T2141" s="1">
        <f t="shared" si="199"/>
        <v>0.31215294592153003</v>
      </c>
      <c r="U2141" s="1">
        <f t="shared" si="200"/>
        <v>10482.673182342214</v>
      </c>
      <c r="V2141" s="8">
        <f t="shared" si="201"/>
        <v>545.36621916679042</v>
      </c>
      <c r="W2141" s="10">
        <f t="shared" si="202"/>
        <v>777.14686231267638</v>
      </c>
      <c r="X2141" t="b">
        <f t="shared" si="203"/>
        <v>0</v>
      </c>
    </row>
    <row r="2142" spans="1:24" x14ac:dyDescent="0.3">
      <c r="A2142">
        <v>10281</v>
      </c>
      <c r="B2142">
        <v>46</v>
      </c>
      <c r="C2142" t="s">
        <v>18</v>
      </c>
      <c r="D2142" s="1">
        <v>2</v>
      </c>
      <c r="E2142" t="s">
        <v>11</v>
      </c>
      <c r="F2142" s="1">
        <v>1</v>
      </c>
      <c r="G2142" t="s">
        <v>15</v>
      </c>
      <c r="H2142" s="1">
        <v>3</v>
      </c>
      <c r="I2142">
        <v>96.6</v>
      </c>
      <c r="J2142" t="s">
        <v>13</v>
      </c>
      <c r="K2142" s="1">
        <v>1</v>
      </c>
      <c r="L2142" s="2">
        <v>16080</v>
      </c>
      <c r="M2142">
        <v>3</v>
      </c>
      <c r="N2142">
        <v>1</v>
      </c>
      <c r="O2142" t="s">
        <v>20</v>
      </c>
      <c r="P2142" s="1">
        <v>2</v>
      </c>
      <c r="Q2142" s="2">
        <v>0</v>
      </c>
      <c r="R2142">
        <v>0</v>
      </c>
      <c r="S2142" s="6">
        <f t="shared" si="198"/>
        <v>2412</v>
      </c>
      <c r="T2142" s="1">
        <f t="shared" si="199"/>
        <v>0.23303085716512109</v>
      </c>
      <c r="U2142" s="1">
        <f t="shared" si="200"/>
        <v>9752.8906795086223</v>
      </c>
      <c r="V2142" s="8">
        <f t="shared" si="201"/>
        <v>757.57482496120485</v>
      </c>
      <c r="W2142" s="10">
        <f t="shared" si="202"/>
        <v>1079.5441255697169</v>
      </c>
      <c r="X2142" t="b">
        <f t="shared" si="203"/>
        <v>1</v>
      </c>
    </row>
    <row r="2143" spans="1:24" x14ac:dyDescent="0.3">
      <c r="A2143">
        <v>10285</v>
      </c>
      <c r="B2143">
        <v>55</v>
      </c>
      <c r="C2143" t="s">
        <v>18</v>
      </c>
      <c r="D2143" s="1">
        <v>2</v>
      </c>
      <c r="E2143" t="s">
        <v>19</v>
      </c>
      <c r="F2143" s="1">
        <v>2</v>
      </c>
      <c r="G2143" t="s">
        <v>12</v>
      </c>
      <c r="H2143" s="1">
        <v>1</v>
      </c>
      <c r="I2143">
        <v>67.599999999999994</v>
      </c>
      <c r="J2143" t="s">
        <v>13</v>
      </c>
      <c r="K2143" s="1">
        <v>1</v>
      </c>
      <c r="L2143" s="2">
        <v>21110</v>
      </c>
      <c r="M2143">
        <v>10</v>
      </c>
      <c r="N2143">
        <v>22</v>
      </c>
      <c r="O2143" t="s">
        <v>20</v>
      </c>
      <c r="P2143" s="1">
        <v>2</v>
      </c>
      <c r="Q2143" s="2">
        <v>0</v>
      </c>
      <c r="R2143">
        <v>0</v>
      </c>
      <c r="S2143" s="6">
        <f t="shared" si="198"/>
        <v>10555</v>
      </c>
      <c r="T2143" s="1">
        <f t="shared" si="199"/>
        <v>0.16111960525839847</v>
      </c>
      <c r="U2143" s="1">
        <f t="shared" si="200"/>
        <v>10216.087881348365</v>
      </c>
      <c r="V2143" s="8">
        <f t="shared" si="201"/>
        <v>164.60120467279569</v>
      </c>
      <c r="W2143" s="10">
        <f t="shared" si="202"/>
        <v>234.55671665873388</v>
      </c>
      <c r="X2143" t="b">
        <f t="shared" si="203"/>
        <v>1</v>
      </c>
    </row>
    <row r="2144" spans="1:24" x14ac:dyDescent="0.3">
      <c r="A2144">
        <v>10294</v>
      </c>
      <c r="B2144">
        <v>51</v>
      </c>
      <c r="C2144" t="s">
        <v>10</v>
      </c>
      <c r="D2144" s="1">
        <v>1</v>
      </c>
      <c r="E2144" t="s">
        <v>11</v>
      </c>
      <c r="F2144" s="1">
        <v>1</v>
      </c>
      <c r="G2144" t="s">
        <v>12</v>
      </c>
      <c r="H2144" s="1">
        <v>1</v>
      </c>
      <c r="I2144">
        <v>29</v>
      </c>
      <c r="J2144" t="s">
        <v>16</v>
      </c>
      <c r="K2144" s="1">
        <v>2</v>
      </c>
      <c r="L2144" s="2">
        <v>32960</v>
      </c>
      <c r="M2144">
        <v>6</v>
      </c>
      <c r="N2144">
        <v>15</v>
      </c>
      <c r="O2144" t="s">
        <v>14</v>
      </c>
      <c r="P2144" s="1">
        <v>1</v>
      </c>
      <c r="Q2144" s="2">
        <v>3995</v>
      </c>
      <c r="R2144">
        <v>3</v>
      </c>
      <c r="S2144" s="6">
        <f t="shared" si="198"/>
        <v>9888</v>
      </c>
      <c r="T2144" s="1">
        <f t="shared" si="199"/>
        <v>0.86928973266889986</v>
      </c>
      <c r="U2144" s="1">
        <f t="shared" si="200"/>
        <v>10866.924441328671</v>
      </c>
      <c r="V2144" s="8">
        <f t="shared" si="201"/>
        <v>1574.4176404226225</v>
      </c>
      <c r="W2144" s="10">
        <f t="shared" si="202"/>
        <v>2243.545137602237</v>
      </c>
      <c r="X2144" t="b">
        <f t="shared" si="203"/>
        <v>1</v>
      </c>
    </row>
    <row r="2145" spans="1:25" x14ac:dyDescent="0.3">
      <c r="A2145">
        <v>10300</v>
      </c>
      <c r="B2145">
        <v>48</v>
      </c>
      <c r="C2145" t="s">
        <v>18</v>
      </c>
      <c r="D2145" s="1">
        <v>2</v>
      </c>
      <c r="E2145" t="s">
        <v>19</v>
      </c>
      <c r="F2145" s="1">
        <v>2</v>
      </c>
      <c r="G2145" t="s">
        <v>15</v>
      </c>
      <c r="H2145" s="1">
        <v>3</v>
      </c>
      <c r="I2145">
        <v>19.3</v>
      </c>
      <c r="J2145" t="s">
        <v>13</v>
      </c>
      <c r="K2145" s="1">
        <v>1</v>
      </c>
      <c r="L2145" s="2">
        <v>13820</v>
      </c>
      <c r="M2145">
        <v>7</v>
      </c>
      <c r="N2145">
        <v>1</v>
      </c>
      <c r="O2145" t="s">
        <v>14</v>
      </c>
      <c r="P2145" s="1">
        <v>1</v>
      </c>
      <c r="Q2145" s="2">
        <v>0</v>
      </c>
      <c r="R2145">
        <v>0</v>
      </c>
      <c r="S2145" s="6">
        <f t="shared" si="198"/>
        <v>4837</v>
      </c>
      <c r="T2145" s="1">
        <f t="shared" si="199"/>
        <v>0.77191132464829526</v>
      </c>
      <c r="U2145" s="1">
        <f t="shared" si="200"/>
        <v>11036.894665881322</v>
      </c>
      <c r="V2145" s="8">
        <f t="shared" si="201"/>
        <v>1217.0719973634509</v>
      </c>
      <c r="W2145" s="10">
        <f t="shared" si="202"/>
        <v>1734.3275962429177</v>
      </c>
      <c r="X2145" t="b">
        <f t="shared" si="203"/>
        <v>1</v>
      </c>
    </row>
    <row r="2147" spans="1:25" x14ac:dyDescent="0.3">
      <c r="X2147">
        <f>COUNTIF(X5:X2145,FALSE)</f>
        <v>1019</v>
      </c>
    </row>
    <row r="2148" spans="1:25" x14ac:dyDescent="0.3">
      <c r="X2148">
        <f>COUNTIF(X6:X2146,TRUE)</f>
        <v>1122</v>
      </c>
      <c r="Y2148">
        <f>+X2148/2141</f>
        <v>0.52405418028958428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4B73E-2E26-4B34-8015-00A2D0CCE219}">
  <dimension ref="B3:E4"/>
  <sheetViews>
    <sheetView workbookViewId="0">
      <selection activeCell="B3" sqref="B3:E4"/>
    </sheetView>
  </sheetViews>
  <sheetFormatPr defaultRowHeight="14.4" x14ac:dyDescent="0.3"/>
  <cols>
    <col min="2" max="2" width="11.6640625" bestFit="1" customWidth="1"/>
    <col min="3" max="3" width="13.21875" bestFit="1" customWidth="1"/>
    <col min="4" max="4" width="17.44140625" customWidth="1"/>
    <col min="5" max="5" width="13.77734375" bestFit="1" customWidth="1"/>
  </cols>
  <sheetData>
    <row r="3" spans="2:5" s="11" customFormat="1" ht="46.8" x14ac:dyDescent="0.3">
      <c r="B3" s="12" t="s">
        <v>30</v>
      </c>
      <c r="C3" s="12" t="s">
        <v>32</v>
      </c>
      <c r="D3" s="12" t="s">
        <v>31</v>
      </c>
      <c r="E3" s="12" t="s">
        <v>33</v>
      </c>
    </row>
    <row r="4" spans="2:5" ht="15.6" x14ac:dyDescent="0.3">
      <c r="B4" s="13">
        <f>SUM(Sheet1!Q5:Q2145)</f>
        <v>8611461</v>
      </c>
      <c r="C4" s="13">
        <f>SUM(Sheet1!S5:S2145)</f>
        <v>8772980.5</v>
      </c>
      <c r="D4" s="14">
        <f>SUM(Sheet1!V5:V2145)</f>
        <v>7749431.2256833101</v>
      </c>
      <c r="E4" s="14">
        <f>D4*(1+0.425)</f>
        <v>11042939.496598717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A6C2B-41FA-4BEE-AE46-FCE477E3C246}">
  <dimension ref="A1:C859"/>
  <sheetViews>
    <sheetView workbookViewId="0">
      <selection activeCell="C30" sqref="C30"/>
    </sheetView>
  </sheetViews>
  <sheetFormatPr defaultRowHeight="14.4" x14ac:dyDescent="0.3"/>
  <cols>
    <col min="3" max="3" width="11.109375" style="8" bestFit="1" customWidth="1"/>
  </cols>
  <sheetData>
    <row r="1" spans="1:3" x14ac:dyDescent="0.3">
      <c r="A1" t="s">
        <v>0</v>
      </c>
      <c r="B1" t="s">
        <v>8</v>
      </c>
      <c r="C1" s="8" t="s">
        <v>29</v>
      </c>
    </row>
    <row r="2" spans="1:3" x14ac:dyDescent="0.3">
      <c r="A2">
        <v>8518</v>
      </c>
      <c r="B2" s="2">
        <v>504</v>
      </c>
      <c r="C2" s="8">
        <v>9980.1390292993965</v>
      </c>
    </row>
    <row r="3" spans="1:3" x14ac:dyDescent="0.3">
      <c r="A3">
        <v>9117</v>
      </c>
      <c r="B3" s="2">
        <v>525</v>
      </c>
      <c r="C3" s="8">
        <v>1924.3769476477976</v>
      </c>
    </row>
    <row r="4" spans="1:3" x14ac:dyDescent="0.3">
      <c r="A4">
        <v>5160</v>
      </c>
      <c r="B4" s="2">
        <v>572</v>
      </c>
      <c r="C4" s="8">
        <v>1356.3602858953616</v>
      </c>
    </row>
    <row r="5" spans="1:3" x14ac:dyDescent="0.3">
      <c r="A5">
        <v>3243</v>
      </c>
      <c r="B5" s="2">
        <v>583</v>
      </c>
      <c r="C5" s="8">
        <v>10107.261450502965</v>
      </c>
    </row>
    <row r="6" spans="1:3" x14ac:dyDescent="0.3">
      <c r="A6">
        <v>9701</v>
      </c>
      <c r="B6" s="2">
        <v>615</v>
      </c>
      <c r="C6" s="8">
        <v>7334.1191885067401</v>
      </c>
    </row>
    <row r="7" spans="1:3" x14ac:dyDescent="0.3">
      <c r="A7">
        <v>5667</v>
      </c>
      <c r="B7" s="2">
        <v>639</v>
      </c>
      <c r="C7" s="8">
        <v>2684.9047699400539</v>
      </c>
    </row>
    <row r="8" spans="1:3" x14ac:dyDescent="0.3">
      <c r="A8">
        <v>6650</v>
      </c>
      <c r="B8" s="2">
        <v>684</v>
      </c>
      <c r="C8" s="8">
        <v>3696.7315333991828</v>
      </c>
    </row>
    <row r="9" spans="1:3" x14ac:dyDescent="0.3">
      <c r="A9">
        <v>559</v>
      </c>
      <c r="B9" s="2">
        <v>697</v>
      </c>
      <c r="C9" s="8">
        <v>1047.8469425248625</v>
      </c>
    </row>
    <row r="10" spans="1:3" x14ac:dyDescent="0.3">
      <c r="A10">
        <v>4077</v>
      </c>
      <c r="B10" s="2">
        <v>725</v>
      </c>
      <c r="C10" s="8">
        <v>12802.727331700151</v>
      </c>
    </row>
    <row r="11" spans="1:3" x14ac:dyDescent="0.3">
      <c r="A11">
        <v>7605</v>
      </c>
      <c r="B11" s="2">
        <v>783</v>
      </c>
      <c r="C11" s="8">
        <v>1900.7355670202521</v>
      </c>
    </row>
    <row r="12" spans="1:3" x14ac:dyDescent="0.3">
      <c r="A12">
        <v>2930</v>
      </c>
      <c r="B12" s="2">
        <v>785</v>
      </c>
      <c r="C12" s="8">
        <v>2576.3806363846443</v>
      </c>
    </row>
    <row r="13" spans="1:3" x14ac:dyDescent="0.3">
      <c r="A13">
        <v>7998</v>
      </c>
      <c r="B13" s="2">
        <v>800</v>
      </c>
      <c r="C13" s="8">
        <v>2641.8477031235998</v>
      </c>
    </row>
    <row r="14" spans="1:3" x14ac:dyDescent="0.3">
      <c r="A14">
        <v>7650</v>
      </c>
      <c r="B14" s="2">
        <v>815</v>
      </c>
      <c r="C14" s="8">
        <v>1547.6339051079858</v>
      </c>
    </row>
    <row r="15" spans="1:3" x14ac:dyDescent="0.3">
      <c r="A15">
        <v>4472</v>
      </c>
      <c r="B15" s="2">
        <v>824</v>
      </c>
      <c r="C15" s="8">
        <v>9082.7037763898716</v>
      </c>
    </row>
    <row r="16" spans="1:3" x14ac:dyDescent="0.3">
      <c r="A16">
        <v>466</v>
      </c>
      <c r="B16" s="2">
        <v>834</v>
      </c>
      <c r="C16" s="8">
        <v>12131.296742799315</v>
      </c>
    </row>
    <row r="17" spans="1:3" x14ac:dyDescent="0.3">
      <c r="A17">
        <v>9603</v>
      </c>
      <c r="B17" s="2">
        <v>864</v>
      </c>
      <c r="C17" s="8">
        <v>3776.1490947785119</v>
      </c>
    </row>
    <row r="18" spans="1:3" x14ac:dyDescent="0.3">
      <c r="A18">
        <v>9575</v>
      </c>
      <c r="B18" s="2">
        <v>892</v>
      </c>
      <c r="C18" s="8">
        <v>1166.8227349346971</v>
      </c>
    </row>
    <row r="19" spans="1:3" x14ac:dyDescent="0.3">
      <c r="A19">
        <v>5057</v>
      </c>
      <c r="B19" s="2">
        <v>925</v>
      </c>
      <c r="C19" s="8">
        <v>1913.8791669981645</v>
      </c>
    </row>
    <row r="20" spans="1:3" x14ac:dyDescent="0.3">
      <c r="A20">
        <v>2775</v>
      </c>
      <c r="B20" s="2">
        <v>937</v>
      </c>
      <c r="C20" s="8">
        <v>9257.645225506325</v>
      </c>
    </row>
    <row r="21" spans="1:3" x14ac:dyDescent="0.3">
      <c r="A21">
        <v>2165</v>
      </c>
      <c r="B21" s="2">
        <v>943</v>
      </c>
      <c r="C21" s="8">
        <v>3888.9186319892451</v>
      </c>
    </row>
    <row r="22" spans="1:3" x14ac:dyDescent="0.3">
      <c r="A22">
        <v>8688</v>
      </c>
      <c r="B22" s="2">
        <v>943</v>
      </c>
      <c r="C22" s="8">
        <v>2298.7312950590285</v>
      </c>
    </row>
    <row r="23" spans="1:3" x14ac:dyDescent="0.3">
      <c r="A23">
        <v>5653</v>
      </c>
      <c r="B23" s="2">
        <v>956</v>
      </c>
      <c r="C23" s="8">
        <v>956.18597361428078</v>
      </c>
    </row>
    <row r="24" spans="1:3" x14ac:dyDescent="0.3">
      <c r="A24">
        <v>3174</v>
      </c>
      <c r="B24" s="2">
        <v>957</v>
      </c>
      <c r="C24" s="8">
        <v>469.37284272347949</v>
      </c>
    </row>
    <row r="25" spans="1:3" x14ac:dyDescent="0.3">
      <c r="A25">
        <v>910</v>
      </c>
      <c r="B25" s="2">
        <v>958</v>
      </c>
      <c r="C25" s="8">
        <v>2449.6823421812151</v>
      </c>
    </row>
    <row r="26" spans="1:3" x14ac:dyDescent="0.3">
      <c r="A26">
        <v>7449</v>
      </c>
      <c r="B26" s="2">
        <v>959</v>
      </c>
      <c r="C26" s="8">
        <v>1189.5125817208104</v>
      </c>
    </row>
    <row r="27" spans="1:3" x14ac:dyDescent="0.3">
      <c r="A27">
        <v>7152</v>
      </c>
      <c r="B27" s="2">
        <v>965</v>
      </c>
      <c r="C27" s="8">
        <v>1702.4395843200296</v>
      </c>
    </row>
    <row r="28" spans="1:3" x14ac:dyDescent="0.3">
      <c r="A28">
        <v>10084</v>
      </c>
      <c r="B28" s="2">
        <v>977</v>
      </c>
      <c r="C28" s="8">
        <v>2406.9932630499966</v>
      </c>
    </row>
    <row r="29" spans="1:3" x14ac:dyDescent="0.3">
      <c r="A29">
        <v>4211</v>
      </c>
      <c r="B29" s="2">
        <v>985</v>
      </c>
      <c r="C29" s="8">
        <v>11891.940729016593</v>
      </c>
    </row>
    <row r="30" spans="1:3" x14ac:dyDescent="0.3">
      <c r="A30">
        <v>5545</v>
      </c>
      <c r="B30" s="2">
        <v>995</v>
      </c>
      <c r="C30" s="8">
        <v>12855.178432494984</v>
      </c>
    </row>
    <row r="31" spans="1:3" x14ac:dyDescent="0.3">
      <c r="A31">
        <v>6447</v>
      </c>
      <c r="B31" s="2">
        <v>1001</v>
      </c>
      <c r="C31" s="8">
        <v>1640.9254344155408</v>
      </c>
    </row>
    <row r="32" spans="1:3" x14ac:dyDescent="0.3">
      <c r="A32">
        <v>2291</v>
      </c>
      <c r="B32" s="2">
        <v>1003</v>
      </c>
      <c r="C32" s="8">
        <v>1941.4543553053957</v>
      </c>
    </row>
    <row r="33" spans="1:3" x14ac:dyDescent="0.3">
      <c r="A33">
        <v>4387</v>
      </c>
      <c r="B33" s="2">
        <v>1007</v>
      </c>
      <c r="C33" s="8">
        <v>1570.7244717455208</v>
      </c>
    </row>
    <row r="34" spans="1:3" x14ac:dyDescent="0.3">
      <c r="A34">
        <v>8781</v>
      </c>
      <c r="B34" s="2">
        <v>1018</v>
      </c>
      <c r="C34" s="8">
        <v>2799.7878105125387</v>
      </c>
    </row>
    <row r="35" spans="1:3" x14ac:dyDescent="0.3">
      <c r="A35">
        <v>865</v>
      </c>
      <c r="B35" s="2">
        <v>1031</v>
      </c>
      <c r="C35" s="8">
        <v>13652.876349643013</v>
      </c>
    </row>
    <row r="36" spans="1:3" x14ac:dyDescent="0.3">
      <c r="A36">
        <v>10115</v>
      </c>
      <c r="B36" s="2">
        <v>1035</v>
      </c>
      <c r="C36" s="8">
        <v>9565.102519421227</v>
      </c>
    </row>
    <row r="37" spans="1:3" x14ac:dyDescent="0.3">
      <c r="A37">
        <v>9592</v>
      </c>
      <c r="B37" s="2">
        <v>1037</v>
      </c>
      <c r="C37" s="8">
        <v>9432.1316507260726</v>
      </c>
    </row>
    <row r="38" spans="1:3" x14ac:dyDescent="0.3">
      <c r="A38">
        <v>1549</v>
      </c>
      <c r="B38" s="2">
        <v>1038</v>
      </c>
      <c r="C38" s="8">
        <v>647.67728168821554</v>
      </c>
    </row>
    <row r="39" spans="1:3" x14ac:dyDescent="0.3">
      <c r="A39">
        <v>7494</v>
      </c>
      <c r="B39" s="2">
        <v>1058</v>
      </c>
      <c r="C39" s="8">
        <v>976.08155061463913</v>
      </c>
    </row>
    <row r="40" spans="1:3" x14ac:dyDescent="0.3">
      <c r="A40">
        <v>5424</v>
      </c>
      <c r="B40" s="2">
        <v>1091</v>
      </c>
      <c r="C40" s="8">
        <v>13229.956908518085</v>
      </c>
    </row>
    <row r="41" spans="1:3" x14ac:dyDescent="0.3">
      <c r="A41">
        <v>5787</v>
      </c>
      <c r="B41" s="2">
        <v>1105</v>
      </c>
      <c r="C41" s="8">
        <v>1385.8441824354002</v>
      </c>
    </row>
    <row r="42" spans="1:3" x14ac:dyDescent="0.3">
      <c r="A42">
        <v>2059</v>
      </c>
      <c r="B42" s="2">
        <v>1109</v>
      </c>
      <c r="C42" s="8">
        <v>10849.290878364616</v>
      </c>
    </row>
    <row r="43" spans="1:3" x14ac:dyDescent="0.3">
      <c r="A43">
        <v>3184</v>
      </c>
      <c r="B43" s="2">
        <v>1109</v>
      </c>
      <c r="C43" s="8">
        <v>9524.583766643329</v>
      </c>
    </row>
    <row r="44" spans="1:3" x14ac:dyDescent="0.3">
      <c r="A44">
        <v>4219</v>
      </c>
      <c r="B44" s="2">
        <v>1118</v>
      </c>
      <c r="C44" s="8">
        <v>12417.164148649068</v>
      </c>
    </row>
    <row r="45" spans="1:3" x14ac:dyDescent="0.3">
      <c r="A45">
        <v>6467</v>
      </c>
      <c r="B45" s="2">
        <v>1119</v>
      </c>
      <c r="C45" s="8">
        <v>10853.603243369855</v>
      </c>
    </row>
    <row r="46" spans="1:3" x14ac:dyDescent="0.3">
      <c r="A46">
        <v>767</v>
      </c>
      <c r="B46" s="2">
        <v>1142</v>
      </c>
      <c r="C46" s="8">
        <v>1443.4392756414325</v>
      </c>
    </row>
    <row r="47" spans="1:3" x14ac:dyDescent="0.3">
      <c r="A47">
        <v>1185</v>
      </c>
      <c r="B47" s="2">
        <v>1157</v>
      </c>
      <c r="C47" s="8">
        <v>11159.726182321238</v>
      </c>
    </row>
    <row r="48" spans="1:3" x14ac:dyDescent="0.3">
      <c r="A48">
        <v>1782</v>
      </c>
      <c r="B48" s="2">
        <v>1174</v>
      </c>
      <c r="C48" s="8">
        <v>1647.9914638806738</v>
      </c>
    </row>
    <row r="49" spans="1:3" x14ac:dyDescent="0.3">
      <c r="A49">
        <v>7737</v>
      </c>
      <c r="B49" s="2">
        <v>1176</v>
      </c>
      <c r="C49" s="8">
        <v>1125.9385429104698</v>
      </c>
    </row>
    <row r="50" spans="1:3" x14ac:dyDescent="0.3">
      <c r="A50">
        <v>2352</v>
      </c>
      <c r="B50" s="2">
        <v>1184</v>
      </c>
      <c r="C50" s="8">
        <v>2503.7321030087933</v>
      </c>
    </row>
    <row r="51" spans="1:3" x14ac:dyDescent="0.3">
      <c r="A51">
        <v>7657</v>
      </c>
      <c r="B51" s="2">
        <v>1186</v>
      </c>
      <c r="C51" s="8">
        <v>1703.4609795153274</v>
      </c>
    </row>
    <row r="52" spans="1:3" x14ac:dyDescent="0.3">
      <c r="A52">
        <v>331</v>
      </c>
      <c r="B52" s="2">
        <v>1197</v>
      </c>
      <c r="C52" s="8">
        <v>2130.6045375500685</v>
      </c>
    </row>
    <row r="53" spans="1:3" x14ac:dyDescent="0.3">
      <c r="A53">
        <v>6581</v>
      </c>
      <c r="B53" s="2">
        <v>1203</v>
      </c>
      <c r="C53" s="8">
        <v>8941.7044110343577</v>
      </c>
    </row>
    <row r="54" spans="1:3" x14ac:dyDescent="0.3">
      <c r="A54">
        <v>3675</v>
      </c>
      <c r="B54" s="2">
        <v>1208</v>
      </c>
      <c r="C54" s="8">
        <v>1728.0388483096078</v>
      </c>
    </row>
    <row r="55" spans="1:3" x14ac:dyDescent="0.3">
      <c r="A55">
        <v>7105</v>
      </c>
      <c r="B55" s="2">
        <v>1225</v>
      </c>
      <c r="C55" s="8">
        <v>1618.8359665260029</v>
      </c>
    </row>
    <row r="56" spans="1:3" x14ac:dyDescent="0.3">
      <c r="A56">
        <v>6019</v>
      </c>
      <c r="B56" s="2">
        <v>1230</v>
      </c>
      <c r="C56" s="8">
        <v>8435.0084773473736</v>
      </c>
    </row>
    <row r="57" spans="1:3" x14ac:dyDescent="0.3">
      <c r="A57">
        <v>1891</v>
      </c>
      <c r="B57" s="2">
        <v>1243</v>
      </c>
      <c r="C57" s="8">
        <v>2021.3038225389391</v>
      </c>
    </row>
    <row r="58" spans="1:3" x14ac:dyDescent="0.3">
      <c r="A58">
        <v>630</v>
      </c>
      <c r="B58" s="2">
        <v>1261</v>
      </c>
      <c r="C58" s="8">
        <v>1996.2039657100013</v>
      </c>
    </row>
    <row r="59" spans="1:3" x14ac:dyDescent="0.3">
      <c r="A59">
        <v>1142</v>
      </c>
      <c r="B59" s="2">
        <v>1263</v>
      </c>
      <c r="C59" s="8">
        <v>9732.8447362713632</v>
      </c>
    </row>
    <row r="60" spans="1:3" x14ac:dyDescent="0.3">
      <c r="A60">
        <v>2756</v>
      </c>
      <c r="B60" s="2">
        <v>1297</v>
      </c>
      <c r="C60" s="8">
        <v>2322.6467127599299</v>
      </c>
    </row>
    <row r="61" spans="1:3" x14ac:dyDescent="0.3">
      <c r="A61">
        <v>324</v>
      </c>
      <c r="B61" s="2">
        <v>1316</v>
      </c>
      <c r="C61" s="8">
        <v>11563.749027656006</v>
      </c>
    </row>
    <row r="62" spans="1:3" x14ac:dyDescent="0.3">
      <c r="A62">
        <v>9136</v>
      </c>
      <c r="B62" s="2">
        <v>1320</v>
      </c>
      <c r="C62" s="8">
        <v>2961.2496547393353</v>
      </c>
    </row>
    <row r="63" spans="1:3" x14ac:dyDescent="0.3">
      <c r="A63">
        <v>8751</v>
      </c>
      <c r="B63" s="2">
        <v>1348</v>
      </c>
      <c r="C63" s="8">
        <v>13351.655985589847</v>
      </c>
    </row>
    <row r="64" spans="1:3" x14ac:dyDescent="0.3">
      <c r="A64">
        <v>3314</v>
      </c>
      <c r="B64" s="2">
        <v>1358</v>
      </c>
      <c r="C64" s="8">
        <v>1418.3825197630595</v>
      </c>
    </row>
    <row r="65" spans="1:3" x14ac:dyDescent="0.3">
      <c r="A65">
        <v>1881</v>
      </c>
      <c r="B65" s="2">
        <v>1372</v>
      </c>
      <c r="C65" s="8">
        <v>560.34328166777664</v>
      </c>
    </row>
    <row r="66" spans="1:3" x14ac:dyDescent="0.3">
      <c r="A66">
        <v>573</v>
      </c>
      <c r="B66" s="2">
        <v>1381</v>
      </c>
      <c r="C66" s="8">
        <v>662.46567323856573</v>
      </c>
    </row>
    <row r="67" spans="1:3" x14ac:dyDescent="0.3">
      <c r="A67">
        <v>4871</v>
      </c>
      <c r="B67" s="2">
        <v>1395</v>
      </c>
      <c r="C67" s="8">
        <v>207.05671526772892</v>
      </c>
    </row>
    <row r="68" spans="1:3" x14ac:dyDescent="0.3">
      <c r="A68">
        <v>7749</v>
      </c>
      <c r="B68" s="2">
        <v>1401</v>
      </c>
      <c r="C68" s="8">
        <v>11206.005287829927</v>
      </c>
    </row>
    <row r="69" spans="1:3" x14ac:dyDescent="0.3">
      <c r="A69">
        <v>1323</v>
      </c>
      <c r="B69" s="2">
        <v>1404</v>
      </c>
      <c r="C69" s="8">
        <v>2507.1643159742262</v>
      </c>
    </row>
    <row r="70" spans="1:3" x14ac:dyDescent="0.3">
      <c r="A70">
        <v>8988</v>
      </c>
      <c r="B70" s="2">
        <v>1412</v>
      </c>
      <c r="C70" s="8">
        <v>924.48424312155635</v>
      </c>
    </row>
    <row r="71" spans="1:3" x14ac:dyDescent="0.3">
      <c r="A71">
        <v>861</v>
      </c>
      <c r="B71" s="2">
        <v>1414</v>
      </c>
      <c r="C71" s="8">
        <v>9903.5068433474116</v>
      </c>
    </row>
    <row r="72" spans="1:3" x14ac:dyDescent="0.3">
      <c r="A72">
        <v>8158</v>
      </c>
      <c r="B72" s="2">
        <v>1427</v>
      </c>
      <c r="C72" s="8">
        <v>8824.8880838114401</v>
      </c>
    </row>
    <row r="73" spans="1:3" x14ac:dyDescent="0.3">
      <c r="A73">
        <v>1577</v>
      </c>
      <c r="B73" s="2">
        <v>1429</v>
      </c>
      <c r="C73" s="8">
        <v>2035.422780353005</v>
      </c>
    </row>
    <row r="74" spans="1:3" x14ac:dyDescent="0.3">
      <c r="A74">
        <v>6750</v>
      </c>
      <c r="B74" s="2">
        <v>1429</v>
      </c>
      <c r="C74" s="8">
        <v>2009.2362444239354</v>
      </c>
    </row>
    <row r="75" spans="1:3" x14ac:dyDescent="0.3">
      <c r="A75">
        <v>6980</v>
      </c>
      <c r="B75" s="2">
        <v>1459</v>
      </c>
      <c r="C75" s="8">
        <v>2449.707799147423</v>
      </c>
    </row>
    <row r="76" spans="1:3" x14ac:dyDescent="0.3">
      <c r="A76">
        <v>3477</v>
      </c>
      <c r="B76" s="2">
        <v>1463</v>
      </c>
      <c r="C76" s="8">
        <v>1325.8689811968468</v>
      </c>
    </row>
    <row r="77" spans="1:3" x14ac:dyDescent="0.3">
      <c r="A77">
        <v>8497</v>
      </c>
      <c r="B77" s="2">
        <v>1465</v>
      </c>
      <c r="C77" s="8">
        <v>1966.83796618012</v>
      </c>
    </row>
    <row r="78" spans="1:3" x14ac:dyDescent="0.3">
      <c r="A78">
        <v>8587</v>
      </c>
      <c r="B78" s="2">
        <v>1468</v>
      </c>
      <c r="C78" s="8">
        <v>220.81983494317834</v>
      </c>
    </row>
    <row r="79" spans="1:3" x14ac:dyDescent="0.3">
      <c r="A79">
        <v>3536</v>
      </c>
      <c r="B79" s="2">
        <v>1479</v>
      </c>
      <c r="C79" s="8">
        <v>3330.1069891488255</v>
      </c>
    </row>
    <row r="80" spans="1:3" x14ac:dyDescent="0.3">
      <c r="A80">
        <v>420</v>
      </c>
      <c r="B80" s="2">
        <v>1494</v>
      </c>
      <c r="C80" s="8">
        <v>2489.8691524972623</v>
      </c>
    </row>
    <row r="81" spans="1:3" x14ac:dyDescent="0.3">
      <c r="A81">
        <v>6672</v>
      </c>
      <c r="B81" s="2">
        <v>1495</v>
      </c>
      <c r="C81" s="8">
        <v>584.71552244558256</v>
      </c>
    </row>
    <row r="82" spans="1:3" x14ac:dyDescent="0.3">
      <c r="A82">
        <v>4599</v>
      </c>
      <c r="B82" s="2">
        <v>1540</v>
      </c>
      <c r="C82" s="8">
        <v>1225.1514289052727</v>
      </c>
    </row>
    <row r="83" spans="1:3" x14ac:dyDescent="0.3">
      <c r="A83">
        <v>7755</v>
      </c>
      <c r="B83" s="2">
        <v>1551</v>
      </c>
      <c r="C83" s="8">
        <v>901.63380001190524</v>
      </c>
    </row>
    <row r="84" spans="1:3" x14ac:dyDescent="0.3">
      <c r="A84">
        <v>5440</v>
      </c>
      <c r="B84" s="2">
        <v>1558</v>
      </c>
      <c r="C84" s="8">
        <v>2151.5326742211346</v>
      </c>
    </row>
    <row r="85" spans="1:3" x14ac:dyDescent="0.3">
      <c r="A85">
        <v>3957</v>
      </c>
      <c r="B85" s="2">
        <v>1564</v>
      </c>
      <c r="C85" s="8">
        <v>3991.7591854747129</v>
      </c>
    </row>
    <row r="86" spans="1:3" x14ac:dyDescent="0.3">
      <c r="A86">
        <v>9764</v>
      </c>
      <c r="B86" s="2">
        <v>1597</v>
      </c>
      <c r="C86" s="8">
        <v>10548.686196372093</v>
      </c>
    </row>
    <row r="87" spans="1:3" x14ac:dyDescent="0.3">
      <c r="A87">
        <v>7950</v>
      </c>
      <c r="B87" s="2">
        <v>1602</v>
      </c>
      <c r="C87" s="8">
        <v>3225.3015827222407</v>
      </c>
    </row>
    <row r="88" spans="1:3" x14ac:dyDescent="0.3">
      <c r="A88">
        <v>8125</v>
      </c>
      <c r="B88" s="2">
        <v>1620</v>
      </c>
      <c r="C88" s="8">
        <v>3002.8287464862892</v>
      </c>
    </row>
    <row r="89" spans="1:3" x14ac:dyDescent="0.3">
      <c r="A89">
        <v>8954</v>
      </c>
      <c r="B89" s="2">
        <v>1644</v>
      </c>
      <c r="C89" s="8">
        <v>1082.9059563688093</v>
      </c>
    </row>
    <row r="90" spans="1:3" x14ac:dyDescent="0.3">
      <c r="A90">
        <v>3170</v>
      </c>
      <c r="B90" s="2">
        <v>1645</v>
      </c>
      <c r="C90" s="8">
        <v>2538.9712007317521</v>
      </c>
    </row>
    <row r="91" spans="1:3" x14ac:dyDescent="0.3">
      <c r="A91">
        <v>6762</v>
      </c>
      <c r="B91" s="2">
        <v>1662</v>
      </c>
      <c r="C91" s="8">
        <v>682.72275189441768</v>
      </c>
    </row>
    <row r="92" spans="1:3" x14ac:dyDescent="0.3">
      <c r="A92">
        <v>2487</v>
      </c>
      <c r="B92" s="2">
        <v>1670</v>
      </c>
      <c r="C92" s="8">
        <v>465.5247905030248</v>
      </c>
    </row>
    <row r="93" spans="1:3" x14ac:dyDescent="0.3">
      <c r="A93">
        <v>4686</v>
      </c>
      <c r="B93" s="2">
        <v>1769</v>
      </c>
      <c r="C93" s="8">
        <v>477.34110052608418</v>
      </c>
    </row>
    <row r="94" spans="1:3" x14ac:dyDescent="0.3">
      <c r="A94">
        <v>9920</v>
      </c>
      <c r="B94" s="2">
        <v>1794</v>
      </c>
      <c r="C94" s="8">
        <v>1289.6422727392494</v>
      </c>
    </row>
    <row r="95" spans="1:3" x14ac:dyDescent="0.3">
      <c r="A95">
        <v>7839</v>
      </c>
      <c r="B95" s="2">
        <v>1810</v>
      </c>
      <c r="C95" s="8">
        <v>7702.418889475548</v>
      </c>
    </row>
    <row r="96" spans="1:3" x14ac:dyDescent="0.3">
      <c r="A96">
        <v>398</v>
      </c>
      <c r="B96" s="2">
        <v>1830</v>
      </c>
      <c r="C96" s="8">
        <v>1501.3472201611778</v>
      </c>
    </row>
    <row r="97" spans="1:3" x14ac:dyDescent="0.3">
      <c r="A97">
        <v>9591</v>
      </c>
      <c r="B97" s="2">
        <v>1839</v>
      </c>
      <c r="C97" s="8">
        <v>2682.1740004972994</v>
      </c>
    </row>
    <row r="98" spans="1:3" x14ac:dyDescent="0.3">
      <c r="A98">
        <v>990</v>
      </c>
      <c r="B98" s="2">
        <v>1842</v>
      </c>
      <c r="C98" s="8">
        <v>3929.1842420974936</v>
      </c>
    </row>
    <row r="99" spans="1:3" x14ac:dyDescent="0.3">
      <c r="A99">
        <v>5995</v>
      </c>
      <c r="B99" s="2">
        <v>1845</v>
      </c>
      <c r="C99" s="8">
        <v>1844.1376166874425</v>
      </c>
    </row>
    <row r="100" spans="1:3" x14ac:dyDescent="0.3">
      <c r="A100">
        <v>3043</v>
      </c>
      <c r="B100" s="2">
        <v>1853</v>
      </c>
      <c r="C100" s="8">
        <v>1357.0021317632877</v>
      </c>
    </row>
    <row r="101" spans="1:3" x14ac:dyDescent="0.3">
      <c r="A101">
        <v>582</v>
      </c>
      <c r="B101" s="2">
        <v>1927</v>
      </c>
      <c r="C101" s="8">
        <v>324.95672862460725</v>
      </c>
    </row>
    <row r="102" spans="1:3" x14ac:dyDescent="0.3">
      <c r="A102">
        <v>4527</v>
      </c>
      <c r="B102" s="2">
        <v>1936</v>
      </c>
      <c r="C102" s="8">
        <v>1606.4247407979328</v>
      </c>
    </row>
    <row r="103" spans="1:3" x14ac:dyDescent="0.3">
      <c r="A103">
        <v>5804</v>
      </c>
      <c r="B103" s="2">
        <v>1943</v>
      </c>
      <c r="C103" s="8">
        <v>1860.3004530611586</v>
      </c>
    </row>
    <row r="104" spans="1:3" x14ac:dyDescent="0.3">
      <c r="A104">
        <v>9350</v>
      </c>
      <c r="B104" s="2">
        <v>1957</v>
      </c>
      <c r="C104" s="8">
        <v>1606.7315278067642</v>
      </c>
    </row>
    <row r="105" spans="1:3" x14ac:dyDescent="0.3">
      <c r="A105">
        <v>5573</v>
      </c>
      <c r="B105" s="2">
        <v>1975</v>
      </c>
      <c r="C105" s="8">
        <v>11270.688538761045</v>
      </c>
    </row>
    <row r="106" spans="1:3" x14ac:dyDescent="0.3">
      <c r="A106">
        <v>6754</v>
      </c>
      <c r="B106" s="2">
        <v>2015</v>
      </c>
      <c r="C106" s="8">
        <v>1348.0177118923464</v>
      </c>
    </row>
    <row r="107" spans="1:3" x14ac:dyDescent="0.3">
      <c r="A107">
        <v>6924</v>
      </c>
      <c r="B107" s="2">
        <v>2026</v>
      </c>
      <c r="C107" s="8">
        <v>1496.3406666278875</v>
      </c>
    </row>
    <row r="108" spans="1:3" x14ac:dyDescent="0.3">
      <c r="A108">
        <v>3557</v>
      </c>
      <c r="B108" s="2">
        <v>2043</v>
      </c>
      <c r="C108" s="8">
        <v>3645.6466600793988</v>
      </c>
    </row>
    <row r="109" spans="1:3" x14ac:dyDescent="0.3">
      <c r="A109">
        <v>64</v>
      </c>
      <c r="B109" s="2">
        <v>2045</v>
      </c>
      <c r="C109" s="8">
        <v>1251.5017770062561</v>
      </c>
    </row>
    <row r="110" spans="1:3" x14ac:dyDescent="0.3">
      <c r="A110">
        <v>2995</v>
      </c>
      <c r="B110" s="2">
        <v>2047</v>
      </c>
      <c r="C110" s="8">
        <v>1873.189460723293</v>
      </c>
    </row>
    <row r="111" spans="1:3" x14ac:dyDescent="0.3">
      <c r="A111">
        <v>6822</v>
      </c>
      <c r="B111" s="2">
        <v>2053</v>
      </c>
      <c r="C111" s="8">
        <v>297.70056054669169</v>
      </c>
    </row>
    <row r="112" spans="1:3" x14ac:dyDescent="0.3">
      <c r="A112">
        <v>3669</v>
      </c>
      <c r="B112" s="2">
        <v>2069</v>
      </c>
      <c r="C112" s="8">
        <v>10191.241969531338</v>
      </c>
    </row>
    <row r="113" spans="1:3" x14ac:dyDescent="0.3">
      <c r="A113">
        <v>2680</v>
      </c>
      <c r="B113" s="2">
        <v>2118</v>
      </c>
      <c r="C113" s="8">
        <v>1098.1957743115397</v>
      </c>
    </row>
    <row r="114" spans="1:3" x14ac:dyDescent="0.3">
      <c r="A114">
        <v>30</v>
      </c>
      <c r="B114" s="2">
        <v>2119</v>
      </c>
      <c r="C114" s="8">
        <v>9355.6732221075636</v>
      </c>
    </row>
    <row r="115" spans="1:3" x14ac:dyDescent="0.3">
      <c r="A115">
        <v>6061</v>
      </c>
      <c r="B115" s="2">
        <v>2130</v>
      </c>
      <c r="C115" s="8">
        <v>8828.1362402504055</v>
      </c>
    </row>
    <row r="116" spans="1:3" x14ac:dyDescent="0.3">
      <c r="A116">
        <v>2602</v>
      </c>
      <c r="B116" s="2">
        <v>2131</v>
      </c>
      <c r="C116" s="8">
        <v>551.04190337505713</v>
      </c>
    </row>
    <row r="117" spans="1:3" x14ac:dyDescent="0.3">
      <c r="A117">
        <v>8748</v>
      </c>
      <c r="B117" s="2">
        <v>2169</v>
      </c>
      <c r="C117" s="8">
        <v>1618.4985070613075</v>
      </c>
    </row>
    <row r="118" spans="1:3" x14ac:dyDescent="0.3">
      <c r="A118">
        <v>6594</v>
      </c>
      <c r="B118" s="2">
        <v>2215</v>
      </c>
      <c r="C118" s="8">
        <v>8615.8628443987727</v>
      </c>
    </row>
    <row r="119" spans="1:3" x14ac:dyDescent="0.3">
      <c r="A119">
        <v>347</v>
      </c>
      <c r="B119" s="2">
        <v>2219</v>
      </c>
      <c r="C119" s="8">
        <v>2106.7114135999673</v>
      </c>
    </row>
    <row r="120" spans="1:3" x14ac:dyDescent="0.3">
      <c r="A120">
        <v>186</v>
      </c>
      <c r="B120" s="2">
        <v>2235</v>
      </c>
      <c r="C120" s="8">
        <v>1313.3017313948881</v>
      </c>
    </row>
    <row r="121" spans="1:3" x14ac:dyDescent="0.3">
      <c r="A121">
        <v>8052</v>
      </c>
      <c r="B121" s="2">
        <v>2243</v>
      </c>
      <c r="C121" s="8">
        <v>3682.7303954365138</v>
      </c>
    </row>
    <row r="122" spans="1:3" x14ac:dyDescent="0.3">
      <c r="A122">
        <v>3754</v>
      </c>
      <c r="B122" s="2">
        <v>2257</v>
      </c>
      <c r="C122" s="8">
        <v>2188.2964401197719</v>
      </c>
    </row>
    <row r="123" spans="1:3" x14ac:dyDescent="0.3">
      <c r="A123">
        <v>5743</v>
      </c>
      <c r="B123" s="2">
        <v>2269</v>
      </c>
      <c r="C123" s="8">
        <v>685.41181166711362</v>
      </c>
    </row>
    <row r="124" spans="1:3" x14ac:dyDescent="0.3">
      <c r="A124">
        <v>4279</v>
      </c>
      <c r="B124" s="2">
        <v>2272</v>
      </c>
      <c r="C124" s="8">
        <v>3397.4910486409353</v>
      </c>
    </row>
    <row r="125" spans="1:3" x14ac:dyDescent="0.3">
      <c r="A125">
        <v>5442</v>
      </c>
      <c r="B125" s="2">
        <v>2361</v>
      </c>
      <c r="C125" s="8">
        <v>3719.2649694265479</v>
      </c>
    </row>
    <row r="126" spans="1:3" x14ac:dyDescent="0.3">
      <c r="A126">
        <v>2296</v>
      </c>
      <c r="B126" s="2">
        <v>2409</v>
      </c>
      <c r="C126" s="8">
        <v>16413.312133388688</v>
      </c>
    </row>
    <row r="127" spans="1:3" x14ac:dyDescent="0.3">
      <c r="A127">
        <v>5770</v>
      </c>
      <c r="B127" s="2">
        <v>2441</v>
      </c>
      <c r="C127" s="8">
        <v>2223.4444594896067</v>
      </c>
    </row>
    <row r="128" spans="1:3" x14ac:dyDescent="0.3">
      <c r="A128">
        <v>8958</v>
      </c>
      <c r="B128" s="2">
        <v>2490</v>
      </c>
      <c r="C128" s="8">
        <v>9951.0902797110484</v>
      </c>
    </row>
    <row r="129" spans="1:3" x14ac:dyDescent="0.3">
      <c r="A129">
        <v>3132</v>
      </c>
      <c r="B129" s="2">
        <v>2548</v>
      </c>
      <c r="C129" s="8">
        <v>561.84289827820533</v>
      </c>
    </row>
    <row r="130" spans="1:3" x14ac:dyDescent="0.3">
      <c r="A130">
        <v>3579</v>
      </c>
      <c r="B130" s="2">
        <v>2549</v>
      </c>
      <c r="C130" s="8">
        <v>1118.3758825527764</v>
      </c>
    </row>
    <row r="131" spans="1:3" x14ac:dyDescent="0.3">
      <c r="A131">
        <v>2776</v>
      </c>
      <c r="B131" s="2">
        <v>2576</v>
      </c>
      <c r="C131" s="8">
        <v>1653.1390776182946</v>
      </c>
    </row>
    <row r="132" spans="1:3" x14ac:dyDescent="0.3">
      <c r="A132">
        <v>10032</v>
      </c>
      <c r="B132" s="2">
        <v>2577</v>
      </c>
      <c r="C132" s="8">
        <v>9686.5402714459269</v>
      </c>
    </row>
    <row r="133" spans="1:3" x14ac:dyDescent="0.3">
      <c r="A133">
        <v>4906</v>
      </c>
      <c r="B133" s="2">
        <v>2588</v>
      </c>
      <c r="C133" s="8">
        <v>8941.8027703238422</v>
      </c>
    </row>
    <row r="134" spans="1:3" x14ac:dyDescent="0.3">
      <c r="A134">
        <v>4878</v>
      </c>
      <c r="B134" s="2">
        <v>2596</v>
      </c>
      <c r="C134" s="8">
        <v>1597.9624545453462</v>
      </c>
    </row>
    <row r="135" spans="1:3" x14ac:dyDescent="0.3">
      <c r="A135">
        <v>9648</v>
      </c>
      <c r="B135" s="2">
        <v>2602</v>
      </c>
      <c r="C135" s="8">
        <v>4184.0615286289667</v>
      </c>
    </row>
    <row r="136" spans="1:3" x14ac:dyDescent="0.3">
      <c r="A136">
        <v>6902</v>
      </c>
      <c r="B136" s="2">
        <v>2610</v>
      </c>
      <c r="C136" s="8">
        <v>2163.2146343052582</v>
      </c>
    </row>
    <row r="137" spans="1:3" x14ac:dyDescent="0.3">
      <c r="A137">
        <v>4179</v>
      </c>
      <c r="B137" s="2">
        <v>2629</v>
      </c>
      <c r="C137" s="8">
        <v>3108.2452303904397</v>
      </c>
    </row>
    <row r="138" spans="1:3" x14ac:dyDescent="0.3">
      <c r="A138">
        <v>5612</v>
      </c>
      <c r="B138" s="2">
        <v>2629</v>
      </c>
      <c r="C138" s="8">
        <v>7595.6667561132681</v>
      </c>
    </row>
    <row r="139" spans="1:3" x14ac:dyDescent="0.3">
      <c r="A139">
        <v>6814</v>
      </c>
      <c r="B139" s="2">
        <v>2667</v>
      </c>
      <c r="C139" s="8">
        <v>1610.7165981042797</v>
      </c>
    </row>
    <row r="140" spans="1:3" x14ac:dyDescent="0.3">
      <c r="A140">
        <v>6341</v>
      </c>
      <c r="B140" s="2">
        <v>2697</v>
      </c>
      <c r="C140" s="8">
        <v>2514.3578723065425</v>
      </c>
    </row>
    <row r="141" spans="1:3" x14ac:dyDescent="0.3">
      <c r="A141">
        <v>7726</v>
      </c>
      <c r="B141" s="2">
        <v>2702</v>
      </c>
      <c r="C141" s="8">
        <v>2489.0543314914162</v>
      </c>
    </row>
    <row r="142" spans="1:3" x14ac:dyDescent="0.3">
      <c r="A142">
        <v>5474</v>
      </c>
      <c r="B142" s="2">
        <v>2706</v>
      </c>
      <c r="C142" s="8">
        <v>1794.7189785803278</v>
      </c>
    </row>
    <row r="143" spans="1:3" x14ac:dyDescent="0.3">
      <c r="A143">
        <v>7337</v>
      </c>
      <c r="B143" s="2">
        <v>2714</v>
      </c>
      <c r="C143" s="8">
        <v>8948.5420629037453</v>
      </c>
    </row>
    <row r="144" spans="1:3" x14ac:dyDescent="0.3">
      <c r="A144">
        <v>7612</v>
      </c>
      <c r="B144" s="2">
        <v>2723</v>
      </c>
      <c r="C144" s="8">
        <v>1531.725117536344</v>
      </c>
    </row>
    <row r="145" spans="1:3" x14ac:dyDescent="0.3">
      <c r="A145">
        <v>8622</v>
      </c>
      <c r="B145" s="2">
        <v>2752</v>
      </c>
      <c r="C145" s="8">
        <v>449.20041292259418</v>
      </c>
    </row>
    <row r="146" spans="1:3" x14ac:dyDescent="0.3">
      <c r="A146">
        <v>1438</v>
      </c>
      <c r="B146" s="2">
        <v>2757</v>
      </c>
      <c r="C146" s="8">
        <v>1206.8554549834464</v>
      </c>
    </row>
    <row r="147" spans="1:3" x14ac:dyDescent="0.3">
      <c r="A147">
        <v>9290</v>
      </c>
      <c r="B147" s="2">
        <v>2758</v>
      </c>
      <c r="C147" s="8">
        <v>2382.3494387430824</v>
      </c>
    </row>
    <row r="148" spans="1:3" x14ac:dyDescent="0.3">
      <c r="A148">
        <v>4978</v>
      </c>
      <c r="B148" s="2">
        <v>2791</v>
      </c>
      <c r="C148" s="8">
        <v>1888.6555973174379</v>
      </c>
    </row>
    <row r="149" spans="1:3" x14ac:dyDescent="0.3">
      <c r="A149">
        <v>2830</v>
      </c>
      <c r="B149" s="2">
        <v>2796</v>
      </c>
      <c r="C149" s="8">
        <v>1968.1309809769293</v>
      </c>
    </row>
    <row r="150" spans="1:3" x14ac:dyDescent="0.3">
      <c r="A150">
        <v>5844</v>
      </c>
      <c r="B150" s="2">
        <v>2799</v>
      </c>
      <c r="C150" s="8">
        <v>2877.7643701861712</v>
      </c>
    </row>
    <row r="151" spans="1:3" x14ac:dyDescent="0.3">
      <c r="A151">
        <v>6641</v>
      </c>
      <c r="B151" s="2">
        <v>2838</v>
      </c>
      <c r="C151" s="8">
        <v>1629.3061539804255</v>
      </c>
    </row>
    <row r="152" spans="1:3" x14ac:dyDescent="0.3">
      <c r="A152">
        <v>733</v>
      </c>
      <c r="B152" s="2">
        <v>2847</v>
      </c>
      <c r="C152" s="8">
        <v>9875.5521289626267</v>
      </c>
    </row>
    <row r="153" spans="1:3" x14ac:dyDescent="0.3">
      <c r="A153">
        <v>557</v>
      </c>
      <c r="B153" s="2">
        <v>2848</v>
      </c>
      <c r="C153" s="8">
        <v>2483.7799169839045</v>
      </c>
    </row>
    <row r="154" spans="1:3" x14ac:dyDescent="0.3">
      <c r="A154">
        <v>7447</v>
      </c>
      <c r="B154" s="2">
        <v>2858</v>
      </c>
      <c r="C154" s="8">
        <v>521.53219029776074</v>
      </c>
    </row>
    <row r="155" spans="1:3" x14ac:dyDescent="0.3">
      <c r="A155">
        <v>7521</v>
      </c>
      <c r="B155" s="2">
        <v>2882</v>
      </c>
      <c r="C155" s="8">
        <v>1382.6232105004085</v>
      </c>
    </row>
    <row r="156" spans="1:3" x14ac:dyDescent="0.3">
      <c r="A156">
        <v>716</v>
      </c>
      <c r="B156" s="2">
        <v>2896</v>
      </c>
      <c r="C156" s="8">
        <v>9131.2328743657308</v>
      </c>
    </row>
    <row r="157" spans="1:3" x14ac:dyDescent="0.3">
      <c r="A157">
        <v>8256</v>
      </c>
      <c r="B157" s="2">
        <v>2897</v>
      </c>
      <c r="C157" s="8">
        <v>1454.5427236696755</v>
      </c>
    </row>
    <row r="158" spans="1:3" x14ac:dyDescent="0.3">
      <c r="A158">
        <v>6600</v>
      </c>
      <c r="B158" s="2">
        <v>2907</v>
      </c>
      <c r="C158" s="8">
        <v>648.61903582361492</v>
      </c>
    </row>
    <row r="159" spans="1:3" x14ac:dyDescent="0.3">
      <c r="A159">
        <v>4381</v>
      </c>
      <c r="B159" s="2">
        <v>2916</v>
      </c>
      <c r="C159" s="8">
        <v>12937.941823069144</v>
      </c>
    </row>
    <row r="160" spans="1:3" x14ac:dyDescent="0.3">
      <c r="A160">
        <v>8967</v>
      </c>
      <c r="B160" s="2">
        <v>2935</v>
      </c>
      <c r="C160" s="8">
        <v>6185.6173876593639</v>
      </c>
    </row>
    <row r="161" spans="1:3" x14ac:dyDescent="0.3">
      <c r="A161">
        <v>505</v>
      </c>
      <c r="B161" s="2">
        <v>2948</v>
      </c>
      <c r="C161" s="8">
        <v>1210.7127595741049</v>
      </c>
    </row>
    <row r="162" spans="1:3" x14ac:dyDescent="0.3">
      <c r="A162">
        <v>348</v>
      </c>
      <c r="B162" s="2">
        <v>2949</v>
      </c>
      <c r="C162" s="8">
        <v>13593.241504419346</v>
      </c>
    </row>
    <row r="163" spans="1:3" x14ac:dyDescent="0.3">
      <c r="A163">
        <v>9047</v>
      </c>
      <c r="B163" s="2">
        <v>2960</v>
      </c>
      <c r="C163" s="8">
        <v>9572.5786541913822</v>
      </c>
    </row>
    <row r="164" spans="1:3" x14ac:dyDescent="0.3">
      <c r="A164">
        <v>5902</v>
      </c>
      <c r="B164" s="2">
        <v>2969</v>
      </c>
      <c r="C164" s="8">
        <v>8270.2374515021565</v>
      </c>
    </row>
    <row r="165" spans="1:3" x14ac:dyDescent="0.3">
      <c r="A165">
        <v>8807</v>
      </c>
      <c r="B165" s="2">
        <v>2981</v>
      </c>
      <c r="C165" s="8">
        <v>3123.5583848405054</v>
      </c>
    </row>
    <row r="166" spans="1:3" x14ac:dyDescent="0.3">
      <c r="A166">
        <v>8945</v>
      </c>
      <c r="B166" s="2">
        <v>2983</v>
      </c>
      <c r="C166" s="8">
        <v>9210.090910062132</v>
      </c>
    </row>
    <row r="167" spans="1:3" x14ac:dyDescent="0.3">
      <c r="A167">
        <v>3297</v>
      </c>
      <c r="B167" s="2">
        <v>2986</v>
      </c>
      <c r="C167" s="8">
        <v>1077.6423310174177</v>
      </c>
    </row>
    <row r="168" spans="1:3" x14ac:dyDescent="0.3">
      <c r="A168">
        <v>8116</v>
      </c>
      <c r="B168" s="2">
        <v>3002</v>
      </c>
      <c r="C168" s="8">
        <v>2988.0585433441834</v>
      </c>
    </row>
    <row r="169" spans="1:3" x14ac:dyDescent="0.3">
      <c r="A169">
        <v>2445</v>
      </c>
      <c r="B169" s="2">
        <v>3011</v>
      </c>
      <c r="C169" s="8">
        <v>1592.6231740093438</v>
      </c>
    </row>
    <row r="170" spans="1:3" x14ac:dyDescent="0.3">
      <c r="A170">
        <v>3206</v>
      </c>
      <c r="B170" s="2">
        <v>3018</v>
      </c>
      <c r="C170" s="8">
        <v>1325.661716801221</v>
      </c>
    </row>
    <row r="171" spans="1:3" x14ac:dyDescent="0.3">
      <c r="A171">
        <v>10126</v>
      </c>
      <c r="B171" s="2">
        <v>3031</v>
      </c>
      <c r="C171" s="8">
        <v>1239.6456241420035</v>
      </c>
    </row>
    <row r="172" spans="1:3" x14ac:dyDescent="0.3">
      <c r="A172">
        <v>7385</v>
      </c>
      <c r="B172" s="2">
        <v>3073</v>
      </c>
      <c r="C172" s="8">
        <v>2222.0936827666515</v>
      </c>
    </row>
    <row r="173" spans="1:3" x14ac:dyDescent="0.3">
      <c r="A173">
        <v>693</v>
      </c>
      <c r="B173" s="2">
        <v>3075</v>
      </c>
      <c r="C173" s="8">
        <v>1640.1869161170634</v>
      </c>
    </row>
    <row r="174" spans="1:3" x14ac:dyDescent="0.3">
      <c r="A174">
        <v>5499</v>
      </c>
      <c r="B174" s="2">
        <v>3075</v>
      </c>
      <c r="C174" s="8">
        <v>3432.7179749201418</v>
      </c>
    </row>
    <row r="175" spans="1:3" x14ac:dyDescent="0.3">
      <c r="A175">
        <v>507</v>
      </c>
      <c r="B175" s="2">
        <v>3079</v>
      </c>
      <c r="C175" s="8">
        <v>1105.2265405436069</v>
      </c>
    </row>
    <row r="176" spans="1:3" x14ac:dyDescent="0.3">
      <c r="A176">
        <v>3037</v>
      </c>
      <c r="B176" s="2">
        <v>3087</v>
      </c>
      <c r="C176" s="8">
        <v>9391.8230369656721</v>
      </c>
    </row>
    <row r="177" spans="1:3" x14ac:dyDescent="0.3">
      <c r="A177">
        <v>4151</v>
      </c>
      <c r="B177" s="2">
        <v>3132</v>
      </c>
      <c r="C177" s="8">
        <v>959.07813066368647</v>
      </c>
    </row>
    <row r="178" spans="1:3" x14ac:dyDescent="0.3">
      <c r="A178">
        <v>6922</v>
      </c>
      <c r="B178" s="2">
        <v>3142</v>
      </c>
      <c r="C178" s="8">
        <v>1610.9517473981423</v>
      </c>
    </row>
    <row r="179" spans="1:3" x14ac:dyDescent="0.3">
      <c r="A179">
        <v>8554</v>
      </c>
      <c r="B179" s="2">
        <v>3149</v>
      </c>
      <c r="C179" s="8">
        <v>9536.2652064740341</v>
      </c>
    </row>
    <row r="180" spans="1:3" x14ac:dyDescent="0.3">
      <c r="A180">
        <v>7346</v>
      </c>
      <c r="B180" s="2">
        <v>3152</v>
      </c>
      <c r="C180" s="8">
        <v>10084.821997404782</v>
      </c>
    </row>
    <row r="181" spans="1:3" x14ac:dyDescent="0.3">
      <c r="A181">
        <v>479</v>
      </c>
      <c r="B181" s="2">
        <v>3155</v>
      </c>
      <c r="C181" s="8">
        <v>7963.1330448653989</v>
      </c>
    </row>
    <row r="182" spans="1:3" x14ac:dyDescent="0.3">
      <c r="A182">
        <v>98</v>
      </c>
      <c r="B182" s="2">
        <v>3157</v>
      </c>
      <c r="C182" s="8">
        <v>267.74065506639101</v>
      </c>
    </row>
    <row r="183" spans="1:3" x14ac:dyDescent="0.3">
      <c r="A183">
        <v>4607</v>
      </c>
      <c r="B183" s="2">
        <v>3165</v>
      </c>
      <c r="C183" s="8">
        <v>1507.3135370549537</v>
      </c>
    </row>
    <row r="184" spans="1:3" x14ac:dyDescent="0.3">
      <c r="A184">
        <v>6410</v>
      </c>
      <c r="B184" s="2">
        <v>3176</v>
      </c>
      <c r="C184" s="8">
        <v>453.34886746589166</v>
      </c>
    </row>
    <row r="185" spans="1:3" x14ac:dyDescent="0.3">
      <c r="A185">
        <v>4215</v>
      </c>
      <c r="B185" s="2">
        <v>3181</v>
      </c>
      <c r="C185" s="8">
        <v>1197.5428687723804</v>
      </c>
    </row>
    <row r="186" spans="1:3" x14ac:dyDescent="0.3">
      <c r="A186">
        <v>1543</v>
      </c>
      <c r="B186" s="2">
        <v>3182</v>
      </c>
      <c r="C186" s="8">
        <v>509.27178996568097</v>
      </c>
    </row>
    <row r="187" spans="1:3" x14ac:dyDescent="0.3">
      <c r="A187">
        <v>5676</v>
      </c>
      <c r="B187" s="2">
        <v>3189</v>
      </c>
      <c r="C187" s="8">
        <v>1275.6387732626019</v>
      </c>
    </row>
    <row r="188" spans="1:3" x14ac:dyDescent="0.3">
      <c r="A188">
        <v>3308</v>
      </c>
      <c r="B188" s="2">
        <v>3199</v>
      </c>
      <c r="C188" s="8">
        <v>8726.3407248092772</v>
      </c>
    </row>
    <row r="189" spans="1:3" x14ac:dyDescent="0.3">
      <c r="A189">
        <v>3837</v>
      </c>
      <c r="B189" s="2">
        <v>3202</v>
      </c>
      <c r="C189" s="8">
        <v>2585.2633006672595</v>
      </c>
    </row>
    <row r="190" spans="1:3" x14ac:dyDescent="0.3">
      <c r="A190">
        <v>6640</v>
      </c>
      <c r="B190" s="2">
        <v>3204</v>
      </c>
      <c r="C190" s="8">
        <v>1511.7859071970229</v>
      </c>
    </row>
    <row r="191" spans="1:3" x14ac:dyDescent="0.3">
      <c r="A191">
        <v>9945</v>
      </c>
      <c r="B191" s="2">
        <v>3224</v>
      </c>
      <c r="C191" s="8">
        <v>12421.129582209489</v>
      </c>
    </row>
    <row r="192" spans="1:3" x14ac:dyDescent="0.3">
      <c r="A192">
        <v>7974</v>
      </c>
      <c r="B192" s="2">
        <v>3253</v>
      </c>
      <c r="C192" s="8">
        <v>1069.295187351737</v>
      </c>
    </row>
    <row r="193" spans="1:3" x14ac:dyDescent="0.3">
      <c r="A193">
        <v>2886</v>
      </c>
      <c r="B193" s="2">
        <v>3255</v>
      </c>
      <c r="C193" s="8">
        <v>3283.8198471960009</v>
      </c>
    </row>
    <row r="194" spans="1:3" x14ac:dyDescent="0.3">
      <c r="A194">
        <v>658</v>
      </c>
      <c r="B194" s="2">
        <v>3267</v>
      </c>
      <c r="C194" s="8">
        <v>10742.3064686323</v>
      </c>
    </row>
    <row r="195" spans="1:3" x14ac:dyDescent="0.3">
      <c r="A195">
        <v>376</v>
      </c>
      <c r="B195" s="2">
        <v>3288</v>
      </c>
      <c r="C195" s="8">
        <v>3258.458920700301</v>
      </c>
    </row>
    <row r="196" spans="1:3" x14ac:dyDescent="0.3">
      <c r="A196">
        <v>9</v>
      </c>
      <c r="B196" s="2">
        <v>3295</v>
      </c>
      <c r="C196" s="8">
        <v>1684.1977737855793</v>
      </c>
    </row>
    <row r="197" spans="1:3" x14ac:dyDescent="0.3">
      <c r="A197">
        <v>6438</v>
      </c>
      <c r="B197" s="2">
        <v>3314</v>
      </c>
      <c r="C197" s="8">
        <v>1880.4070322016944</v>
      </c>
    </row>
    <row r="198" spans="1:3" x14ac:dyDescent="0.3">
      <c r="A198">
        <v>366</v>
      </c>
      <c r="B198" s="2">
        <v>3320</v>
      </c>
      <c r="C198" s="8">
        <v>1696.6319021455085</v>
      </c>
    </row>
    <row r="199" spans="1:3" x14ac:dyDescent="0.3">
      <c r="A199">
        <v>3550</v>
      </c>
      <c r="B199" s="2">
        <v>3340</v>
      </c>
      <c r="C199" s="8">
        <v>1634.3270865781344</v>
      </c>
    </row>
    <row r="200" spans="1:3" x14ac:dyDescent="0.3">
      <c r="A200">
        <v>8985</v>
      </c>
      <c r="B200" s="2">
        <v>3359</v>
      </c>
      <c r="C200" s="8">
        <v>2022.117544685744</v>
      </c>
    </row>
    <row r="201" spans="1:3" x14ac:dyDescent="0.3">
      <c r="A201">
        <v>6702</v>
      </c>
      <c r="B201" s="2">
        <v>3365</v>
      </c>
      <c r="C201" s="8">
        <v>3275.2852348257143</v>
      </c>
    </row>
    <row r="202" spans="1:3" x14ac:dyDescent="0.3">
      <c r="A202">
        <v>2263</v>
      </c>
      <c r="B202" s="2">
        <v>3367</v>
      </c>
      <c r="C202" s="8">
        <v>2383.7015673772462</v>
      </c>
    </row>
    <row r="203" spans="1:3" x14ac:dyDescent="0.3">
      <c r="A203">
        <v>7784</v>
      </c>
      <c r="B203" s="2">
        <v>3396</v>
      </c>
      <c r="C203" s="8">
        <v>3236.4450878912198</v>
      </c>
    </row>
    <row r="204" spans="1:3" x14ac:dyDescent="0.3">
      <c r="A204">
        <v>2318</v>
      </c>
      <c r="B204" s="2">
        <v>3402</v>
      </c>
      <c r="C204" s="8">
        <v>10682.801597744457</v>
      </c>
    </row>
    <row r="205" spans="1:3" x14ac:dyDescent="0.3">
      <c r="A205">
        <v>1778</v>
      </c>
      <c r="B205" s="2">
        <v>3421</v>
      </c>
      <c r="C205" s="8">
        <v>894.6436141905499</v>
      </c>
    </row>
    <row r="206" spans="1:3" x14ac:dyDescent="0.3">
      <c r="A206">
        <v>7375</v>
      </c>
      <c r="B206" s="2">
        <v>3456</v>
      </c>
      <c r="C206" s="8">
        <v>1581.2458544361668</v>
      </c>
    </row>
    <row r="207" spans="1:3" x14ac:dyDescent="0.3">
      <c r="A207">
        <v>1596</v>
      </c>
      <c r="B207" s="2">
        <v>3461</v>
      </c>
      <c r="C207" s="8">
        <v>3298.8834406415594</v>
      </c>
    </row>
    <row r="208" spans="1:3" x14ac:dyDescent="0.3">
      <c r="A208">
        <v>5558</v>
      </c>
      <c r="B208" s="2">
        <v>3475</v>
      </c>
      <c r="C208" s="8">
        <v>6836.7400764642971</v>
      </c>
    </row>
    <row r="209" spans="1:3" x14ac:dyDescent="0.3">
      <c r="A209">
        <v>4449</v>
      </c>
      <c r="B209" s="2">
        <v>3481</v>
      </c>
      <c r="C209" s="8">
        <v>1684.7591376700263</v>
      </c>
    </row>
    <row r="210" spans="1:3" x14ac:dyDescent="0.3">
      <c r="A210">
        <v>3828</v>
      </c>
      <c r="B210" s="2">
        <v>3485</v>
      </c>
      <c r="C210" s="8">
        <v>753.06866107234703</v>
      </c>
    </row>
    <row r="211" spans="1:3" x14ac:dyDescent="0.3">
      <c r="A211">
        <v>4805</v>
      </c>
      <c r="B211" s="2">
        <v>3486</v>
      </c>
      <c r="C211" s="8">
        <v>1632.6333640360347</v>
      </c>
    </row>
    <row r="212" spans="1:3" x14ac:dyDescent="0.3">
      <c r="A212">
        <v>6079</v>
      </c>
      <c r="B212" s="2">
        <v>3488</v>
      </c>
      <c r="C212" s="8">
        <v>1598.2891114542551</v>
      </c>
    </row>
    <row r="213" spans="1:3" x14ac:dyDescent="0.3">
      <c r="A213">
        <v>9888</v>
      </c>
      <c r="B213" s="2">
        <v>3494</v>
      </c>
      <c r="C213" s="8">
        <v>2091.6801693390639</v>
      </c>
    </row>
    <row r="214" spans="1:3" x14ac:dyDescent="0.3">
      <c r="A214">
        <v>10215</v>
      </c>
      <c r="B214" s="2">
        <v>3519</v>
      </c>
      <c r="C214" s="8">
        <v>790.73290444870145</v>
      </c>
    </row>
    <row r="215" spans="1:3" x14ac:dyDescent="0.3">
      <c r="A215">
        <v>8057</v>
      </c>
      <c r="B215" s="2">
        <v>3521</v>
      </c>
      <c r="C215" s="8">
        <v>1911.2438334166227</v>
      </c>
    </row>
    <row r="216" spans="1:3" x14ac:dyDescent="0.3">
      <c r="A216">
        <v>2402</v>
      </c>
      <c r="B216" s="2">
        <v>3534</v>
      </c>
      <c r="C216" s="8">
        <v>10411.382939501847</v>
      </c>
    </row>
    <row r="217" spans="1:3" x14ac:dyDescent="0.3">
      <c r="A217">
        <v>885</v>
      </c>
      <c r="B217" s="2">
        <v>3542</v>
      </c>
      <c r="C217" s="8">
        <v>10213.376891388942</v>
      </c>
    </row>
    <row r="218" spans="1:3" x14ac:dyDescent="0.3">
      <c r="A218">
        <v>450</v>
      </c>
      <c r="B218" s="2">
        <v>3546</v>
      </c>
      <c r="C218" s="8">
        <v>11700.547329607316</v>
      </c>
    </row>
    <row r="219" spans="1:3" x14ac:dyDescent="0.3">
      <c r="A219">
        <v>10253</v>
      </c>
      <c r="B219" s="2">
        <v>3547</v>
      </c>
      <c r="C219" s="8">
        <v>12527.756730769175</v>
      </c>
    </row>
    <row r="220" spans="1:3" x14ac:dyDescent="0.3">
      <c r="A220">
        <v>7654</v>
      </c>
      <c r="B220" s="2">
        <v>3552</v>
      </c>
      <c r="C220" s="8">
        <v>1271.1921639941872</v>
      </c>
    </row>
    <row r="221" spans="1:3" x14ac:dyDescent="0.3">
      <c r="A221">
        <v>7924</v>
      </c>
      <c r="B221" s="2">
        <v>3553</v>
      </c>
      <c r="C221" s="8">
        <v>1285.3523051723978</v>
      </c>
    </row>
    <row r="222" spans="1:3" x14ac:dyDescent="0.3">
      <c r="A222">
        <v>619</v>
      </c>
      <c r="B222" s="2">
        <v>3564</v>
      </c>
      <c r="C222" s="8">
        <v>1128.256733753266</v>
      </c>
    </row>
    <row r="223" spans="1:3" x14ac:dyDescent="0.3">
      <c r="A223">
        <v>3654</v>
      </c>
      <c r="B223" s="2">
        <v>3636</v>
      </c>
      <c r="C223" s="8">
        <v>3328.8008443940307</v>
      </c>
    </row>
    <row r="224" spans="1:3" x14ac:dyDescent="0.3">
      <c r="A224">
        <v>8960</v>
      </c>
      <c r="B224" s="2">
        <v>3641</v>
      </c>
      <c r="C224" s="8">
        <v>11053.548647940441</v>
      </c>
    </row>
    <row r="225" spans="1:3" x14ac:dyDescent="0.3">
      <c r="A225">
        <v>8238</v>
      </c>
      <c r="B225" s="2">
        <v>3654</v>
      </c>
      <c r="C225" s="8">
        <v>15731.368631634257</v>
      </c>
    </row>
    <row r="226" spans="1:3" x14ac:dyDescent="0.3">
      <c r="A226">
        <v>9953</v>
      </c>
      <c r="B226" s="2">
        <v>3685</v>
      </c>
      <c r="C226" s="8">
        <v>2336.6338309348043</v>
      </c>
    </row>
    <row r="227" spans="1:3" x14ac:dyDescent="0.3">
      <c r="A227">
        <v>410</v>
      </c>
      <c r="B227" s="2">
        <v>3704</v>
      </c>
      <c r="C227" s="8">
        <v>13197.156913040741</v>
      </c>
    </row>
    <row r="228" spans="1:3" x14ac:dyDescent="0.3">
      <c r="A228">
        <v>8758</v>
      </c>
      <c r="B228" s="2">
        <v>3721</v>
      </c>
      <c r="C228" s="8">
        <v>1020.6387366221081</v>
      </c>
    </row>
    <row r="229" spans="1:3" x14ac:dyDescent="0.3">
      <c r="A229">
        <v>996</v>
      </c>
      <c r="B229" s="2">
        <v>3722</v>
      </c>
      <c r="C229" s="8">
        <v>2536.698569743894</v>
      </c>
    </row>
    <row r="230" spans="1:3" x14ac:dyDescent="0.3">
      <c r="A230">
        <v>8861</v>
      </c>
      <c r="B230" s="2">
        <v>3731</v>
      </c>
      <c r="C230" s="8">
        <v>8180.5429279152058</v>
      </c>
    </row>
    <row r="231" spans="1:3" x14ac:dyDescent="0.3">
      <c r="A231">
        <v>9370</v>
      </c>
      <c r="B231" s="2">
        <v>3736</v>
      </c>
      <c r="C231" s="8">
        <v>1873.6366066204303</v>
      </c>
    </row>
    <row r="232" spans="1:3" x14ac:dyDescent="0.3">
      <c r="A232">
        <v>2839</v>
      </c>
      <c r="B232" s="2">
        <v>3741</v>
      </c>
      <c r="C232" s="8">
        <v>10867.62646732278</v>
      </c>
    </row>
    <row r="233" spans="1:3" x14ac:dyDescent="0.3">
      <c r="A233">
        <v>1094</v>
      </c>
      <c r="B233" s="2">
        <v>3751</v>
      </c>
      <c r="C233" s="8">
        <v>683.68166483819618</v>
      </c>
    </row>
    <row r="234" spans="1:3" x14ac:dyDescent="0.3">
      <c r="A234">
        <v>2221</v>
      </c>
      <c r="B234" s="2">
        <v>3754</v>
      </c>
      <c r="C234" s="8">
        <v>11306.765021099842</v>
      </c>
    </row>
    <row r="235" spans="1:3" x14ac:dyDescent="0.3">
      <c r="A235">
        <v>8101</v>
      </c>
      <c r="B235" s="2">
        <v>3761</v>
      </c>
      <c r="C235" s="8">
        <v>1768.680258466562</v>
      </c>
    </row>
    <row r="236" spans="1:3" x14ac:dyDescent="0.3">
      <c r="A236">
        <v>9622</v>
      </c>
      <c r="B236" s="2">
        <v>3774</v>
      </c>
      <c r="C236" s="8">
        <v>1006.4632454266787</v>
      </c>
    </row>
    <row r="237" spans="1:3" x14ac:dyDescent="0.3">
      <c r="A237">
        <v>1074</v>
      </c>
      <c r="B237" s="2">
        <v>3787</v>
      </c>
      <c r="C237" s="8">
        <v>740.64981348477647</v>
      </c>
    </row>
    <row r="238" spans="1:3" x14ac:dyDescent="0.3">
      <c r="A238">
        <v>1912</v>
      </c>
      <c r="B238" s="2">
        <v>3799</v>
      </c>
      <c r="C238" s="8">
        <v>7948.9680961713511</v>
      </c>
    </row>
    <row r="239" spans="1:3" x14ac:dyDescent="0.3">
      <c r="A239">
        <v>9540</v>
      </c>
      <c r="B239" s="2">
        <v>3804</v>
      </c>
      <c r="C239" s="8">
        <v>1948.492742282097</v>
      </c>
    </row>
    <row r="240" spans="1:3" x14ac:dyDescent="0.3">
      <c r="A240">
        <v>803</v>
      </c>
      <c r="B240" s="2">
        <v>3805</v>
      </c>
      <c r="C240" s="8">
        <v>9790.6585413625617</v>
      </c>
    </row>
    <row r="241" spans="1:3" x14ac:dyDescent="0.3">
      <c r="A241">
        <v>925</v>
      </c>
      <c r="B241" s="2">
        <v>3805</v>
      </c>
      <c r="C241" s="8">
        <v>449.50971306496467</v>
      </c>
    </row>
    <row r="242" spans="1:3" x14ac:dyDescent="0.3">
      <c r="A242">
        <v>5673</v>
      </c>
      <c r="B242" s="2">
        <v>3809</v>
      </c>
      <c r="C242" s="8">
        <v>2929.6294864548036</v>
      </c>
    </row>
    <row r="243" spans="1:3" x14ac:dyDescent="0.3">
      <c r="A243">
        <v>1203</v>
      </c>
      <c r="B243" s="2">
        <v>3810</v>
      </c>
      <c r="C243" s="8">
        <v>1961.133377408486</v>
      </c>
    </row>
    <row r="244" spans="1:3" x14ac:dyDescent="0.3">
      <c r="A244">
        <v>698</v>
      </c>
      <c r="B244" s="2">
        <v>3830</v>
      </c>
      <c r="C244" s="8">
        <v>15167.321634032724</v>
      </c>
    </row>
    <row r="245" spans="1:3" x14ac:dyDescent="0.3">
      <c r="A245">
        <v>3088</v>
      </c>
      <c r="B245" s="2">
        <v>3841</v>
      </c>
      <c r="C245" s="8">
        <v>798.35527648841821</v>
      </c>
    </row>
    <row r="246" spans="1:3" x14ac:dyDescent="0.3">
      <c r="A246">
        <v>1792</v>
      </c>
      <c r="B246" s="2">
        <v>3845</v>
      </c>
      <c r="C246" s="8">
        <v>1675.3209381516315</v>
      </c>
    </row>
    <row r="247" spans="1:3" x14ac:dyDescent="0.3">
      <c r="A247">
        <v>10199</v>
      </c>
      <c r="B247" s="2">
        <v>3846</v>
      </c>
      <c r="C247" s="8">
        <v>782.58398250357709</v>
      </c>
    </row>
    <row r="248" spans="1:3" x14ac:dyDescent="0.3">
      <c r="A248">
        <v>5716</v>
      </c>
      <c r="B248" s="2">
        <v>3850</v>
      </c>
      <c r="C248" s="8">
        <v>12357.852871212439</v>
      </c>
    </row>
    <row r="249" spans="1:3" x14ac:dyDescent="0.3">
      <c r="A249">
        <v>9826</v>
      </c>
      <c r="B249" s="2">
        <v>3862</v>
      </c>
      <c r="C249" s="8">
        <v>1596.7085462419275</v>
      </c>
    </row>
    <row r="250" spans="1:3" x14ac:dyDescent="0.3">
      <c r="A250">
        <v>9705</v>
      </c>
      <c r="B250" s="2">
        <v>3868</v>
      </c>
      <c r="C250" s="8">
        <v>700.5396783045428</v>
      </c>
    </row>
    <row r="251" spans="1:3" x14ac:dyDescent="0.3">
      <c r="A251">
        <v>5117</v>
      </c>
      <c r="B251" s="2">
        <v>3884</v>
      </c>
      <c r="C251" s="8">
        <v>3593.1348270462327</v>
      </c>
    </row>
    <row r="252" spans="1:3" x14ac:dyDescent="0.3">
      <c r="A252">
        <v>8480</v>
      </c>
      <c r="B252" s="2">
        <v>3884</v>
      </c>
      <c r="C252" s="8">
        <v>602.3794049467856</v>
      </c>
    </row>
    <row r="253" spans="1:3" x14ac:dyDescent="0.3">
      <c r="A253">
        <v>2390</v>
      </c>
      <c r="B253" s="2">
        <v>3904</v>
      </c>
      <c r="C253" s="8">
        <v>2651.8803645457356</v>
      </c>
    </row>
    <row r="254" spans="1:3" x14ac:dyDescent="0.3">
      <c r="A254">
        <v>776</v>
      </c>
      <c r="B254" s="2">
        <v>3908</v>
      </c>
      <c r="C254" s="8">
        <v>11813.806867875781</v>
      </c>
    </row>
    <row r="255" spans="1:3" x14ac:dyDescent="0.3">
      <c r="A255">
        <v>9600</v>
      </c>
      <c r="B255" s="2">
        <v>3916</v>
      </c>
      <c r="C255" s="8">
        <v>861.81006745491391</v>
      </c>
    </row>
    <row r="256" spans="1:3" x14ac:dyDescent="0.3">
      <c r="A256">
        <v>2955</v>
      </c>
      <c r="B256" s="2">
        <v>3960</v>
      </c>
      <c r="C256" s="8">
        <v>1480.6391785797284</v>
      </c>
    </row>
    <row r="257" spans="1:3" x14ac:dyDescent="0.3">
      <c r="A257">
        <v>3228</v>
      </c>
      <c r="B257" s="2">
        <v>3961</v>
      </c>
      <c r="C257" s="8">
        <v>11164.523663539256</v>
      </c>
    </row>
    <row r="258" spans="1:3" x14ac:dyDescent="0.3">
      <c r="A258">
        <v>8717</v>
      </c>
      <c r="B258" s="2">
        <v>3964</v>
      </c>
      <c r="C258" s="8">
        <v>626.36237059387508</v>
      </c>
    </row>
    <row r="259" spans="1:3" x14ac:dyDescent="0.3">
      <c r="A259">
        <v>3502</v>
      </c>
      <c r="B259" s="2">
        <v>3969</v>
      </c>
      <c r="C259" s="8">
        <v>12233.09178396939</v>
      </c>
    </row>
    <row r="260" spans="1:3" x14ac:dyDescent="0.3">
      <c r="A260">
        <v>3573</v>
      </c>
      <c r="B260" s="2">
        <v>3983</v>
      </c>
      <c r="C260" s="8">
        <v>1311.3282724668859</v>
      </c>
    </row>
    <row r="261" spans="1:3" x14ac:dyDescent="0.3">
      <c r="A261">
        <v>4227</v>
      </c>
      <c r="B261" s="2">
        <v>3987</v>
      </c>
      <c r="C261" s="8">
        <v>855.79503896166648</v>
      </c>
    </row>
    <row r="262" spans="1:3" x14ac:dyDescent="0.3">
      <c r="A262">
        <v>2219</v>
      </c>
      <c r="B262" s="2">
        <v>3989</v>
      </c>
      <c r="C262" s="8">
        <v>1150.3985780810599</v>
      </c>
    </row>
    <row r="263" spans="1:3" x14ac:dyDescent="0.3">
      <c r="A263">
        <v>123</v>
      </c>
      <c r="B263" s="2">
        <v>3994</v>
      </c>
      <c r="C263" s="8">
        <v>1896.7040168007427</v>
      </c>
    </row>
    <row r="264" spans="1:3" x14ac:dyDescent="0.3">
      <c r="A264">
        <v>10294</v>
      </c>
      <c r="B264" s="2">
        <v>3995</v>
      </c>
      <c r="C264" s="8">
        <v>1574.4176404226225</v>
      </c>
    </row>
    <row r="265" spans="1:3" x14ac:dyDescent="0.3">
      <c r="A265">
        <v>2399</v>
      </c>
      <c r="B265" s="2">
        <v>3996</v>
      </c>
      <c r="C265" s="8">
        <v>7812.8203655945254</v>
      </c>
    </row>
    <row r="266" spans="1:3" x14ac:dyDescent="0.3">
      <c r="A266">
        <v>3686</v>
      </c>
      <c r="B266" s="2">
        <v>3996</v>
      </c>
      <c r="C266" s="8">
        <v>1137.4481950854208</v>
      </c>
    </row>
    <row r="267" spans="1:3" x14ac:dyDescent="0.3">
      <c r="A267">
        <v>5543</v>
      </c>
      <c r="B267" s="2">
        <v>4006</v>
      </c>
      <c r="C267" s="8">
        <v>970.96374247885683</v>
      </c>
    </row>
    <row r="268" spans="1:3" x14ac:dyDescent="0.3">
      <c r="A268">
        <v>794</v>
      </c>
      <c r="B268" s="2">
        <v>4020</v>
      </c>
      <c r="C268" s="8">
        <v>11083.191939542456</v>
      </c>
    </row>
    <row r="269" spans="1:3" x14ac:dyDescent="0.3">
      <c r="A269">
        <v>5494</v>
      </c>
      <c r="B269" s="2">
        <v>4033</v>
      </c>
      <c r="C269" s="8">
        <v>469.76944451914011</v>
      </c>
    </row>
    <row r="270" spans="1:3" x14ac:dyDescent="0.3">
      <c r="A270">
        <v>7518</v>
      </c>
      <c r="B270" s="2">
        <v>4053</v>
      </c>
      <c r="C270" s="8">
        <v>1272.9358834238271</v>
      </c>
    </row>
    <row r="271" spans="1:3" x14ac:dyDescent="0.3">
      <c r="A271">
        <v>476</v>
      </c>
      <c r="B271" s="2">
        <v>4070</v>
      </c>
      <c r="C271" s="8">
        <v>313.41765150560599</v>
      </c>
    </row>
    <row r="272" spans="1:3" x14ac:dyDescent="0.3">
      <c r="A272">
        <v>4532</v>
      </c>
      <c r="B272" s="2">
        <v>4078</v>
      </c>
      <c r="C272" s="8">
        <v>10831.714091486241</v>
      </c>
    </row>
    <row r="273" spans="1:3" x14ac:dyDescent="0.3">
      <c r="A273">
        <v>8305</v>
      </c>
      <c r="B273" s="2">
        <v>4091</v>
      </c>
      <c r="C273" s="8">
        <v>6999.9935037408577</v>
      </c>
    </row>
    <row r="274" spans="1:3" x14ac:dyDescent="0.3">
      <c r="A274">
        <v>9259</v>
      </c>
      <c r="B274" s="2">
        <v>4101</v>
      </c>
      <c r="C274" s="8">
        <v>10478.253571001769</v>
      </c>
    </row>
    <row r="275" spans="1:3" x14ac:dyDescent="0.3">
      <c r="A275">
        <v>300</v>
      </c>
      <c r="B275" s="2">
        <v>4117</v>
      </c>
      <c r="C275" s="8">
        <v>2718.9458767980141</v>
      </c>
    </row>
    <row r="276" spans="1:3" x14ac:dyDescent="0.3">
      <c r="A276">
        <v>992</v>
      </c>
      <c r="B276" s="2">
        <v>4148</v>
      </c>
      <c r="C276" s="8">
        <v>2891.1141876881552</v>
      </c>
    </row>
    <row r="277" spans="1:3" x14ac:dyDescent="0.3">
      <c r="A277">
        <v>5589</v>
      </c>
      <c r="B277" s="2">
        <v>4156</v>
      </c>
      <c r="C277" s="8">
        <v>3232.9533195500735</v>
      </c>
    </row>
    <row r="278" spans="1:3" x14ac:dyDescent="0.3">
      <c r="A278">
        <v>3765</v>
      </c>
      <c r="B278" s="2">
        <v>4165</v>
      </c>
      <c r="C278" s="8">
        <v>8575.7797427569149</v>
      </c>
    </row>
    <row r="279" spans="1:3" x14ac:dyDescent="0.3">
      <c r="A279">
        <v>6730</v>
      </c>
      <c r="B279" s="2">
        <v>4188</v>
      </c>
      <c r="C279" s="8">
        <v>8423.5404512076384</v>
      </c>
    </row>
    <row r="280" spans="1:3" x14ac:dyDescent="0.3">
      <c r="A280">
        <v>10119</v>
      </c>
      <c r="B280" s="2">
        <v>4215</v>
      </c>
      <c r="C280" s="8">
        <v>12282.061964205368</v>
      </c>
    </row>
    <row r="281" spans="1:3" x14ac:dyDescent="0.3">
      <c r="A281">
        <v>2476</v>
      </c>
      <c r="B281" s="2">
        <v>4219</v>
      </c>
      <c r="C281" s="8">
        <v>11627.520219097654</v>
      </c>
    </row>
    <row r="282" spans="1:3" x14ac:dyDescent="0.3">
      <c r="A282">
        <v>1405</v>
      </c>
      <c r="B282" s="2">
        <v>4235</v>
      </c>
      <c r="C282" s="8">
        <v>13729.732284607586</v>
      </c>
    </row>
    <row r="283" spans="1:3" x14ac:dyDescent="0.3">
      <c r="A283">
        <v>871</v>
      </c>
      <c r="B283" s="2">
        <v>4236</v>
      </c>
      <c r="C283" s="8">
        <v>12048.769288881269</v>
      </c>
    </row>
    <row r="284" spans="1:3" x14ac:dyDescent="0.3">
      <c r="A284">
        <v>3769</v>
      </c>
      <c r="B284" s="2">
        <v>4266</v>
      </c>
      <c r="C284" s="8">
        <v>883.38728606046311</v>
      </c>
    </row>
    <row r="285" spans="1:3" x14ac:dyDescent="0.3">
      <c r="A285">
        <v>281</v>
      </c>
      <c r="B285" s="2">
        <v>4276</v>
      </c>
      <c r="C285" s="8">
        <v>12574.795092447646</v>
      </c>
    </row>
    <row r="286" spans="1:3" x14ac:dyDescent="0.3">
      <c r="A286">
        <v>9201</v>
      </c>
      <c r="B286" s="2">
        <v>4285</v>
      </c>
      <c r="C286" s="8">
        <v>1080.0107253457898</v>
      </c>
    </row>
    <row r="287" spans="1:3" x14ac:dyDescent="0.3">
      <c r="A287">
        <v>6604</v>
      </c>
      <c r="B287" s="2">
        <v>4323</v>
      </c>
      <c r="C287" s="8">
        <v>1314.7797642722194</v>
      </c>
    </row>
    <row r="288" spans="1:3" x14ac:dyDescent="0.3">
      <c r="A288">
        <v>806</v>
      </c>
      <c r="B288" s="2">
        <v>4326</v>
      </c>
      <c r="C288" s="8">
        <v>3184.6172878953835</v>
      </c>
    </row>
    <row r="289" spans="1:3" x14ac:dyDescent="0.3">
      <c r="A289">
        <v>4691</v>
      </c>
      <c r="B289" s="2">
        <v>4326</v>
      </c>
      <c r="C289" s="8">
        <v>739.52051774968027</v>
      </c>
    </row>
    <row r="290" spans="1:3" x14ac:dyDescent="0.3">
      <c r="A290">
        <v>10121</v>
      </c>
      <c r="B290" s="2">
        <v>4327</v>
      </c>
      <c r="C290" s="8">
        <v>1635.1413476748503</v>
      </c>
    </row>
    <row r="291" spans="1:3" x14ac:dyDescent="0.3">
      <c r="A291">
        <v>8091</v>
      </c>
      <c r="B291" s="2">
        <v>4338</v>
      </c>
      <c r="C291" s="8">
        <v>11267.005879525868</v>
      </c>
    </row>
    <row r="292" spans="1:3" x14ac:dyDescent="0.3">
      <c r="A292">
        <v>3680</v>
      </c>
      <c r="B292" s="2">
        <v>4350</v>
      </c>
      <c r="C292" s="8">
        <v>1909.4479173914231</v>
      </c>
    </row>
    <row r="293" spans="1:3" x14ac:dyDescent="0.3">
      <c r="A293">
        <v>5296</v>
      </c>
      <c r="B293" s="2">
        <v>4367</v>
      </c>
      <c r="C293" s="8">
        <v>9748.797275267023</v>
      </c>
    </row>
    <row r="294" spans="1:3" x14ac:dyDescent="0.3">
      <c r="A294">
        <v>7547</v>
      </c>
      <c r="B294" s="2">
        <v>4372</v>
      </c>
      <c r="C294" s="8">
        <v>1811.2643761965401</v>
      </c>
    </row>
    <row r="295" spans="1:3" x14ac:dyDescent="0.3">
      <c r="A295">
        <v>9508</v>
      </c>
      <c r="B295" s="2">
        <v>4394</v>
      </c>
      <c r="C295" s="8">
        <v>2656.9285093824269</v>
      </c>
    </row>
    <row r="296" spans="1:3" x14ac:dyDescent="0.3">
      <c r="A296">
        <v>6428</v>
      </c>
      <c r="B296" s="2">
        <v>4408</v>
      </c>
      <c r="C296" s="8">
        <v>3488.5596118319604</v>
      </c>
    </row>
    <row r="297" spans="1:3" x14ac:dyDescent="0.3">
      <c r="A297">
        <v>9644</v>
      </c>
      <c r="B297" s="2">
        <v>4428</v>
      </c>
      <c r="C297" s="8">
        <v>10882.194495224934</v>
      </c>
    </row>
    <row r="298" spans="1:3" x14ac:dyDescent="0.3">
      <c r="A298">
        <v>10054</v>
      </c>
      <c r="B298" s="2">
        <v>4432</v>
      </c>
      <c r="C298" s="8">
        <v>10214.661815021875</v>
      </c>
    </row>
    <row r="299" spans="1:3" x14ac:dyDescent="0.3">
      <c r="A299">
        <v>7240</v>
      </c>
      <c r="B299" s="2">
        <v>4436</v>
      </c>
      <c r="C299" s="8">
        <v>9537.7386732708146</v>
      </c>
    </row>
    <row r="300" spans="1:3" x14ac:dyDescent="0.3">
      <c r="A300">
        <v>7354</v>
      </c>
      <c r="B300" s="2">
        <v>4444</v>
      </c>
      <c r="C300" s="8">
        <v>12765.060893336398</v>
      </c>
    </row>
    <row r="301" spans="1:3" x14ac:dyDescent="0.3">
      <c r="A301">
        <v>645</v>
      </c>
      <c r="B301" s="2">
        <v>4448</v>
      </c>
      <c r="C301" s="8">
        <v>1130.6883108877632</v>
      </c>
    </row>
    <row r="302" spans="1:3" x14ac:dyDescent="0.3">
      <c r="A302">
        <v>9220</v>
      </c>
      <c r="B302" s="2">
        <v>4451</v>
      </c>
      <c r="C302" s="8">
        <v>1262.8189094200391</v>
      </c>
    </row>
    <row r="303" spans="1:3" x14ac:dyDescent="0.3">
      <c r="A303">
        <v>9664</v>
      </c>
      <c r="B303" s="2">
        <v>4451</v>
      </c>
      <c r="C303" s="8">
        <v>2039.6584593709856</v>
      </c>
    </row>
    <row r="304" spans="1:3" x14ac:dyDescent="0.3">
      <c r="A304">
        <v>4727</v>
      </c>
      <c r="B304" s="2">
        <v>4482</v>
      </c>
      <c r="C304" s="8">
        <v>1989.6547909217818</v>
      </c>
    </row>
    <row r="305" spans="1:3" x14ac:dyDescent="0.3">
      <c r="A305">
        <v>4555</v>
      </c>
      <c r="B305" s="2">
        <v>4518</v>
      </c>
      <c r="C305" s="8">
        <v>1167.9629091345084</v>
      </c>
    </row>
    <row r="306" spans="1:3" x14ac:dyDescent="0.3">
      <c r="A306">
        <v>4355</v>
      </c>
      <c r="B306" s="2">
        <v>4519</v>
      </c>
      <c r="C306" s="8">
        <v>1048.3721874588491</v>
      </c>
    </row>
    <row r="307" spans="1:3" x14ac:dyDescent="0.3">
      <c r="A307">
        <v>569</v>
      </c>
      <c r="B307" s="2">
        <v>4528</v>
      </c>
      <c r="C307" s="8">
        <v>485.09354854888636</v>
      </c>
    </row>
    <row r="308" spans="1:3" x14ac:dyDescent="0.3">
      <c r="A308">
        <v>5921</v>
      </c>
      <c r="B308" s="2">
        <v>4538</v>
      </c>
      <c r="C308" s="8">
        <v>2495.0461657770516</v>
      </c>
    </row>
    <row r="309" spans="1:3" x14ac:dyDescent="0.3">
      <c r="A309">
        <v>1688</v>
      </c>
      <c r="B309" s="2">
        <v>4545</v>
      </c>
      <c r="C309" s="8">
        <v>10184.609630069905</v>
      </c>
    </row>
    <row r="310" spans="1:3" x14ac:dyDescent="0.3">
      <c r="A310">
        <v>4375</v>
      </c>
      <c r="B310" s="2">
        <v>4558</v>
      </c>
      <c r="C310" s="8">
        <v>1243.6226695688579</v>
      </c>
    </row>
    <row r="311" spans="1:3" x14ac:dyDescent="0.3">
      <c r="A311">
        <v>4616</v>
      </c>
      <c r="B311" s="2">
        <v>4597</v>
      </c>
      <c r="C311" s="8">
        <v>7744.2553319707959</v>
      </c>
    </row>
    <row r="312" spans="1:3" x14ac:dyDescent="0.3">
      <c r="A312">
        <v>9893</v>
      </c>
      <c r="B312" s="2">
        <v>4609</v>
      </c>
      <c r="C312" s="8">
        <v>12002.417898318656</v>
      </c>
    </row>
    <row r="313" spans="1:3" x14ac:dyDescent="0.3">
      <c r="A313">
        <v>1731</v>
      </c>
      <c r="B313" s="2">
        <v>4611</v>
      </c>
      <c r="C313" s="8">
        <v>1776.6265185047234</v>
      </c>
    </row>
    <row r="314" spans="1:3" x14ac:dyDescent="0.3">
      <c r="A314">
        <v>7688</v>
      </c>
      <c r="B314" s="2">
        <v>4631</v>
      </c>
      <c r="C314" s="8">
        <v>9167.1094733180762</v>
      </c>
    </row>
    <row r="315" spans="1:3" x14ac:dyDescent="0.3">
      <c r="A315">
        <v>2818</v>
      </c>
      <c r="B315" s="2">
        <v>4634</v>
      </c>
      <c r="C315" s="8">
        <v>1728.4125047121531</v>
      </c>
    </row>
    <row r="316" spans="1:3" x14ac:dyDescent="0.3">
      <c r="A316">
        <v>5147</v>
      </c>
      <c r="B316" s="2">
        <v>4640</v>
      </c>
      <c r="C316" s="8">
        <v>10438.305084199799</v>
      </c>
    </row>
    <row r="317" spans="1:3" x14ac:dyDescent="0.3">
      <c r="A317">
        <v>126</v>
      </c>
      <c r="B317" s="2">
        <v>4645</v>
      </c>
      <c r="C317" s="8">
        <v>1531.8233406685297</v>
      </c>
    </row>
    <row r="318" spans="1:3" x14ac:dyDescent="0.3">
      <c r="A318">
        <v>1725</v>
      </c>
      <c r="B318" s="2">
        <v>4648</v>
      </c>
      <c r="C318" s="8">
        <v>11329.16439774504</v>
      </c>
    </row>
    <row r="319" spans="1:3" x14ac:dyDescent="0.3">
      <c r="A319">
        <v>1734</v>
      </c>
      <c r="B319" s="2">
        <v>4652</v>
      </c>
      <c r="C319" s="8">
        <v>2553.7898202913684</v>
      </c>
    </row>
    <row r="320" spans="1:3" x14ac:dyDescent="0.3">
      <c r="A320">
        <v>9680</v>
      </c>
      <c r="B320" s="2">
        <v>4674</v>
      </c>
      <c r="C320" s="8">
        <v>1020.8096919452794</v>
      </c>
    </row>
    <row r="321" spans="1:3" x14ac:dyDescent="0.3">
      <c r="A321">
        <v>5465</v>
      </c>
      <c r="B321" s="2">
        <v>4675</v>
      </c>
      <c r="C321" s="8">
        <v>813.82872083858103</v>
      </c>
    </row>
    <row r="322" spans="1:3" x14ac:dyDescent="0.3">
      <c r="A322">
        <v>5187</v>
      </c>
      <c r="B322" s="2">
        <v>4699</v>
      </c>
      <c r="C322" s="8">
        <v>250.67994918900052</v>
      </c>
    </row>
    <row r="323" spans="1:3" x14ac:dyDescent="0.3">
      <c r="A323">
        <v>1858</v>
      </c>
      <c r="B323" s="2">
        <v>4704</v>
      </c>
      <c r="C323" s="8">
        <v>1449.6008924551727</v>
      </c>
    </row>
    <row r="324" spans="1:3" x14ac:dyDescent="0.3">
      <c r="A324">
        <v>5847</v>
      </c>
      <c r="B324" s="2">
        <v>4718</v>
      </c>
      <c r="C324" s="8">
        <v>1290.2884258833185</v>
      </c>
    </row>
    <row r="325" spans="1:3" x14ac:dyDescent="0.3">
      <c r="A325">
        <v>6513</v>
      </c>
      <c r="B325" s="2">
        <v>4732</v>
      </c>
      <c r="C325" s="8">
        <v>3094.8642988665879</v>
      </c>
    </row>
    <row r="326" spans="1:3" x14ac:dyDescent="0.3">
      <c r="A326">
        <v>2241</v>
      </c>
      <c r="B326" s="2">
        <v>4733</v>
      </c>
      <c r="C326" s="8">
        <v>3601.6427466631485</v>
      </c>
    </row>
    <row r="327" spans="1:3" x14ac:dyDescent="0.3">
      <c r="A327">
        <v>3718</v>
      </c>
      <c r="B327" s="2">
        <v>4740</v>
      </c>
      <c r="C327" s="8">
        <v>9939.7107536813382</v>
      </c>
    </row>
    <row r="328" spans="1:3" x14ac:dyDescent="0.3">
      <c r="A328">
        <v>7632</v>
      </c>
      <c r="B328" s="2">
        <v>4751</v>
      </c>
      <c r="C328" s="8">
        <v>7768.6291560213594</v>
      </c>
    </row>
    <row r="329" spans="1:3" x14ac:dyDescent="0.3">
      <c r="A329">
        <v>692</v>
      </c>
      <c r="B329" s="2">
        <v>4765</v>
      </c>
      <c r="C329" s="8">
        <v>1228.6950508938032</v>
      </c>
    </row>
    <row r="330" spans="1:3" x14ac:dyDescent="0.3">
      <c r="A330">
        <v>7821</v>
      </c>
      <c r="B330" s="2">
        <v>4778</v>
      </c>
      <c r="C330" s="8">
        <v>1881.3175576208789</v>
      </c>
    </row>
    <row r="331" spans="1:3" x14ac:dyDescent="0.3">
      <c r="A331">
        <v>940</v>
      </c>
      <c r="B331" s="2">
        <v>4784</v>
      </c>
      <c r="C331" s="8">
        <v>1939.1789462298068</v>
      </c>
    </row>
    <row r="332" spans="1:3" x14ac:dyDescent="0.3">
      <c r="A332">
        <v>10166</v>
      </c>
      <c r="B332" s="2">
        <v>4792</v>
      </c>
      <c r="C332" s="8">
        <v>3692.8172897536474</v>
      </c>
    </row>
    <row r="333" spans="1:3" x14ac:dyDescent="0.3">
      <c r="A333">
        <v>6144</v>
      </c>
      <c r="B333" s="2">
        <v>4824</v>
      </c>
      <c r="C333" s="8">
        <v>700.78568096883623</v>
      </c>
    </row>
    <row r="334" spans="1:3" x14ac:dyDescent="0.3">
      <c r="A334">
        <v>5430</v>
      </c>
      <c r="B334" s="2">
        <v>4832</v>
      </c>
      <c r="C334" s="8">
        <v>2666.5104229407721</v>
      </c>
    </row>
    <row r="335" spans="1:3" x14ac:dyDescent="0.3">
      <c r="A335">
        <v>7038</v>
      </c>
      <c r="B335" s="2">
        <v>4845</v>
      </c>
      <c r="C335" s="8">
        <v>1393.403968653987</v>
      </c>
    </row>
    <row r="336" spans="1:3" x14ac:dyDescent="0.3">
      <c r="A336">
        <v>7993</v>
      </c>
      <c r="B336" s="2">
        <v>4848</v>
      </c>
      <c r="C336" s="8">
        <v>9378.1734978915811</v>
      </c>
    </row>
    <row r="337" spans="1:3" x14ac:dyDescent="0.3">
      <c r="A337">
        <v>1212</v>
      </c>
      <c r="B337" s="2">
        <v>4865</v>
      </c>
      <c r="C337" s="8">
        <v>9724.3273597303742</v>
      </c>
    </row>
    <row r="338" spans="1:3" x14ac:dyDescent="0.3">
      <c r="A338">
        <v>8644</v>
      </c>
      <c r="B338" s="2">
        <v>4885</v>
      </c>
      <c r="C338" s="8">
        <v>3875.2862550573523</v>
      </c>
    </row>
    <row r="339" spans="1:3" x14ac:dyDescent="0.3">
      <c r="A339">
        <v>4653</v>
      </c>
      <c r="B339" s="2">
        <v>4896</v>
      </c>
      <c r="C339" s="8">
        <v>2359.004622400003</v>
      </c>
    </row>
    <row r="340" spans="1:3" x14ac:dyDescent="0.3">
      <c r="A340">
        <v>7308</v>
      </c>
      <c r="B340" s="2">
        <v>4914</v>
      </c>
      <c r="C340" s="8">
        <v>971.97532920674325</v>
      </c>
    </row>
    <row r="341" spans="1:3" x14ac:dyDescent="0.3">
      <c r="A341">
        <v>6445</v>
      </c>
      <c r="B341" s="2">
        <v>4925</v>
      </c>
      <c r="C341" s="8">
        <v>670.15943216892072</v>
      </c>
    </row>
    <row r="342" spans="1:3" x14ac:dyDescent="0.3">
      <c r="A342">
        <v>9584</v>
      </c>
      <c r="B342" s="2">
        <v>4925</v>
      </c>
      <c r="C342" s="8">
        <v>2936.4570214583628</v>
      </c>
    </row>
    <row r="343" spans="1:3" x14ac:dyDescent="0.3">
      <c r="A343">
        <v>6074</v>
      </c>
      <c r="B343" s="2">
        <v>4927</v>
      </c>
      <c r="C343" s="8">
        <v>1143.3382167169741</v>
      </c>
    </row>
    <row r="344" spans="1:3" x14ac:dyDescent="0.3">
      <c r="A344">
        <v>4378</v>
      </c>
      <c r="B344" s="2">
        <v>4939</v>
      </c>
      <c r="C344" s="8">
        <v>8788.9743487727592</v>
      </c>
    </row>
    <row r="345" spans="1:3" x14ac:dyDescent="0.3">
      <c r="A345">
        <v>6834</v>
      </c>
      <c r="B345" s="2">
        <v>4955</v>
      </c>
      <c r="C345" s="8">
        <v>2600.7809148332981</v>
      </c>
    </row>
    <row r="346" spans="1:3" x14ac:dyDescent="0.3">
      <c r="A346">
        <v>9778</v>
      </c>
      <c r="B346" s="2">
        <v>4957</v>
      </c>
      <c r="C346" s="8">
        <v>2051.1660983619513</v>
      </c>
    </row>
    <row r="347" spans="1:3" x14ac:dyDescent="0.3">
      <c r="A347">
        <v>1497</v>
      </c>
      <c r="B347" s="2">
        <v>4959</v>
      </c>
      <c r="C347" s="8">
        <v>1653.943194656953</v>
      </c>
    </row>
    <row r="348" spans="1:3" x14ac:dyDescent="0.3">
      <c r="A348">
        <v>6394</v>
      </c>
      <c r="B348" s="2">
        <v>4962</v>
      </c>
      <c r="C348" s="8">
        <v>11935.371915039712</v>
      </c>
    </row>
    <row r="349" spans="1:3" x14ac:dyDescent="0.3">
      <c r="A349">
        <v>2084</v>
      </c>
      <c r="B349" s="2">
        <v>4995</v>
      </c>
      <c r="C349" s="8">
        <v>755.52944127478679</v>
      </c>
    </row>
    <row r="350" spans="1:3" x14ac:dyDescent="0.3">
      <c r="A350">
        <v>6735</v>
      </c>
      <c r="B350" s="2">
        <v>5001</v>
      </c>
      <c r="C350" s="8">
        <v>1987.5860292957159</v>
      </c>
    </row>
    <row r="351" spans="1:3" x14ac:dyDescent="0.3">
      <c r="A351">
        <v>1393</v>
      </c>
      <c r="B351" s="2">
        <v>5040</v>
      </c>
      <c r="C351" s="8">
        <v>3148.5919720234929</v>
      </c>
    </row>
    <row r="352" spans="1:3" x14ac:dyDescent="0.3">
      <c r="A352">
        <v>7552</v>
      </c>
      <c r="B352" s="2">
        <v>5047</v>
      </c>
      <c r="C352" s="8">
        <v>3220.0569956045479</v>
      </c>
    </row>
    <row r="353" spans="1:3" x14ac:dyDescent="0.3">
      <c r="A353">
        <v>2670</v>
      </c>
      <c r="B353" s="2">
        <v>5050</v>
      </c>
      <c r="C353" s="8">
        <v>9901.7283332333445</v>
      </c>
    </row>
    <row r="354" spans="1:3" x14ac:dyDescent="0.3">
      <c r="A354">
        <v>7519</v>
      </c>
      <c r="B354" s="2">
        <v>5053</v>
      </c>
      <c r="C354" s="8">
        <v>971.04790907378117</v>
      </c>
    </row>
    <row r="355" spans="1:3" x14ac:dyDescent="0.3">
      <c r="A355">
        <v>2349</v>
      </c>
      <c r="B355" s="2">
        <v>5064</v>
      </c>
      <c r="C355" s="8">
        <v>2916.9056920336761</v>
      </c>
    </row>
    <row r="356" spans="1:3" x14ac:dyDescent="0.3">
      <c r="A356">
        <v>3508</v>
      </c>
      <c r="B356" s="2">
        <v>5068</v>
      </c>
      <c r="C356" s="8">
        <v>390.48815299241687</v>
      </c>
    </row>
    <row r="357" spans="1:3" x14ac:dyDescent="0.3">
      <c r="A357">
        <v>4337</v>
      </c>
      <c r="B357" s="2">
        <v>5071</v>
      </c>
      <c r="C357" s="8">
        <v>1049.0873001592511</v>
      </c>
    </row>
    <row r="358" spans="1:3" x14ac:dyDescent="0.3">
      <c r="A358">
        <v>10232</v>
      </c>
      <c r="B358" s="2">
        <v>5071</v>
      </c>
      <c r="C358" s="8">
        <v>1066.6215549659603</v>
      </c>
    </row>
    <row r="359" spans="1:3" x14ac:dyDescent="0.3">
      <c r="A359">
        <v>5410</v>
      </c>
      <c r="B359" s="2">
        <v>5074</v>
      </c>
      <c r="C359" s="8">
        <v>1476.2155495401068</v>
      </c>
    </row>
    <row r="360" spans="1:3" x14ac:dyDescent="0.3">
      <c r="A360">
        <v>521</v>
      </c>
      <c r="B360" s="2">
        <v>5076</v>
      </c>
      <c r="C360" s="8">
        <v>3076.4940706659227</v>
      </c>
    </row>
    <row r="361" spans="1:3" x14ac:dyDescent="0.3">
      <c r="A361">
        <v>3547</v>
      </c>
      <c r="B361" s="2">
        <v>5077</v>
      </c>
      <c r="C361" s="8">
        <v>1222.1118318193198</v>
      </c>
    </row>
    <row r="362" spans="1:3" x14ac:dyDescent="0.3">
      <c r="A362">
        <v>634</v>
      </c>
      <c r="B362" s="2">
        <v>5086</v>
      </c>
      <c r="C362" s="8">
        <v>10165.744856864192</v>
      </c>
    </row>
    <row r="363" spans="1:3" x14ac:dyDescent="0.3">
      <c r="A363">
        <v>1426</v>
      </c>
      <c r="B363" s="2">
        <v>5090</v>
      </c>
      <c r="C363" s="8">
        <v>385.92730811010898</v>
      </c>
    </row>
    <row r="364" spans="1:3" x14ac:dyDescent="0.3">
      <c r="A364">
        <v>6738</v>
      </c>
      <c r="B364" s="2">
        <v>5091</v>
      </c>
      <c r="C364" s="8">
        <v>1137.7418083537348</v>
      </c>
    </row>
    <row r="365" spans="1:3" x14ac:dyDescent="0.3">
      <c r="A365">
        <v>3062</v>
      </c>
      <c r="B365" s="2">
        <v>5095</v>
      </c>
      <c r="C365" s="8">
        <v>9171.9262209324097</v>
      </c>
    </row>
    <row r="366" spans="1:3" x14ac:dyDescent="0.3">
      <c r="A366">
        <v>2370</v>
      </c>
      <c r="B366" s="2">
        <v>5106</v>
      </c>
      <c r="C366" s="8">
        <v>12439.01894199966</v>
      </c>
    </row>
    <row r="367" spans="1:3" x14ac:dyDescent="0.3">
      <c r="A367">
        <v>7057</v>
      </c>
      <c r="B367" s="2">
        <v>5116</v>
      </c>
      <c r="C367" s="8">
        <v>2479.4842129520666</v>
      </c>
    </row>
    <row r="368" spans="1:3" x14ac:dyDescent="0.3">
      <c r="A368">
        <v>4270</v>
      </c>
      <c r="B368" s="2">
        <v>5118</v>
      </c>
      <c r="C368" s="8">
        <v>2617.4670095923593</v>
      </c>
    </row>
    <row r="369" spans="1:3" x14ac:dyDescent="0.3">
      <c r="A369">
        <v>9079</v>
      </c>
      <c r="B369" s="2">
        <v>5128</v>
      </c>
      <c r="C369" s="8">
        <v>9718.2194838404102</v>
      </c>
    </row>
    <row r="370" spans="1:3" x14ac:dyDescent="0.3">
      <c r="A370">
        <v>3388</v>
      </c>
      <c r="B370" s="2">
        <v>5139</v>
      </c>
      <c r="C370" s="8">
        <v>2710.6284842677237</v>
      </c>
    </row>
    <row r="371" spans="1:3" x14ac:dyDescent="0.3">
      <c r="A371">
        <v>6029</v>
      </c>
      <c r="B371" s="2">
        <v>5161</v>
      </c>
      <c r="C371" s="8">
        <v>1346.3641379413789</v>
      </c>
    </row>
    <row r="372" spans="1:3" x14ac:dyDescent="0.3">
      <c r="A372">
        <v>6266</v>
      </c>
      <c r="B372" s="2">
        <v>5169</v>
      </c>
      <c r="C372" s="8">
        <v>467.97786551815864</v>
      </c>
    </row>
    <row r="373" spans="1:3" x14ac:dyDescent="0.3">
      <c r="A373">
        <v>981</v>
      </c>
      <c r="B373" s="2">
        <v>5172</v>
      </c>
      <c r="C373" s="8">
        <v>274.5715412747208</v>
      </c>
    </row>
    <row r="374" spans="1:3" x14ac:dyDescent="0.3">
      <c r="A374">
        <v>6329</v>
      </c>
      <c r="B374" s="2">
        <v>5194</v>
      </c>
      <c r="C374" s="8">
        <v>3502.1663436488052</v>
      </c>
    </row>
    <row r="375" spans="1:3" x14ac:dyDescent="0.3">
      <c r="A375">
        <v>5016</v>
      </c>
      <c r="B375" s="2">
        <v>5202</v>
      </c>
      <c r="C375" s="8">
        <v>10881.202084341588</v>
      </c>
    </row>
    <row r="376" spans="1:3" x14ac:dyDescent="0.3">
      <c r="A376">
        <v>10216</v>
      </c>
      <c r="B376" s="2">
        <v>5208</v>
      </c>
      <c r="C376" s="8">
        <v>998.94460554038926</v>
      </c>
    </row>
    <row r="377" spans="1:3" x14ac:dyDescent="0.3">
      <c r="A377">
        <v>2053</v>
      </c>
      <c r="B377" s="2">
        <v>5228</v>
      </c>
      <c r="C377" s="8">
        <v>11804.407999765352</v>
      </c>
    </row>
    <row r="378" spans="1:3" x14ac:dyDescent="0.3">
      <c r="A378">
        <v>3263</v>
      </c>
      <c r="B378" s="2">
        <v>5245</v>
      </c>
      <c r="C378" s="8">
        <v>596.81616970871823</v>
      </c>
    </row>
    <row r="379" spans="1:3" x14ac:dyDescent="0.3">
      <c r="A379">
        <v>3532</v>
      </c>
      <c r="B379" s="2">
        <v>5259</v>
      </c>
      <c r="C379" s="8">
        <v>15570.167147524522</v>
      </c>
    </row>
    <row r="380" spans="1:3" x14ac:dyDescent="0.3">
      <c r="A380">
        <v>3678</v>
      </c>
      <c r="B380" s="2">
        <v>5290</v>
      </c>
      <c r="C380" s="8">
        <v>159.13238572072586</v>
      </c>
    </row>
    <row r="381" spans="1:3" x14ac:dyDescent="0.3">
      <c r="A381">
        <v>6275</v>
      </c>
      <c r="B381" s="2">
        <v>5296</v>
      </c>
      <c r="C381" s="8">
        <v>9398.6796911068268</v>
      </c>
    </row>
    <row r="382" spans="1:3" x14ac:dyDescent="0.3">
      <c r="A382">
        <v>2465</v>
      </c>
      <c r="B382" s="2">
        <v>5328</v>
      </c>
      <c r="C382" s="8">
        <v>805.15508175403806</v>
      </c>
    </row>
    <row r="383" spans="1:3" x14ac:dyDescent="0.3">
      <c r="A383">
        <v>9825</v>
      </c>
      <c r="B383" s="2">
        <v>5344</v>
      </c>
      <c r="C383" s="8">
        <v>10398.814622212571</v>
      </c>
    </row>
    <row r="384" spans="1:3" x14ac:dyDescent="0.3">
      <c r="A384">
        <v>5866</v>
      </c>
      <c r="B384" s="2">
        <v>5358</v>
      </c>
      <c r="C384" s="8">
        <v>1483.3019526802655</v>
      </c>
    </row>
    <row r="385" spans="1:3" x14ac:dyDescent="0.3">
      <c r="A385">
        <v>6880</v>
      </c>
      <c r="B385" s="2">
        <v>5369</v>
      </c>
      <c r="C385" s="8">
        <v>8778.6472236210029</v>
      </c>
    </row>
    <row r="386" spans="1:3" x14ac:dyDescent="0.3">
      <c r="A386">
        <v>2725</v>
      </c>
      <c r="B386" s="2">
        <v>5375</v>
      </c>
      <c r="C386" s="8">
        <v>9378.173497891572</v>
      </c>
    </row>
    <row r="387" spans="1:3" x14ac:dyDescent="0.3">
      <c r="A387">
        <v>3203</v>
      </c>
      <c r="B387" s="2">
        <v>5379</v>
      </c>
      <c r="C387" s="8">
        <v>9983.6496615044853</v>
      </c>
    </row>
    <row r="388" spans="1:3" x14ac:dyDescent="0.3">
      <c r="A388">
        <v>1196</v>
      </c>
      <c r="B388" s="2">
        <v>5399</v>
      </c>
      <c r="C388" s="8">
        <v>3385.1300744600708</v>
      </c>
    </row>
    <row r="389" spans="1:3" x14ac:dyDescent="0.3">
      <c r="A389">
        <v>6878</v>
      </c>
      <c r="B389" s="2">
        <v>5403</v>
      </c>
      <c r="C389" s="8">
        <v>2550.37819489807</v>
      </c>
    </row>
    <row r="390" spans="1:3" x14ac:dyDescent="0.3">
      <c r="A390">
        <v>6816</v>
      </c>
      <c r="B390" s="2">
        <v>5406</v>
      </c>
      <c r="C390" s="8">
        <v>13766.549784294222</v>
      </c>
    </row>
    <row r="391" spans="1:3" x14ac:dyDescent="0.3">
      <c r="A391">
        <v>3961</v>
      </c>
      <c r="B391" s="2">
        <v>5436</v>
      </c>
      <c r="C391" s="8">
        <v>3542.4145109958981</v>
      </c>
    </row>
    <row r="392" spans="1:3" x14ac:dyDescent="0.3">
      <c r="A392">
        <v>9316</v>
      </c>
      <c r="B392" s="2">
        <v>5442</v>
      </c>
      <c r="C392" s="8">
        <v>515.95674310307788</v>
      </c>
    </row>
    <row r="393" spans="1:3" x14ac:dyDescent="0.3">
      <c r="A393">
        <v>9081</v>
      </c>
      <c r="B393" s="2">
        <v>5447</v>
      </c>
      <c r="C393" s="8">
        <v>1538.5705513545108</v>
      </c>
    </row>
    <row r="394" spans="1:3" x14ac:dyDescent="0.3">
      <c r="A394">
        <v>10062</v>
      </c>
      <c r="B394" s="2">
        <v>5468</v>
      </c>
      <c r="C394" s="8">
        <v>11809.655044487439</v>
      </c>
    </row>
    <row r="395" spans="1:3" x14ac:dyDescent="0.3">
      <c r="A395">
        <v>6088</v>
      </c>
      <c r="B395" s="2">
        <v>5476</v>
      </c>
      <c r="C395" s="8">
        <v>17037.553225151576</v>
      </c>
    </row>
    <row r="396" spans="1:3" x14ac:dyDescent="0.3">
      <c r="A396">
        <v>3932</v>
      </c>
      <c r="B396" s="2">
        <v>5481</v>
      </c>
      <c r="C396" s="8">
        <v>446.43296333834326</v>
      </c>
    </row>
    <row r="397" spans="1:3" x14ac:dyDescent="0.3">
      <c r="A397">
        <v>1231</v>
      </c>
      <c r="B397" s="2">
        <v>5493</v>
      </c>
      <c r="C397" s="8">
        <v>8886.7261625251685</v>
      </c>
    </row>
    <row r="398" spans="1:3" x14ac:dyDescent="0.3">
      <c r="A398">
        <v>2922</v>
      </c>
      <c r="B398" s="2">
        <v>5495</v>
      </c>
      <c r="C398" s="8">
        <v>2594.1667321238647</v>
      </c>
    </row>
    <row r="399" spans="1:3" x14ac:dyDescent="0.3">
      <c r="A399">
        <v>9040</v>
      </c>
      <c r="B399" s="2">
        <v>5495</v>
      </c>
      <c r="C399" s="8">
        <v>538.94851266757223</v>
      </c>
    </row>
    <row r="400" spans="1:3" x14ac:dyDescent="0.3">
      <c r="A400">
        <v>1713</v>
      </c>
      <c r="B400" s="2">
        <v>5511</v>
      </c>
      <c r="C400" s="8">
        <v>437.61027482166696</v>
      </c>
    </row>
    <row r="401" spans="1:3" x14ac:dyDescent="0.3">
      <c r="A401">
        <v>3350</v>
      </c>
      <c r="B401" s="2">
        <v>5516</v>
      </c>
      <c r="C401" s="8">
        <v>1856.3710988858725</v>
      </c>
    </row>
    <row r="402" spans="1:3" x14ac:dyDescent="0.3">
      <c r="A402">
        <v>2874</v>
      </c>
      <c r="B402" s="2">
        <v>5528</v>
      </c>
      <c r="C402" s="8">
        <v>1987.0363390256807</v>
      </c>
    </row>
    <row r="403" spans="1:3" x14ac:dyDescent="0.3">
      <c r="A403">
        <v>763</v>
      </c>
      <c r="B403" s="2">
        <v>5531</v>
      </c>
      <c r="C403" s="8">
        <v>122.85228840708669</v>
      </c>
    </row>
    <row r="404" spans="1:3" x14ac:dyDescent="0.3">
      <c r="A404">
        <v>7986</v>
      </c>
      <c r="B404" s="2">
        <v>5540</v>
      </c>
      <c r="C404" s="8">
        <v>1587.0646521955741</v>
      </c>
    </row>
    <row r="405" spans="1:3" x14ac:dyDescent="0.3">
      <c r="A405">
        <v>5000</v>
      </c>
      <c r="B405" s="2">
        <v>5546</v>
      </c>
      <c r="C405" s="8">
        <v>10773.410643407076</v>
      </c>
    </row>
    <row r="406" spans="1:3" x14ac:dyDescent="0.3">
      <c r="A406">
        <v>7746</v>
      </c>
      <c r="B406" s="2">
        <v>5556</v>
      </c>
      <c r="C406" s="8">
        <v>2396.4005959136771</v>
      </c>
    </row>
    <row r="407" spans="1:3" x14ac:dyDescent="0.3">
      <c r="A407">
        <v>8205</v>
      </c>
      <c r="B407" s="2">
        <v>5556</v>
      </c>
      <c r="C407" s="8">
        <v>2800.1149219654194</v>
      </c>
    </row>
    <row r="408" spans="1:3" x14ac:dyDescent="0.3">
      <c r="A408">
        <v>5918</v>
      </c>
      <c r="B408" s="2">
        <v>5584</v>
      </c>
      <c r="C408" s="8">
        <v>1477.27953412426</v>
      </c>
    </row>
    <row r="409" spans="1:3" x14ac:dyDescent="0.3">
      <c r="A409">
        <v>4199</v>
      </c>
      <c r="B409" s="2">
        <v>5601</v>
      </c>
      <c r="C409" s="8">
        <v>10412.455367173696</v>
      </c>
    </row>
    <row r="410" spans="1:3" x14ac:dyDescent="0.3">
      <c r="A410">
        <v>1773</v>
      </c>
      <c r="B410" s="2">
        <v>5612</v>
      </c>
      <c r="C410" s="8">
        <v>1605.4027373288845</v>
      </c>
    </row>
    <row r="411" spans="1:3" x14ac:dyDescent="0.3">
      <c r="A411">
        <v>841</v>
      </c>
      <c r="B411" s="2">
        <v>5639</v>
      </c>
      <c r="C411" s="8">
        <v>3690.0205692144332</v>
      </c>
    </row>
    <row r="412" spans="1:3" x14ac:dyDescent="0.3">
      <c r="A412">
        <v>350</v>
      </c>
      <c r="B412" s="2">
        <v>5658</v>
      </c>
      <c r="C412" s="8">
        <v>1146.3923720515302</v>
      </c>
    </row>
    <row r="413" spans="1:3" x14ac:dyDescent="0.3">
      <c r="A413">
        <v>6655</v>
      </c>
      <c r="B413" s="2">
        <v>5672</v>
      </c>
      <c r="C413" s="8">
        <v>12732.757724212412</v>
      </c>
    </row>
    <row r="414" spans="1:3" x14ac:dyDescent="0.3">
      <c r="A414">
        <v>7252</v>
      </c>
      <c r="B414" s="2">
        <v>5689</v>
      </c>
      <c r="C414" s="8">
        <v>1247.1583856227101</v>
      </c>
    </row>
    <row r="415" spans="1:3" x14ac:dyDescent="0.3">
      <c r="A415">
        <v>1672</v>
      </c>
      <c r="B415" s="2">
        <v>5699</v>
      </c>
      <c r="C415" s="8">
        <v>12491.678729841398</v>
      </c>
    </row>
    <row r="416" spans="1:3" x14ac:dyDescent="0.3">
      <c r="A416">
        <v>4338</v>
      </c>
      <c r="B416" s="2">
        <v>5705</v>
      </c>
      <c r="C416" s="8">
        <v>2593.4202383639622</v>
      </c>
    </row>
    <row r="417" spans="1:3" x14ac:dyDescent="0.3">
      <c r="A417">
        <v>9882</v>
      </c>
      <c r="B417" s="2">
        <v>5715</v>
      </c>
      <c r="C417" s="8">
        <v>9391.9817601161976</v>
      </c>
    </row>
    <row r="418" spans="1:3" x14ac:dyDescent="0.3">
      <c r="A418">
        <v>6021</v>
      </c>
      <c r="B418" s="2">
        <v>5735</v>
      </c>
      <c r="C418" s="8">
        <v>2415.1088532492922</v>
      </c>
    </row>
    <row r="419" spans="1:3" x14ac:dyDescent="0.3">
      <c r="A419">
        <v>5608</v>
      </c>
      <c r="B419" s="2">
        <v>5754</v>
      </c>
      <c r="C419" s="8">
        <v>1683.8880782923536</v>
      </c>
    </row>
    <row r="420" spans="1:3" x14ac:dyDescent="0.3">
      <c r="A420">
        <v>4766</v>
      </c>
      <c r="B420" s="2">
        <v>5755</v>
      </c>
      <c r="C420" s="8">
        <v>1080.5457653576025</v>
      </c>
    </row>
    <row r="421" spans="1:3" x14ac:dyDescent="0.3">
      <c r="A421">
        <v>4918</v>
      </c>
      <c r="B421" s="2">
        <v>5756</v>
      </c>
      <c r="C421" s="8">
        <v>11637.105244246211</v>
      </c>
    </row>
    <row r="422" spans="1:3" x14ac:dyDescent="0.3">
      <c r="A422">
        <v>3470</v>
      </c>
      <c r="B422" s="2">
        <v>5764</v>
      </c>
      <c r="C422" s="8">
        <v>10915.641067864261</v>
      </c>
    </row>
    <row r="423" spans="1:3" x14ac:dyDescent="0.3">
      <c r="A423">
        <v>946</v>
      </c>
      <c r="B423" s="2">
        <v>5784</v>
      </c>
      <c r="C423" s="8">
        <v>8524.6768902799267</v>
      </c>
    </row>
    <row r="424" spans="1:3" x14ac:dyDescent="0.3">
      <c r="A424">
        <v>9359</v>
      </c>
      <c r="B424" s="2">
        <v>5787</v>
      </c>
      <c r="C424" s="8">
        <v>10645.385597331546</v>
      </c>
    </row>
    <row r="425" spans="1:3" x14ac:dyDescent="0.3">
      <c r="A425">
        <v>5426</v>
      </c>
      <c r="B425" s="2">
        <v>5788</v>
      </c>
      <c r="C425" s="8">
        <v>2045.4652298855667</v>
      </c>
    </row>
    <row r="426" spans="1:3" x14ac:dyDescent="0.3">
      <c r="A426">
        <v>7987</v>
      </c>
      <c r="B426" s="2">
        <v>5808</v>
      </c>
      <c r="C426" s="8">
        <v>12551.796729375596</v>
      </c>
    </row>
    <row r="427" spans="1:3" x14ac:dyDescent="0.3">
      <c r="A427">
        <v>3660</v>
      </c>
      <c r="B427" s="2">
        <v>5829</v>
      </c>
      <c r="C427" s="8">
        <v>1562.4494526322985</v>
      </c>
    </row>
    <row r="428" spans="1:3" x14ac:dyDescent="0.3">
      <c r="A428">
        <v>7291</v>
      </c>
      <c r="B428" s="2">
        <v>5841</v>
      </c>
      <c r="C428" s="8">
        <v>1487.1348836856835</v>
      </c>
    </row>
    <row r="429" spans="1:3" x14ac:dyDescent="0.3">
      <c r="A429">
        <v>8773</v>
      </c>
      <c r="B429" s="2">
        <v>5854</v>
      </c>
      <c r="C429" s="8">
        <v>769.53613174119596</v>
      </c>
    </row>
    <row r="430" spans="1:3" x14ac:dyDescent="0.3">
      <c r="A430">
        <v>7031</v>
      </c>
      <c r="B430" s="2">
        <v>5866</v>
      </c>
      <c r="C430" s="8">
        <v>801.8555081244748</v>
      </c>
    </row>
    <row r="431" spans="1:3" x14ac:dyDescent="0.3">
      <c r="A431">
        <v>647</v>
      </c>
      <c r="B431" s="2">
        <v>5878</v>
      </c>
      <c r="C431" s="8">
        <v>2331.8274183538238</v>
      </c>
    </row>
    <row r="432" spans="1:3" x14ac:dyDescent="0.3">
      <c r="A432">
        <v>10110</v>
      </c>
      <c r="B432" s="2">
        <v>5890</v>
      </c>
      <c r="C432" s="8">
        <v>1231.7699806740666</v>
      </c>
    </row>
    <row r="433" spans="1:3" x14ac:dyDescent="0.3">
      <c r="A433">
        <v>2033</v>
      </c>
      <c r="B433" s="2">
        <v>5892</v>
      </c>
      <c r="C433" s="8">
        <v>1045.3289577901608</v>
      </c>
    </row>
    <row r="434" spans="1:3" x14ac:dyDescent="0.3">
      <c r="A434">
        <v>6621</v>
      </c>
      <c r="B434" s="2">
        <v>5893</v>
      </c>
      <c r="C434" s="8">
        <v>2893.4378421135407</v>
      </c>
    </row>
    <row r="435" spans="1:3" x14ac:dyDescent="0.3">
      <c r="A435">
        <v>3384</v>
      </c>
      <c r="B435" s="2">
        <v>5897</v>
      </c>
      <c r="C435" s="8">
        <v>1905.3050972462031</v>
      </c>
    </row>
    <row r="436" spans="1:3" x14ac:dyDescent="0.3">
      <c r="A436">
        <v>4551</v>
      </c>
      <c r="B436" s="2">
        <v>5900</v>
      </c>
      <c r="C436" s="8">
        <v>12903.332624894108</v>
      </c>
    </row>
    <row r="437" spans="1:3" x14ac:dyDescent="0.3">
      <c r="A437">
        <v>5596</v>
      </c>
      <c r="B437" s="2">
        <v>5906</v>
      </c>
      <c r="C437" s="8">
        <v>1276.4320844631736</v>
      </c>
    </row>
    <row r="438" spans="1:3" x14ac:dyDescent="0.3">
      <c r="A438">
        <v>2581</v>
      </c>
      <c r="B438" s="2">
        <v>5916</v>
      </c>
      <c r="C438" s="8">
        <v>11141.120590175786</v>
      </c>
    </row>
    <row r="439" spans="1:3" x14ac:dyDescent="0.3">
      <c r="A439">
        <v>2869</v>
      </c>
      <c r="B439" s="2">
        <v>5924</v>
      </c>
      <c r="C439" s="8">
        <v>1457.7952213344381</v>
      </c>
    </row>
    <row r="440" spans="1:3" x14ac:dyDescent="0.3">
      <c r="A440">
        <v>2504</v>
      </c>
      <c r="B440" s="2">
        <v>5926</v>
      </c>
      <c r="C440" s="8">
        <v>687.69033527836768</v>
      </c>
    </row>
    <row r="441" spans="1:3" x14ac:dyDescent="0.3">
      <c r="A441">
        <v>5281</v>
      </c>
      <c r="B441" s="2">
        <v>5954</v>
      </c>
      <c r="C441" s="8">
        <v>2723.881158860007</v>
      </c>
    </row>
    <row r="442" spans="1:3" x14ac:dyDescent="0.3">
      <c r="A442">
        <v>8739</v>
      </c>
      <c r="B442" s="2">
        <v>5960</v>
      </c>
      <c r="C442" s="8">
        <v>930.27534014975004</v>
      </c>
    </row>
    <row r="443" spans="1:3" x14ac:dyDescent="0.3">
      <c r="A443">
        <v>5294</v>
      </c>
      <c r="B443" s="2">
        <v>5970</v>
      </c>
      <c r="C443" s="8">
        <v>10407.844711796586</v>
      </c>
    </row>
    <row r="444" spans="1:3" x14ac:dyDescent="0.3">
      <c r="A444">
        <v>8894</v>
      </c>
      <c r="B444" s="2">
        <v>5994</v>
      </c>
      <c r="C444" s="8">
        <v>2708.0083333404777</v>
      </c>
    </row>
    <row r="445" spans="1:3" x14ac:dyDescent="0.3">
      <c r="A445">
        <v>5624</v>
      </c>
      <c r="B445" s="2">
        <v>5996</v>
      </c>
      <c r="C445" s="8">
        <v>7260.9096782217985</v>
      </c>
    </row>
    <row r="446" spans="1:3" x14ac:dyDescent="0.3">
      <c r="A446">
        <v>5179</v>
      </c>
      <c r="B446" s="2">
        <v>5999</v>
      </c>
      <c r="C446" s="8">
        <v>2204.3115805621778</v>
      </c>
    </row>
    <row r="447" spans="1:3" x14ac:dyDescent="0.3">
      <c r="A447">
        <v>4685</v>
      </c>
      <c r="B447" s="2">
        <v>6018</v>
      </c>
      <c r="C447" s="8">
        <v>1508.7883985563885</v>
      </c>
    </row>
    <row r="448" spans="1:3" x14ac:dyDescent="0.3">
      <c r="A448">
        <v>1673</v>
      </c>
      <c r="B448" s="2">
        <v>6027</v>
      </c>
      <c r="C448" s="8">
        <v>1451.406479210146</v>
      </c>
    </row>
    <row r="449" spans="1:3" x14ac:dyDescent="0.3">
      <c r="A449">
        <v>912</v>
      </c>
      <c r="B449" s="2">
        <v>6042</v>
      </c>
      <c r="C449" s="8">
        <v>978.30825252610396</v>
      </c>
    </row>
    <row r="450" spans="1:3" x14ac:dyDescent="0.3">
      <c r="A450">
        <v>560</v>
      </c>
      <c r="B450" s="2">
        <v>6089</v>
      </c>
      <c r="C450" s="8">
        <v>10942.986196306691</v>
      </c>
    </row>
    <row r="451" spans="1:3" x14ac:dyDescent="0.3">
      <c r="A451">
        <v>1348</v>
      </c>
      <c r="B451" s="2">
        <v>6111</v>
      </c>
      <c r="C451" s="8">
        <v>1879.1622388615317</v>
      </c>
    </row>
    <row r="452" spans="1:3" x14ac:dyDescent="0.3">
      <c r="A452">
        <v>6716</v>
      </c>
      <c r="B452" s="2">
        <v>6127</v>
      </c>
      <c r="C452" s="8">
        <v>9556.5350702724645</v>
      </c>
    </row>
    <row r="453" spans="1:3" x14ac:dyDescent="0.3">
      <c r="A453">
        <v>396</v>
      </c>
      <c r="B453" s="2">
        <v>6183</v>
      </c>
      <c r="C453" s="8">
        <v>1565.8037208120347</v>
      </c>
    </row>
    <row r="454" spans="1:3" x14ac:dyDescent="0.3">
      <c r="A454">
        <v>6280</v>
      </c>
      <c r="B454" s="2">
        <v>6193</v>
      </c>
      <c r="C454" s="8">
        <v>14639.495111482187</v>
      </c>
    </row>
    <row r="455" spans="1:3" x14ac:dyDescent="0.3">
      <c r="A455">
        <v>7232</v>
      </c>
      <c r="B455" s="2">
        <v>6195</v>
      </c>
      <c r="C455" s="8">
        <v>893.04018312121173</v>
      </c>
    </row>
    <row r="456" spans="1:3" x14ac:dyDescent="0.3">
      <c r="A456">
        <v>2605</v>
      </c>
      <c r="B456" s="2">
        <v>6200</v>
      </c>
      <c r="C456" s="8">
        <v>1697.3705545485166</v>
      </c>
    </row>
    <row r="457" spans="1:3" x14ac:dyDescent="0.3">
      <c r="A457">
        <v>135</v>
      </c>
      <c r="B457" s="2">
        <v>6224</v>
      </c>
      <c r="C457" s="8">
        <v>4110.6650675928113</v>
      </c>
    </row>
    <row r="458" spans="1:3" x14ac:dyDescent="0.3">
      <c r="A458">
        <v>4577</v>
      </c>
      <c r="B458" s="2">
        <v>6238</v>
      </c>
      <c r="C458" s="8">
        <v>949.82534722222454</v>
      </c>
    </row>
    <row r="459" spans="1:3" x14ac:dyDescent="0.3">
      <c r="A459">
        <v>2170</v>
      </c>
      <c r="B459" s="2">
        <v>6244</v>
      </c>
      <c r="C459" s="8">
        <v>9048.2685685680171</v>
      </c>
    </row>
    <row r="460" spans="1:3" x14ac:dyDescent="0.3">
      <c r="A460">
        <v>4243</v>
      </c>
      <c r="B460" s="2">
        <v>6248</v>
      </c>
      <c r="C460" s="8">
        <v>1051.7666227571865</v>
      </c>
    </row>
    <row r="461" spans="1:3" x14ac:dyDescent="0.3">
      <c r="A461">
        <v>6153</v>
      </c>
      <c r="B461" s="2">
        <v>6257</v>
      </c>
      <c r="C461" s="8">
        <v>433.75782102348671</v>
      </c>
    </row>
    <row r="462" spans="1:3" x14ac:dyDescent="0.3">
      <c r="A462">
        <v>3058</v>
      </c>
      <c r="B462" s="2">
        <v>6274</v>
      </c>
      <c r="C462" s="8">
        <v>1428.3338881097832</v>
      </c>
    </row>
    <row r="463" spans="1:3" x14ac:dyDescent="0.3">
      <c r="A463">
        <v>5348</v>
      </c>
      <c r="B463" s="2">
        <v>6297</v>
      </c>
      <c r="C463" s="8">
        <v>10137.623694234688</v>
      </c>
    </row>
    <row r="464" spans="1:3" x14ac:dyDescent="0.3">
      <c r="A464">
        <v>4043</v>
      </c>
      <c r="B464" s="2">
        <v>6302</v>
      </c>
      <c r="C464" s="8">
        <v>5478.9496945819583</v>
      </c>
    </row>
    <row r="465" spans="1:3" x14ac:dyDescent="0.3">
      <c r="A465">
        <v>7319</v>
      </c>
      <c r="B465" s="2">
        <v>6307</v>
      </c>
      <c r="C465" s="8">
        <v>734.34498661095483</v>
      </c>
    </row>
    <row r="466" spans="1:3" x14ac:dyDescent="0.3">
      <c r="A466">
        <v>774</v>
      </c>
      <c r="B466" s="2">
        <v>6322</v>
      </c>
      <c r="C466" s="8">
        <v>3031.9893641199651</v>
      </c>
    </row>
    <row r="467" spans="1:3" x14ac:dyDescent="0.3">
      <c r="A467">
        <v>7570</v>
      </c>
      <c r="B467" s="2">
        <v>6348</v>
      </c>
      <c r="C467" s="8">
        <v>2489.5390177360623</v>
      </c>
    </row>
    <row r="468" spans="1:3" x14ac:dyDescent="0.3">
      <c r="A468">
        <v>2695</v>
      </c>
      <c r="B468" s="2">
        <v>6379</v>
      </c>
      <c r="C468" s="8">
        <v>14296.592483702998</v>
      </c>
    </row>
    <row r="469" spans="1:3" x14ac:dyDescent="0.3">
      <c r="A469">
        <v>3649</v>
      </c>
      <c r="B469" s="2">
        <v>6456</v>
      </c>
      <c r="C469" s="8">
        <v>2597.7798071372913</v>
      </c>
    </row>
    <row r="470" spans="1:3" x14ac:dyDescent="0.3">
      <c r="A470">
        <v>6098</v>
      </c>
      <c r="B470" s="2">
        <v>6459</v>
      </c>
      <c r="C470" s="8">
        <v>8995.7452991451573</v>
      </c>
    </row>
    <row r="471" spans="1:3" x14ac:dyDescent="0.3">
      <c r="A471">
        <v>7037</v>
      </c>
      <c r="B471" s="2">
        <v>6488</v>
      </c>
      <c r="C471" s="8">
        <v>2339.5498987306273</v>
      </c>
    </row>
    <row r="472" spans="1:3" x14ac:dyDescent="0.3">
      <c r="A472">
        <v>10113</v>
      </c>
      <c r="B472" s="2">
        <v>6517</v>
      </c>
      <c r="C472" s="8">
        <v>10265.455473769338</v>
      </c>
    </row>
    <row r="473" spans="1:3" x14ac:dyDescent="0.3">
      <c r="A473">
        <v>862</v>
      </c>
      <c r="B473" s="2">
        <v>6523</v>
      </c>
      <c r="C473" s="8">
        <v>1998.7365417095934</v>
      </c>
    </row>
    <row r="474" spans="1:3" x14ac:dyDescent="0.3">
      <c r="A474">
        <v>6694</v>
      </c>
      <c r="B474" s="2">
        <v>6524</v>
      </c>
      <c r="C474" s="8">
        <v>12628.696457472442</v>
      </c>
    </row>
    <row r="475" spans="1:3" x14ac:dyDescent="0.3">
      <c r="A475">
        <v>1847</v>
      </c>
      <c r="B475" s="2">
        <v>6542</v>
      </c>
      <c r="C475" s="8">
        <v>1043.1898095415931</v>
      </c>
    </row>
    <row r="476" spans="1:3" x14ac:dyDescent="0.3">
      <c r="A476">
        <v>1230</v>
      </c>
      <c r="B476" s="2">
        <v>6545</v>
      </c>
      <c r="C476" s="8">
        <v>825.77796278849939</v>
      </c>
    </row>
    <row r="477" spans="1:3" x14ac:dyDescent="0.3">
      <c r="A477">
        <v>6070</v>
      </c>
      <c r="B477" s="2">
        <v>6597</v>
      </c>
      <c r="C477" s="8">
        <v>1769.2424343777238</v>
      </c>
    </row>
    <row r="478" spans="1:3" x14ac:dyDescent="0.3">
      <c r="A478">
        <v>7179</v>
      </c>
      <c r="B478" s="2">
        <v>6602</v>
      </c>
      <c r="C478" s="8">
        <v>1547.4266908013976</v>
      </c>
    </row>
    <row r="479" spans="1:3" x14ac:dyDescent="0.3">
      <c r="A479">
        <v>7209</v>
      </c>
      <c r="B479" s="2">
        <v>6624</v>
      </c>
      <c r="C479" s="8">
        <v>9430.9659112982245</v>
      </c>
    </row>
    <row r="480" spans="1:3" x14ac:dyDescent="0.3">
      <c r="A480">
        <v>7080</v>
      </c>
      <c r="B480" s="2">
        <v>6626</v>
      </c>
      <c r="C480" s="8">
        <v>8877.1789526402645</v>
      </c>
    </row>
    <row r="481" spans="1:3" x14ac:dyDescent="0.3">
      <c r="A481">
        <v>1641</v>
      </c>
      <c r="B481" s="2">
        <v>6627</v>
      </c>
      <c r="C481" s="8">
        <v>8678.6737308944575</v>
      </c>
    </row>
    <row r="482" spans="1:3" x14ac:dyDescent="0.3">
      <c r="A482">
        <v>8965</v>
      </c>
      <c r="B482" s="2">
        <v>6633</v>
      </c>
      <c r="C482" s="8">
        <v>667.40405528234237</v>
      </c>
    </row>
    <row r="483" spans="1:3" x14ac:dyDescent="0.3">
      <c r="A483">
        <v>5626</v>
      </c>
      <c r="B483" s="2">
        <v>6662</v>
      </c>
      <c r="C483" s="8">
        <v>9325.8827042011853</v>
      </c>
    </row>
    <row r="484" spans="1:3" x14ac:dyDescent="0.3">
      <c r="A484">
        <v>2917</v>
      </c>
      <c r="B484" s="2">
        <v>6680</v>
      </c>
      <c r="C484" s="8">
        <v>1363.7287169717115</v>
      </c>
    </row>
    <row r="485" spans="1:3" x14ac:dyDescent="0.3">
      <c r="A485">
        <v>3673</v>
      </c>
      <c r="B485" s="2">
        <v>6680</v>
      </c>
      <c r="C485" s="8">
        <v>853.84656127351468</v>
      </c>
    </row>
    <row r="486" spans="1:3" x14ac:dyDescent="0.3">
      <c r="A486">
        <v>3937</v>
      </c>
      <c r="B486" s="2">
        <v>6682</v>
      </c>
      <c r="C486" s="8">
        <v>1924.459120297839</v>
      </c>
    </row>
    <row r="487" spans="1:3" x14ac:dyDescent="0.3">
      <c r="A487">
        <v>9362</v>
      </c>
      <c r="B487" s="2">
        <v>6730</v>
      </c>
      <c r="C487" s="8">
        <v>11675.290915003799</v>
      </c>
    </row>
    <row r="488" spans="1:3" x14ac:dyDescent="0.3">
      <c r="A488">
        <v>5842</v>
      </c>
      <c r="B488" s="2">
        <v>6748</v>
      </c>
      <c r="C488" s="8">
        <v>14057.433365269359</v>
      </c>
    </row>
    <row r="489" spans="1:3" x14ac:dyDescent="0.3">
      <c r="A489">
        <v>7778</v>
      </c>
      <c r="B489" s="2">
        <v>6748</v>
      </c>
      <c r="C489" s="8">
        <v>2552.822372622994</v>
      </c>
    </row>
    <row r="490" spans="1:3" x14ac:dyDescent="0.3">
      <c r="A490">
        <v>8616</v>
      </c>
      <c r="B490" s="2">
        <v>6784</v>
      </c>
      <c r="C490" s="8">
        <v>2697.7747321041043</v>
      </c>
    </row>
    <row r="491" spans="1:3" x14ac:dyDescent="0.3">
      <c r="A491">
        <v>2689</v>
      </c>
      <c r="B491" s="2">
        <v>6796</v>
      </c>
      <c r="C491" s="8">
        <v>10275.966518485387</v>
      </c>
    </row>
    <row r="492" spans="1:3" x14ac:dyDescent="0.3">
      <c r="A492">
        <v>8523</v>
      </c>
      <c r="B492" s="2">
        <v>6815</v>
      </c>
      <c r="C492" s="8">
        <v>11010.483022413931</v>
      </c>
    </row>
    <row r="493" spans="1:3" x14ac:dyDescent="0.3">
      <c r="A493">
        <v>6753</v>
      </c>
      <c r="B493" s="2">
        <v>6819</v>
      </c>
      <c r="C493" s="8">
        <v>10084.400460655477</v>
      </c>
    </row>
    <row r="494" spans="1:3" x14ac:dyDescent="0.3">
      <c r="A494">
        <v>5283</v>
      </c>
      <c r="B494" s="2">
        <v>6840</v>
      </c>
      <c r="C494" s="8">
        <v>11652.800309222777</v>
      </c>
    </row>
    <row r="495" spans="1:3" x14ac:dyDescent="0.3">
      <c r="A495">
        <v>1730</v>
      </c>
      <c r="B495" s="2">
        <v>6844</v>
      </c>
      <c r="C495" s="8">
        <v>2264.8726246993874</v>
      </c>
    </row>
    <row r="496" spans="1:3" x14ac:dyDescent="0.3">
      <c r="A496">
        <v>9394</v>
      </c>
      <c r="B496" s="2">
        <v>6856</v>
      </c>
      <c r="C496" s="8">
        <v>11110.049077048256</v>
      </c>
    </row>
    <row r="497" spans="1:3" x14ac:dyDescent="0.3">
      <c r="A497">
        <v>1800</v>
      </c>
      <c r="B497" s="2">
        <v>6895</v>
      </c>
      <c r="C497" s="8">
        <v>698.6760887851259</v>
      </c>
    </row>
    <row r="498" spans="1:3" x14ac:dyDescent="0.3">
      <c r="A498">
        <v>4655</v>
      </c>
      <c r="B498" s="2">
        <v>6902</v>
      </c>
      <c r="C498" s="8">
        <v>8977.9594254403073</v>
      </c>
    </row>
    <row r="499" spans="1:3" x14ac:dyDescent="0.3">
      <c r="A499">
        <v>8672</v>
      </c>
      <c r="B499" s="2">
        <v>6902</v>
      </c>
      <c r="C499" s="8">
        <v>616.20916282731014</v>
      </c>
    </row>
    <row r="500" spans="1:3" x14ac:dyDescent="0.3">
      <c r="A500">
        <v>2273</v>
      </c>
      <c r="B500" s="2">
        <v>6914</v>
      </c>
      <c r="C500" s="8">
        <v>3853.5932793886518</v>
      </c>
    </row>
    <row r="501" spans="1:3" x14ac:dyDescent="0.3">
      <c r="A501">
        <v>3787</v>
      </c>
      <c r="B501" s="2">
        <v>6935</v>
      </c>
      <c r="C501" s="8">
        <v>1306.1146991782746</v>
      </c>
    </row>
    <row r="502" spans="1:3" x14ac:dyDescent="0.3">
      <c r="A502">
        <v>5135</v>
      </c>
      <c r="B502" s="2">
        <v>6935</v>
      </c>
      <c r="C502" s="8">
        <v>3407.0723014607775</v>
      </c>
    </row>
    <row r="503" spans="1:3" x14ac:dyDescent="0.3">
      <c r="A503">
        <v>464</v>
      </c>
      <c r="B503" s="2">
        <v>6948</v>
      </c>
      <c r="C503" s="8">
        <v>1804.9176216888472</v>
      </c>
    </row>
    <row r="504" spans="1:3" x14ac:dyDescent="0.3">
      <c r="A504">
        <v>8321</v>
      </c>
      <c r="B504" s="2">
        <v>6949</v>
      </c>
      <c r="C504" s="8">
        <v>2430.9116701598109</v>
      </c>
    </row>
    <row r="505" spans="1:3" x14ac:dyDescent="0.3">
      <c r="A505">
        <v>9803</v>
      </c>
      <c r="B505" s="2">
        <v>6953</v>
      </c>
      <c r="C505" s="8">
        <v>9341.7315048567325</v>
      </c>
    </row>
    <row r="506" spans="1:3" x14ac:dyDescent="0.3">
      <c r="A506">
        <v>3839</v>
      </c>
      <c r="B506" s="2">
        <v>6985</v>
      </c>
      <c r="C506" s="8">
        <v>3873.7036306306441</v>
      </c>
    </row>
    <row r="507" spans="1:3" x14ac:dyDescent="0.3">
      <c r="A507">
        <v>4433</v>
      </c>
      <c r="B507" s="2">
        <v>6985</v>
      </c>
      <c r="C507" s="8">
        <v>2976.1343483835444</v>
      </c>
    </row>
    <row r="508" spans="1:3" x14ac:dyDescent="0.3">
      <c r="A508">
        <v>6616</v>
      </c>
      <c r="B508" s="2">
        <v>6998</v>
      </c>
      <c r="C508" s="8">
        <v>3518.071015185727</v>
      </c>
    </row>
    <row r="509" spans="1:3" x14ac:dyDescent="0.3">
      <c r="A509">
        <v>4074</v>
      </c>
      <c r="B509" s="2">
        <v>7000</v>
      </c>
      <c r="C509" s="8">
        <v>9816.407506046884</v>
      </c>
    </row>
    <row r="510" spans="1:3" x14ac:dyDescent="0.3">
      <c r="A510">
        <v>7341</v>
      </c>
      <c r="B510" s="2">
        <v>7013</v>
      </c>
      <c r="C510" s="8">
        <v>10337.134686111012</v>
      </c>
    </row>
    <row r="511" spans="1:3" x14ac:dyDescent="0.3">
      <c r="A511">
        <v>9532</v>
      </c>
      <c r="B511" s="2">
        <v>7014</v>
      </c>
      <c r="C511" s="8">
        <v>1349.8097114364703</v>
      </c>
    </row>
    <row r="512" spans="1:3" x14ac:dyDescent="0.3">
      <c r="A512">
        <v>5005</v>
      </c>
      <c r="B512" s="2">
        <v>7019</v>
      </c>
      <c r="C512" s="8">
        <v>1302.085153448118</v>
      </c>
    </row>
    <row r="513" spans="1:3" x14ac:dyDescent="0.3">
      <c r="A513">
        <v>8572</v>
      </c>
      <c r="B513" s="2">
        <v>7054</v>
      </c>
      <c r="C513" s="8">
        <v>2570.5925101153066</v>
      </c>
    </row>
    <row r="514" spans="1:3" x14ac:dyDescent="0.3">
      <c r="A514">
        <v>4827</v>
      </c>
      <c r="B514" s="2">
        <v>7076</v>
      </c>
      <c r="C514" s="8">
        <v>9752.8350881901843</v>
      </c>
    </row>
    <row r="515" spans="1:3" x14ac:dyDescent="0.3">
      <c r="A515">
        <v>9517</v>
      </c>
      <c r="B515" s="2">
        <v>7076</v>
      </c>
      <c r="C515" s="8">
        <v>2008.929416947575</v>
      </c>
    </row>
    <row r="516" spans="1:3" x14ac:dyDescent="0.3">
      <c r="A516">
        <v>5130</v>
      </c>
      <c r="B516" s="2">
        <v>7095</v>
      </c>
      <c r="C516" s="8">
        <v>2262.6447216082756</v>
      </c>
    </row>
    <row r="517" spans="1:3" x14ac:dyDescent="0.3">
      <c r="A517">
        <v>8912</v>
      </c>
      <c r="B517" s="2">
        <v>7102</v>
      </c>
      <c r="C517" s="8">
        <v>1045.6770221026038</v>
      </c>
    </row>
    <row r="518" spans="1:3" x14ac:dyDescent="0.3">
      <c r="A518">
        <v>10173</v>
      </c>
      <c r="B518" s="2">
        <v>7104</v>
      </c>
      <c r="C518" s="8">
        <v>1324.9320458373957</v>
      </c>
    </row>
    <row r="519" spans="1:3" x14ac:dyDescent="0.3">
      <c r="A519">
        <v>2976</v>
      </c>
      <c r="B519" s="2">
        <v>7119</v>
      </c>
      <c r="C519" s="8">
        <v>11199.289300978062</v>
      </c>
    </row>
    <row r="520" spans="1:3" x14ac:dyDescent="0.3">
      <c r="A520">
        <v>5671</v>
      </c>
      <c r="B520" s="2">
        <v>7143</v>
      </c>
      <c r="C520" s="8">
        <v>1158.9241617704442</v>
      </c>
    </row>
    <row r="521" spans="1:3" x14ac:dyDescent="0.3">
      <c r="A521">
        <v>5252</v>
      </c>
      <c r="B521" s="2">
        <v>7148</v>
      </c>
      <c r="C521" s="8">
        <v>1978.8444273654411</v>
      </c>
    </row>
    <row r="522" spans="1:3" x14ac:dyDescent="0.3">
      <c r="A522">
        <v>367</v>
      </c>
      <c r="B522" s="2">
        <v>7181</v>
      </c>
      <c r="C522" s="8">
        <v>2882.1684933333004</v>
      </c>
    </row>
    <row r="523" spans="1:3" x14ac:dyDescent="0.3">
      <c r="A523">
        <v>412</v>
      </c>
      <c r="B523" s="2">
        <v>7181</v>
      </c>
      <c r="C523" s="8">
        <v>9265.854840197926</v>
      </c>
    </row>
    <row r="524" spans="1:3" x14ac:dyDescent="0.3">
      <c r="A524">
        <v>9138</v>
      </c>
      <c r="B524" s="2">
        <v>7191</v>
      </c>
      <c r="C524" s="8">
        <v>1285.7346303866925</v>
      </c>
    </row>
    <row r="525" spans="1:3" x14ac:dyDescent="0.3">
      <c r="A525">
        <v>6120</v>
      </c>
      <c r="B525" s="2">
        <v>7202</v>
      </c>
      <c r="C525" s="8">
        <v>1311.5567992771871</v>
      </c>
    </row>
    <row r="526" spans="1:3" x14ac:dyDescent="0.3">
      <c r="A526">
        <v>3914</v>
      </c>
      <c r="B526" s="2">
        <v>7204</v>
      </c>
      <c r="C526" s="8">
        <v>515.92400132729347</v>
      </c>
    </row>
    <row r="527" spans="1:3" x14ac:dyDescent="0.3">
      <c r="A527">
        <v>3113</v>
      </c>
      <c r="B527" s="2">
        <v>7205</v>
      </c>
      <c r="C527" s="8">
        <v>1335.9145903359754</v>
      </c>
    </row>
    <row r="528" spans="1:3" x14ac:dyDescent="0.3">
      <c r="A528">
        <v>4335</v>
      </c>
      <c r="B528" s="2">
        <v>7211</v>
      </c>
      <c r="C528" s="8">
        <v>420.93887401264971</v>
      </c>
    </row>
    <row r="529" spans="1:3" x14ac:dyDescent="0.3">
      <c r="A529">
        <v>9188</v>
      </c>
      <c r="B529" s="2">
        <v>7236</v>
      </c>
      <c r="C529" s="8">
        <v>2009.7199015502651</v>
      </c>
    </row>
    <row r="530" spans="1:3" x14ac:dyDescent="0.3">
      <c r="A530">
        <v>125</v>
      </c>
      <c r="B530" s="2">
        <v>7278</v>
      </c>
      <c r="C530" s="8">
        <v>1371.4521523350686</v>
      </c>
    </row>
    <row r="531" spans="1:3" x14ac:dyDescent="0.3">
      <c r="A531">
        <v>6162</v>
      </c>
      <c r="B531" s="2">
        <v>7310</v>
      </c>
      <c r="C531" s="8">
        <v>355.1493235564285</v>
      </c>
    </row>
    <row r="532" spans="1:3" x14ac:dyDescent="0.3">
      <c r="A532">
        <v>2314</v>
      </c>
      <c r="B532" s="2">
        <v>7314</v>
      </c>
      <c r="C532" s="8">
        <v>1797.7902139408061</v>
      </c>
    </row>
    <row r="533" spans="1:3" x14ac:dyDescent="0.3">
      <c r="A533">
        <v>596</v>
      </c>
      <c r="B533" s="2">
        <v>7323</v>
      </c>
      <c r="C533" s="8">
        <v>2485.6722842906802</v>
      </c>
    </row>
    <row r="534" spans="1:3" x14ac:dyDescent="0.3">
      <c r="A534">
        <v>904</v>
      </c>
      <c r="B534" s="2">
        <v>7357</v>
      </c>
      <c r="C534" s="8">
        <v>2095.1971624445023</v>
      </c>
    </row>
    <row r="535" spans="1:3" x14ac:dyDescent="0.3">
      <c r="A535">
        <v>5495</v>
      </c>
      <c r="B535" s="2">
        <v>7373</v>
      </c>
      <c r="C535" s="8">
        <v>3644.5954071805868</v>
      </c>
    </row>
    <row r="536" spans="1:3" x14ac:dyDescent="0.3">
      <c r="A536">
        <v>2150</v>
      </c>
      <c r="B536" s="2">
        <v>7387</v>
      </c>
      <c r="C536" s="8">
        <v>8169.764806617799</v>
      </c>
    </row>
    <row r="537" spans="1:3" x14ac:dyDescent="0.3">
      <c r="A537">
        <v>1442</v>
      </c>
      <c r="B537" s="2">
        <v>7410</v>
      </c>
      <c r="C537" s="8">
        <v>690.62063918556726</v>
      </c>
    </row>
    <row r="538" spans="1:3" x14ac:dyDescent="0.3">
      <c r="A538">
        <v>1526</v>
      </c>
      <c r="B538" s="2">
        <v>7421</v>
      </c>
      <c r="C538" s="8">
        <v>1877.7223165354044</v>
      </c>
    </row>
    <row r="539" spans="1:3" x14ac:dyDescent="0.3">
      <c r="A539">
        <v>8764</v>
      </c>
      <c r="B539" s="2">
        <v>7460</v>
      </c>
      <c r="C539" s="8">
        <v>9132.0574619238469</v>
      </c>
    </row>
    <row r="540" spans="1:3" x14ac:dyDescent="0.3">
      <c r="A540">
        <v>2566</v>
      </c>
      <c r="B540" s="2">
        <v>7463</v>
      </c>
      <c r="C540" s="8">
        <v>2180.8230508063807</v>
      </c>
    </row>
    <row r="541" spans="1:3" x14ac:dyDescent="0.3">
      <c r="A541">
        <v>8924</v>
      </c>
      <c r="B541" s="2">
        <v>7465</v>
      </c>
      <c r="C541" s="8">
        <v>1898.8580134091685</v>
      </c>
    </row>
    <row r="542" spans="1:3" x14ac:dyDescent="0.3">
      <c r="A542">
        <v>2414</v>
      </c>
      <c r="B542" s="2">
        <v>7466</v>
      </c>
      <c r="C542" s="8">
        <v>2082.0761811599295</v>
      </c>
    </row>
    <row r="543" spans="1:3" x14ac:dyDescent="0.3">
      <c r="A543">
        <v>3101</v>
      </c>
      <c r="B543" s="2">
        <v>7467</v>
      </c>
      <c r="C543" s="8">
        <v>2875.4786068716517</v>
      </c>
    </row>
    <row r="544" spans="1:3" x14ac:dyDescent="0.3">
      <c r="A544">
        <v>729</v>
      </c>
      <c r="B544" s="2">
        <v>7478</v>
      </c>
      <c r="C544" s="8">
        <v>10445.732491850558</v>
      </c>
    </row>
    <row r="545" spans="1:3" x14ac:dyDescent="0.3">
      <c r="A545">
        <v>747</v>
      </c>
      <c r="B545" s="2">
        <v>7486</v>
      </c>
      <c r="C545" s="8">
        <v>1065.7883158513455</v>
      </c>
    </row>
    <row r="546" spans="1:3" x14ac:dyDescent="0.3">
      <c r="A546">
        <v>7484</v>
      </c>
      <c r="B546" s="2">
        <v>7503</v>
      </c>
      <c r="C546" s="8">
        <v>726.49125264984457</v>
      </c>
    </row>
    <row r="547" spans="1:3" x14ac:dyDescent="0.3">
      <c r="A547">
        <v>1378</v>
      </c>
      <c r="B547" s="2">
        <v>7535</v>
      </c>
      <c r="C547" s="8">
        <v>409.41369597687071</v>
      </c>
    </row>
    <row r="548" spans="1:3" x14ac:dyDescent="0.3">
      <c r="A548">
        <v>9906</v>
      </c>
      <c r="B548" s="2">
        <v>7551</v>
      </c>
      <c r="C548" s="8">
        <v>308.14437485183407</v>
      </c>
    </row>
    <row r="549" spans="1:3" x14ac:dyDescent="0.3">
      <c r="A549">
        <v>5516</v>
      </c>
      <c r="B549" s="2">
        <v>7575</v>
      </c>
      <c r="C549" s="8">
        <v>1202.0767088910932</v>
      </c>
    </row>
    <row r="550" spans="1:3" x14ac:dyDescent="0.3">
      <c r="A550">
        <v>7481</v>
      </c>
      <c r="B550" s="2">
        <v>7635</v>
      </c>
      <c r="C550" s="8">
        <v>1025.0480894473412</v>
      </c>
    </row>
    <row r="551" spans="1:3" x14ac:dyDescent="0.3">
      <c r="A551">
        <v>7756</v>
      </c>
      <c r="B551" s="2">
        <v>7654</v>
      </c>
      <c r="C551" s="8">
        <v>2073.7736186275451</v>
      </c>
    </row>
    <row r="552" spans="1:3" x14ac:dyDescent="0.3">
      <c r="A552">
        <v>7125</v>
      </c>
      <c r="B552" s="2">
        <v>7663</v>
      </c>
      <c r="C552" s="8">
        <v>2234.345758920656</v>
      </c>
    </row>
    <row r="553" spans="1:3" x14ac:dyDescent="0.3">
      <c r="A553">
        <v>5321</v>
      </c>
      <c r="B553" s="2">
        <v>7675</v>
      </c>
      <c r="C553" s="8">
        <v>1461.8584713065418</v>
      </c>
    </row>
    <row r="554" spans="1:3" x14ac:dyDescent="0.3">
      <c r="A554">
        <v>7770</v>
      </c>
      <c r="B554" s="2">
        <v>7684</v>
      </c>
      <c r="C554" s="8">
        <v>1135.2336039564584</v>
      </c>
    </row>
    <row r="555" spans="1:3" x14ac:dyDescent="0.3">
      <c r="A555">
        <v>2875</v>
      </c>
      <c r="B555" s="2">
        <v>7714</v>
      </c>
      <c r="C555" s="8">
        <v>1640.1679609243574</v>
      </c>
    </row>
    <row r="556" spans="1:3" x14ac:dyDescent="0.3">
      <c r="A556">
        <v>6184</v>
      </c>
      <c r="B556" s="2">
        <v>7727</v>
      </c>
      <c r="C556" s="8">
        <v>1477.8424968446554</v>
      </c>
    </row>
    <row r="557" spans="1:3" x14ac:dyDescent="0.3">
      <c r="A557">
        <v>1924</v>
      </c>
      <c r="B557" s="2">
        <v>7733</v>
      </c>
      <c r="C557" s="8">
        <v>7860.3742594832656</v>
      </c>
    </row>
    <row r="558" spans="1:3" x14ac:dyDescent="0.3">
      <c r="A558">
        <v>2498</v>
      </c>
      <c r="B558" s="2">
        <v>7746</v>
      </c>
      <c r="C558" s="8">
        <v>1318.8898391545467</v>
      </c>
    </row>
    <row r="559" spans="1:3" x14ac:dyDescent="0.3">
      <c r="A559">
        <v>5445</v>
      </c>
      <c r="B559" s="2">
        <v>7769</v>
      </c>
      <c r="C559" s="8">
        <v>11965.750224921467</v>
      </c>
    </row>
    <row r="560" spans="1:3" x14ac:dyDescent="0.3">
      <c r="A560">
        <v>708</v>
      </c>
      <c r="B560" s="2">
        <v>7781</v>
      </c>
      <c r="C560" s="8">
        <v>11903.09227041536</v>
      </c>
    </row>
    <row r="561" spans="1:3" x14ac:dyDescent="0.3">
      <c r="A561">
        <v>2973</v>
      </c>
      <c r="B561" s="2">
        <v>7788</v>
      </c>
      <c r="C561" s="8">
        <v>607.85904477302563</v>
      </c>
    </row>
    <row r="562" spans="1:3" x14ac:dyDescent="0.3">
      <c r="A562">
        <v>906</v>
      </c>
      <c r="B562" s="2">
        <v>7792</v>
      </c>
      <c r="C562" s="8">
        <v>10164.697839066268</v>
      </c>
    </row>
    <row r="563" spans="1:3" x14ac:dyDescent="0.3">
      <c r="A563">
        <v>10073</v>
      </c>
      <c r="B563" s="2">
        <v>7792</v>
      </c>
      <c r="C563" s="8">
        <v>1376.9438636679004</v>
      </c>
    </row>
    <row r="564" spans="1:3" x14ac:dyDescent="0.3">
      <c r="A564">
        <v>1522</v>
      </c>
      <c r="B564" s="2">
        <v>7797</v>
      </c>
      <c r="C564" s="8">
        <v>1834.7781073867857</v>
      </c>
    </row>
    <row r="565" spans="1:3" x14ac:dyDescent="0.3">
      <c r="A565">
        <v>3609</v>
      </c>
      <c r="B565" s="2">
        <v>7812</v>
      </c>
      <c r="C565" s="8">
        <v>1988.3846029864715</v>
      </c>
    </row>
    <row r="566" spans="1:3" x14ac:dyDescent="0.3">
      <c r="A566">
        <v>2988</v>
      </c>
      <c r="B566" s="2">
        <v>7820</v>
      </c>
      <c r="C566" s="8">
        <v>767.33579370892096</v>
      </c>
    </row>
    <row r="567" spans="1:3" x14ac:dyDescent="0.3">
      <c r="A567">
        <v>8535</v>
      </c>
      <c r="B567" s="2">
        <v>7825</v>
      </c>
      <c r="C567" s="8">
        <v>620.71923115067</v>
      </c>
    </row>
    <row r="568" spans="1:3" x14ac:dyDescent="0.3">
      <c r="A568">
        <v>6649</v>
      </c>
      <c r="B568" s="2">
        <v>7858</v>
      </c>
      <c r="C568" s="8">
        <v>3105.9746401461393</v>
      </c>
    </row>
    <row r="569" spans="1:3" x14ac:dyDescent="0.3">
      <c r="A569">
        <v>7888</v>
      </c>
      <c r="B569" s="2">
        <v>7865</v>
      </c>
      <c r="C569" s="8">
        <v>1810.6912017311186</v>
      </c>
    </row>
    <row r="570" spans="1:3" x14ac:dyDescent="0.3">
      <c r="A570">
        <v>819</v>
      </c>
      <c r="B570" s="2">
        <v>7875</v>
      </c>
      <c r="C570" s="8">
        <v>1152.5480094259965</v>
      </c>
    </row>
    <row r="571" spans="1:3" x14ac:dyDescent="0.3">
      <c r="A571">
        <v>7875</v>
      </c>
      <c r="B571" s="2">
        <v>7898</v>
      </c>
      <c r="C571" s="8">
        <v>11891.940729016593</v>
      </c>
    </row>
    <row r="572" spans="1:3" x14ac:dyDescent="0.3">
      <c r="A572">
        <v>9118</v>
      </c>
      <c r="B572" s="2">
        <v>7902</v>
      </c>
      <c r="C572" s="8">
        <v>721.16195593721125</v>
      </c>
    </row>
    <row r="573" spans="1:3" x14ac:dyDescent="0.3">
      <c r="A573">
        <v>1844</v>
      </c>
      <c r="B573" s="2">
        <v>7903</v>
      </c>
      <c r="C573" s="8">
        <v>2615.4654130383196</v>
      </c>
    </row>
    <row r="574" spans="1:3" x14ac:dyDescent="0.3">
      <c r="A574">
        <v>7882</v>
      </c>
      <c r="B574" s="2">
        <v>7908</v>
      </c>
      <c r="C574" s="8">
        <v>14061.322189137763</v>
      </c>
    </row>
    <row r="575" spans="1:3" x14ac:dyDescent="0.3">
      <c r="A575">
        <v>8680</v>
      </c>
      <c r="B575" s="2">
        <v>7926</v>
      </c>
      <c r="C575" s="8">
        <v>1966.53567047052</v>
      </c>
    </row>
    <row r="576" spans="1:3" x14ac:dyDescent="0.3">
      <c r="A576">
        <v>6248</v>
      </c>
      <c r="B576" s="2">
        <v>7942</v>
      </c>
      <c r="C576" s="8">
        <v>1040.0275251963772</v>
      </c>
    </row>
    <row r="577" spans="1:3" x14ac:dyDescent="0.3">
      <c r="A577">
        <v>8245</v>
      </c>
      <c r="B577" s="2">
        <v>7998</v>
      </c>
      <c r="C577" s="8">
        <v>1765.5182119388185</v>
      </c>
    </row>
    <row r="578" spans="1:3" x14ac:dyDescent="0.3">
      <c r="A578">
        <v>5199</v>
      </c>
      <c r="B578" s="2">
        <v>8007</v>
      </c>
      <c r="C578" s="8">
        <v>1017.5973689172922</v>
      </c>
    </row>
    <row r="579" spans="1:3" x14ac:dyDescent="0.3">
      <c r="A579">
        <v>380</v>
      </c>
      <c r="B579" s="2">
        <v>8035</v>
      </c>
      <c r="C579" s="8">
        <v>10472.040761399603</v>
      </c>
    </row>
    <row r="580" spans="1:3" x14ac:dyDescent="0.3">
      <c r="A580">
        <v>1032</v>
      </c>
      <c r="B580" s="2">
        <v>8043</v>
      </c>
      <c r="C580" s="8">
        <v>1068.3727836794865</v>
      </c>
    </row>
    <row r="581" spans="1:3" x14ac:dyDescent="0.3">
      <c r="A581">
        <v>4799</v>
      </c>
      <c r="B581" s="2">
        <v>8048</v>
      </c>
      <c r="C581" s="8">
        <v>10050.808922006645</v>
      </c>
    </row>
    <row r="582" spans="1:3" x14ac:dyDescent="0.3">
      <c r="A582">
        <v>6915</v>
      </c>
      <c r="B582" s="2">
        <v>8052</v>
      </c>
      <c r="C582" s="8">
        <v>10773.521610108179</v>
      </c>
    </row>
    <row r="583" spans="1:3" x14ac:dyDescent="0.3">
      <c r="A583">
        <v>5755</v>
      </c>
      <c r="B583" s="2">
        <v>8054</v>
      </c>
      <c r="C583" s="8">
        <v>1694.5109463318079</v>
      </c>
    </row>
    <row r="584" spans="1:3" x14ac:dyDescent="0.3">
      <c r="A584">
        <v>8583</v>
      </c>
      <c r="B584" s="2">
        <v>8079</v>
      </c>
      <c r="C584" s="8">
        <v>1018.6265782237263</v>
      </c>
    </row>
    <row r="585" spans="1:3" x14ac:dyDescent="0.3">
      <c r="A585">
        <v>5712</v>
      </c>
      <c r="B585" s="2">
        <v>8080</v>
      </c>
      <c r="C585" s="8">
        <v>12220.608171226731</v>
      </c>
    </row>
    <row r="586" spans="1:3" x14ac:dyDescent="0.3">
      <c r="A586">
        <v>7052</v>
      </c>
      <c r="B586" s="2">
        <v>8112</v>
      </c>
      <c r="C586" s="8">
        <v>8820.6249279507465</v>
      </c>
    </row>
    <row r="587" spans="1:3" x14ac:dyDescent="0.3">
      <c r="A587">
        <v>9757</v>
      </c>
      <c r="B587" s="2">
        <v>8125</v>
      </c>
      <c r="C587" s="8">
        <v>1290.043903854028</v>
      </c>
    </row>
    <row r="588" spans="1:3" x14ac:dyDescent="0.3">
      <c r="A588">
        <v>9614</v>
      </c>
      <c r="B588" s="2">
        <v>8156</v>
      </c>
      <c r="C588" s="8">
        <v>1845.8075012365598</v>
      </c>
    </row>
    <row r="589" spans="1:3" x14ac:dyDescent="0.3">
      <c r="A589">
        <v>3103</v>
      </c>
      <c r="B589" s="2">
        <v>8167</v>
      </c>
      <c r="C589" s="8">
        <v>8519.5295400944415</v>
      </c>
    </row>
    <row r="590" spans="1:3" x14ac:dyDescent="0.3">
      <c r="A590">
        <v>9062</v>
      </c>
      <c r="B590" s="2">
        <v>8176</v>
      </c>
      <c r="C590" s="8">
        <v>9413.0057273677594</v>
      </c>
    </row>
    <row r="591" spans="1:3" x14ac:dyDescent="0.3">
      <c r="A591">
        <v>2543</v>
      </c>
      <c r="B591" s="2">
        <v>8193</v>
      </c>
      <c r="C591" s="8">
        <v>1757.0206318427136</v>
      </c>
    </row>
    <row r="592" spans="1:3" x14ac:dyDescent="0.3">
      <c r="A592">
        <v>3771</v>
      </c>
      <c r="B592" s="2">
        <v>8194</v>
      </c>
      <c r="C592" s="8">
        <v>3376.1532170392566</v>
      </c>
    </row>
    <row r="593" spans="1:3" x14ac:dyDescent="0.3">
      <c r="A593">
        <v>5719</v>
      </c>
      <c r="B593" s="2">
        <v>8207</v>
      </c>
      <c r="C593" s="8">
        <v>9750.4829880416037</v>
      </c>
    </row>
    <row r="594" spans="1:3" x14ac:dyDescent="0.3">
      <c r="A594">
        <v>5411</v>
      </c>
      <c r="B594" s="2">
        <v>8270</v>
      </c>
      <c r="C594" s="8">
        <v>2564.8798130593668</v>
      </c>
    </row>
    <row r="595" spans="1:3" x14ac:dyDescent="0.3">
      <c r="A595">
        <v>8780</v>
      </c>
      <c r="B595" s="2">
        <v>8271</v>
      </c>
      <c r="C595" s="8">
        <v>1163.4108423196226</v>
      </c>
    </row>
    <row r="596" spans="1:3" x14ac:dyDescent="0.3">
      <c r="A596">
        <v>8054</v>
      </c>
      <c r="B596" s="2">
        <v>8272</v>
      </c>
      <c r="C596" s="8">
        <v>1283.6012087782231</v>
      </c>
    </row>
    <row r="597" spans="1:3" x14ac:dyDescent="0.3">
      <c r="A597">
        <v>4266</v>
      </c>
      <c r="B597" s="2">
        <v>8288</v>
      </c>
      <c r="C597" s="8">
        <v>2894.5146906698405</v>
      </c>
    </row>
    <row r="598" spans="1:3" x14ac:dyDescent="0.3">
      <c r="A598">
        <v>7662</v>
      </c>
      <c r="B598" s="2">
        <v>8292</v>
      </c>
      <c r="C598" s="8">
        <v>9366.203340469785</v>
      </c>
    </row>
    <row r="599" spans="1:3" x14ac:dyDescent="0.3">
      <c r="A599">
        <v>5132</v>
      </c>
      <c r="B599" s="2">
        <v>8303</v>
      </c>
      <c r="C599" s="8">
        <v>12295.486219688446</v>
      </c>
    </row>
    <row r="600" spans="1:3" x14ac:dyDescent="0.3">
      <c r="A600">
        <v>605</v>
      </c>
      <c r="B600" s="2">
        <v>8336</v>
      </c>
      <c r="C600" s="8">
        <v>9721.9238030989018</v>
      </c>
    </row>
    <row r="601" spans="1:3" x14ac:dyDescent="0.3">
      <c r="A601">
        <v>92</v>
      </c>
      <c r="B601" s="2">
        <v>8350</v>
      </c>
      <c r="C601" s="8">
        <v>10700.026531217922</v>
      </c>
    </row>
    <row r="602" spans="1:3" x14ac:dyDescent="0.3">
      <c r="A602">
        <v>2289</v>
      </c>
      <c r="B602" s="2">
        <v>8393</v>
      </c>
      <c r="C602" s="8">
        <v>2625.7568016918044</v>
      </c>
    </row>
    <row r="603" spans="1:3" x14ac:dyDescent="0.3">
      <c r="A603">
        <v>599</v>
      </c>
      <c r="B603" s="2">
        <v>8395</v>
      </c>
      <c r="C603" s="8">
        <v>10032.088654452782</v>
      </c>
    </row>
    <row r="604" spans="1:3" x14ac:dyDescent="0.3">
      <c r="A604">
        <v>5611</v>
      </c>
      <c r="B604" s="2">
        <v>8401</v>
      </c>
      <c r="C604" s="8">
        <v>733.84263141153156</v>
      </c>
    </row>
    <row r="605" spans="1:3" x14ac:dyDescent="0.3">
      <c r="A605">
        <v>3005</v>
      </c>
      <c r="B605" s="2">
        <v>8446</v>
      </c>
      <c r="C605" s="8">
        <v>1521.9826795841209</v>
      </c>
    </row>
    <row r="606" spans="1:3" x14ac:dyDescent="0.3">
      <c r="A606">
        <v>8502</v>
      </c>
      <c r="B606" s="2">
        <v>8487</v>
      </c>
      <c r="C606" s="8">
        <v>10397.338095372099</v>
      </c>
    </row>
    <row r="607" spans="1:3" x14ac:dyDescent="0.3">
      <c r="A607">
        <v>5131</v>
      </c>
      <c r="B607" s="2">
        <v>8498</v>
      </c>
      <c r="C607" s="8">
        <v>3678.7198777244789</v>
      </c>
    </row>
    <row r="608" spans="1:3" x14ac:dyDescent="0.3">
      <c r="A608">
        <v>657</v>
      </c>
      <c r="B608" s="2">
        <v>8502</v>
      </c>
      <c r="C608" s="8">
        <v>1259.6999425749232</v>
      </c>
    </row>
    <row r="609" spans="1:3" x14ac:dyDescent="0.3">
      <c r="A609">
        <v>3889</v>
      </c>
      <c r="B609" s="2">
        <v>8514</v>
      </c>
      <c r="C609" s="8">
        <v>9429.5853189506342</v>
      </c>
    </row>
    <row r="610" spans="1:3" x14ac:dyDescent="0.3">
      <c r="A610">
        <v>1487</v>
      </c>
      <c r="B610" s="2">
        <v>8521</v>
      </c>
      <c r="C610" s="8">
        <v>1007.0543134891199</v>
      </c>
    </row>
    <row r="611" spans="1:3" x14ac:dyDescent="0.3">
      <c r="A611">
        <v>1918</v>
      </c>
      <c r="B611" s="2">
        <v>8584</v>
      </c>
      <c r="C611" s="8">
        <v>11354.699612675489</v>
      </c>
    </row>
    <row r="612" spans="1:3" x14ac:dyDescent="0.3">
      <c r="A612">
        <v>4530</v>
      </c>
      <c r="B612" s="2">
        <v>8598</v>
      </c>
      <c r="C612" s="8">
        <v>2366.1102447810154</v>
      </c>
    </row>
    <row r="613" spans="1:3" x14ac:dyDescent="0.3">
      <c r="A613">
        <v>7764</v>
      </c>
      <c r="B613" s="2">
        <v>8598</v>
      </c>
      <c r="C613" s="8">
        <v>12553.348227331961</v>
      </c>
    </row>
    <row r="614" spans="1:3" x14ac:dyDescent="0.3">
      <c r="A614">
        <v>249</v>
      </c>
      <c r="B614" s="2">
        <v>8623</v>
      </c>
      <c r="C614" s="8">
        <v>749.79086966587431</v>
      </c>
    </row>
    <row r="615" spans="1:3" x14ac:dyDescent="0.3">
      <c r="A615">
        <v>2015</v>
      </c>
      <c r="B615" s="2">
        <v>8694</v>
      </c>
      <c r="C615" s="8">
        <v>1513.662562126063</v>
      </c>
    </row>
    <row r="616" spans="1:3" x14ac:dyDescent="0.3">
      <c r="A616">
        <v>5791</v>
      </c>
      <c r="B616" s="2">
        <v>8698</v>
      </c>
      <c r="C616" s="8">
        <v>1330.9123064625571</v>
      </c>
    </row>
    <row r="617" spans="1:3" x14ac:dyDescent="0.3">
      <c r="A617">
        <v>4170</v>
      </c>
      <c r="B617" s="2">
        <v>8743</v>
      </c>
      <c r="C617" s="8">
        <v>1129.0241459497838</v>
      </c>
    </row>
    <row r="618" spans="1:3" x14ac:dyDescent="0.3">
      <c r="A618">
        <v>473</v>
      </c>
      <c r="B618" s="2">
        <v>8744</v>
      </c>
      <c r="C618" s="8">
        <v>7023.8993094694915</v>
      </c>
    </row>
    <row r="619" spans="1:3" x14ac:dyDescent="0.3">
      <c r="A619">
        <v>8400</v>
      </c>
      <c r="B619" s="2">
        <v>8762</v>
      </c>
      <c r="C619" s="8">
        <v>7902.6806208946891</v>
      </c>
    </row>
    <row r="620" spans="1:3" x14ac:dyDescent="0.3">
      <c r="A620">
        <v>3199</v>
      </c>
      <c r="B620" s="2">
        <v>8806</v>
      </c>
      <c r="C620" s="8">
        <v>772.47909754527325</v>
      </c>
    </row>
    <row r="621" spans="1:3" x14ac:dyDescent="0.3">
      <c r="A621">
        <v>3517</v>
      </c>
      <c r="B621" s="2">
        <v>8818</v>
      </c>
      <c r="C621" s="8">
        <v>2081.0868054947769</v>
      </c>
    </row>
    <row r="622" spans="1:3" x14ac:dyDescent="0.3">
      <c r="A622">
        <v>5416</v>
      </c>
      <c r="B622" s="2">
        <v>8822</v>
      </c>
      <c r="C622" s="8">
        <v>1403.7631179534858</v>
      </c>
    </row>
    <row r="623" spans="1:3" x14ac:dyDescent="0.3">
      <c r="A623">
        <v>8211</v>
      </c>
      <c r="B623" s="2">
        <v>8861</v>
      </c>
      <c r="C623" s="8">
        <v>1992.4888982507891</v>
      </c>
    </row>
    <row r="624" spans="1:3" x14ac:dyDescent="0.3">
      <c r="A624">
        <v>2073</v>
      </c>
      <c r="B624" s="2">
        <v>8894</v>
      </c>
      <c r="C624" s="8">
        <v>9201.732863234367</v>
      </c>
    </row>
    <row r="625" spans="1:3" x14ac:dyDescent="0.3">
      <c r="A625">
        <v>7289</v>
      </c>
      <c r="B625" s="2">
        <v>8898</v>
      </c>
      <c r="C625" s="8">
        <v>3727.9498047803768</v>
      </c>
    </row>
    <row r="626" spans="1:3" x14ac:dyDescent="0.3">
      <c r="A626">
        <v>7969</v>
      </c>
      <c r="B626" s="2">
        <v>8938</v>
      </c>
      <c r="C626" s="8">
        <v>2331.2574987291691</v>
      </c>
    </row>
    <row r="627" spans="1:3" x14ac:dyDescent="0.3">
      <c r="A627">
        <v>5467</v>
      </c>
      <c r="B627" s="2">
        <v>8982</v>
      </c>
      <c r="C627" s="8">
        <v>1005.0836216601609</v>
      </c>
    </row>
    <row r="628" spans="1:3" x14ac:dyDescent="0.3">
      <c r="A628">
        <v>2435</v>
      </c>
      <c r="B628" s="2">
        <v>9000</v>
      </c>
      <c r="C628" s="8">
        <v>11823.390569051426</v>
      </c>
    </row>
    <row r="629" spans="1:3" x14ac:dyDescent="0.3">
      <c r="A629">
        <v>788</v>
      </c>
      <c r="B629" s="2">
        <v>9085</v>
      </c>
      <c r="C629" s="8">
        <v>2035.0045604470563</v>
      </c>
    </row>
    <row r="630" spans="1:3" x14ac:dyDescent="0.3">
      <c r="A630">
        <v>2825</v>
      </c>
      <c r="B630" s="2">
        <v>9090</v>
      </c>
      <c r="C630" s="8">
        <v>10478.638129964431</v>
      </c>
    </row>
    <row r="631" spans="1:3" x14ac:dyDescent="0.3">
      <c r="A631">
        <v>2134</v>
      </c>
      <c r="B631" s="2">
        <v>9091</v>
      </c>
      <c r="C631" s="8">
        <v>2975.3969536589984</v>
      </c>
    </row>
    <row r="632" spans="1:3" x14ac:dyDescent="0.3">
      <c r="A632">
        <v>1382</v>
      </c>
      <c r="B632" s="2">
        <v>9098</v>
      </c>
      <c r="C632" s="8">
        <v>838.66022018470346</v>
      </c>
    </row>
    <row r="633" spans="1:3" x14ac:dyDescent="0.3">
      <c r="A633">
        <v>6383</v>
      </c>
      <c r="B633" s="2">
        <v>9111</v>
      </c>
      <c r="C633" s="8">
        <v>3770.3922168556524</v>
      </c>
    </row>
    <row r="634" spans="1:3" x14ac:dyDescent="0.3">
      <c r="A634">
        <v>7121</v>
      </c>
      <c r="B634" s="2">
        <v>9111</v>
      </c>
      <c r="C634" s="8">
        <v>10665.579862156512</v>
      </c>
    </row>
    <row r="635" spans="1:3" x14ac:dyDescent="0.3">
      <c r="A635">
        <v>9624</v>
      </c>
      <c r="B635" s="2">
        <v>9119</v>
      </c>
      <c r="C635" s="8">
        <v>2044.6061104131743</v>
      </c>
    </row>
    <row r="636" spans="1:3" x14ac:dyDescent="0.3">
      <c r="A636">
        <v>2771</v>
      </c>
      <c r="B636" s="2">
        <v>9155</v>
      </c>
      <c r="C636" s="8">
        <v>1163.8734735266651</v>
      </c>
    </row>
    <row r="637" spans="1:3" x14ac:dyDescent="0.3">
      <c r="A637">
        <v>9271</v>
      </c>
      <c r="B637" s="2">
        <v>9171</v>
      </c>
      <c r="C637" s="8">
        <v>918.13974527734626</v>
      </c>
    </row>
    <row r="638" spans="1:3" x14ac:dyDescent="0.3">
      <c r="A638">
        <v>4850</v>
      </c>
      <c r="B638" s="2">
        <v>9185</v>
      </c>
      <c r="C638" s="8">
        <v>11518.441054933077</v>
      </c>
    </row>
    <row r="639" spans="1:3" x14ac:dyDescent="0.3">
      <c r="A639">
        <v>2365</v>
      </c>
      <c r="B639" s="2">
        <v>9228</v>
      </c>
      <c r="C639" s="8">
        <v>3227.1050303236248</v>
      </c>
    </row>
    <row r="640" spans="1:3" x14ac:dyDescent="0.3">
      <c r="A640">
        <v>4134</v>
      </c>
      <c r="B640" s="2">
        <v>9239</v>
      </c>
      <c r="C640" s="8">
        <v>1116.0902876025491</v>
      </c>
    </row>
    <row r="641" spans="1:3" x14ac:dyDescent="0.3">
      <c r="A641">
        <v>1538</v>
      </c>
      <c r="B641" s="2">
        <v>9267</v>
      </c>
      <c r="C641" s="8">
        <v>15759.10070628756</v>
      </c>
    </row>
    <row r="642" spans="1:3" x14ac:dyDescent="0.3">
      <c r="A642">
        <v>1607</v>
      </c>
      <c r="B642" s="2">
        <v>9343</v>
      </c>
      <c r="C642" s="8">
        <v>881.71038687996281</v>
      </c>
    </row>
    <row r="643" spans="1:3" x14ac:dyDescent="0.3">
      <c r="A643">
        <v>6317</v>
      </c>
      <c r="B643" s="2">
        <v>9377</v>
      </c>
      <c r="C643" s="8">
        <v>982.49488982942285</v>
      </c>
    </row>
    <row r="644" spans="1:3" x14ac:dyDescent="0.3">
      <c r="A644">
        <v>1431</v>
      </c>
      <c r="B644" s="2">
        <v>9416</v>
      </c>
      <c r="C644" s="8">
        <v>2086.988779681094</v>
      </c>
    </row>
    <row r="645" spans="1:3" x14ac:dyDescent="0.3">
      <c r="A645">
        <v>294</v>
      </c>
      <c r="B645" s="2">
        <v>9419</v>
      </c>
      <c r="C645" s="8">
        <v>3312.3808505424745</v>
      </c>
    </row>
    <row r="646" spans="1:3" x14ac:dyDescent="0.3">
      <c r="A646">
        <v>4328</v>
      </c>
      <c r="B646" s="2">
        <v>9453</v>
      </c>
      <c r="C646" s="8">
        <v>617.12002967023284</v>
      </c>
    </row>
    <row r="647" spans="1:3" x14ac:dyDescent="0.3">
      <c r="A647">
        <v>3423</v>
      </c>
      <c r="B647" s="2">
        <v>9459</v>
      </c>
      <c r="C647" s="8">
        <v>12374.520014777238</v>
      </c>
    </row>
    <row r="648" spans="1:3" x14ac:dyDescent="0.3">
      <c r="A648">
        <v>5184</v>
      </c>
      <c r="B648" s="2">
        <v>9469</v>
      </c>
      <c r="C648" s="8">
        <v>3736.4046754842816</v>
      </c>
    </row>
    <row r="649" spans="1:3" x14ac:dyDescent="0.3">
      <c r="A649">
        <v>7269</v>
      </c>
      <c r="B649" s="2">
        <v>9484</v>
      </c>
      <c r="C649" s="8">
        <v>2651.3979282903133</v>
      </c>
    </row>
    <row r="650" spans="1:3" x14ac:dyDescent="0.3">
      <c r="A650">
        <v>4573</v>
      </c>
      <c r="B650" s="2">
        <v>9527</v>
      </c>
      <c r="C650" s="8">
        <v>1361.8608707196706</v>
      </c>
    </row>
    <row r="651" spans="1:3" x14ac:dyDescent="0.3">
      <c r="A651">
        <v>226</v>
      </c>
      <c r="B651" s="2">
        <v>9592</v>
      </c>
      <c r="C651" s="8">
        <v>1142.1457978583428</v>
      </c>
    </row>
    <row r="652" spans="1:3" x14ac:dyDescent="0.3">
      <c r="A652">
        <v>8080</v>
      </c>
      <c r="B652" s="2">
        <v>9637</v>
      </c>
      <c r="C652" s="8">
        <v>2395.9105820974337</v>
      </c>
    </row>
    <row r="653" spans="1:3" x14ac:dyDescent="0.3">
      <c r="A653">
        <v>2449</v>
      </c>
      <c r="B653" s="2">
        <v>9712</v>
      </c>
      <c r="C653" s="8">
        <v>8615.3304005276659</v>
      </c>
    </row>
    <row r="654" spans="1:3" x14ac:dyDescent="0.3">
      <c r="A654">
        <v>2442</v>
      </c>
      <c r="B654" s="2">
        <v>9736</v>
      </c>
      <c r="C654" s="8">
        <v>1746.4676668170064</v>
      </c>
    </row>
    <row r="655" spans="1:3" x14ac:dyDescent="0.3">
      <c r="A655">
        <v>302</v>
      </c>
      <c r="B655" s="2">
        <v>9768</v>
      </c>
      <c r="C655" s="8">
        <v>9514.9944838682695</v>
      </c>
    </row>
    <row r="656" spans="1:3" x14ac:dyDescent="0.3">
      <c r="A656">
        <v>9044</v>
      </c>
      <c r="B656" s="2">
        <v>9784</v>
      </c>
      <c r="C656" s="8">
        <v>9134.6714308105602</v>
      </c>
    </row>
    <row r="657" spans="1:3" x14ac:dyDescent="0.3">
      <c r="A657">
        <v>2580</v>
      </c>
      <c r="B657" s="2">
        <v>9788</v>
      </c>
      <c r="C657" s="8">
        <v>9813.7996330438109</v>
      </c>
    </row>
    <row r="658" spans="1:3" x14ac:dyDescent="0.3">
      <c r="A658">
        <v>4881</v>
      </c>
      <c r="B658" s="2">
        <v>9810</v>
      </c>
      <c r="C658" s="8">
        <v>415.32487941922625</v>
      </c>
    </row>
    <row r="659" spans="1:3" x14ac:dyDescent="0.3">
      <c r="A659">
        <v>9542</v>
      </c>
      <c r="B659" s="2">
        <v>9818</v>
      </c>
      <c r="C659" s="8">
        <v>584.1496748477756</v>
      </c>
    </row>
    <row r="660" spans="1:3" x14ac:dyDescent="0.3">
      <c r="A660">
        <v>1471</v>
      </c>
      <c r="B660" s="2">
        <v>9828</v>
      </c>
      <c r="C660" s="8">
        <v>989.16366869522392</v>
      </c>
    </row>
    <row r="661" spans="1:3" x14ac:dyDescent="0.3">
      <c r="A661">
        <v>1640</v>
      </c>
      <c r="B661" s="2">
        <v>9837</v>
      </c>
      <c r="C661" s="8">
        <v>928.47172427118608</v>
      </c>
    </row>
    <row r="662" spans="1:3" x14ac:dyDescent="0.3">
      <c r="A662">
        <v>213</v>
      </c>
      <c r="B662" s="2">
        <v>9873</v>
      </c>
      <c r="C662" s="8">
        <v>1455.4675248955355</v>
      </c>
    </row>
    <row r="663" spans="1:3" x14ac:dyDescent="0.3">
      <c r="A663">
        <v>9660</v>
      </c>
      <c r="B663" s="2">
        <v>9937</v>
      </c>
      <c r="C663" s="8">
        <v>9811.1296614297571</v>
      </c>
    </row>
    <row r="664" spans="1:3" x14ac:dyDescent="0.3">
      <c r="A664">
        <v>10276</v>
      </c>
      <c r="B664" s="2">
        <v>10137</v>
      </c>
      <c r="C664" s="8">
        <v>3162.6350601166146</v>
      </c>
    </row>
    <row r="665" spans="1:3" x14ac:dyDescent="0.3">
      <c r="A665">
        <v>2251</v>
      </c>
      <c r="B665" s="2">
        <v>10139</v>
      </c>
      <c r="C665" s="8">
        <v>931.51165962522805</v>
      </c>
    </row>
    <row r="666" spans="1:3" x14ac:dyDescent="0.3">
      <c r="A666">
        <v>4900</v>
      </c>
      <c r="B666" s="2">
        <v>10265</v>
      </c>
      <c r="C666" s="8">
        <v>428.39905921958331</v>
      </c>
    </row>
    <row r="667" spans="1:3" x14ac:dyDescent="0.3">
      <c r="A667">
        <v>6259</v>
      </c>
      <c r="B667" s="2">
        <v>10353</v>
      </c>
      <c r="C667" s="8">
        <v>2913.3244736048387</v>
      </c>
    </row>
    <row r="668" spans="1:3" x14ac:dyDescent="0.3">
      <c r="A668">
        <v>3747</v>
      </c>
      <c r="B668" s="2">
        <v>10474</v>
      </c>
      <c r="C668" s="8">
        <v>512.69516892968363</v>
      </c>
    </row>
    <row r="669" spans="1:3" x14ac:dyDescent="0.3">
      <c r="A669">
        <v>3894</v>
      </c>
      <c r="B669" s="2">
        <v>10546</v>
      </c>
      <c r="C669" s="8">
        <v>1801.4778427379706</v>
      </c>
    </row>
    <row r="670" spans="1:3" x14ac:dyDescent="0.3">
      <c r="A670">
        <v>7643</v>
      </c>
      <c r="B670" s="2">
        <v>10727</v>
      </c>
      <c r="C670" s="8">
        <v>1286.6918656745781</v>
      </c>
    </row>
    <row r="671" spans="1:3" x14ac:dyDescent="0.3">
      <c r="A671">
        <v>8826</v>
      </c>
      <c r="B671" s="2">
        <v>10780</v>
      </c>
      <c r="C671" s="8">
        <v>7593.6883426228515</v>
      </c>
    </row>
    <row r="672" spans="1:3" x14ac:dyDescent="0.3">
      <c r="A672">
        <v>7735</v>
      </c>
      <c r="B672" s="2">
        <v>10782</v>
      </c>
      <c r="C672" s="8">
        <v>9235.3454634924965</v>
      </c>
    </row>
    <row r="673" spans="1:3" x14ac:dyDescent="0.3">
      <c r="A673">
        <v>5112</v>
      </c>
      <c r="B673" s="2">
        <v>10788</v>
      </c>
      <c r="C673" s="8">
        <v>3139.2820659161644</v>
      </c>
    </row>
    <row r="674" spans="1:3" x14ac:dyDescent="0.3">
      <c r="A674">
        <v>4051</v>
      </c>
      <c r="B674" s="2">
        <v>10842</v>
      </c>
      <c r="C674" s="8">
        <v>2128.840192839813</v>
      </c>
    </row>
    <row r="675" spans="1:3" x14ac:dyDescent="0.3">
      <c r="A675">
        <v>5354</v>
      </c>
      <c r="B675" s="2">
        <v>10846</v>
      </c>
      <c r="C675" s="8">
        <v>2023.3909833330933</v>
      </c>
    </row>
    <row r="676" spans="1:3" x14ac:dyDescent="0.3">
      <c r="A676">
        <v>6372</v>
      </c>
      <c r="B676" s="2">
        <v>10878</v>
      </c>
      <c r="C676" s="8">
        <v>2239.0291570777999</v>
      </c>
    </row>
    <row r="677" spans="1:3" x14ac:dyDescent="0.3">
      <c r="A677">
        <v>7406</v>
      </c>
      <c r="B677" s="2">
        <v>10931</v>
      </c>
      <c r="C677" s="8">
        <v>856.14260622222776</v>
      </c>
    </row>
    <row r="678" spans="1:3" x14ac:dyDescent="0.3">
      <c r="A678">
        <v>1419</v>
      </c>
      <c r="B678" s="2">
        <v>11035</v>
      </c>
      <c r="C678" s="8">
        <v>1806.368109165094</v>
      </c>
    </row>
    <row r="679" spans="1:3" x14ac:dyDescent="0.3">
      <c r="A679">
        <v>6045</v>
      </c>
      <c r="B679" s="2">
        <v>11061</v>
      </c>
      <c r="C679" s="8">
        <v>1153.0942160589966</v>
      </c>
    </row>
    <row r="680" spans="1:3" x14ac:dyDescent="0.3">
      <c r="A680">
        <v>1261</v>
      </c>
      <c r="B680" s="2">
        <v>11095</v>
      </c>
      <c r="C680" s="8">
        <v>1178.8050451668253</v>
      </c>
    </row>
    <row r="681" spans="1:3" x14ac:dyDescent="0.3">
      <c r="A681">
        <v>7901</v>
      </c>
      <c r="B681" s="2">
        <v>11409</v>
      </c>
      <c r="C681" s="8">
        <v>11379.789384546953</v>
      </c>
    </row>
    <row r="682" spans="1:3" x14ac:dyDescent="0.3">
      <c r="A682">
        <v>8369</v>
      </c>
      <c r="B682" s="2">
        <v>11564</v>
      </c>
      <c r="C682" s="8">
        <v>10145.347449272798</v>
      </c>
    </row>
    <row r="683" spans="1:3" x14ac:dyDescent="0.3">
      <c r="A683">
        <v>4226</v>
      </c>
      <c r="B683" s="2">
        <v>11580</v>
      </c>
      <c r="C683" s="8">
        <v>1370.1618505675356</v>
      </c>
    </row>
    <row r="684" spans="1:3" x14ac:dyDescent="0.3">
      <c r="A684">
        <v>5606</v>
      </c>
      <c r="B684" s="2">
        <v>11583</v>
      </c>
      <c r="C684" s="8">
        <v>5158.0800780073168</v>
      </c>
    </row>
    <row r="685" spans="1:3" x14ac:dyDescent="0.3">
      <c r="A685">
        <v>6941</v>
      </c>
      <c r="B685" s="2">
        <v>11613</v>
      </c>
      <c r="C685" s="8">
        <v>2571.5081610928546</v>
      </c>
    </row>
    <row r="686" spans="1:3" x14ac:dyDescent="0.3">
      <c r="A686">
        <v>3210</v>
      </c>
      <c r="B686" s="2">
        <v>11626</v>
      </c>
      <c r="C686" s="8">
        <v>9739.3630575868829</v>
      </c>
    </row>
    <row r="687" spans="1:3" x14ac:dyDescent="0.3">
      <c r="A687">
        <v>5194</v>
      </c>
      <c r="B687" s="2">
        <v>11827</v>
      </c>
      <c r="C687" s="8">
        <v>1385.8028569386588</v>
      </c>
    </row>
    <row r="688" spans="1:3" x14ac:dyDescent="0.3">
      <c r="A688">
        <v>1594</v>
      </c>
      <c r="B688" s="2">
        <v>11836</v>
      </c>
      <c r="C688" s="8">
        <v>918.72625657180447</v>
      </c>
    </row>
    <row r="689" spans="1:3" x14ac:dyDescent="0.3">
      <c r="A689">
        <v>3693</v>
      </c>
      <c r="B689" s="2">
        <v>11909</v>
      </c>
      <c r="C689" s="8">
        <v>952.08986581582951</v>
      </c>
    </row>
    <row r="690" spans="1:3" x14ac:dyDescent="0.3">
      <c r="A690">
        <v>6188</v>
      </c>
      <c r="B690" s="2">
        <v>12014</v>
      </c>
      <c r="C690" s="8">
        <v>1762.8976579540824</v>
      </c>
    </row>
    <row r="691" spans="1:3" x14ac:dyDescent="0.3">
      <c r="A691">
        <v>7392</v>
      </c>
      <c r="B691" s="2">
        <v>12192</v>
      </c>
      <c r="C691" s="8">
        <v>760.83480337337721</v>
      </c>
    </row>
    <row r="692" spans="1:3" x14ac:dyDescent="0.3">
      <c r="A692">
        <v>5054</v>
      </c>
      <c r="B692" s="2">
        <v>12714</v>
      </c>
      <c r="C692" s="8">
        <v>1399.3862558046278</v>
      </c>
    </row>
    <row r="693" spans="1:3" x14ac:dyDescent="0.3">
      <c r="A693">
        <v>10209</v>
      </c>
      <c r="B693" s="2">
        <v>12751</v>
      </c>
      <c r="C693" s="8">
        <v>16302.976867043233</v>
      </c>
    </row>
    <row r="694" spans="1:3" x14ac:dyDescent="0.3">
      <c r="A694">
        <v>4763</v>
      </c>
      <c r="B694" s="2">
        <v>12797</v>
      </c>
      <c r="C694" s="8">
        <v>1183.843375708638</v>
      </c>
    </row>
    <row r="695" spans="1:3" x14ac:dyDescent="0.3">
      <c r="A695">
        <v>4237</v>
      </c>
      <c r="B695" s="2">
        <v>13397</v>
      </c>
      <c r="C695" s="8">
        <v>1421.3680904671046</v>
      </c>
    </row>
    <row r="696" spans="1:3" x14ac:dyDescent="0.3">
      <c r="A696">
        <v>7653</v>
      </c>
      <c r="B696" s="2">
        <v>13415</v>
      </c>
      <c r="C696" s="8">
        <v>2513.4269983314343</v>
      </c>
    </row>
    <row r="697" spans="1:3" x14ac:dyDescent="0.3">
      <c r="A697">
        <v>9679</v>
      </c>
      <c r="B697" s="2">
        <v>13538</v>
      </c>
      <c r="C697" s="8">
        <v>1620.0536270113259</v>
      </c>
    </row>
    <row r="698" spans="1:3" x14ac:dyDescent="0.3">
      <c r="A698">
        <v>3173</v>
      </c>
      <c r="B698" s="2">
        <v>14074</v>
      </c>
      <c r="C698" s="8">
        <v>1625.2514654680542</v>
      </c>
    </row>
    <row r="699" spans="1:3" x14ac:dyDescent="0.3">
      <c r="A699">
        <v>1227</v>
      </c>
      <c r="B699" s="2">
        <v>14357</v>
      </c>
      <c r="C699" s="8">
        <v>8143.8881120603683</v>
      </c>
    </row>
    <row r="700" spans="1:3" x14ac:dyDescent="0.3">
      <c r="A700">
        <v>8095</v>
      </c>
      <c r="B700" s="2">
        <v>14584</v>
      </c>
      <c r="C700" s="8">
        <v>855.60113777567256</v>
      </c>
    </row>
    <row r="701" spans="1:3" x14ac:dyDescent="0.3">
      <c r="A701">
        <v>10124</v>
      </c>
      <c r="B701" s="2">
        <v>14850</v>
      </c>
      <c r="C701" s="8">
        <v>1605.468432030327</v>
      </c>
    </row>
    <row r="702" spans="1:3" x14ac:dyDescent="0.3">
      <c r="A702">
        <v>2781</v>
      </c>
      <c r="B702" s="2">
        <v>14954</v>
      </c>
      <c r="C702" s="8">
        <v>950.45974249869346</v>
      </c>
    </row>
    <row r="703" spans="1:3" x14ac:dyDescent="0.3">
      <c r="A703">
        <v>9629</v>
      </c>
      <c r="B703" s="2">
        <v>15724</v>
      </c>
      <c r="C703" s="8">
        <v>8383.6880659970902</v>
      </c>
    </row>
    <row r="704" spans="1:3" x14ac:dyDescent="0.3">
      <c r="A704">
        <v>522</v>
      </c>
      <c r="B704" s="2">
        <v>16121</v>
      </c>
      <c r="C704" s="8">
        <v>2246.8543060676757</v>
      </c>
    </row>
    <row r="705" spans="1:3" x14ac:dyDescent="0.3">
      <c r="A705">
        <v>7682</v>
      </c>
      <c r="B705" s="2">
        <v>16558</v>
      </c>
      <c r="C705" s="8">
        <v>14982.418610301787</v>
      </c>
    </row>
    <row r="706" spans="1:3" x14ac:dyDescent="0.3">
      <c r="A706">
        <v>1997</v>
      </c>
      <c r="B706" s="2">
        <v>16951</v>
      </c>
      <c r="C706" s="8">
        <v>11342.566790075525</v>
      </c>
    </row>
    <row r="707" spans="1:3" x14ac:dyDescent="0.3">
      <c r="A707">
        <v>4079</v>
      </c>
      <c r="B707" s="2">
        <v>17393</v>
      </c>
      <c r="C707" s="8">
        <v>3704.8888559275688</v>
      </c>
    </row>
    <row r="708" spans="1:3" x14ac:dyDescent="0.3">
      <c r="A708">
        <v>4762</v>
      </c>
      <c r="B708" s="2">
        <v>19005</v>
      </c>
      <c r="C708" s="8">
        <v>905.04123573136746</v>
      </c>
    </row>
    <row r="709" spans="1:3" x14ac:dyDescent="0.3">
      <c r="A709">
        <v>4617</v>
      </c>
      <c r="B709" s="2">
        <v>19016</v>
      </c>
      <c r="C709" s="8">
        <v>2572.2177380761432</v>
      </c>
    </row>
    <row r="710" spans="1:3" x14ac:dyDescent="0.3">
      <c r="A710">
        <v>5786</v>
      </c>
      <c r="B710" s="2">
        <v>19036</v>
      </c>
      <c r="C710" s="8">
        <v>634.02864244318732</v>
      </c>
    </row>
    <row r="711" spans="1:3" x14ac:dyDescent="0.3">
      <c r="A711">
        <v>2892</v>
      </c>
      <c r="B711" s="2">
        <v>19115</v>
      </c>
      <c r="C711" s="8">
        <v>2588.644966629221</v>
      </c>
    </row>
    <row r="712" spans="1:3" x14ac:dyDescent="0.3">
      <c r="A712">
        <v>2978</v>
      </c>
      <c r="B712" s="2">
        <v>19336</v>
      </c>
      <c r="C712" s="8">
        <v>1790.1060428220612</v>
      </c>
    </row>
    <row r="713" spans="1:3" x14ac:dyDescent="0.3">
      <c r="A713">
        <v>9331</v>
      </c>
      <c r="B713" s="2">
        <v>19425</v>
      </c>
      <c r="C713" s="8">
        <v>1470.7648505320528</v>
      </c>
    </row>
    <row r="714" spans="1:3" x14ac:dyDescent="0.3">
      <c r="A714">
        <v>6105</v>
      </c>
      <c r="B714" s="2">
        <v>19508</v>
      </c>
      <c r="C714" s="8">
        <v>735.81228786532142</v>
      </c>
    </row>
    <row r="715" spans="1:3" x14ac:dyDescent="0.3">
      <c r="A715">
        <v>9707</v>
      </c>
      <c r="B715" s="2">
        <v>19618</v>
      </c>
      <c r="C715" s="8">
        <v>7773.3515867247042</v>
      </c>
    </row>
    <row r="716" spans="1:3" x14ac:dyDescent="0.3">
      <c r="A716">
        <v>8499</v>
      </c>
      <c r="B716" s="2">
        <v>19644</v>
      </c>
      <c r="C716" s="8">
        <v>3064.6043049570726</v>
      </c>
    </row>
    <row r="717" spans="1:3" x14ac:dyDescent="0.3">
      <c r="A717">
        <v>4439</v>
      </c>
      <c r="B717" s="2">
        <v>19690</v>
      </c>
      <c r="C717" s="8">
        <v>1951.2218220896295</v>
      </c>
    </row>
    <row r="718" spans="1:3" x14ac:dyDescent="0.3">
      <c r="A718">
        <v>3665</v>
      </c>
      <c r="B718" s="2">
        <v>20115</v>
      </c>
      <c r="C718" s="8">
        <v>2470.8416952460138</v>
      </c>
    </row>
    <row r="719" spans="1:3" x14ac:dyDescent="0.3">
      <c r="A719">
        <v>9089</v>
      </c>
      <c r="B719" s="2">
        <v>20134</v>
      </c>
      <c r="C719" s="8">
        <v>1597.781415655292</v>
      </c>
    </row>
    <row r="720" spans="1:3" x14ac:dyDescent="0.3">
      <c r="A720">
        <v>7597</v>
      </c>
      <c r="B720" s="2">
        <v>20337</v>
      </c>
      <c r="C720" s="8">
        <v>7979.3896296020894</v>
      </c>
    </row>
    <row r="721" spans="1:3" x14ac:dyDescent="0.3">
      <c r="A721">
        <v>6526</v>
      </c>
      <c r="B721" s="2">
        <v>20369</v>
      </c>
      <c r="C721" s="8">
        <v>2970.0566667599655</v>
      </c>
    </row>
    <row r="722" spans="1:3" x14ac:dyDescent="0.3">
      <c r="A722">
        <v>9573</v>
      </c>
      <c r="B722" s="2">
        <v>20372</v>
      </c>
      <c r="C722" s="8">
        <v>2035.6534068187646</v>
      </c>
    </row>
    <row r="723" spans="1:3" x14ac:dyDescent="0.3">
      <c r="A723">
        <v>4513</v>
      </c>
      <c r="B723" s="2">
        <v>20380</v>
      </c>
      <c r="C723" s="8">
        <v>10154.861141332278</v>
      </c>
    </row>
    <row r="724" spans="1:3" x14ac:dyDescent="0.3">
      <c r="A724">
        <v>2619</v>
      </c>
      <c r="B724" s="2">
        <v>20463</v>
      </c>
      <c r="C724" s="8">
        <v>758.15264389467177</v>
      </c>
    </row>
    <row r="725" spans="1:3" x14ac:dyDescent="0.3">
      <c r="A725">
        <v>10279</v>
      </c>
      <c r="B725" s="2">
        <v>20519</v>
      </c>
      <c r="C725" s="8">
        <v>545.36621916679042</v>
      </c>
    </row>
    <row r="726" spans="1:3" x14ac:dyDescent="0.3">
      <c r="A726">
        <v>7891</v>
      </c>
      <c r="B726" s="2">
        <v>20731</v>
      </c>
      <c r="C726" s="8">
        <v>9640.7597814314431</v>
      </c>
    </row>
    <row r="727" spans="1:3" x14ac:dyDescent="0.3">
      <c r="A727">
        <v>5943</v>
      </c>
      <c r="B727" s="2">
        <v>21063</v>
      </c>
      <c r="C727" s="8">
        <v>1225.3512382780261</v>
      </c>
    </row>
    <row r="728" spans="1:3" x14ac:dyDescent="0.3">
      <c r="A728">
        <v>1041</v>
      </c>
      <c r="B728" s="2">
        <v>21205</v>
      </c>
      <c r="C728" s="8">
        <v>2509.7831623200345</v>
      </c>
    </row>
    <row r="729" spans="1:3" x14ac:dyDescent="0.3">
      <c r="A729">
        <v>8614</v>
      </c>
      <c r="B729" s="2">
        <v>21383</v>
      </c>
      <c r="C729" s="8">
        <v>602.95004907662405</v>
      </c>
    </row>
    <row r="730" spans="1:3" x14ac:dyDescent="0.3">
      <c r="A730">
        <v>7491</v>
      </c>
      <c r="B730" s="2">
        <v>21880</v>
      </c>
      <c r="C730" s="8">
        <v>10610.557765299094</v>
      </c>
    </row>
    <row r="731" spans="1:3" x14ac:dyDescent="0.3">
      <c r="A731">
        <v>5813</v>
      </c>
      <c r="B731" s="2">
        <v>21939</v>
      </c>
      <c r="C731" s="8">
        <v>9285.5304320401538</v>
      </c>
    </row>
    <row r="732" spans="1:3" x14ac:dyDescent="0.3">
      <c r="A732">
        <v>3042</v>
      </c>
      <c r="B732" s="2">
        <v>22215</v>
      </c>
      <c r="C732" s="8">
        <v>1264.4372725056273</v>
      </c>
    </row>
    <row r="733" spans="1:3" x14ac:dyDescent="0.3">
      <c r="A733">
        <v>7615</v>
      </c>
      <c r="B733" s="2">
        <v>22305</v>
      </c>
      <c r="C733" s="8">
        <v>676.00470936736156</v>
      </c>
    </row>
    <row r="734" spans="1:3" x14ac:dyDescent="0.3">
      <c r="A734">
        <v>6189</v>
      </c>
      <c r="B734" s="2">
        <v>22887</v>
      </c>
      <c r="C734" s="8">
        <v>2276.9307183569003</v>
      </c>
    </row>
    <row r="735" spans="1:3" x14ac:dyDescent="0.3">
      <c r="A735">
        <v>4564</v>
      </c>
      <c r="B735" s="2">
        <v>23013</v>
      </c>
      <c r="C735" s="8">
        <v>9000.5899124670923</v>
      </c>
    </row>
    <row r="736" spans="1:3" x14ac:dyDescent="0.3">
      <c r="A736">
        <v>3931</v>
      </c>
      <c r="B736" s="2">
        <v>23060</v>
      </c>
      <c r="C736" s="8">
        <v>8398.3127368946625</v>
      </c>
    </row>
    <row r="737" spans="1:3" x14ac:dyDescent="0.3">
      <c r="A737">
        <v>3190</v>
      </c>
      <c r="B737" s="2">
        <v>23116</v>
      </c>
      <c r="C737" s="8">
        <v>1413.2192412545119</v>
      </c>
    </row>
    <row r="738" spans="1:3" x14ac:dyDescent="0.3">
      <c r="A738">
        <v>5794</v>
      </c>
      <c r="B738" s="2">
        <v>23176</v>
      </c>
      <c r="C738" s="8">
        <v>781.31656998865105</v>
      </c>
    </row>
    <row r="739" spans="1:3" x14ac:dyDescent="0.3">
      <c r="A739">
        <v>6505</v>
      </c>
      <c r="B739" s="2">
        <v>23381</v>
      </c>
      <c r="C739" s="8">
        <v>1778.7099454341094</v>
      </c>
    </row>
    <row r="740" spans="1:3" x14ac:dyDescent="0.3">
      <c r="A740">
        <v>2321</v>
      </c>
      <c r="B740" s="2">
        <v>23418</v>
      </c>
      <c r="C740" s="8">
        <v>3061.0777501875291</v>
      </c>
    </row>
    <row r="741" spans="1:3" x14ac:dyDescent="0.3">
      <c r="A741">
        <v>2887</v>
      </c>
      <c r="B741" s="2">
        <v>23866</v>
      </c>
      <c r="C741" s="8">
        <v>663.88368168372676</v>
      </c>
    </row>
    <row r="742" spans="1:3" x14ac:dyDescent="0.3">
      <c r="A742">
        <v>856</v>
      </c>
      <c r="B742" s="2">
        <v>23972</v>
      </c>
      <c r="C742" s="8">
        <v>940.07383745558013</v>
      </c>
    </row>
    <row r="743" spans="1:3" x14ac:dyDescent="0.3">
      <c r="A743">
        <v>3050</v>
      </c>
      <c r="B743" s="2">
        <v>24295</v>
      </c>
      <c r="C743" s="8">
        <v>10783.513295071229</v>
      </c>
    </row>
    <row r="744" spans="1:3" x14ac:dyDescent="0.3">
      <c r="A744">
        <v>9918</v>
      </c>
      <c r="B744" s="2">
        <v>25033</v>
      </c>
      <c r="C744" s="8">
        <v>1586.3681986564252</v>
      </c>
    </row>
    <row r="745" spans="1:3" x14ac:dyDescent="0.3">
      <c r="A745">
        <v>1213</v>
      </c>
      <c r="B745" s="2">
        <v>25089</v>
      </c>
      <c r="C745" s="8">
        <v>11863.679868305202</v>
      </c>
    </row>
    <row r="746" spans="1:3" x14ac:dyDescent="0.3">
      <c r="A746">
        <v>7353</v>
      </c>
      <c r="B746" s="2">
        <v>25208</v>
      </c>
      <c r="C746" s="8">
        <v>2462.3543864213057</v>
      </c>
    </row>
    <row r="747" spans="1:3" x14ac:dyDescent="0.3">
      <c r="A747">
        <v>76</v>
      </c>
      <c r="B747" s="2">
        <v>25276</v>
      </c>
      <c r="C747" s="8">
        <v>2576.7563000666473</v>
      </c>
    </row>
    <row r="748" spans="1:3" x14ac:dyDescent="0.3">
      <c r="A748">
        <v>2324</v>
      </c>
      <c r="B748" s="2">
        <v>25401</v>
      </c>
      <c r="C748" s="8">
        <v>2336.4549944422206</v>
      </c>
    </row>
    <row r="749" spans="1:3" x14ac:dyDescent="0.3">
      <c r="A749">
        <v>5361</v>
      </c>
      <c r="B749" s="2">
        <v>25494</v>
      </c>
      <c r="C749" s="8">
        <v>3500.6279262297171</v>
      </c>
    </row>
    <row r="750" spans="1:3" x14ac:dyDescent="0.3">
      <c r="A750">
        <v>1371</v>
      </c>
      <c r="B750" s="2">
        <v>25614</v>
      </c>
      <c r="C750" s="8">
        <v>9323.1991013478946</v>
      </c>
    </row>
    <row r="751" spans="1:3" x14ac:dyDescent="0.3">
      <c r="A751">
        <v>5664</v>
      </c>
      <c r="B751" s="2">
        <v>25973</v>
      </c>
      <c r="C751" s="8">
        <v>1272.128069834291</v>
      </c>
    </row>
    <row r="752" spans="1:3" x14ac:dyDescent="0.3">
      <c r="A752">
        <v>1592</v>
      </c>
      <c r="B752" s="2">
        <v>26114</v>
      </c>
      <c r="C752" s="8">
        <v>9455.768901532565</v>
      </c>
    </row>
    <row r="753" spans="1:3" x14ac:dyDescent="0.3">
      <c r="A753">
        <v>7183</v>
      </c>
      <c r="B753" s="2">
        <v>26118</v>
      </c>
      <c r="C753" s="8">
        <v>2565.338554311912</v>
      </c>
    </row>
    <row r="754" spans="1:3" x14ac:dyDescent="0.3">
      <c r="A754">
        <v>4969</v>
      </c>
      <c r="B754" s="2">
        <v>26181</v>
      </c>
      <c r="C754" s="8">
        <v>915.34286140443146</v>
      </c>
    </row>
    <row r="755" spans="1:3" x14ac:dyDescent="0.3">
      <c r="A755">
        <v>5297</v>
      </c>
      <c r="B755" s="2">
        <v>26363</v>
      </c>
      <c r="C755" s="8">
        <v>13762.56769747826</v>
      </c>
    </row>
    <row r="756" spans="1:3" x14ac:dyDescent="0.3">
      <c r="A756">
        <v>2317</v>
      </c>
      <c r="B756" s="2">
        <v>26426</v>
      </c>
      <c r="C756" s="8">
        <v>565.26594037300686</v>
      </c>
    </row>
    <row r="757" spans="1:3" x14ac:dyDescent="0.3">
      <c r="A757">
        <v>8782</v>
      </c>
      <c r="B757" s="2">
        <v>26433</v>
      </c>
      <c r="C757" s="8">
        <v>1580.818533330515</v>
      </c>
    </row>
    <row r="758" spans="1:3" x14ac:dyDescent="0.3">
      <c r="A758">
        <v>2766</v>
      </c>
      <c r="B758" s="2">
        <v>26452</v>
      </c>
      <c r="C758" s="8">
        <v>831.00908482933619</v>
      </c>
    </row>
    <row r="759" spans="1:3" x14ac:dyDescent="0.3">
      <c r="A759">
        <v>7478</v>
      </c>
      <c r="B759" s="2">
        <v>26992</v>
      </c>
      <c r="C759" s="8">
        <v>1153.2077093758514</v>
      </c>
    </row>
    <row r="760" spans="1:3" x14ac:dyDescent="0.3">
      <c r="A760">
        <v>9319</v>
      </c>
      <c r="B760" s="2">
        <v>27582</v>
      </c>
      <c r="C760" s="8">
        <v>1783.1567556067187</v>
      </c>
    </row>
    <row r="761" spans="1:3" x14ac:dyDescent="0.3">
      <c r="A761">
        <v>8358</v>
      </c>
      <c r="B761" s="2">
        <v>27667</v>
      </c>
      <c r="C761" s="8">
        <v>11354.482739984036</v>
      </c>
    </row>
    <row r="762" spans="1:3" x14ac:dyDescent="0.3">
      <c r="A762">
        <v>10093</v>
      </c>
      <c r="B762" s="2">
        <v>27883</v>
      </c>
      <c r="C762" s="8">
        <v>11870.402546969543</v>
      </c>
    </row>
    <row r="763" spans="1:3" x14ac:dyDescent="0.3">
      <c r="A763">
        <v>228</v>
      </c>
      <c r="B763" s="2">
        <v>28026</v>
      </c>
      <c r="C763" s="8">
        <v>7051.7352480826439</v>
      </c>
    </row>
    <row r="764" spans="1:3" x14ac:dyDescent="0.3">
      <c r="A764">
        <v>1372</v>
      </c>
      <c r="B764" s="2">
        <v>28321</v>
      </c>
      <c r="C764" s="8">
        <v>2607.777588378171</v>
      </c>
    </row>
    <row r="765" spans="1:3" x14ac:dyDescent="0.3">
      <c r="A765">
        <v>2129</v>
      </c>
      <c r="B765" s="2">
        <v>28353</v>
      </c>
      <c r="C765" s="8">
        <v>2860.2070929989113</v>
      </c>
    </row>
    <row r="766" spans="1:3" x14ac:dyDescent="0.3">
      <c r="A766">
        <v>1570</v>
      </c>
      <c r="B766" s="2">
        <v>28366</v>
      </c>
      <c r="C766" s="8">
        <v>7745.1397764305257</v>
      </c>
    </row>
    <row r="767" spans="1:3" x14ac:dyDescent="0.3">
      <c r="A767">
        <v>9214</v>
      </c>
      <c r="B767" s="2">
        <v>28499</v>
      </c>
      <c r="C767" s="8">
        <v>570.65614985999594</v>
      </c>
    </row>
    <row r="768" spans="1:3" x14ac:dyDescent="0.3">
      <c r="A768">
        <v>8397</v>
      </c>
      <c r="B768" s="2">
        <v>28959</v>
      </c>
      <c r="C768" s="8">
        <v>8662.9552826611343</v>
      </c>
    </row>
    <row r="769" spans="1:3" x14ac:dyDescent="0.3">
      <c r="A769">
        <v>4362</v>
      </c>
      <c r="B769" s="2">
        <v>29017</v>
      </c>
      <c r="C769" s="8">
        <v>445.02850254230265</v>
      </c>
    </row>
    <row r="770" spans="1:3" x14ac:dyDescent="0.3">
      <c r="A770">
        <v>1178</v>
      </c>
      <c r="B770" s="2">
        <v>29379</v>
      </c>
      <c r="C770" s="8">
        <v>2614.580489280092</v>
      </c>
    </row>
    <row r="771" spans="1:3" x14ac:dyDescent="0.3">
      <c r="A771">
        <v>949</v>
      </c>
      <c r="B771" s="2">
        <v>29447</v>
      </c>
      <c r="C771" s="8">
        <v>1144.8215160559689</v>
      </c>
    </row>
    <row r="772" spans="1:3" x14ac:dyDescent="0.3">
      <c r="A772">
        <v>4463</v>
      </c>
      <c r="B772" s="2">
        <v>29820</v>
      </c>
      <c r="C772" s="8">
        <v>1035.6143021933046</v>
      </c>
    </row>
    <row r="773" spans="1:3" x14ac:dyDescent="0.3">
      <c r="A773">
        <v>7908</v>
      </c>
      <c r="B773" s="2">
        <v>30081</v>
      </c>
      <c r="C773" s="8">
        <v>15583.804797872514</v>
      </c>
    </row>
    <row r="774" spans="1:3" x14ac:dyDescent="0.3">
      <c r="A774">
        <v>8318</v>
      </c>
      <c r="B774" s="2">
        <v>30099</v>
      </c>
      <c r="C774" s="8">
        <v>2986.5508506955994</v>
      </c>
    </row>
    <row r="775" spans="1:3" x14ac:dyDescent="0.3">
      <c r="A775">
        <v>7887</v>
      </c>
      <c r="B775" s="2">
        <v>30254</v>
      </c>
      <c r="C775" s="8">
        <v>1076.5692106267124</v>
      </c>
    </row>
    <row r="776" spans="1:3" x14ac:dyDescent="0.3">
      <c r="A776">
        <v>4982</v>
      </c>
      <c r="B776" s="2">
        <v>30300</v>
      </c>
      <c r="C776" s="8">
        <v>1459.2099393044325</v>
      </c>
    </row>
    <row r="777" spans="1:3" x14ac:dyDescent="0.3">
      <c r="A777">
        <v>10192</v>
      </c>
      <c r="B777" s="2">
        <v>30328</v>
      </c>
      <c r="C777" s="8">
        <v>1825.5789174797762</v>
      </c>
    </row>
    <row r="778" spans="1:3" x14ac:dyDescent="0.3">
      <c r="A778">
        <v>8066</v>
      </c>
      <c r="B778" s="2">
        <v>30378</v>
      </c>
      <c r="C778" s="8">
        <v>11614.864741737174</v>
      </c>
    </row>
    <row r="779" spans="1:3" x14ac:dyDescent="0.3">
      <c r="A779">
        <v>8134</v>
      </c>
      <c r="B779" s="2">
        <v>30520</v>
      </c>
      <c r="C779" s="8">
        <v>840.77799064605756</v>
      </c>
    </row>
    <row r="780" spans="1:3" x14ac:dyDescent="0.3">
      <c r="A780">
        <v>2232</v>
      </c>
      <c r="B780" s="2">
        <v>30605</v>
      </c>
      <c r="C780" s="8">
        <v>2774.9101266967018</v>
      </c>
    </row>
    <row r="781" spans="1:3" x14ac:dyDescent="0.3">
      <c r="A781">
        <v>5900</v>
      </c>
      <c r="B781" s="2">
        <v>30646</v>
      </c>
      <c r="C781" s="8">
        <v>1099.9864303487495</v>
      </c>
    </row>
    <row r="782" spans="1:3" x14ac:dyDescent="0.3">
      <c r="A782">
        <v>5839</v>
      </c>
      <c r="B782" s="2">
        <v>30986</v>
      </c>
      <c r="C782" s="8">
        <v>7988.1110776210789</v>
      </c>
    </row>
    <row r="783" spans="1:3" x14ac:dyDescent="0.3">
      <c r="A783">
        <v>7971</v>
      </c>
      <c r="B783" s="2">
        <v>31227</v>
      </c>
      <c r="C783" s="8">
        <v>591.38595354473819</v>
      </c>
    </row>
    <row r="784" spans="1:3" x14ac:dyDescent="0.3">
      <c r="A784">
        <v>6829</v>
      </c>
      <c r="B784" s="2">
        <v>31406</v>
      </c>
      <c r="C784" s="8">
        <v>10659.955252400472</v>
      </c>
    </row>
    <row r="785" spans="1:3" x14ac:dyDescent="0.3">
      <c r="A785">
        <v>7690</v>
      </c>
      <c r="B785" s="2">
        <v>31672</v>
      </c>
      <c r="C785" s="8">
        <v>937.12006059838166</v>
      </c>
    </row>
    <row r="786" spans="1:3" x14ac:dyDescent="0.3">
      <c r="A786">
        <v>1724</v>
      </c>
      <c r="B786" s="2">
        <v>32008</v>
      </c>
      <c r="C786" s="8">
        <v>1703.6993103772193</v>
      </c>
    </row>
    <row r="787" spans="1:3" x14ac:dyDescent="0.3">
      <c r="A787">
        <v>8416</v>
      </c>
      <c r="B787" s="2">
        <v>32063</v>
      </c>
      <c r="C787" s="8">
        <v>11642.412974308074</v>
      </c>
    </row>
    <row r="788" spans="1:3" x14ac:dyDescent="0.3">
      <c r="A788">
        <v>8633</v>
      </c>
      <c r="B788" s="2">
        <v>32281</v>
      </c>
      <c r="C788" s="8">
        <v>1682.6433989346801</v>
      </c>
    </row>
    <row r="789" spans="1:3" x14ac:dyDescent="0.3">
      <c r="A789">
        <v>6751</v>
      </c>
      <c r="B789" s="2">
        <v>32418</v>
      </c>
      <c r="C789" s="8">
        <v>1716.1257028463031</v>
      </c>
    </row>
    <row r="790" spans="1:3" x14ac:dyDescent="0.3">
      <c r="A790">
        <v>5481</v>
      </c>
      <c r="B790" s="2">
        <v>32434</v>
      </c>
      <c r="C790" s="8">
        <v>1829.6587092626762</v>
      </c>
    </row>
    <row r="791" spans="1:3" x14ac:dyDescent="0.3">
      <c r="A791">
        <v>7159</v>
      </c>
      <c r="B791" s="2">
        <v>32575</v>
      </c>
      <c r="C791" s="8">
        <v>7697.9774153043873</v>
      </c>
    </row>
    <row r="792" spans="1:3" x14ac:dyDescent="0.3">
      <c r="A792">
        <v>4081</v>
      </c>
      <c r="B792" s="2">
        <v>32589</v>
      </c>
      <c r="C792" s="8">
        <v>10021.952340295198</v>
      </c>
    </row>
    <row r="793" spans="1:3" x14ac:dyDescent="0.3">
      <c r="A793">
        <v>1894</v>
      </c>
      <c r="B793" s="2">
        <v>32610</v>
      </c>
      <c r="C793" s="8">
        <v>730.7131992949752</v>
      </c>
    </row>
    <row r="794" spans="1:3" x14ac:dyDescent="0.3">
      <c r="A794">
        <v>4863</v>
      </c>
      <c r="B794" s="2">
        <v>32687</v>
      </c>
      <c r="C794" s="8">
        <v>877.01836003760616</v>
      </c>
    </row>
    <row r="795" spans="1:3" x14ac:dyDescent="0.3">
      <c r="A795">
        <v>5166</v>
      </c>
      <c r="B795" s="2">
        <v>32747</v>
      </c>
      <c r="C795" s="8">
        <v>11828.019149874332</v>
      </c>
    </row>
    <row r="796" spans="1:3" x14ac:dyDescent="0.3">
      <c r="A796">
        <v>1304</v>
      </c>
      <c r="B796" s="2">
        <v>32990</v>
      </c>
      <c r="C796" s="8">
        <v>1943.5983056483863</v>
      </c>
    </row>
    <row r="797" spans="1:3" x14ac:dyDescent="0.3">
      <c r="A797">
        <v>7744</v>
      </c>
      <c r="B797" s="2">
        <v>32996</v>
      </c>
      <c r="C797" s="8">
        <v>1589.2335433306162</v>
      </c>
    </row>
    <row r="798" spans="1:3" x14ac:dyDescent="0.3">
      <c r="A798">
        <v>1398</v>
      </c>
      <c r="B798" s="2">
        <v>33075</v>
      </c>
      <c r="C798" s="8">
        <v>960.04410168679146</v>
      </c>
    </row>
    <row r="799" spans="1:3" x14ac:dyDescent="0.3">
      <c r="A799">
        <v>757</v>
      </c>
      <c r="B799" s="2">
        <v>33388</v>
      </c>
      <c r="C799" s="8">
        <v>2567.1718869635652</v>
      </c>
    </row>
    <row r="800" spans="1:3" x14ac:dyDescent="0.3">
      <c r="A800">
        <v>5092</v>
      </c>
      <c r="B800" s="2">
        <v>33808</v>
      </c>
      <c r="C800" s="8">
        <v>3426.9526715969173</v>
      </c>
    </row>
    <row r="801" spans="1:3" x14ac:dyDescent="0.3">
      <c r="A801">
        <v>9253</v>
      </c>
      <c r="B801" s="2">
        <v>33999</v>
      </c>
      <c r="C801" s="8">
        <v>3564.6260726147643</v>
      </c>
    </row>
    <row r="802" spans="1:3" x14ac:dyDescent="0.3">
      <c r="A802">
        <v>3378</v>
      </c>
      <c r="B802" s="2">
        <v>34492</v>
      </c>
      <c r="C802" s="8">
        <v>471.02123492200138</v>
      </c>
    </row>
    <row r="803" spans="1:3" x14ac:dyDescent="0.3">
      <c r="A803">
        <v>1123</v>
      </c>
      <c r="B803" s="2">
        <v>34507</v>
      </c>
      <c r="C803" s="8">
        <v>1003.5494361720921</v>
      </c>
    </row>
    <row r="804" spans="1:3" x14ac:dyDescent="0.3">
      <c r="A804">
        <v>7235</v>
      </c>
      <c r="B804" s="2">
        <v>34616</v>
      </c>
      <c r="C804" s="8">
        <v>1080.229989777622</v>
      </c>
    </row>
    <row r="805" spans="1:3" x14ac:dyDescent="0.3">
      <c r="A805">
        <v>6009</v>
      </c>
      <c r="B805" s="2">
        <v>35012</v>
      </c>
      <c r="C805" s="8">
        <v>1296.3308512259339</v>
      </c>
    </row>
    <row r="806" spans="1:3" x14ac:dyDescent="0.3">
      <c r="A806">
        <v>8543</v>
      </c>
      <c r="B806" s="2">
        <v>35062</v>
      </c>
      <c r="C806" s="8">
        <v>1403.5198385706142</v>
      </c>
    </row>
    <row r="807" spans="1:3" x14ac:dyDescent="0.3">
      <c r="A807">
        <v>7642</v>
      </c>
      <c r="B807" s="2">
        <v>35106</v>
      </c>
      <c r="C807" s="8">
        <v>1738.824398416903</v>
      </c>
    </row>
    <row r="808" spans="1:3" x14ac:dyDescent="0.3">
      <c r="A808">
        <v>10214</v>
      </c>
      <c r="B808" s="2">
        <v>35324</v>
      </c>
      <c r="C808" s="8">
        <v>840.01573404154954</v>
      </c>
    </row>
    <row r="809" spans="1:3" x14ac:dyDescent="0.3">
      <c r="A809">
        <v>8561</v>
      </c>
      <c r="B809" s="2">
        <v>35371</v>
      </c>
      <c r="C809" s="8">
        <v>9096.5600085634924</v>
      </c>
    </row>
    <row r="810" spans="1:3" x14ac:dyDescent="0.3">
      <c r="A810">
        <v>6544</v>
      </c>
      <c r="B810" s="2">
        <v>35472</v>
      </c>
      <c r="C810" s="8">
        <v>1668.2621432163096</v>
      </c>
    </row>
    <row r="811" spans="1:3" x14ac:dyDescent="0.3">
      <c r="A811">
        <v>5098</v>
      </c>
      <c r="B811" s="2">
        <v>35477</v>
      </c>
      <c r="C811" s="8">
        <v>1859.5904062656225</v>
      </c>
    </row>
    <row r="812" spans="1:3" x14ac:dyDescent="0.3">
      <c r="A812">
        <v>6218</v>
      </c>
      <c r="B812" s="2">
        <v>35500</v>
      </c>
      <c r="C812" s="8">
        <v>1962.3620040408548</v>
      </c>
    </row>
    <row r="813" spans="1:3" x14ac:dyDescent="0.3">
      <c r="A813">
        <v>1854</v>
      </c>
      <c r="B813" s="2">
        <v>35530</v>
      </c>
      <c r="C813" s="8">
        <v>739.80778836509921</v>
      </c>
    </row>
    <row r="814" spans="1:3" x14ac:dyDescent="0.3">
      <c r="A814">
        <v>4698</v>
      </c>
      <c r="B814" s="2">
        <v>36179</v>
      </c>
      <c r="C814" s="8">
        <v>2596.5110006554282</v>
      </c>
    </row>
    <row r="815" spans="1:3" x14ac:dyDescent="0.3">
      <c r="A815">
        <v>6068</v>
      </c>
      <c r="B815" s="2">
        <v>36189</v>
      </c>
      <c r="C815" s="8">
        <v>1121.6752514821762</v>
      </c>
    </row>
    <row r="816" spans="1:3" x14ac:dyDescent="0.3">
      <c r="A816">
        <v>879</v>
      </c>
      <c r="B816" s="2">
        <v>36700</v>
      </c>
      <c r="C816" s="8">
        <v>1075.0662332019488</v>
      </c>
    </row>
    <row r="817" spans="1:3" x14ac:dyDescent="0.3">
      <c r="A817">
        <v>2461</v>
      </c>
      <c r="B817" s="2">
        <v>36744</v>
      </c>
      <c r="C817" s="8">
        <v>2111.2651647888406</v>
      </c>
    </row>
    <row r="818" spans="1:3" x14ac:dyDescent="0.3">
      <c r="A818">
        <v>1686</v>
      </c>
      <c r="B818" s="2">
        <v>36757</v>
      </c>
      <c r="C818" s="8">
        <v>781.74793139377482</v>
      </c>
    </row>
    <row r="819" spans="1:3" x14ac:dyDescent="0.3">
      <c r="A819">
        <v>1208</v>
      </c>
      <c r="B819" s="2">
        <v>37066</v>
      </c>
      <c r="C819" s="8">
        <v>1923.7625921754861</v>
      </c>
    </row>
    <row r="820" spans="1:3" x14ac:dyDescent="0.3">
      <c r="A820">
        <v>157</v>
      </c>
      <c r="B820" s="2">
        <v>37163</v>
      </c>
      <c r="C820" s="8">
        <v>2223.5996793586696</v>
      </c>
    </row>
    <row r="821" spans="1:3" x14ac:dyDescent="0.3">
      <c r="A821">
        <v>9555</v>
      </c>
      <c r="B821" s="2">
        <v>37481</v>
      </c>
      <c r="C821" s="8">
        <v>1127.7143083070828</v>
      </c>
    </row>
    <row r="822" spans="1:3" x14ac:dyDescent="0.3">
      <c r="A822">
        <v>6191</v>
      </c>
      <c r="B822" s="2">
        <v>37932</v>
      </c>
      <c r="C822" s="8">
        <v>2358.1314805173247</v>
      </c>
    </row>
    <row r="823" spans="1:3" x14ac:dyDescent="0.3">
      <c r="A823">
        <v>6591</v>
      </c>
      <c r="B823" s="2">
        <v>38063</v>
      </c>
      <c r="C823" s="8">
        <v>3486.6536348597433</v>
      </c>
    </row>
    <row r="824" spans="1:3" x14ac:dyDescent="0.3">
      <c r="A824">
        <v>4536</v>
      </c>
      <c r="B824" s="2">
        <v>38197</v>
      </c>
      <c r="C824" s="8">
        <v>1100.0816760735563</v>
      </c>
    </row>
    <row r="825" spans="1:3" x14ac:dyDescent="0.3">
      <c r="A825">
        <v>7022</v>
      </c>
      <c r="B825" s="2">
        <v>38267</v>
      </c>
      <c r="C825" s="8">
        <v>7290.7252087997604</v>
      </c>
    </row>
    <row r="826" spans="1:3" x14ac:dyDescent="0.3">
      <c r="A826">
        <v>7483</v>
      </c>
      <c r="B826" s="2">
        <v>38411</v>
      </c>
      <c r="C826" s="8">
        <v>2657.9108842259634</v>
      </c>
    </row>
    <row r="827" spans="1:3" x14ac:dyDescent="0.3">
      <c r="A827">
        <v>7382</v>
      </c>
      <c r="B827" s="2">
        <v>38664</v>
      </c>
      <c r="C827" s="8">
        <v>1246.4513226088905</v>
      </c>
    </row>
    <row r="828" spans="1:3" x14ac:dyDescent="0.3">
      <c r="A828">
        <v>1105</v>
      </c>
      <c r="B828" s="2">
        <v>38815</v>
      </c>
      <c r="C828" s="8">
        <v>13611.883813625582</v>
      </c>
    </row>
    <row r="829" spans="1:3" x14ac:dyDescent="0.3">
      <c r="A829">
        <v>5172</v>
      </c>
      <c r="B829" s="2">
        <v>38845</v>
      </c>
      <c r="C829" s="8">
        <v>2939.8244241721795</v>
      </c>
    </row>
    <row r="830" spans="1:3" x14ac:dyDescent="0.3">
      <c r="A830">
        <v>2545</v>
      </c>
      <c r="B830" s="2">
        <v>39019</v>
      </c>
      <c r="C830" s="8">
        <v>848.72542762471198</v>
      </c>
    </row>
    <row r="831" spans="1:3" x14ac:dyDescent="0.3">
      <c r="A831">
        <v>9128</v>
      </c>
      <c r="B831" s="2">
        <v>39058</v>
      </c>
      <c r="C831" s="8">
        <v>2069.6078810689646</v>
      </c>
    </row>
    <row r="832" spans="1:3" x14ac:dyDescent="0.3">
      <c r="A832">
        <v>598</v>
      </c>
      <c r="B832" s="2">
        <v>39425</v>
      </c>
      <c r="C832" s="8">
        <v>2477.8502755638201</v>
      </c>
    </row>
    <row r="833" spans="1:3" x14ac:dyDescent="0.3">
      <c r="A833">
        <v>6588</v>
      </c>
      <c r="B833" s="2">
        <v>39617</v>
      </c>
      <c r="C833" s="8">
        <v>11087.642734543488</v>
      </c>
    </row>
    <row r="834" spans="1:3" x14ac:dyDescent="0.3">
      <c r="A834">
        <v>863</v>
      </c>
      <c r="B834" s="2">
        <v>40386</v>
      </c>
      <c r="C834" s="8">
        <v>11641.513050567664</v>
      </c>
    </row>
    <row r="835" spans="1:3" x14ac:dyDescent="0.3">
      <c r="A835">
        <v>7849</v>
      </c>
      <c r="B835" s="2">
        <v>40386</v>
      </c>
      <c r="C835" s="8">
        <v>1889.9813320296992</v>
      </c>
    </row>
    <row r="836" spans="1:3" x14ac:dyDescent="0.3">
      <c r="A836">
        <v>7705</v>
      </c>
      <c r="B836" s="2">
        <v>40648</v>
      </c>
      <c r="C836" s="8">
        <v>1108.1591642170638</v>
      </c>
    </row>
    <row r="837" spans="1:3" x14ac:dyDescent="0.3">
      <c r="A837">
        <v>3063</v>
      </c>
      <c r="B837" s="2">
        <v>40682</v>
      </c>
      <c r="C837" s="8">
        <v>1564.1572050188806</v>
      </c>
    </row>
    <row r="838" spans="1:3" x14ac:dyDescent="0.3">
      <c r="A838">
        <v>1556</v>
      </c>
      <c r="B838" s="2">
        <v>41621</v>
      </c>
      <c r="C838" s="8">
        <v>1902.892794614256</v>
      </c>
    </row>
    <row r="839" spans="1:3" x14ac:dyDescent="0.3">
      <c r="A839">
        <v>8072</v>
      </c>
      <c r="B839" s="2">
        <v>41794</v>
      </c>
      <c r="C839" s="8">
        <v>8198.3410351683069</v>
      </c>
    </row>
    <row r="840" spans="1:3" x14ac:dyDescent="0.3">
      <c r="A840">
        <v>4695</v>
      </c>
      <c r="B840" s="2">
        <v>42226</v>
      </c>
      <c r="C840" s="8">
        <v>1172.2435112555988</v>
      </c>
    </row>
    <row r="841" spans="1:3" x14ac:dyDescent="0.3">
      <c r="A841">
        <v>87</v>
      </c>
      <c r="B841" s="2">
        <v>42342</v>
      </c>
      <c r="C841" s="8">
        <v>2482.5251800278402</v>
      </c>
    </row>
    <row r="842" spans="1:3" x14ac:dyDescent="0.3">
      <c r="A842">
        <v>4572</v>
      </c>
      <c r="B842" s="2">
        <v>42845</v>
      </c>
      <c r="C842" s="8">
        <v>2406.5119125340439</v>
      </c>
    </row>
    <row r="843" spans="1:3" x14ac:dyDescent="0.3">
      <c r="A843">
        <v>3281</v>
      </c>
      <c r="B843" s="2">
        <v>42944</v>
      </c>
      <c r="C843" s="8">
        <v>2671.2136837978228</v>
      </c>
    </row>
    <row r="844" spans="1:3" x14ac:dyDescent="0.3">
      <c r="A844">
        <v>10101</v>
      </c>
      <c r="B844" s="2">
        <v>43599</v>
      </c>
      <c r="C844" s="8">
        <v>9602.9949234908854</v>
      </c>
    </row>
    <row r="845" spans="1:3" x14ac:dyDescent="0.3">
      <c r="A845">
        <v>2782</v>
      </c>
      <c r="B845" s="2">
        <v>43725</v>
      </c>
      <c r="C845" s="8">
        <v>1226.4722748167883</v>
      </c>
    </row>
    <row r="846" spans="1:3" x14ac:dyDescent="0.3">
      <c r="A846">
        <v>10272</v>
      </c>
      <c r="B846" s="2">
        <v>44376</v>
      </c>
      <c r="C846" s="8">
        <v>1406.4843919339221</v>
      </c>
    </row>
    <row r="847" spans="1:3" x14ac:dyDescent="0.3">
      <c r="A847">
        <v>3093</v>
      </c>
      <c r="B847" s="2">
        <v>44668</v>
      </c>
      <c r="C847" s="8">
        <v>3149.0043778400418</v>
      </c>
    </row>
    <row r="848" spans="1:3" x14ac:dyDescent="0.3">
      <c r="A848">
        <v>21</v>
      </c>
      <c r="B848" s="2">
        <v>44857</v>
      </c>
      <c r="C848" s="8">
        <v>11425.356285469728</v>
      </c>
    </row>
    <row r="849" spans="1:3" x14ac:dyDescent="0.3">
      <c r="A849">
        <v>7948</v>
      </c>
      <c r="B849" s="2">
        <v>45436</v>
      </c>
      <c r="C849" s="8">
        <v>2841.3833605088862</v>
      </c>
    </row>
    <row r="850" spans="1:3" x14ac:dyDescent="0.3">
      <c r="A850">
        <v>699</v>
      </c>
      <c r="B850" s="2">
        <v>45894</v>
      </c>
      <c r="C850" s="8">
        <v>1624.2241765534695</v>
      </c>
    </row>
    <row r="851" spans="1:3" x14ac:dyDescent="0.3">
      <c r="A851">
        <v>6525</v>
      </c>
      <c r="B851" s="2">
        <v>47712</v>
      </c>
      <c r="C851" s="8">
        <v>2212.6837823031879</v>
      </c>
    </row>
    <row r="852" spans="1:3" x14ac:dyDescent="0.3">
      <c r="A852">
        <v>1479</v>
      </c>
      <c r="B852" s="2">
        <v>47837</v>
      </c>
      <c r="C852" s="8">
        <v>1343.2526880649089</v>
      </c>
    </row>
    <row r="853" spans="1:3" x14ac:dyDescent="0.3">
      <c r="A853">
        <v>3019</v>
      </c>
      <c r="B853" s="2">
        <v>48743</v>
      </c>
      <c r="C853" s="8">
        <v>11022.610035608477</v>
      </c>
    </row>
    <row r="854" spans="1:3" x14ac:dyDescent="0.3">
      <c r="A854">
        <v>4842</v>
      </c>
      <c r="B854" s="2">
        <v>50724</v>
      </c>
      <c r="C854" s="8">
        <v>2376.9029526840018</v>
      </c>
    </row>
    <row r="855" spans="1:3" x14ac:dyDescent="0.3">
      <c r="A855">
        <v>2702</v>
      </c>
      <c r="B855" s="2">
        <v>50807</v>
      </c>
      <c r="C855" s="8">
        <v>346.39884796433529</v>
      </c>
    </row>
    <row r="856" spans="1:3" x14ac:dyDescent="0.3">
      <c r="A856">
        <v>8414</v>
      </c>
      <c r="B856" s="2">
        <v>51188</v>
      </c>
      <c r="C856" s="8">
        <v>10947.932449290476</v>
      </c>
    </row>
    <row r="857" spans="1:3" x14ac:dyDescent="0.3">
      <c r="A857">
        <v>2901</v>
      </c>
      <c r="B857" s="2">
        <v>51345</v>
      </c>
      <c r="C857" s="8">
        <v>456.84048314410364</v>
      </c>
    </row>
    <row r="858" spans="1:3" x14ac:dyDescent="0.3">
      <c r="A858">
        <v>7166</v>
      </c>
      <c r="B858" s="2">
        <v>52102</v>
      </c>
      <c r="C858" s="8">
        <v>1907.7036700949257</v>
      </c>
    </row>
    <row r="859" spans="1:3" x14ac:dyDescent="0.3">
      <c r="A859">
        <v>1961</v>
      </c>
      <c r="B859" s="2">
        <v>54399</v>
      </c>
      <c r="C859" s="8">
        <v>4105.7988673962736</v>
      </c>
    </row>
  </sheetData>
  <sortState ref="A2:C86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Zibusiso Masuku</dc:creator>
  <cp:lastModifiedBy>Zibusiso Masuku</cp:lastModifiedBy>
  <dcterms:created xsi:type="dcterms:W3CDTF">2018-06-04T19:47:18Z</dcterms:created>
  <dcterms:modified xsi:type="dcterms:W3CDTF">2018-06-07T23:35:19Z</dcterms:modified>
</cp:coreProperties>
</file>