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Base de donnee\1-Preproduction\"/>
    </mc:Choice>
  </mc:AlternateContent>
  <bookViews>
    <workbookView xWindow="0" yWindow="0" windowWidth="20490" windowHeight="75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C7" i="1" s="1"/>
  <c r="E7" i="1" s="1"/>
  <c r="C6" i="1"/>
  <c r="C5" i="1"/>
  <c r="E4" i="1"/>
  <c r="E5" i="1" l="1"/>
  <c r="C8" i="1" s="1"/>
  <c r="E8" i="1" s="1"/>
  <c r="C9" i="1" l="1"/>
  <c r="E9" i="1" s="1"/>
  <c r="C10" i="1" l="1"/>
  <c r="E10" i="1" s="1"/>
  <c r="C11" i="1" l="1"/>
  <c r="E11" i="1" s="1"/>
  <c r="C12" i="1" l="1"/>
  <c r="E12" i="1" s="1"/>
  <c r="C13" i="1" l="1"/>
  <c r="E13" i="1" s="1"/>
  <c r="C14" i="1" l="1"/>
  <c r="E14" i="1" s="1"/>
  <c r="C15" i="1" l="1"/>
  <c r="E15" i="1" s="1"/>
  <c r="C16" i="1" l="1"/>
  <c r="E16" i="1" s="1"/>
</calcChain>
</file>

<file path=xl/sharedStrings.xml><?xml version="1.0" encoding="utf-8"?>
<sst xmlns="http://schemas.openxmlformats.org/spreadsheetml/2006/main" count="18" uniqueCount="18">
  <si>
    <t xml:space="preserve">Date de debut </t>
  </si>
  <si>
    <t>Durée</t>
  </si>
  <si>
    <t>Date de fin</t>
  </si>
  <si>
    <t xml:space="preserve"> </t>
  </si>
  <si>
    <t>Analyse du projet</t>
  </si>
  <si>
    <t xml:space="preserve"> Recherches sur le domaine</t>
  </si>
  <si>
    <t>Création du document pour plus d'idées</t>
  </si>
  <si>
    <t>Synchronisation avec le cloud</t>
  </si>
  <si>
    <t>Mise en oeuvre</t>
  </si>
  <si>
    <t>Test et validation</t>
  </si>
  <si>
    <t xml:space="preserve">Presentation du projet </t>
  </si>
  <si>
    <t xml:space="preserve">Retouche si necessaire </t>
  </si>
  <si>
    <t>Maintenance</t>
  </si>
  <si>
    <t xml:space="preserve">Outils et équipements necessaires </t>
  </si>
  <si>
    <t>Collectes des données</t>
  </si>
  <si>
    <t>Création du cahier de charge</t>
  </si>
  <si>
    <t>Réalisation de maquette</t>
  </si>
  <si>
    <t>Etapes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</si>
</sst>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[$€-40C]_-;\-* #,##0.00\ [$€-40C]_-;_-* &quot;-&quot;??\ [$€-40C]_-;_-@_-"/>
    <numFmt numFmtId="165" formatCode="[$-F800]dddd\,\ mmmm\ dd\,\ yyyy"/>
    <numFmt numFmtId="166" formatCode="[&lt;2]\1&quot;jour&quot;;\ 0\ &quot;jours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</font>
    <font>
      <sz val="11"/>
      <color theme="1"/>
      <name val="Arial Black"/>
      <family val="2"/>
    </font>
    <font>
      <sz val="12"/>
      <color theme="1"/>
      <name val="Calibri Light"/>
      <family val="2"/>
    </font>
    <font>
      <sz val="12"/>
      <color rgb="FF000000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4" fillId="0" borderId="0" xfId="0" applyFont="1" applyAlignment="1">
      <alignment vertical="center"/>
    </xf>
    <xf numFmtId="165" fontId="3" fillId="0" borderId="0" xfId="0" applyNumberFormat="1" applyFont="1"/>
    <xf numFmtId="166" fontId="3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none"/>
      </font>
      <numFmt numFmtId="166" formatCode="[&lt;2]\1&quot;jour&quot;;\ 0\ &quot;jours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Black"/>
        <scheme val="none"/>
      </font>
      <numFmt numFmtId="164" formatCode="_-* #,##0.00\ [$€-40C]_-;\-* #,##0.00\ [$€-40C]_-;_-* &quot;-&quot;??\ [$€-40C]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963625254496859"/>
          <c:y val="0.22619468921996611"/>
          <c:w val="0.74404932211635821"/>
          <c:h val="0.7431217466813666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Feuil1!$C$3</c:f>
              <c:strCache>
                <c:ptCount val="1"/>
                <c:pt idx="0">
                  <c:v>Date de debut 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Feuil1!$B$4:$B$16</c:f>
              <c:strCache>
                <c:ptCount val="13"/>
                <c:pt idx="0">
                  <c:v>Analyse du projet</c:v>
                </c:pt>
                <c:pt idx="1">
                  <c:v>Outils et équipements necessaires </c:v>
                </c:pt>
                <c:pt idx="2">
                  <c:v>Collectes des données</c:v>
                </c:pt>
                <c:pt idx="3">
                  <c:v> Recherches sur le domaine</c:v>
                </c:pt>
                <c:pt idx="4">
                  <c:v>Création du document pour plus d'idées</c:v>
                </c:pt>
                <c:pt idx="5">
                  <c:v>Création du cahier de charge</c:v>
                </c:pt>
                <c:pt idx="6">
                  <c:v>Synchronisation avec le cloud</c:v>
                </c:pt>
                <c:pt idx="7">
                  <c:v>Réalisation de maquette</c:v>
                </c:pt>
                <c:pt idx="8">
                  <c:v>Mise en oeuvre</c:v>
                </c:pt>
                <c:pt idx="9">
                  <c:v>Test et validation</c:v>
                </c:pt>
                <c:pt idx="10">
                  <c:v>Presentation du projet </c:v>
                </c:pt>
                <c:pt idx="11">
                  <c:v>Retouche si necessaire </c:v>
                </c:pt>
                <c:pt idx="12">
                  <c:v>Maintenance</c:v>
                </c:pt>
              </c:strCache>
            </c:strRef>
          </c:cat>
          <c:val>
            <c:numRef>
              <c:f>Feuil1!$C$4:$C$16</c:f>
              <c:numCache>
                <c:formatCode>[$-F800]dddd\,\ mmmm\ dd\,\ yyyy</c:formatCode>
                <c:ptCount val="13"/>
                <c:pt idx="0">
                  <c:v>45078</c:v>
                </c:pt>
                <c:pt idx="1">
                  <c:v>45083</c:v>
                </c:pt>
                <c:pt idx="2">
                  <c:v>45085</c:v>
                </c:pt>
                <c:pt idx="3">
                  <c:v>45090</c:v>
                </c:pt>
                <c:pt idx="4">
                  <c:v>45092</c:v>
                </c:pt>
                <c:pt idx="5">
                  <c:v>45094</c:v>
                </c:pt>
                <c:pt idx="6">
                  <c:v>45100</c:v>
                </c:pt>
                <c:pt idx="7">
                  <c:v>45101</c:v>
                </c:pt>
                <c:pt idx="8">
                  <c:v>45106</c:v>
                </c:pt>
                <c:pt idx="9">
                  <c:v>45120</c:v>
                </c:pt>
                <c:pt idx="10">
                  <c:v>45125</c:v>
                </c:pt>
                <c:pt idx="11">
                  <c:v>45126</c:v>
                </c:pt>
                <c:pt idx="12">
                  <c:v>45129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D-4E91-A59F-2714E540C10C}"/>
            </c:ext>
          </c:extLst>
        </c:ser>
        <c:ser>
          <c:idx val="1"/>
          <c:order val="1"/>
          <c:tx>
            <c:strRef>
              <c:f>Feuil1!$D$3</c:f>
              <c:strCache>
                <c:ptCount val="1"/>
                <c:pt idx="0">
                  <c:v>Durée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Feuil1!$D$4:$D$16</c:f>
              <c:numCache>
                <c:formatCode>[&lt;2]\1"jour";\ 0\ "jours"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4</c:v>
                </c:pt>
                <c:pt idx="8">
                  <c:v>10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DD-4E91-A59F-2714E540C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2420152"/>
        <c:axId val="592415888"/>
      </c:barChart>
      <c:catAx>
        <c:axId val="5924201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2415888"/>
        <c:crosses val="autoZero"/>
        <c:auto val="1"/>
        <c:lblAlgn val="ctr"/>
        <c:lblOffset val="100"/>
        <c:noMultiLvlLbl val="0"/>
      </c:catAx>
      <c:valAx>
        <c:axId val="592415888"/>
        <c:scaling>
          <c:orientation val="minMax"/>
          <c:min val="45078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ddd\,\ mm\ dd\,\ 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242015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2466975</xdr:colOff>
      <xdr:row>17</xdr:row>
      <xdr:rowOff>85726</xdr:rowOff>
    </xdr:from>
    <xdr:to>
      <xdr:col>9</xdr:col>
      <xdr:colOff>438149</xdr:colOff>
      <xdr:row>35</xdr:row>
      <xdr:rowOff>180975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au2" displayName="Tableau2" ref="B3:E16" totalsRowShown="0" headerRowDxfId="4">
  <autoFilter ref="B3:E16"/>
  <tableColumns count="4">
    <tableColumn id="1" name="Etapes" dataDxfId="3"/>
    <tableColumn id="2" name="Date de debut " dataDxfId="2">
      <calculatedColumnFormula>E3+2</calculatedColumnFormula>
    </tableColumn>
    <tableColumn id="3" name="Durée" dataDxfId="1"/>
    <tableColumn id="4" name="Date de fin" dataDxfId="0">
      <calculatedColumnFormula>WORKDAY(C4,D4-1)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topLeftCell="B19" workbookViewId="0">
      <selection activeCell="I10" sqref="I10"/>
    </sheetView>
  </sheetViews>
  <sheetFormatPr baseColWidth="10" defaultRowHeight="15" x14ac:dyDescent="0.25"/>
  <cols>
    <col min="2" max="2" width="37.85546875" customWidth="1"/>
    <col min="3" max="3" width="26" customWidth="1"/>
    <col min="4" max="4" width="18.5703125" customWidth="1"/>
    <col min="5" max="5" width="26.28515625" customWidth="1"/>
  </cols>
  <sheetData>
    <row r="1" spans="1:7" x14ac:dyDescent="0.25">
      <c r="G1" t="s">
        <v>3</v>
      </c>
    </row>
    <row r="2" spans="1:7" ht="18.75" x14ac:dyDescent="0.4">
      <c r="A2" s="2"/>
      <c r="B2" s="2"/>
      <c r="C2" s="2"/>
      <c r="D2" s="2"/>
      <c r="E2" s="2"/>
    </row>
    <row r="3" spans="1:7" ht="18.75" x14ac:dyDescent="0.4">
      <c r="A3" s="2"/>
      <c r="B3" s="2" t="s">
        <v>17</v>
      </c>
      <c r="C3" s="2" t="s">
        <v>0</v>
      </c>
      <c r="D3" s="2" t="s">
        <v>1</v>
      </c>
      <c r="E3" s="2" t="s">
        <v>2</v>
      </c>
    </row>
    <row r="4" spans="1:7" ht="15.75" x14ac:dyDescent="0.25">
      <c r="B4" s="3" t="s">
        <v>4</v>
      </c>
      <c r="C4" s="4">
        <v>45078</v>
      </c>
      <c r="D4" s="5">
        <v>3</v>
      </c>
      <c r="E4" s="4">
        <f t="shared" ref="E4:E16" si="0">WORKDAY(C4,D4-1)</f>
        <v>45082</v>
      </c>
      <c r="F4" s="1"/>
    </row>
    <row r="5" spans="1:7" ht="15.75" x14ac:dyDescent="0.25">
      <c r="B5" s="3" t="s">
        <v>13</v>
      </c>
      <c r="C5" s="4">
        <f>+E4+1</f>
        <v>45083</v>
      </c>
      <c r="D5" s="5">
        <v>2</v>
      </c>
      <c r="E5" s="4">
        <f t="shared" si="0"/>
        <v>45084</v>
      </c>
      <c r="F5" s="1"/>
    </row>
    <row r="6" spans="1:7" ht="15.75" x14ac:dyDescent="0.25">
      <c r="B6" s="3" t="s">
        <v>14</v>
      </c>
      <c r="C6" s="4">
        <f t="shared" ref="C6:C16" si="1">+E5+1</f>
        <v>45085</v>
      </c>
      <c r="D6" s="5">
        <v>3</v>
      </c>
      <c r="E6" s="4">
        <f t="shared" si="0"/>
        <v>45089</v>
      </c>
      <c r="F6" s="1"/>
    </row>
    <row r="7" spans="1:7" ht="15.75" x14ac:dyDescent="0.25">
      <c r="B7" s="3" t="s">
        <v>5</v>
      </c>
      <c r="C7" s="4">
        <f t="shared" si="1"/>
        <v>45090</v>
      </c>
      <c r="D7" s="5">
        <v>2</v>
      </c>
      <c r="E7" s="4">
        <f t="shared" si="0"/>
        <v>45091</v>
      </c>
      <c r="F7" s="1"/>
    </row>
    <row r="8" spans="1:7" ht="15.75" x14ac:dyDescent="0.25">
      <c r="B8" s="3" t="s">
        <v>6</v>
      </c>
      <c r="C8" s="4">
        <f t="shared" si="1"/>
        <v>45092</v>
      </c>
      <c r="D8" s="5">
        <v>2</v>
      </c>
      <c r="E8" s="4">
        <f t="shared" si="0"/>
        <v>45093</v>
      </c>
      <c r="F8" s="1"/>
    </row>
    <row r="9" spans="1:7" ht="15.75" x14ac:dyDescent="0.25">
      <c r="B9" s="3" t="s">
        <v>15</v>
      </c>
      <c r="C9" s="4">
        <f t="shared" si="1"/>
        <v>45094</v>
      </c>
      <c r="D9" s="5">
        <v>5</v>
      </c>
      <c r="E9" s="4">
        <f t="shared" si="0"/>
        <v>45099</v>
      </c>
      <c r="F9" s="1"/>
    </row>
    <row r="10" spans="1:7" ht="15.75" x14ac:dyDescent="0.25">
      <c r="B10" s="3" t="s">
        <v>7</v>
      </c>
      <c r="C10" s="4">
        <f t="shared" si="1"/>
        <v>45100</v>
      </c>
      <c r="D10" s="5">
        <v>1</v>
      </c>
      <c r="E10" s="4">
        <f t="shared" si="0"/>
        <v>45100</v>
      </c>
      <c r="F10" s="1"/>
    </row>
    <row r="11" spans="1:7" ht="15.75" x14ac:dyDescent="0.25">
      <c r="B11" s="3" t="s">
        <v>16</v>
      </c>
      <c r="C11" s="4">
        <f t="shared" si="1"/>
        <v>45101</v>
      </c>
      <c r="D11" s="5">
        <v>4</v>
      </c>
      <c r="E11" s="4">
        <f t="shared" si="0"/>
        <v>45105</v>
      </c>
      <c r="F11" s="1"/>
    </row>
    <row r="12" spans="1:7" ht="15.75" x14ac:dyDescent="0.25">
      <c r="B12" s="3" t="s">
        <v>8</v>
      </c>
      <c r="C12" s="4">
        <f t="shared" si="1"/>
        <v>45106</v>
      </c>
      <c r="D12" s="5">
        <v>10</v>
      </c>
      <c r="E12" s="4">
        <f t="shared" si="0"/>
        <v>45119</v>
      </c>
      <c r="F12" s="1"/>
    </row>
    <row r="13" spans="1:7" ht="15.75" x14ac:dyDescent="0.25">
      <c r="B13" s="3" t="s">
        <v>9</v>
      </c>
      <c r="C13" s="4">
        <f t="shared" si="1"/>
        <v>45120</v>
      </c>
      <c r="D13" s="5">
        <v>3</v>
      </c>
      <c r="E13" s="4">
        <f t="shared" si="0"/>
        <v>45124</v>
      </c>
      <c r="F13" s="1"/>
    </row>
    <row r="14" spans="1:7" ht="15.75" x14ac:dyDescent="0.25">
      <c r="B14" s="3" t="s">
        <v>10</v>
      </c>
      <c r="C14" s="4">
        <f t="shared" si="1"/>
        <v>45125</v>
      </c>
      <c r="D14" s="5">
        <v>1</v>
      </c>
      <c r="E14" s="4">
        <f t="shared" si="0"/>
        <v>45125</v>
      </c>
      <c r="F14" s="1"/>
    </row>
    <row r="15" spans="1:7" ht="15.75" x14ac:dyDescent="0.25">
      <c r="B15" s="3" t="s">
        <v>11</v>
      </c>
      <c r="C15" s="4">
        <f t="shared" si="1"/>
        <v>45126</v>
      </c>
      <c r="D15" s="5">
        <v>3</v>
      </c>
      <c r="E15" s="4">
        <f t="shared" si="0"/>
        <v>45128</v>
      </c>
      <c r="F15" s="1"/>
    </row>
    <row r="16" spans="1:7" ht="15.75" x14ac:dyDescent="0.25">
      <c r="B16" s="3" t="s">
        <v>12</v>
      </c>
      <c r="C16" s="4">
        <f t="shared" si="1"/>
        <v>45129</v>
      </c>
      <c r="D16" s="5">
        <v>3</v>
      </c>
      <c r="E16" s="4">
        <f t="shared" si="0"/>
        <v>45132</v>
      </c>
      <c r="F16" s="1"/>
    </row>
    <row r="17" spans="1:6" x14ac:dyDescent="0.25">
      <c r="A17" s="1"/>
      <c r="B17" s="1"/>
      <c r="C17" s="1"/>
      <c r="D17" s="6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LUNE</dc:creator>
  <cp:lastModifiedBy>LUNE</cp:lastModifiedBy>
  <dcterms:created xsi:type="dcterms:W3CDTF">2023-06-17T09:50:36Z</dcterms:created>
  <dcterms:modified xsi:type="dcterms:W3CDTF">2023-06-19T12:55:03Z</dcterms:modified>
</cp:coreProperties>
</file>