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C10D801C-B304-4A61-801F-8EB87CCB7E14}" xr6:coauthVersionLast="36" xr6:coauthVersionMax="36" xr10:uidLastSave="{00000000-0000-0000-0000-000000000000}"/>
  <bookViews>
    <workbookView xWindow="0" yWindow="0" windowWidth="19200" windowHeight="6648" activeTab="4" xr2:uid="{761E707A-47B5-41DE-BE24-E63CCB2E0F5D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idenz_Hosp_Alter" sheetId="5" r:id="rId5"/>
  </sheets>
  <definedNames>
    <definedName name="AG10_Geschlecht_Todesfälle001_1" localSheetId="1">Todesfälle_Alter_Geschlecht!$A$6:$K$8</definedName>
    <definedName name="Alter__MW001_1" localSheetId="3">Alter_Median_Mittelwert!$A$5:$C$159</definedName>
    <definedName name="Alter__MW002_1" localSheetId="3">Alter_Median_Mittelwert!$D$5:$D$159</definedName>
    <definedName name="Alter__MW003_1" localSheetId="3">Alter_Median_Mittelwert!$E$5:$E$159</definedName>
    <definedName name="Alter__MW004_1" localSheetId="3">Alter_Median_Mittelwert!$F$5:$F$159</definedName>
    <definedName name="Alter__MW005_1" localSheetId="3">Alter_Median_Mittelwert!$I$5:$O$122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caiw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  <connection id="2" xr16:uid="{5F022DF9-E859-4CD1-9679-D5B0B2EB6E1F}" name="Verbindung50" type="1" refreshedVersion="6" savePassword="1" background="1" saveData="1">
    <dbPr connection="DRIVER=ODBC Driver 13 for SQL Server;SERVER=SQLProd31;UID=schillingj;Trusted_Connection=yes;APP=Excel;WSID=WS;DATABASE=SurvNet3RKI2;" command="SELECT &quot;[ReportingDate].[H2YearWeek].[WeekYear].[MEMBER_CAPTION]&quot; aS Meldejahr, _x000d__x000a_&quot;[ReportingDate].[H2YearWeek].[Week].[MEMBER_CAPTION]&quot; aS Meldewoche, _x000d__x000a_&quot;[Measures].[AgeGroupedMedianList]&quot; as Alle_Altersmedian_x000d__x000a_ FROM OPENQUERY(OLAP_SESQL19_CUBE4COVID19,'_x000d__x000a_            SELECT _x000d__x000a_[Measures].[AgeGroupedMedianList] on 0,_x000d__x000a_[ReportingDate].[H2YearWeek].[WeekYear].&amp;[2020].&amp;[04]:[ReportingDate].[H2YearWeek].[WeekYear].&amp;[2022].&amp;[52]_x000d__x000a_ ON 1_x000d__x000a_FROM Cube4SurvNet _x000d__x000a_where ([ReferenzDefinition].[ID].&amp;[1],_x000d__x000a_[Datenstand].[Publikation].&amp;[-1],_x000d__x000a_[Aktiv].[ID].&amp;[1],_x000d__x000a_[ReportingDate].[WeekYear].&amp;[2020]:[ReportingDate].[WeekYear].&amp;[2022]_x000d__x000a_)')_x000d__x000a_"/>
  </connection>
  <connection id="3" xr16:uid="{AE42C9DE-D809-41E6-A161-1F9B46B9438E}" name="Verbindung52" type="1" refreshedVersion="6" savePassword="1" background="1" saveData="1">
    <dbPr connection="DRIVER=ODBC Driver 13 for SQL Server;SERVER=SQLProd31;UID=schillingj;Trusted_Connection=yes;APP=Excel;WSID=WS;DATABASE=SurvNet3RKI2;" command="SELECT _x000d__x000a_&quot;[Measures].[AgeGroupedMedianList]&quot; as Hosp_Altersmedian_x000d__x000a_ FROM OPENQUERY(OLAP_SESQL19_CUBE4COVID19,'_x000d__x000a_            SELECT _x000d__x000a_[Measures].[AgeGroupedMedianList] on 0,_x000d__x000a_[ReportingDate].[H2YearWeek].[WeekYear].&amp;[2020].&amp;[04]:[ReportingDate].[H2YearWeek].[WeekYear].&amp;[2022].&amp;[52]_x000d__x000a_ ON 1_x000d__x000a_FROM Cube4SurvNet _x000d__x000a_where ([ReferenzDefinition].[ID].&amp;[1],_x000d__x000a_[Datenstand].[Publikation].&amp;[-1],_x000d__x000a_[Aktiv].[ID].&amp;[1],_x000d__x000a_[ReportingDate].[WeekYear].&amp;[2020]:[ReportingDate].[WeekYear].&amp;[2022],_x000d__x000a_[Hospitalisiert].[ID1].&amp;[20]_x000d__x000a_)')_x000d__x000a_"/>
  </connection>
  <connection id="4" xr16:uid="{97B26E16-E167-4D72-8AFF-C40E710A3CE2}" name="Verbindung53" type="1" refreshedVersion="6" savePassword="1" background="1" saveData="1">
    <dbPr connection="DRIVER=ODBC Driver 13 for SQL Server;SERVER=SQLProd31;UID=schillingj;Trusted_Connection=yes;APP=Excel;WSID=WS;DATABASE=SurvNet3RKI2;" command="select &quot;[Measures].[AgeGroupedMedianList]&quot; as ITS_Altersmedian_x000d__x000a_ FROM OPENQUERY(OLAP_SESQL19_CUBE4COVID19,'_x000d__x000a_            SELECT _x000d__x000a_[Measures].[AgeGroupedMedianList] on 0,_x000d__x000a_[ReportingDate].[H2YearWeek].[WeekYear].&amp;[2020].&amp;[04]:[ReportingDate].[H2YearWeek].[WeekYear].&amp;[2022].&amp;[52]_x000d__x000a_ ON 1_x000d__x000a_FROM Cube4SurvNet _x000d__x000a_where ([ReferenzDefinition].[ID].&amp;[1],_x000d__x000a_[Datenstand].[Publikation].&amp;[-1],_x000d__x000a_[Aktiv].[ID].&amp;[1],_x000d__x000a_[ReportingDate].[WeekYear].&amp;[2020]:[ReportingDate].[WeekYear].&amp;[2022],_x000d__x000a_[ITSStatus].[ID].&amp;[20]_x000d__x000a_)')_x000d__x000a_"/>
  </connection>
  <connection id="5" xr16:uid="{B8380B26-9A5A-4B12-ABA4-09BA98921039}" name="Verbindung54" type="1" refreshedVersion="6" savePassword="1" background="1" saveData="1">
    <dbPr connection="DRIVER=ODBC Driver 13 for SQL Server;SERVER=SQLProd31;UID=schillingj;Trusted_Connection=yes;APP=Excel;WSID=WS;DATABASE=SurvNet3RKI2;" command="SELECT _x000d__x000a_&quot;[Measures].[AgeGroupedMedianList]&quot; as Verstorben_Altersmedian_x000d__x000a_ FROM OPENQUERY(OLAP_SESQL19_CUBE4COVID19,'_x000d__x000a_            SELECT _x000d__x000a_[Measures].[AgeGroupedMedianList] on 0,[ReportingDate].[H2YearWeek].[WeekYear].&amp;[2020].&amp;[04]:[ReportingDate].[H2YearWeek].[WeekYear].&amp;[2022].&amp;[52]_x000d__x000a_ ON 1_x000d__x000a_FROM Cube4SurvNet _x000d__x000a_where ([ReferenzDefinition].[ID].&amp;[1],_x000d__x000a_[Datenstand].[Publikation].&amp;[-1],_x000d__x000a_[Aktiv].[ID].&amp;[1],_x000d__x000a_[ReportingDate].[WeekYear].&amp;[2020]:[ReportingDate].[WeekYear].&amp;[2022],_x000d__x000a_[Verstorben].[Hierarchy].[SortGruppe].&amp;[20]_x000d__x000a_)')"/>
  </connection>
  <connection id="6" xr16:uid="{D87DBCD6-D44B-47D9-B462-8F50C6698E57}" name="Verbindung55" type="1" refreshedVersion="6" savePassword="1" background="1" saveData="1">
    <dbPr connection="DRIVER=ODBC Driver 13 for SQL Server;SERVER=SQLProd31;UID=schillingj;Trusted_Connection=yes;APP=Excel;WSID=WS;DATABASE=SurvNet3RKI2;" command="select Meldejahr,Meldewoche, _x000d__x000a_Fälle as 'Fälle gesamt',_x000d__x000a_Alle_MW_Alter , _x000d__x000a_ Hosp_MW_Alter,_x000d__x000a_ ITS_MW_Alter,_x000d__x000a_Verst_MW_Alter_x000d__x000a_from_x000d__x000a_(Select Meldejahr,Meldewoche, count(*) as Fälle, _x000d__x000a_AVG(Alterberechnet) as MW,_x000d__x000a_sum(case when Alterberechnet&gt;=0 then 1 else 0 end) as AngabeAlter,_x000d__x000a_case when (sum(case when Alterberechnet&gt;=0  then 1 else 0 end)&gt;0) then sum(case when Alterberechnet&gt;=0  then Alterberechnet else 0 end)/sum(case when Alterberechnet&gt;=0  then 1 else 0 end)_x000d__x000a_else NULL end Alle_MW_Alter,_x000d__x000a_case when (sum(case when Alterberechnet&gt;=0 and  HospitalisierungStatus =20 then 1 else 0 end)&gt;0) then sum(case when Alterberechnet&gt;=0 and  HospitalisierungStatus =20 then Alterberechnet else 0 end)/sum(case when Alterberechnet&gt;=0 and  HospitalisierungStatus =20 then 1 else 0 end)_x000d__x000a_else NULL end as Hosp_MW_Alter,_x000d__x000a_case when (sum(case when Alterberechnet&gt;=0 and  ITSStatus =20 then 1 else 0 end)&gt;0) then sum(case when Alterberechnet&gt;=0 and  ITSStatus =20 then Alterberechnet else 0 end)/sum(case when Alterberechnet&gt;=0 and  ITSStatus =20 then 1 else 0 end)_x000d__x000a_else NULL end as ITS_MW_Alter,_x000d__x000a_case when (sum(case when Alterberechnet&gt;=0 and  VerstorbenStatus =20 then 1 else 0 end)&gt;0) then sum(case when Alterberechnet&gt;=0 and  VerstorbenStatus =20 then Alterberechnet else 0 end)/sum(case when Alterberechnet&gt;=0 and  VerstorbenStatus =20 then 1 else 0 end)_x000d__x000a_else NULL end as Verst_MW_Alter_x000d__x000a__x000d__x000a_from_x000d__x000a_(select IdRecord,Meldejahr,Meldewoche, Alterberechnet,Geschlecht,HospitalisierungStatus,Verstorbenstatus,ITSStatus_x000d__x000a__x0009_From [SurvNet3Covid].[Covid].[CVDCasesVersions] C_x000d__x000a__x0009__x0009__x0009_Inner Join SurvNet3Covid.Covid.CVDCasesDatenstand D On C.Id=D.IdCVDCase_x000d__x000a__x0009__x0009_Where D.Datenstand=Cast(getdate() as date)_x000d__x000a__x0009__x0009__x0009_and C.Referenzdefinition=1_x000d__x000a_and ((Meldejahr=2020 and Meldewoche&gt;=4) or Meldejahr&gt;=2021)_x000d__x000a__x000d__x000a_)A_x000d__x000a_group by Meldejahr,Meldewoche_x000d__x000a_) B_x000d__x000a_order by Meldejahr,Meldewoche_x000d__x000a_"/>
  </connection>
</connections>
</file>

<file path=xl/sharedStrings.xml><?xml version="1.0" encoding="utf-8"?>
<sst xmlns="http://schemas.openxmlformats.org/spreadsheetml/2006/main" count="998" uniqueCount="182">
  <si>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</si>
  <si>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</si>
  <si>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</si>
  <si>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</si>
  <si>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</si>
  <si>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</si>
  <si>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</si>
  <si>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</si>
  <si>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</si>
  <si>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</si>
  <si>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</si>
  <si>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</si>
  <si>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</si>
  <si>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</si>
  <si>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</si>
  <si>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</si>
  <si>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</si>
  <si>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</si>
  <si>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</si>
  <si>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</si>
  <si>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</si>
  <si>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</si>
  <si>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</si>
  <si>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</si>
  <si>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</si>
  <si>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</si>
  <si>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</si>
  <si>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</si>
  <si>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</si>
  <si>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</si>
  <si>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</si>
  <si>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</si>
  <si>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</si>
  <si>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</si>
  <si>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</si>
  <si>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</si>
  <si>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</si>
  <si>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</si>
  <si>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</si>
  <si>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</si>
  <si>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</si>
  <si>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</si>
  <si>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</si>
  <si>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</si>
  <si>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</si>
  <si>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</si>
  <si>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</si>
  <si>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</si>
  <si>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</si>
  <si>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</si>
  <si>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</si>
  <si>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</si>
  <si>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</si>
  <si>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</si>
  <si>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</si>
  <si>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</si>
  <si>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</si>
  <si>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</si>
  <si>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</si>
  <si>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</si>
  <si>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</si>
  <si>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</si>
  <si>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</si>
  <si>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</si>
  <si>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</si>
  <si>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</si>
  <si>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</si>
  <si>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</si>
  <si>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</si>
  <si>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</si>
  <si>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</si>
  <si>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</si>
  <si>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</si>
  <si>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</si>
  <si>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</si>
  <si>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</si>
  <si>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</si>
  <si>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</si>
  <si>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</si>
  <si>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</si>
  <si>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</si>
  <si>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</si>
  <si>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</si>
  <si>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</si>
  <si>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</si>
  <si>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</si>
  <si>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</si>
  <si>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</si>
  <si>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</si>
  <si>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</si>
  <si>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</si>
  <si>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</si>
  <si>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</si>
  <si>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</si>
  <si>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</si>
  <si>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</si>
  <si>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</si>
  <si>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</si>
  <si>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</si>
  <si>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</si>
  <si>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</si>
  <si>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</si>
  <si>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</si>
  <si>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</si>
  <si>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</si>
  <si>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</si>
  <si>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</si>
  <si>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</si>
  <si>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</si>
  <si>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</si>
  <si>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</si>
  <si>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64</t>
  </si>
  <si>
    <t>69</t>
  </si>
  <si>
    <t>70</t>
  </si>
  <si>
    <t>72</t>
  </si>
  <si>
    <t>71</t>
  </si>
  <si>
    <t>83</t>
  </si>
  <si>
    <t>74</t>
  </si>
  <si>
    <t>71.5</t>
  </si>
  <si>
    <t>75</t>
  </si>
  <si>
    <t>74.5</t>
  </si>
  <si>
    <t>84</t>
  </si>
  <si>
    <t>82</t>
  </si>
  <si>
    <t>63</t>
  </si>
  <si>
    <t>60</t>
  </si>
  <si>
    <t>59</t>
  </si>
  <si>
    <t>61.5</t>
  </si>
  <si>
    <t>54</t>
  </si>
  <si>
    <t>62.5</t>
  </si>
  <si>
    <t>76</t>
  </si>
  <si>
    <t>57</t>
  </si>
  <si>
    <t>66</t>
  </si>
  <si>
    <t>78.5</t>
  </si>
  <si>
    <t>77.5</t>
  </si>
  <si>
    <t>53.5</t>
  </si>
  <si>
    <t>81</t>
  </si>
  <si>
    <t>56</t>
  </si>
  <si>
    <t>57.5</t>
  </si>
  <si>
    <t>85</t>
  </si>
  <si>
    <t>76.5</t>
  </si>
  <si>
    <t>55</t>
  </si>
  <si>
    <t>61</t>
  </si>
  <si>
    <t>68.5</t>
  </si>
  <si>
    <t>82.5</t>
  </si>
  <si>
    <t>62</t>
  </si>
  <si>
    <t>68</t>
  </si>
  <si>
    <t>73</t>
  </si>
  <si>
    <t>77</t>
  </si>
  <si>
    <t>65</t>
  </si>
  <si>
    <t>78</t>
  </si>
  <si>
    <t>54.5</t>
  </si>
  <si>
    <t>75.5</t>
  </si>
  <si>
    <t>56.5</t>
  </si>
  <si>
    <t>58.5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</si>
  <si>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</si>
  <si>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</si>
  <si>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</si>
  <si>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</si>
  <si>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</si>
  <si>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</si>
  <si>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</si>
  <si>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</si>
  <si>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</si>
  <si>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</si>
  <si>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</si>
  <si>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</si>
  <si>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2022-KW06</t>
  </si>
  <si>
    <t>2022-KW07</t>
  </si>
  <si>
    <t>2022-KW08</t>
  </si>
  <si>
    <t>2022-KW09</t>
  </si>
  <si>
    <t>2022-KW10</t>
  </si>
  <si>
    <t>2022-KW11</t>
  </si>
  <si>
    <t>67.5</t>
  </si>
  <si>
    <t>2022-KW12</t>
  </si>
  <si>
    <t>Die 7-Tage-Inzidenz für hospitalisierte COVID-19-Fälle /100.000 Einwohner nach Meldedatum basierend auf der Verordnung vom 13.07.2021 zur Meldepflicht der Krankenhausaufnahme von COVID-19 Hospitalisierten ab KW02/2022.</t>
  </si>
  <si>
    <t>2022-KW13</t>
  </si>
  <si>
    <t>2022-KW14</t>
  </si>
  <si>
    <t>Stand: 20.04.2022 08:09:10</t>
  </si>
  <si>
    <t>Stand: 20.04.2022 08:09:11</t>
  </si>
  <si>
    <t>2022-KW15</t>
  </si>
  <si>
    <t>Die dem RKI übermittelten COVID-19-Fälle nach Meldewoche, Altersgruppe und Angabe, dass eine Hospitalisierung vorlag für die Meldewochen KW 10 – 53/2020,  KW 01 – 52/2021 und KW 01 - 15/2022</t>
  </si>
  <si>
    <t>2022-KW16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</si>
</sst>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sz val="10"/>
      <color rgb="FFFFFFFF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6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5" fillId="0" borderId="0" xfId="1"/>
    <xf numFmtId="0" fontId="7" fillId="0" borderId="3" xfId="1" applyFont="1" applyBorder="1" applyAlignment="1">
      <alignment vertical="center"/>
    </xf>
    <xf numFmtId="0" fontId="7" fillId="3" borderId="3" xfId="1" applyFont="1" applyFill="1" applyBorder="1" applyAlignment="1">
      <alignment vertical="center"/>
    </xf>
    <xf numFmtId="0" fontId="8" fillId="2" borderId="4" xfId="1" applyFont="1" applyFill="1" applyBorder="1" applyAlignment="1">
      <alignment horizontal="right" vertical="center"/>
    </xf>
    <xf numFmtId="17" fontId="8" fillId="2" borderId="4" xfId="1" applyNumberFormat="1" applyFont="1" applyFill="1" applyBorder="1" applyAlignment="1">
      <alignment horizontal="right" vertical="center"/>
    </xf>
    <xf numFmtId="0" fontId="8" fillId="2" borderId="6" xfId="1" applyFont="1" applyFill="1" applyBorder="1" applyAlignment="1">
      <alignment horizontal="right" vertical="center"/>
    </xf>
    <xf numFmtId="0" fontId="0" fillId="0" borderId="0" xfId="0" applyFill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10" fillId="0" borderId="0" xfId="0" applyFont="1"/>
    <xf numFmtId="0" fontId="5" fillId="0" borderId="0" xfId="2" applyFill="1"/>
    <xf numFmtId="0" fontId="4" fillId="0" borderId="0" xfId="0" applyFont="1"/>
    <xf numFmtId="165" fontId="4" fillId="0" borderId="0" xfId="0" applyNumberFormat="1" applyFont="1"/>
    <xf numFmtId="2" fontId="5" fillId="0" borderId="0" xfId="2" applyNumberFormat="1"/>
    <xf numFmtId="0" fontId="5" fillId="0" borderId="0" xfId="2" applyFont="1" applyAlignment="1">
      <alignment horizontal="left"/>
    </xf>
    <xf numFmtId="0" fontId="6" fillId="2" borderId="2" xfId="1" applyFont="1" applyFill="1" applyBorder="1" applyAlignment="1">
      <alignment vertical="center"/>
    </xf>
    <xf numFmtId="3" fontId="9" fillId="0" borderId="5" xfId="1" applyNumberFormat="1" applyFont="1" applyBorder="1" applyAlignment="1">
      <alignment horizontal="center" vertical="center"/>
    </xf>
    <xf numFmtId="3" fontId="9" fillId="0" borderId="7" xfId="1" applyNumberFormat="1" applyFont="1" applyBorder="1" applyAlignment="1">
      <alignment horizontal="center" vertical="center"/>
    </xf>
    <xf numFmtId="3" fontId="9" fillId="3" borderId="5" xfId="1" applyNumberFormat="1" applyFont="1" applyFill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7" fillId="0" borderId="5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</cellXfs>
  <cellStyles count="3">
    <cellStyle name="Standard" xfId="0" builtinId="0"/>
    <cellStyle name="Standard 2" xfId="1" xr:uid="{CFD32922-30F1-4CAE-8EEB-BCDFEB6686EF}"/>
    <cellStyle name="Standard 2 2" xfId="2" xr:uid="{A66B3975-BC92-4938-80B5-A0E3896AE8E6}"/>
  </cellStyles>
  <dxfs count="0"/>
  <tableStyles count="0" defaultTableStyle="TableStyleMedium2" defaultPivotStyle="PivotStyleLight16"/>
  <colors>
    <mruColors>
      <color rgb="FFD3DF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1" fillFormulas="1" connectionId="1" xr16:uid="{B5BF2388-D257-4F21-B724-918D97FBAB28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er__MW004_1" fillFormulas="1" connectionId="5" xr16:uid="{933B1061-F99D-41E1-8DF5-0CF2FC38BA65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erstorben_Altersmedian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er__MW005_1" fillFormulas="1" connectionId="6" xr16:uid="{626346FC-0C34-4CA4-BA2C-08AF6F97F9FF}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Meldejahr"/>
      <queryTableField id="2" name="Meldewoche"/>
      <queryTableField id="3" name="Fälle gesamt"/>
      <queryTableField id="4" name="Alle_MW_Alter"/>
      <queryTableField id="5" name="Hosp_MW_Alter"/>
      <queryTableField id="6" name="ITS_MW_Alter"/>
      <queryTableField id="7" name="Verst_MW_Alter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er__MW001_1" fillFormulas="1" connectionId="2" xr16:uid="{3749800C-A0B5-4C62-8028-E5BC28AB5FD4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Meldejahr"/>
      <queryTableField id="2" name="Meldewoche"/>
      <queryTableField id="3" name="Alle_Altersmedian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er__MW002_1" fillFormulas="1" connectionId="3" xr16:uid="{165D8D5E-54EA-44AB-BB73-CC967CEBA513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Hosp_Altersmedian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er__MW003_1" fillFormulas="1" connectionId="4" xr16:uid="{BA780E82-B1B1-4F8D-A072-AD3D1676D78A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ITS_Altersmedian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59AE-5507-4B64-BF3F-8A7ED4331CB9}">
  <dimension ref="A1:M114"/>
  <sheetViews>
    <sheetView topLeftCell="A55" zoomScale="70" zoomScaleNormal="70" workbookViewId="0">
      <selection activeCell="F120" sqref="F120"/>
    </sheetView>
  </sheetViews>
  <sheetFormatPr baseColWidth="10" defaultRowHeight="14.4" x14ac:dyDescent="0.3"/>
  <sheetData>
    <row r="1" spans="1:13" x14ac:dyDescent="0.3">
      <c r="A1" t="s">
        <v>177</v>
      </c>
    </row>
    <row r="3" spans="1:13" ht="60" x14ac:dyDescent="0.3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 thickBot="1" x14ac:dyDescent="0.35">
      <c r="A4" s="3">
        <v>2020</v>
      </c>
      <c r="B4" s="4">
        <v>10</v>
      </c>
      <c r="C4" s="5">
        <v>901</v>
      </c>
      <c r="D4" s="5">
        <v>43</v>
      </c>
      <c r="E4" s="6">
        <v>0.5305216426193119</v>
      </c>
      <c r="F4" s="6">
        <v>0.4694783573806881</v>
      </c>
      <c r="G4" s="7">
        <v>835</v>
      </c>
      <c r="H4" s="8">
        <v>8.3832335329341312E-2</v>
      </c>
      <c r="I4" s="5">
        <v>796</v>
      </c>
      <c r="J4" s="9">
        <v>160</v>
      </c>
      <c r="K4" s="6">
        <v>0.20100502512562815</v>
      </c>
      <c r="L4" s="9">
        <v>12</v>
      </c>
      <c r="M4" s="10">
        <v>1.331853496E-2</v>
      </c>
    </row>
    <row r="5" spans="1:13" ht="15" thickBot="1" x14ac:dyDescent="0.35">
      <c r="A5" s="11">
        <v>2020</v>
      </c>
      <c r="B5" s="11">
        <v>11</v>
      </c>
      <c r="C5" s="12">
        <v>6432</v>
      </c>
      <c r="D5" s="13">
        <v>45</v>
      </c>
      <c r="E5" s="14">
        <v>0.56276248250116656</v>
      </c>
      <c r="F5" s="14">
        <v>0.43723751749883338</v>
      </c>
      <c r="G5" s="12">
        <v>5752</v>
      </c>
      <c r="H5" s="15">
        <v>5.3894297635605007E-2</v>
      </c>
      <c r="I5" s="12">
        <v>5529</v>
      </c>
      <c r="J5" s="13">
        <v>524</v>
      </c>
      <c r="K5" s="14">
        <v>9.4773015011756195E-2</v>
      </c>
      <c r="L5" s="13">
        <v>84</v>
      </c>
      <c r="M5" s="16">
        <v>1.3059701490000001E-2</v>
      </c>
    </row>
    <row r="6" spans="1:13" ht="15" thickBot="1" x14ac:dyDescent="0.35">
      <c r="A6" s="17">
        <v>2020</v>
      </c>
      <c r="B6" s="17">
        <v>12</v>
      </c>
      <c r="C6" s="7">
        <v>22388</v>
      </c>
      <c r="D6" s="5">
        <v>45</v>
      </c>
      <c r="E6" s="6">
        <v>0.54952176633592564</v>
      </c>
      <c r="F6" s="6">
        <v>0.45047823366407436</v>
      </c>
      <c r="G6" s="7">
        <v>20043</v>
      </c>
      <c r="H6" s="8">
        <v>3.8666866237589186E-2</v>
      </c>
      <c r="I6" s="7">
        <v>18946</v>
      </c>
      <c r="J6" s="7">
        <v>2230</v>
      </c>
      <c r="K6" s="6">
        <v>0.11770294521270981</v>
      </c>
      <c r="L6" s="5">
        <v>476</v>
      </c>
      <c r="M6" s="10">
        <v>2.1261390030000001E-2</v>
      </c>
    </row>
    <row r="7" spans="1:13" ht="15" thickBot="1" x14ac:dyDescent="0.35">
      <c r="A7" s="11">
        <v>2020</v>
      </c>
      <c r="B7" s="11">
        <v>13</v>
      </c>
      <c r="C7" s="12">
        <v>33962</v>
      </c>
      <c r="D7" s="13">
        <v>48</v>
      </c>
      <c r="E7" s="14">
        <v>0.49487300371265247</v>
      </c>
      <c r="F7" s="14">
        <v>0.50512699628734747</v>
      </c>
      <c r="G7" s="12">
        <v>30687</v>
      </c>
      <c r="H7" s="15">
        <v>3.2912959885293448E-2</v>
      </c>
      <c r="I7" s="12">
        <v>29013</v>
      </c>
      <c r="J7" s="12">
        <v>5145</v>
      </c>
      <c r="K7" s="14">
        <v>0.17733429841795056</v>
      </c>
      <c r="L7" s="12">
        <v>1461</v>
      </c>
      <c r="M7" s="16">
        <v>4.3018667920000003E-2</v>
      </c>
    </row>
    <row r="8" spans="1:13" ht="15" thickBot="1" x14ac:dyDescent="0.35">
      <c r="A8" s="17">
        <v>2020</v>
      </c>
      <c r="B8" s="17">
        <v>14</v>
      </c>
      <c r="C8" s="7">
        <v>36052</v>
      </c>
      <c r="D8" s="5">
        <v>51</v>
      </c>
      <c r="E8" s="6">
        <v>0.45084105923499695</v>
      </c>
      <c r="F8" s="6">
        <v>0.54915894076500305</v>
      </c>
      <c r="G8" s="7">
        <v>31909</v>
      </c>
      <c r="H8" s="8">
        <v>5.449873076561472E-2</v>
      </c>
      <c r="I8" s="7">
        <v>31288</v>
      </c>
      <c r="J8" s="7">
        <v>6105</v>
      </c>
      <c r="K8" s="6">
        <v>0.19512273075939657</v>
      </c>
      <c r="L8" s="7">
        <v>2270</v>
      </c>
      <c r="M8" s="10">
        <v>6.2964606670000006E-2</v>
      </c>
    </row>
    <row r="9" spans="1:13" ht="15" thickBot="1" x14ac:dyDescent="0.35">
      <c r="A9" s="11">
        <v>2020</v>
      </c>
      <c r="B9" s="11">
        <v>15</v>
      </c>
      <c r="C9" s="12">
        <v>27128</v>
      </c>
      <c r="D9" s="13">
        <v>52</v>
      </c>
      <c r="E9" s="14">
        <v>0.43453391394198831</v>
      </c>
      <c r="F9" s="14">
        <v>0.56546608605801163</v>
      </c>
      <c r="G9" s="12">
        <v>23472</v>
      </c>
      <c r="H9" s="15">
        <v>8.3674164962508527E-2</v>
      </c>
      <c r="I9" s="12">
        <v>23871</v>
      </c>
      <c r="J9" s="12">
        <v>4735</v>
      </c>
      <c r="K9" s="14">
        <v>0.19835784005697291</v>
      </c>
      <c r="L9" s="12">
        <v>1877</v>
      </c>
      <c r="M9" s="16">
        <v>6.9190504269999994E-2</v>
      </c>
    </row>
    <row r="10" spans="1:13" ht="15" thickBot="1" x14ac:dyDescent="0.35">
      <c r="A10" s="17">
        <v>2020</v>
      </c>
      <c r="B10" s="17">
        <v>16</v>
      </c>
      <c r="C10" s="7">
        <v>17335</v>
      </c>
      <c r="D10" s="5">
        <v>51</v>
      </c>
      <c r="E10" s="6">
        <v>0.44742160882369925</v>
      </c>
      <c r="F10" s="6">
        <v>0.5525783911763007</v>
      </c>
      <c r="G10" s="7">
        <v>14779</v>
      </c>
      <c r="H10" s="8">
        <v>0.11286284593003586</v>
      </c>
      <c r="I10" s="7">
        <v>15292</v>
      </c>
      <c r="J10" s="7">
        <v>3380</v>
      </c>
      <c r="K10" s="6">
        <v>0.22103060423750981</v>
      </c>
      <c r="L10" s="7">
        <v>1222</v>
      </c>
      <c r="M10" s="10">
        <v>7.0493221800000005E-2</v>
      </c>
    </row>
    <row r="11" spans="1:13" ht="15" thickBot="1" x14ac:dyDescent="0.35">
      <c r="A11" s="11">
        <v>2020</v>
      </c>
      <c r="B11" s="11">
        <v>17</v>
      </c>
      <c r="C11" s="12">
        <v>12350</v>
      </c>
      <c r="D11" s="13">
        <v>50</v>
      </c>
      <c r="E11" s="14">
        <v>0.44903916322062759</v>
      </c>
      <c r="F11" s="14">
        <v>0.55096083677937246</v>
      </c>
      <c r="G11" s="12">
        <v>10189</v>
      </c>
      <c r="H11" s="15">
        <v>0.13534203552851115</v>
      </c>
      <c r="I11" s="12">
        <v>10758</v>
      </c>
      <c r="J11" s="12">
        <v>2236</v>
      </c>
      <c r="K11" s="14">
        <v>0.2078453244097416</v>
      </c>
      <c r="L11" s="13">
        <v>727</v>
      </c>
      <c r="M11" s="16">
        <v>5.8866396760000002E-2</v>
      </c>
    </row>
    <row r="12" spans="1:13" ht="15" thickBot="1" x14ac:dyDescent="0.35">
      <c r="A12" s="17">
        <v>2020</v>
      </c>
      <c r="B12" s="17">
        <v>18</v>
      </c>
      <c r="C12" s="7">
        <v>7434</v>
      </c>
      <c r="D12" s="5">
        <v>48</v>
      </c>
      <c r="E12" s="6">
        <v>0.47819063004846529</v>
      </c>
      <c r="F12" s="6">
        <v>0.52180936995153471</v>
      </c>
      <c r="G12" s="7">
        <v>6149</v>
      </c>
      <c r="H12" s="8">
        <v>0.16360383802244266</v>
      </c>
      <c r="I12" s="7">
        <v>6518</v>
      </c>
      <c r="J12" s="7">
        <v>1363</v>
      </c>
      <c r="K12" s="6">
        <v>0.20911322491561829</v>
      </c>
      <c r="L12" s="5">
        <v>387</v>
      </c>
      <c r="M12" s="10">
        <v>5.2058111380000001E-2</v>
      </c>
    </row>
    <row r="13" spans="1:13" ht="15" thickBot="1" x14ac:dyDescent="0.35">
      <c r="A13" s="11">
        <v>2020</v>
      </c>
      <c r="B13" s="11">
        <v>19</v>
      </c>
      <c r="C13" s="12">
        <v>6230</v>
      </c>
      <c r="D13" s="13">
        <v>47</v>
      </c>
      <c r="E13" s="14">
        <v>0.47975578406169667</v>
      </c>
      <c r="F13" s="14">
        <v>0.52024421593830339</v>
      </c>
      <c r="G13" s="12">
        <v>5212</v>
      </c>
      <c r="H13" s="15">
        <v>0.1903300076745971</v>
      </c>
      <c r="I13" s="12">
        <v>5547</v>
      </c>
      <c r="J13" s="12">
        <v>1082</v>
      </c>
      <c r="K13" s="14">
        <v>0.19506039300522804</v>
      </c>
      <c r="L13" s="13">
        <v>257</v>
      </c>
      <c r="M13" s="16">
        <v>4.1252006420000001E-2</v>
      </c>
    </row>
    <row r="14" spans="1:13" ht="15" thickBot="1" x14ac:dyDescent="0.35">
      <c r="A14" s="17">
        <v>2020</v>
      </c>
      <c r="B14" s="17">
        <v>20</v>
      </c>
      <c r="C14" s="7">
        <v>4759</v>
      </c>
      <c r="D14" s="5">
        <v>45</v>
      </c>
      <c r="E14" s="6">
        <v>0.4961077214390911</v>
      </c>
      <c r="F14" s="6">
        <v>0.5038922785609089</v>
      </c>
      <c r="G14" s="7">
        <v>3905</v>
      </c>
      <c r="H14" s="8">
        <v>0.22458386683738796</v>
      </c>
      <c r="I14" s="7">
        <v>4141</v>
      </c>
      <c r="J14" s="5">
        <v>758</v>
      </c>
      <c r="K14" s="6">
        <v>0.18304757304998792</v>
      </c>
      <c r="L14" s="5">
        <v>164</v>
      </c>
      <c r="M14" s="10">
        <v>3.4461021219999999E-2</v>
      </c>
    </row>
    <row r="15" spans="1:13" ht="15" thickBot="1" x14ac:dyDescent="0.35">
      <c r="A15" s="11">
        <v>2020</v>
      </c>
      <c r="B15" s="11">
        <v>21</v>
      </c>
      <c r="C15" s="12">
        <v>3602</v>
      </c>
      <c r="D15" s="13">
        <v>44</v>
      </c>
      <c r="E15" s="14">
        <v>0.50194877505567925</v>
      </c>
      <c r="F15" s="14">
        <v>0.49805122494432069</v>
      </c>
      <c r="G15" s="12">
        <v>2808</v>
      </c>
      <c r="H15" s="15">
        <v>0.25747863247863245</v>
      </c>
      <c r="I15" s="12">
        <v>3085</v>
      </c>
      <c r="J15" s="13">
        <v>512</v>
      </c>
      <c r="K15" s="14">
        <v>0.16596434359805509</v>
      </c>
      <c r="L15" s="13">
        <v>112</v>
      </c>
      <c r="M15" s="16">
        <v>3.1093836749999999E-2</v>
      </c>
    </row>
    <row r="16" spans="1:13" ht="15" thickBot="1" x14ac:dyDescent="0.35">
      <c r="A16" s="17">
        <v>2020</v>
      </c>
      <c r="B16" s="17">
        <v>22</v>
      </c>
      <c r="C16" s="7">
        <v>3207</v>
      </c>
      <c r="D16" s="5">
        <v>42</v>
      </c>
      <c r="E16" s="6">
        <v>0.51424100156494523</v>
      </c>
      <c r="F16" s="6">
        <v>0.48575899843505477</v>
      </c>
      <c r="G16" s="7">
        <v>2579</v>
      </c>
      <c r="H16" s="8">
        <v>0.23885226832105466</v>
      </c>
      <c r="I16" s="7">
        <v>2729</v>
      </c>
      <c r="J16" s="5">
        <v>422</v>
      </c>
      <c r="K16" s="6">
        <v>0.15463539758153169</v>
      </c>
      <c r="L16" s="5">
        <v>64</v>
      </c>
      <c r="M16" s="10">
        <v>1.9956345489999999E-2</v>
      </c>
    </row>
    <row r="17" spans="1:13" ht="15" thickBot="1" x14ac:dyDescent="0.35">
      <c r="A17" s="11">
        <v>2020</v>
      </c>
      <c r="B17" s="11">
        <v>23</v>
      </c>
      <c r="C17" s="12">
        <v>2352</v>
      </c>
      <c r="D17" s="13">
        <v>39</v>
      </c>
      <c r="E17" s="14">
        <v>0.50575202386024709</v>
      </c>
      <c r="F17" s="14">
        <v>0.49424797613975285</v>
      </c>
      <c r="G17" s="12">
        <v>1860</v>
      </c>
      <c r="H17" s="15">
        <v>0.23870967741935484</v>
      </c>
      <c r="I17" s="12">
        <v>2077</v>
      </c>
      <c r="J17" s="13">
        <v>307</v>
      </c>
      <c r="K17" s="14">
        <v>0.1478093403948002</v>
      </c>
      <c r="L17" s="13">
        <v>45</v>
      </c>
      <c r="M17" s="16">
        <v>1.9132653060000001E-2</v>
      </c>
    </row>
    <row r="18" spans="1:13" ht="15" thickBot="1" x14ac:dyDescent="0.35">
      <c r="A18" s="17">
        <v>2020</v>
      </c>
      <c r="B18" s="17">
        <v>24</v>
      </c>
      <c r="C18" s="7">
        <v>2344</v>
      </c>
      <c r="D18" s="5">
        <v>37</v>
      </c>
      <c r="E18" s="6">
        <v>0.53364766395199315</v>
      </c>
      <c r="F18" s="6">
        <v>0.46635233604800685</v>
      </c>
      <c r="G18" s="7">
        <v>1790</v>
      </c>
      <c r="H18" s="8">
        <v>0.25642458100558657</v>
      </c>
      <c r="I18" s="7">
        <v>2087</v>
      </c>
      <c r="J18" s="5">
        <v>290</v>
      </c>
      <c r="K18" s="6">
        <v>0.13895543842836608</v>
      </c>
      <c r="L18" s="5">
        <v>33</v>
      </c>
      <c r="M18" s="10">
        <v>1.407849829E-2</v>
      </c>
    </row>
    <row r="19" spans="1:13" ht="15" thickBot="1" x14ac:dyDescent="0.35">
      <c r="A19" s="11">
        <v>2020</v>
      </c>
      <c r="B19" s="11">
        <v>25</v>
      </c>
      <c r="C19" s="12">
        <v>4185</v>
      </c>
      <c r="D19" s="13">
        <v>36</v>
      </c>
      <c r="E19" s="14">
        <v>0.58855911919578741</v>
      </c>
      <c r="F19" s="14">
        <v>0.41144088080421254</v>
      </c>
      <c r="G19" s="12">
        <v>2951</v>
      </c>
      <c r="H19" s="15">
        <v>0.24839037614368012</v>
      </c>
      <c r="I19" s="12">
        <v>3812</v>
      </c>
      <c r="J19" s="13">
        <v>324</v>
      </c>
      <c r="K19" s="14">
        <v>8.4994753410283314E-2</v>
      </c>
      <c r="L19" s="13">
        <v>41</v>
      </c>
      <c r="M19" s="16">
        <v>9.7968936600000001E-3</v>
      </c>
    </row>
    <row r="20" spans="1:13" ht="15" thickBot="1" x14ac:dyDescent="0.35">
      <c r="A20" s="17">
        <v>2020</v>
      </c>
      <c r="B20" s="17">
        <v>26</v>
      </c>
      <c r="C20" s="7">
        <v>3165</v>
      </c>
      <c r="D20" s="5">
        <v>37</v>
      </c>
      <c r="E20" s="6">
        <v>0.54919329326162603</v>
      </c>
      <c r="F20" s="6">
        <v>0.45080670673837392</v>
      </c>
      <c r="G20" s="7">
        <v>2348</v>
      </c>
      <c r="H20" s="8">
        <v>0.23764906303236796</v>
      </c>
      <c r="I20" s="7">
        <v>2815</v>
      </c>
      <c r="J20" s="5">
        <v>296</v>
      </c>
      <c r="K20" s="6">
        <v>0.10515097690941386</v>
      </c>
      <c r="L20" s="5">
        <v>24</v>
      </c>
      <c r="M20" s="10">
        <v>7.5829383800000002E-3</v>
      </c>
    </row>
    <row r="21" spans="1:13" ht="15" thickBot="1" x14ac:dyDescent="0.35">
      <c r="A21" s="11">
        <v>2020</v>
      </c>
      <c r="B21" s="11">
        <v>27</v>
      </c>
      <c r="C21" s="12">
        <v>2691</v>
      </c>
      <c r="D21" s="13">
        <v>36</v>
      </c>
      <c r="E21" s="14">
        <v>0.51950947603121511</v>
      </c>
      <c r="F21" s="14">
        <v>0.48049052396878483</v>
      </c>
      <c r="G21" s="12">
        <v>2065</v>
      </c>
      <c r="H21" s="15">
        <v>0.26634382566585957</v>
      </c>
      <c r="I21" s="12">
        <v>2431</v>
      </c>
      <c r="J21" s="13">
        <v>263</v>
      </c>
      <c r="K21" s="14">
        <v>0.10818593171534348</v>
      </c>
      <c r="L21" s="13">
        <v>26</v>
      </c>
      <c r="M21" s="16">
        <v>9.6618357399999993E-3</v>
      </c>
    </row>
    <row r="22" spans="1:13" ht="15" thickBot="1" x14ac:dyDescent="0.35">
      <c r="A22" s="17">
        <v>2020</v>
      </c>
      <c r="B22" s="17">
        <v>28</v>
      </c>
      <c r="C22" s="7">
        <v>2423</v>
      </c>
      <c r="D22" s="5">
        <v>36</v>
      </c>
      <c r="E22" s="6">
        <v>0.55808185200496074</v>
      </c>
      <c r="F22" s="6">
        <v>0.44191814799503926</v>
      </c>
      <c r="G22" s="7">
        <v>1906</v>
      </c>
      <c r="H22" s="8">
        <v>0.236096537250787</v>
      </c>
      <c r="I22" s="7">
        <v>2157</v>
      </c>
      <c r="J22" s="5">
        <v>257</v>
      </c>
      <c r="K22" s="6">
        <v>0.11914696337505795</v>
      </c>
      <c r="L22" s="5">
        <v>25</v>
      </c>
      <c r="M22" s="10">
        <v>1.031778786E-2</v>
      </c>
    </row>
    <row r="23" spans="1:13" ht="15" thickBot="1" x14ac:dyDescent="0.35">
      <c r="A23" s="11">
        <v>2020</v>
      </c>
      <c r="B23" s="11">
        <v>29</v>
      </c>
      <c r="C23" s="12">
        <v>3041</v>
      </c>
      <c r="D23" s="13">
        <v>36</v>
      </c>
      <c r="E23" s="14">
        <v>0.52257001647446455</v>
      </c>
      <c r="F23" s="14">
        <v>0.4774299835255354</v>
      </c>
      <c r="G23" s="12">
        <v>2371</v>
      </c>
      <c r="H23" s="15">
        <v>0.22733024040489244</v>
      </c>
      <c r="I23" s="12">
        <v>2628</v>
      </c>
      <c r="J23" s="13">
        <v>322</v>
      </c>
      <c r="K23" s="14">
        <v>0.12252663622526636</v>
      </c>
      <c r="L23" s="13">
        <v>30</v>
      </c>
      <c r="M23" s="16">
        <v>9.8651759200000001E-3</v>
      </c>
    </row>
    <row r="24" spans="1:13" ht="15" thickBot="1" x14ac:dyDescent="0.35">
      <c r="A24" s="17">
        <v>2020</v>
      </c>
      <c r="B24" s="17">
        <v>30</v>
      </c>
      <c r="C24" s="7">
        <v>3937</v>
      </c>
      <c r="D24" s="5">
        <v>36</v>
      </c>
      <c r="E24" s="6">
        <v>0.52366412213740454</v>
      </c>
      <c r="F24" s="6">
        <v>0.4763358778625954</v>
      </c>
      <c r="G24" s="7">
        <v>3154</v>
      </c>
      <c r="H24" s="8">
        <v>0.2647431832593532</v>
      </c>
      <c r="I24" s="7">
        <v>3414</v>
      </c>
      <c r="J24" s="5">
        <v>335</v>
      </c>
      <c r="K24" s="6">
        <v>9.8125366139425893E-2</v>
      </c>
      <c r="L24" s="5">
        <v>33</v>
      </c>
      <c r="M24" s="10">
        <v>8.3820167599999995E-3</v>
      </c>
    </row>
    <row r="25" spans="1:13" ht="15" thickBot="1" x14ac:dyDescent="0.35">
      <c r="A25" s="11">
        <v>2020</v>
      </c>
      <c r="B25" s="11">
        <v>31</v>
      </c>
      <c r="C25" s="12">
        <v>4840</v>
      </c>
      <c r="D25" s="13">
        <v>36</v>
      </c>
      <c r="E25" s="14">
        <v>0.50134547712688882</v>
      </c>
      <c r="F25" s="14">
        <v>0.49865452287311118</v>
      </c>
      <c r="G25" s="12">
        <v>3802</v>
      </c>
      <c r="H25" s="15">
        <v>0.24934245134139926</v>
      </c>
      <c r="I25" s="12">
        <v>4203</v>
      </c>
      <c r="J25" s="13">
        <v>387</v>
      </c>
      <c r="K25" s="14">
        <v>9.2077087794432549E-2</v>
      </c>
      <c r="L25" s="13">
        <v>36</v>
      </c>
      <c r="M25" s="16">
        <v>7.4380165200000001E-3</v>
      </c>
    </row>
    <row r="26" spans="1:13" ht="15" thickBot="1" x14ac:dyDescent="0.35">
      <c r="A26" s="17">
        <v>2020</v>
      </c>
      <c r="B26" s="17">
        <v>32</v>
      </c>
      <c r="C26" s="7">
        <v>6068</v>
      </c>
      <c r="D26" s="5">
        <v>34</v>
      </c>
      <c r="E26" s="6">
        <v>0.53679867986798679</v>
      </c>
      <c r="F26" s="6">
        <v>0.46320132013201321</v>
      </c>
      <c r="G26" s="7">
        <v>4582</v>
      </c>
      <c r="H26" s="8">
        <v>0.30074203404626798</v>
      </c>
      <c r="I26" s="7">
        <v>5288</v>
      </c>
      <c r="J26" s="5">
        <v>405</v>
      </c>
      <c r="K26" s="6">
        <v>7.6588502269288955E-2</v>
      </c>
      <c r="L26" s="5">
        <v>34</v>
      </c>
      <c r="M26" s="10">
        <v>5.6031641300000002E-3</v>
      </c>
    </row>
    <row r="27" spans="1:13" ht="15" thickBot="1" x14ac:dyDescent="0.35">
      <c r="A27" s="11">
        <v>2020</v>
      </c>
      <c r="B27" s="11">
        <v>33</v>
      </c>
      <c r="C27" s="12">
        <v>7956</v>
      </c>
      <c r="D27" s="13">
        <v>32</v>
      </c>
      <c r="E27" s="14">
        <v>0.5336774518443913</v>
      </c>
      <c r="F27" s="14">
        <v>0.4663225481556087</v>
      </c>
      <c r="G27" s="12">
        <v>5861</v>
      </c>
      <c r="H27" s="15">
        <v>0.33048967752943181</v>
      </c>
      <c r="I27" s="12">
        <v>6929</v>
      </c>
      <c r="J27" s="13">
        <v>446</v>
      </c>
      <c r="K27" s="14">
        <v>6.4367152547265119E-2</v>
      </c>
      <c r="L27" s="13">
        <v>31</v>
      </c>
      <c r="M27" s="16">
        <v>3.8964303600000001E-3</v>
      </c>
    </row>
    <row r="28" spans="1:13" ht="15" thickBot="1" x14ac:dyDescent="0.35">
      <c r="A28" s="17">
        <v>2020</v>
      </c>
      <c r="B28" s="17">
        <v>34</v>
      </c>
      <c r="C28" s="7">
        <v>9596</v>
      </c>
      <c r="D28" s="5">
        <v>32</v>
      </c>
      <c r="E28" s="6">
        <v>0.54724285863764777</v>
      </c>
      <c r="F28" s="6">
        <v>0.45275714136235218</v>
      </c>
      <c r="G28" s="7">
        <v>7198</v>
      </c>
      <c r="H28" s="8">
        <v>0.34398444012225621</v>
      </c>
      <c r="I28" s="7">
        <v>8210</v>
      </c>
      <c r="J28" s="5">
        <v>438</v>
      </c>
      <c r="K28" s="6">
        <v>5.3349573690621196E-2</v>
      </c>
      <c r="L28" s="5">
        <v>31</v>
      </c>
      <c r="M28" s="10">
        <v>3.2305127099999998E-3</v>
      </c>
    </row>
    <row r="29" spans="1:13" ht="15" thickBot="1" x14ac:dyDescent="0.35">
      <c r="A29" s="11">
        <v>2020</v>
      </c>
      <c r="B29" s="11">
        <v>35</v>
      </c>
      <c r="C29" s="12">
        <v>8833</v>
      </c>
      <c r="D29" s="13">
        <v>32</v>
      </c>
      <c r="E29" s="14">
        <v>0.53042884768513254</v>
      </c>
      <c r="F29" s="14">
        <v>0.46957115231486746</v>
      </c>
      <c r="G29" s="12">
        <v>6864</v>
      </c>
      <c r="H29" s="15">
        <v>0.30375874125874125</v>
      </c>
      <c r="I29" s="12">
        <v>7335</v>
      </c>
      <c r="J29" s="13">
        <v>373</v>
      </c>
      <c r="K29" s="14">
        <v>5.085207907293797E-2</v>
      </c>
      <c r="L29" s="13">
        <v>18</v>
      </c>
      <c r="M29" s="16">
        <v>2.03781274E-3</v>
      </c>
    </row>
    <row r="30" spans="1:13" ht="15" thickBot="1" x14ac:dyDescent="0.35">
      <c r="A30" s="17">
        <v>2020</v>
      </c>
      <c r="B30" s="17">
        <v>36</v>
      </c>
      <c r="C30" s="7">
        <v>8615</v>
      </c>
      <c r="D30" s="5">
        <v>33</v>
      </c>
      <c r="E30" s="6">
        <v>0.53649720149253732</v>
      </c>
      <c r="F30" s="6">
        <v>0.46350279850746268</v>
      </c>
      <c r="G30" s="7">
        <v>6664</v>
      </c>
      <c r="H30" s="8">
        <v>0.26605642256902762</v>
      </c>
      <c r="I30" s="7">
        <v>7027</v>
      </c>
      <c r="J30" s="5">
        <v>406</v>
      </c>
      <c r="K30" s="6">
        <v>5.7777145296712677E-2</v>
      </c>
      <c r="L30" s="5">
        <v>35</v>
      </c>
      <c r="M30" s="10">
        <v>4.0626813599999997E-3</v>
      </c>
    </row>
    <row r="31" spans="1:13" ht="15" thickBot="1" x14ac:dyDescent="0.35">
      <c r="A31" s="11">
        <v>2020</v>
      </c>
      <c r="B31" s="11">
        <v>37</v>
      </c>
      <c r="C31" s="12">
        <v>9763</v>
      </c>
      <c r="D31" s="13">
        <v>35</v>
      </c>
      <c r="E31" s="14">
        <v>0.51800782053920558</v>
      </c>
      <c r="F31" s="14">
        <v>0.48199217946079442</v>
      </c>
      <c r="G31" s="12">
        <v>7687</v>
      </c>
      <c r="H31" s="15">
        <v>0.19968778457135422</v>
      </c>
      <c r="I31" s="12">
        <v>7923</v>
      </c>
      <c r="J31" s="13">
        <v>476</v>
      </c>
      <c r="K31" s="14">
        <v>6.0078253186924148E-2</v>
      </c>
      <c r="L31" s="13">
        <v>68</v>
      </c>
      <c r="M31" s="16">
        <v>6.9650722100000001E-3</v>
      </c>
    </row>
    <row r="32" spans="1:13" ht="15" thickBot="1" x14ac:dyDescent="0.35">
      <c r="A32" s="17">
        <v>2020</v>
      </c>
      <c r="B32" s="17">
        <v>38</v>
      </c>
      <c r="C32" s="7">
        <v>12291</v>
      </c>
      <c r="D32" s="5">
        <v>36</v>
      </c>
      <c r="E32" s="6">
        <v>0.51118732647395071</v>
      </c>
      <c r="F32" s="6">
        <v>0.48881267352604935</v>
      </c>
      <c r="G32" s="7">
        <v>9936</v>
      </c>
      <c r="H32" s="8">
        <v>0.18095813204508857</v>
      </c>
      <c r="I32" s="7">
        <v>10110</v>
      </c>
      <c r="J32" s="5">
        <v>687</v>
      </c>
      <c r="K32" s="6">
        <v>6.7952522255192882E-2</v>
      </c>
      <c r="L32" s="5">
        <v>82</v>
      </c>
      <c r="M32" s="10">
        <v>6.67154828E-3</v>
      </c>
    </row>
    <row r="33" spans="1:13" ht="15" thickBot="1" x14ac:dyDescent="0.35">
      <c r="A33" s="11">
        <v>2020</v>
      </c>
      <c r="B33" s="11">
        <v>39</v>
      </c>
      <c r="C33" s="12">
        <v>13070</v>
      </c>
      <c r="D33" s="13">
        <v>37</v>
      </c>
      <c r="E33" s="14">
        <v>0.51578947368421058</v>
      </c>
      <c r="F33" s="14">
        <v>0.48421052631578948</v>
      </c>
      <c r="G33" s="12">
        <v>10482</v>
      </c>
      <c r="H33" s="15">
        <v>0.17849647013928641</v>
      </c>
      <c r="I33" s="12">
        <v>10830</v>
      </c>
      <c r="J33" s="13">
        <v>783</v>
      </c>
      <c r="K33" s="14">
        <v>7.2299168975069258E-2</v>
      </c>
      <c r="L33" s="13">
        <v>110</v>
      </c>
      <c r="M33" s="16">
        <v>8.4162203499999998E-3</v>
      </c>
    </row>
    <row r="34" spans="1:13" ht="15" thickBot="1" x14ac:dyDescent="0.35">
      <c r="A34" s="17">
        <v>2020</v>
      </c>
      <c r="B34" s="17">
        <v>40</v>
      </c>
      <c r="C34" s="7">
        <v>15934</v>
      </c>
      <c r="D34" s="5">
        <v>38</v>
      </c>
      <c r="E34" s="6">
        <v>0.5188447744289939</v>
      </c>
      <c r="F34" s="6">
        <v>0.4811552255710061</v>
      </c>
      <c r="G34" s="7">
        <v>12709</v>
      </c>
      <c r="H34" s="8">
        <v>0.17003698166653552</v>
      </c>
      <c r="I34" s="7">
        <v>13389</v>
      </c>
      <c r="J34" s="5">
        <v>890</v>
      </c>
      <c r="K34" s="6">
        <v>6.6472477406826505E-2</v>
      </c>
      <c r="L34" s="5">
        <v>122</v>
      </c>
      <c r="M34" s="10">
        <v>7.6565833999999999E-3</v>
      </c>
    </row>
    <row r="35" spans="1:13" ht="15" thickBot="1" x14ac:dyDescent="0.35">
      <c r="A35" s="18">
        <v>2020</v>
      </c>
      <c r="B35" s="18">
        <v>41</v>
      </c>
      <c r="C35" s="19">
        <v>26124</v>
      </c>
      <c r="D35" s="20">
        <v>39</v>
      </c>
      <c r="E35" s="21">
        <v>0.50988066459460502</v>
      </c>
      <c r="F35" s="21">
        <v>0.49011933540539504</v>
      </c>
      <c r="G35" s="19">
        <v>20216</v>
      </c>
      <c r="H35" s="22">
        <v>0.15962603878116344</v>
      </c>
      <c r="I35" s="19">
        <v>21381</v>
      </c>
      <c r="J35" s="20">
        <v>1617</v>
      </c>
      <c r="K35" s="21">
        <v>7.5627893924512413E-2</v>
      </c>
      <c r="L35" s="20">
        <v>245</v>
      </c>
      <c r="M35" s="23">
        <v>9.3783494100000003E-3</v>
      </c>
    </row>
    <row r="36" spans="1:13" ht="15" thickBot="1" x14ac:dyDescent="0.35">
      <c r="A36" s="17">
        <v>2020</v>
      </c>
      <c r="B36" s="17">
        <v>42</v>
      </c>
      <c r="C36" s="7">
        <v>42057</v>
      </c>
      <c r="D36" s="5">
        <v>39</v>
      </c>
      <c r="E36" s="6">
        <v>0.50820884837493441</v>
      </c>
      <c r="F36" s="6">
        <v>0.49179115162506565</v>
      </c>
      <c r="G36" s="7">
        <v>31325</v>
      </c>
      <c r="H36" s="8">
        <v>0.15626496408619314</v>
      </c>
      <c r="I36" s="7">
        <v>33831</v>
      </c>
      <c r="J36" s="5">
        <v>2359</v>
      </c>
      <c r="K36" s="6">
        <v>6.9728946823918891E-2</v>
      </c>
      <c r="L36" s="5">
        <v>463</v>
      </c>
      <c r="M36" s="10">
        <v>1.100886891E-2</v>
      </c>
    </row>
    <row r="37" spans="1:13" ht="15" thickBot="1" x14ac:dyDescent="0.35">
      <c r="A37" s="18">
        <v>2020</v>
      </c>
      <c r="B37" s="18">
        <v>43</v>
      </c>
      <c r="C37" s="12">
        <v>74869</v>
      </c>
      <c r="D37" s="13">
        <v>40</v>
      </c>
      <c r="E37" s="14">
        <v>0.50142114012977956</v>
      </c>
      <c r="F37" s="14">
        <v>0.49857885987022044</v>
      </c>
      <c r="G37" s="12">
        <v>53259</v>
      </c>
      <c r="H37" s="15">
        <v>0.15062243001182898</v>
      </c>
      <c r="I37" s="12">
        <v>58310</v>
      </c>
      <c r="J37" s="13">
        <v>4170</v>
      </c>
      <c r="K37" s="14">
        <v>7.1514320013719768E-2</v>
      </c>
      <c r="L37" s="13">
        <v>1015</v>
      </c>
      <c r="M37" s="16">
        <v>1.3557012909999999E-2</v>
      </c>
    </row>
    <row r="38" spans="1:13" ht="15" thickBot="1" x14ac:dyDescent="0.35">
      <c r="A38" s="17">
        <v>2020</v>
      </c>
      <c r="B38" s="17">
        <v>44</v>
      </c>
      <c r="C38" s="7">
        <v>110995</v>
      </c>
      <c r="D38" s="5">
        <v>41</v>
      </c>
      <c r="E38" s="6">
        <v>0.49699032377779989</v>
      </c>
      <c r="F38" s="6">
        <v>0.50300967622220005</v>
      </c>
      <c r="G38" s="7">
        <v>76986</v>
      </c>
      <c r="H38" s="8">
        <v>0.15293689761774867</v>
      </c>
      <c r="I38" s="7">
        <v>84525</v>
      </c>
      <c r="J38" s="5">
        <v>6002</v>
      </c>
      <c r="K38" s="6">
        <v>7.1008577343981069E-2</v>
      </c>
      <c r="L38" s="5">
        <v>1621</v>
      </c>
      <c r="M38" s="10">
        <v>1.4604261449999999E-2</v>
      </c>
    </row>
    <row r="39" spans="1:13" ht="15" thickBot="1" x14ac:dyDescent="0.35">
      <c r="A39" s="18">
        <v>2020</v>
      </c>
      <c r="B39" s="18">
        <v>45</v>
      </c>
      <c r="C39" s="19">
        <v>125716</v>
      </c>
      <c r="D39" s="20">
        <v>41</v>
      </c>
      <c r="E39" s="21">
        <v>0.49092276549610747</v>
      </c>
      <c r="F39" s="21">
        <v>0.50907723450389253</v>
      </c>
      <c r="G39" s="19">
        <v>87291</v>
      </c>
      <c r="H39" s="22">
        <v>0.14982071462120952</v>
      </c>
      <c r="I39" s="19">
        <v>94228</v>
      </c>
      <c r="J39" s="20">
        <v>6919</v>
      </c>
      <c r="K39" s="21">
        <v>7.342828034129982E-2</v>
      </c>
      <c r="L39" s="20">
        <v>1899</v>
      </c>
      <c r="M39" s="23">
        <v>1.5105475829999999E-2</v>
      </c>
    </row>
    <row r="40" spans="1:13" ht="15" thickBot="1" x14ac:dyDescent="0.35">
      <c r="A40" s="17">
        <v>2020</v>
      </c>
      <c r="B40" s="17">
        <v>46</v>
      </c>
      <c r="C40" s="7">
        <v>127818</v>
      </c>
      <c r="D40" s="5">
        <v>42</v>
      </c>
      <c r="E40" s="6">
        <v>0.48445109937741349</v>
      </c>
      <c r="F40" s="6">
        <v>0.51554890062258651</v>
      </c>
      <c r="G40" s="7">
        <v>87633</v>
      </c>
      <c r="H40" s="8">
        <v>0.14625768831376307</v>
      </c>
      <c r="I40" s="7">
        <v>96483</v>
      </c>
      <c r="J40" s="5">
        <v>7620</v>
      </c>
      <c r="K40" s="6">
        <v>7.8977643729983518E-2</v>
      </c>
      <c r="L40" s="5">
        <v>2529</v>
      </c>
      <c r="M40" s="10">
        <v>1.978594564E-2</v>
      </c>
    </row>
    <row r="41" spans="1:13" ht="15" thickBot="1" x14ac:dyDescent="0.35">
      <c r="A41" s="18">
        <v>2020</v>
      </c>
      <c r="B41" s="18">
        <v>47</v>
      </c>
      <c r="C41" s="19">
        <v>128394</v>
      </c>
      <c r="D41" s="20">
        <v>43</v>
      </c>
      <c r="E41" s="21">
        <v>0.47413712102230016</v>
      </c>
      <c r="F41" s="21">
        <v>0.52586287897769979</v>
      </c>
      <c r="G41" s="19">
        <v>88556</v>
      </c>
      <c r="H41" s="22">
        <v>0.14691268801662224</v>
      </c>
      <c r="I41" s="19">
        <v>96475</v>
      </c>
      <c r="J41" s="20">
        <v>8175</v>
      </c>
      <c r="K41" s="21">
        <v>8.473697849183727E-2</v>
      </c>
      <c r="L41" s="20">
        <v>3218</v>
      </c>
      <c r="M41" s="23">
        <v>2.5063476479999999E-2</v>
      </c>
    </row>
    <row r="42" spans="1:13" ht="15" thickBot="1" x14ac:dyDescent="0.35">
      <c r="A42" s="17">
        <v>2020</v>
      </c>
      <c r="B42" s="17">
        <v>48</v>
      </c>
      <c r="C42" s="7">
        <v>123147</v>
      </c>
      <c r="D42" s="5">
        <v>44</v>
      </c>
      <c r="E42" s="6">
        <v>0.46522693698326029</v>
      </c>
      <c r="F42" s="6">
        <v>0.53477306301673977</v>
      </c>
      <c r="G42" s="7">
        <v>84478</v>
      </c>
      <c r="H42" s="8">
        <v>0.15359028386088686</v>
      </c>
      <c r="I42" s="7">
        <v>92281</v>
      </c>
      <c r="J42" s="5">
        <v>8398</v>
      </c>
      <c r="K42" s="6">
        <v>9.1004648844290811E-2</v>
      </c>
      <c r="L42" s="5">
        <v>3587</v>
      </c>
      <c r="M42" s="10">
        <v>2.9127790359999999E-2</v>
      </c>
    </row>
    <row r="43" spans="1:13" ht="15" thickBot="1" x14ac:dyDescent="0.35">
      <c r="A43" s="18">
        <v>2020</v>
      </c>
      <c r="B43" s="18">
        <v>49</v>
      </c>
      <c r="C43" s="19">
        <v>128371</v>
      </c>
      <c r="D43" s="20">
        <v>45</v>
      </c>
      <c r="E43" s="21">
        <v>0.45910658307210034</v>
      </c>
      <c r="F43" s="21">
        <v>0.54089341692789972</v>
      </c>
      <c r="G43" s="19">
        <v>89655</v>
      </c>
      <c r="H43" s="22">
        <v>0.14092911717137918</v>
      </c>
      <c r="I43" s="19">
        <v>96400</v>
      </c>
      <c r="J43" s="20">
        <v>9258</v>
      </c>
      <c r="K43" s="21">
        <v>9.6037344398340246E-2</v>
      </c>
      <c r="L43" s="20">
        <v>4466</v>
      </c>
      <c r="M43" s="23">
        <v>3.4789788969999999E-2</v>
      </c>
    </row>
    <row r="44" spans="1:13" ht="15" thickBot="1" x14ac:dyDescent="0.35">
      <c r="A44" s="17">
        <v>2020</v>
      </c>
      <c r="B44" s="17">
        <v>50</v>
      </c>
      <c r="C44" s="7">
        <v>156310</v>
      </c>
      <c r="D44" s="5">
        <v>46</v>
      </c>
      <c r="E44" s="6">
        <v>0.45373860025983048</v>
      </c>
      <c r="F44" s="6">
        <v>0.54626139974016952</v>
      </c>
      <c r="G44" s="7">
        <v>110414</v>
      </c>
      <c r="H44" s="8">
        <v>0.14509029652036878</v>
      </c>
      <c r="I44" s="7">
        <v>117355</v>
      </c>
      <c r="J44" s="5">
        <v>11352</v>
      </c>
      <c r="K44" s="6">
        <v>9.673213753142175E-2</v>
      </c>
      <c r="L44" s="5">
        <v>5743</v>
      </c>
      <c r="M44" s="10">
        <v>3.6741091419999997E-2</v>
      </c>
    </row>
    <row r="45" spans="1:13" ht="15" thickBot="1" x14ac:dyDescent="0.35">
      <c r="A45" s="18">
        <v>2020</v>
      </c>
      <c r="B45" s="18">
        <v>51</v>
      </c>
      <c r="C45" s="19">
        <v>174702</v>
      </c>
      <c r="D45" s="20">
        <v>46</v>
      </c>
      <c r="E45" s="21">
        <v>0.45164575314565819</v>
      </c>
      <c r="F45" s="21">
        <v>0.54835424685434175</v>
      </c>
      <c r="G45" s="19">
        <v>122349</v>
      </c>
      <c r="H45" s="22">
        <v>0.14419406778968361</v>
      </c>
      <c r="I45" s="19">
        <v>130003</v>
      </c>
      <c r="J45" s="20">
        <v>12658</v>
      </c>
      <c r="K45" s="21">
        <v>9.7366983838834492E-2</v>
      </c>
      <c r="L45" s="20">
        <v>6435</v>
      </c>
      <c r="M45" s="23">
        <v>3.6834151869999998E-2</v>
      </c>
    </row>
    <row r="46" spans="1:13" ht="15" thickBot="1" x14ac:dyDescent="0.35">
      <c r="A46" s="17">
        <v>2020</v>
      </c>
      <c r="B46" s="17">
        <v>52</v>
      </c>
      <c r="C46" s="7">
        <v>138924</v>
      </c>
      <c r="D46" s="5">
        <v>48</v>
      </c>
      <c r="E46" s="6">
        <v>0.44479739507959482</v>
      </c>
      <c r="F46" s="6">
        <v>0.55520260492040518</v>
      </c>
      <c r="G46" s="7">
        <v>95510</v>
      </c>
      <c r="H46" s="8">
        <v>0.15767982410218825</v>
      </c>
      <c r="I46" s="7">
        <v>103164</v>
      </c>
      <c r="J46" s="5">
        <v>11115</v>
      </c>
      <c r="K46" s="6">
        <v>0.1077410724671397</v>
      </c>
      <c r="L46" s="5">
        <v>5700</v>
      </c>
      <c r="M46" s="10">
        <v>4.1029627710000002E-2</v>
      </c>
    </row>
    <row r="47" spans="1:13" ht="15" thickBot="1" x14ac:dyDescent="0.35">
      <c r="A47" s="18">
        <v>2020</v>
      </c>
      <c r="B47" s="24">
        <v>53</v>
      </c>
      <c r="C47" s="19">
        <v>123087</v>
      </c>
      <c r="D47" s="20">
        <v>49</v>
      </c>
      <c r="E47" s="21">
        <v>0.44094417372534911</v>
      </c>
      <c r="F47" s="21">
        <v>0.55905582627465089</v>
      </c>
      <c r="G47" s="19">
        <v>87527</v>
      </c>
      <c r="H47" s="22">
        <v>0.13373016326390713</v>
      </c>
      <c r="I47" s="19">
        <v>93459</v>
      </c>
      <c r="J47" s="20">
        <v>11056</v>
      </c>
      <c r="K47" s="21">
        <v>0.11829786323414546</v>
      </c>
      <c r="L47" s="20">
        <v>5711</v>
      </c>
      <c r="M47" s="23">
        <v>4.6398076150000002E-2</v>
      </c>
    </row>
    <row r="48" spans="1:13" ht="15" thickBot="1" x14ac:dyDescent="0.35">
      <c r="A48" s="25">
        <v>2021</v>
      </c>
      <c r="B48" s="26">
        <v>1</v>
      </c>
      <c r="C48" s="27">
        <v>145494</v>
      </c>
      <c r="D48" s="28">
        <v>48</v>
      </c>
      <c r="E48" s="29">
        <v>0.45021387750589115</v>
      </c>
      <c r="F48" s="29">
        <v>0.54978612249410885</v>
      </c>
      <c r="G48" s="27">
        <v>106587</v>
      </c>
      <c r="H48" s="30">
        <v>0.13116046046891272</v>
      </c>
      <c r="I48" s="27">
        <v>111506</v>
      </c>
      <c r="J48" s="28">
        <v>11260</v>
      </c>
      <c r="K48" s="29">
        <v>0.10098111312395745</v>
      </c>
      <c r="L48" s="28">
        <v>5719</v>
      </c>
      <c r="M48" s="31">
        <v>3.9307462850000002E-2</v>
      </c>
    </row>
    <row r="49" spans="1:13" ht="15" thickBot="1" x14ac:dyDescent="0.35">
      <c r="A49" s="18">
        <v>2021</v>
      </c>
      <c r="B49" s="24">
        <v>2</v>
      </c>
      <c r="C49" s="19">
        <v>118916</v>
      </c>
      <c r="D49" s="20">
        <v>48</v>
      </c>
      <c r="E49" s="21">
        <v>0.45341431024419954</v>
      </c>
      <c r="F49" s="21">
        <v>0.54658568975580046</v>
      </c>
      <c r="G49" s="19">
        <v>86133</v>
      </c>
      <c r="H49" s="22">
        <v>0.15910278290550661</v>
      </c>
      <c r="I49" s="19">
        <v>91467</v>
      </c>
      <c r="J49" s="20">
        <v>10005</v>
      </c>
      <c r="K49" s="21">
        <v>0.10938371215848339</v>
      </c>
      <c r="L49" s="20">
        <v>5082</v>
      </c>
      <c r="M49" s="23">
        <v>4.2736048970000003E-2</v>
      </c>
    </row>
    <row r="50" spans="1:13" ht="15" thickBot="1" x14ac:dyDescent="0.35">
      <c r="A50" s="17">
        <v>2021</v>
      </c>
      <c r="B50" s="17">
        <v>3</v>
      </c>
      <c r="C50" s="7">
        <v>95552</v>
      </c>
      <c r="D50" s="5">
        <v>48</v>
      </c>
      <c r="E50" s="6">
        <v>0.45763834844246259</v>
      </c>
      <c r="F50" s="6">
        <v>0.54236165155753735</v>
      </c>
      <c r="G50" s="7">
        <v>71121</v>
      </c>
      <c r="H50" s="8">
        <v>0.16089481306505815</v>
      </c>
      <c r="I50" s="7">
        <v>75872</v>
      </c>
      <c r="J50" s="5">
        <v>8936</v>
      </c>
      <c r="K50" s="6">
        <v>0.11777730915225643</v>
      </c>
      <c r="L50" s="5">
        <v>4085</v>
      </c>
      <c r="M50" s="10">
        <v>4.2751590749999999E-2</v>
      </c>
    </row>
    <row r="51" spans="1:13" ht="15" thickBot="1" x14ac:dyDescent="0.35">
      <c r="A51" s="18">
        <v>2021</v>
      </c>
      <c r="B51" s="24">
        <v>4</v>
      </c>
      <c r="C51" s="19">
        <v>78178</v>
      </c>
      <c r="D51" s="20">
        <v>48</v>
      </c>
      <c r="E51" s="21">
        <v>0.46303791938115979</v>
      </c>
      <c r="F51" s="21">
        <v>0.53696208061884021</v>
      </c>
      <c r="G51" s="19">
        <v>58787</v>
      </c>
      <c r="H51" s="22">
        <v>0.16059673056968377</v>
      </c>
      <c r="I51" s="19">
        <v>63995</v>
      </c>
      <c r="J51" s="20">
        <v>7576</v>
      </c>
      <c r="K51" s="21">
        <v>0.11838424876943511</v>
      </c>
      <c r="L51" s="20">
        <v>3080</v>
      </c>
      <c r="M51" s="23">
        <v>3.9397272890000001E-2</v>
      </c>
    </row>
    <row r="52" spans="1:13" ht="15" thickBot="1" x14ac:dyDescent="0.35">
      <c r="A52" s="17">
        <v>2021</v>
      </c>
      <c r="B52" s="17">
        <v>5</v>
      </c>
      <c r="C52" s="7">
        <v>64588</v>
      </c>
      <c r="D52" s="5">
        <v>46</v>
      </c>
      <c r="E52" s="6">
        <v>0.47306069710602922</v>
      </c>
      <c r="F52" s="6">
        <v>0.52693930289397073</v>
      </c>
      <c r="G52" s="7">
        <v>49667</v>
      </c>
      <c r="H52" s="8">
        <v>0.16197877866591501</v>
      </c>
      <c r="I52" s="7">
        <v>53373</v>
      </c>
      <c r="J52" s="5">
        <v>6518</v>
      </c>
      <c r="K52" s="6">
        <v>0.12212167200644521</v>
      </c>
      <c r="L52" s="5">
        <v>2249</v>
      </c>
      <c r="M52" s="10">
        <v>3.4820709720000002E-2</v>
      </c>
    </row>
    <row r="53" spans="1:13" ht="15" thickBot="1" x14ac:dyDescent="0.35">
      <c r="A53" s="18">
        <v>2021</v>
      </c>
      <c r="B53" s="18">
        <v>6</v>
      </c>
      <c r="C53" s="19">
        <v>50818</v>
      </c>
      <c r="D53" s="20">
        <v>45</v>
      </c>
      <c r="E53" s="21">
        <v>0.48348431504410777</v>
      </c>
      <c r="F53" s="21">
        <v>0.51651568495589228</v>
      </c>
      <c r="G53" s="19">
        <v>40043</v>
      </c>
      <c r="H53" s="22">
        <v>0.16577179532003097</v>
      </c>
      <c r="I53" s="19">
        <v>42413</v>
      </c>
      <c r="J53" s="20">
        <v>5240</v>
      </c>
      <c r="K53" s="21">
        <v>0.12354702567608988</v>
      </c>
      <c r="L53" s="20">
        <v>1676</v>
      </c>
      <c r="M53" s="23">
        <v>3.298044E-2</v>
      </c>
    </row>
    <row r="54" spans="1:13" ht="15" thickBot="1" x14ac:dyDescent="0.35">
      <c r="A54" s="17">
        <v>2021</v>
      </c>
      <c r="B54" s="17">
        <v>7</v>
      </c>
      <c r="C54" s="7">
        <v>52438</v>
      </c>
      <c r="D54" s="5">
        <v>44</v>
      </c>
      <c r="E54" s="6">
        <v>0.49086486900566878</v>
      </c>
      <c r="F54" s="6">
        <v>0.50913513099433128</v>
      </c>
      <c r="G54" s="7">
        <v>41716</v>
      </c>
      <c r="H54" s="8">
        <v>0.16274331191868827</v>
      </c>
      <c r="I54" s="7">
        <v>43957</v>
      </c>
      <c r="J54" s="5">
        <v>5156</v>
      </c>
      <c r="K54" s="6">
        <v>0.11729644880223855</v>
      </c>
      <c r="L54" s="5">
        <v>1472</v>
      </c>
      <c r="M54" s="10">
        <v>2.8071246040000001E-2</v>
      </c>
    </row>
    <row r="55" spans="1:13" ht="15" thickBot="1" x14ac:dyDescent="0.35">
      <c r="A55" s="18">
        <v>2021</v>
      </c>
      <c r="B55" s="18">
        <v>8</v>
      </c>
      <c r="C55" s="19">
        <v>56392</v>
      </c>
      <c r="D55" s="20">
        <v>42</v>
      </c>
      <c r="E55" s="21">
        <v>0.49626414288763965</v>
      </c>
      <c r="F55" s="21">
        <v>0.50373585711236035</v>
      </c>
      <c r="G55" s="19">
        <v>44946</v>
      </c>
      <c r="H55" s="22">
        <v>0.16081520046277756</v>
      </c>
      <c r="I55" s="19">
        <v>47171</v>
      </c>
      <c r="J55" s="20">
        <v>4854</v>
      </c>
      <c r="K55" s="21">
        <v>0.10290220686438702</v>
      </c>
      <c r="L55" s="20">
        <v>1219</v>
      </c>
      <c r="M55" s="23">
        <v>2.1616541350000001E-2</v>
      </c>
    </row>
    <row r="56" spans="1:13" ht="15" thickBot="1" x14ac:dyDescent="0.35">
      <c r="A56" s="17">
        <v>2021</v>
      </c>
      <c r="B56" s="17">
        <v>9</v>
      </c>
      <c r="C56" s="7">
        <v>58436</v>
      </c>
      <c r="D56" s="5">
        <v>40</v>
      </c>
      <c r="E56" s="6">
        <v>0.50606898209349838</v>
      </c>
      <c r="F56" s="6">
        <v>0.49393101790650162</v>
      </c>
      <c r="G56" s="7">
        <v>47208</v>
      </c>
      <c r="H56" s="8">
        <v>0.15954922894424675</v>
      </c>
      <c r="I56" s="7">
        <v>48713</v>
      </c>
      <c r="J56" s="5">
        <v>4446</v>
      </c>
      <c r="K56" s="6">
        <v>9.1269271036478972E-2</v>
      </c>
      <c r="L56" s="5">
        <v>1046</v>
      </c>
      <c r="M56" s="10">
        <v>1.78999247E-2</v>
      </c>
    </row>
    <row r="57" spans="1:13" ht="15" thickBot="1" x14ac:dyDescent="0.35">
      <c r="A57" s="18">
        <v>2021</v>
      </c>
      <c r="B57" s="18">
        <v>10</v>
      </c>
      <c r="C57" s="19">
        <v>71394</v>
      </c>
      <c r="D57" s="20">
        <v>39</v>
      </c>
      <c r="E57" s="21">
        <v>0.50164482933138388</v>
      </c>
      <c r="F57" s="21">
        <v>0.49835517066861612</v>
      </c>
      <c r="G57" s="19">
        <v>57775</v>
      </c>
      <c r="H57" s="22">
        <v>0.160536564257897</v>
      </c>
      <c r="I57" s="19">
        <v>58695</v>
      </c>
      <c r="J57" s="32">
        <v>4918</v>
      </c>
      <c r="K57" s="21">
        <v>8.3789079137916347E-2</v>
      </c>
      <c r="L57" s="32">
        <v>1096</v>
      </c>
      <c r="M57" s="23">
        <v>1.535143009E-2</v>
      </c>
    </row>
    <row r="58" spans="1:13" ht="15" thickBot="1" x14ac:dyDescent="0.35">
      <c r="A58" s="17">
        <v>2021</v>
      </c>
      <c r="B58" s="17">
        <v>11</v>
      </c>
      <c r="C58" s="7">
        <v>92666</v>
      </c>
      <c r="D58" s="5">
        <v>39</v>
      </c>
      <c r="E58" s="6">
        <v>0.50351407253392244</v>
      </c>
      <c r="F58" s="6">
        <v>0.49648592746607756</v>
      </c>
      <c r="G58" s="7">
        <v>74503</v>
      </c>
      <c r="H58" s="8">
        <v>0.15537629357207092</v>
      </c>
      <c r="I58" s="7">
        <v>75471</v>
      </c>
      <c r="J58" s="5">
        <v>5800</v>
      </c>
      <c r="K58" s="6">
        <v>7.6850710869075536E-2</v>
      </c>
      <c r="L58" s="5">
        <v>1277</v>
      </c>
      <c r="M58" s="10">
        <v>1.378067468E-2</v>
      </c>
    </row>
    <row r="59" spans="1:13" ht="15" thickBot="1" x14ac:dyDescent="0.35">
      <c r="A59" s="18">
        <v>2021</v>
      </c>
      <c r="B59" s="18">
        <v>12</v>
      </c>
      <c r="C59" s="19">
        <v>116348</v>
      </c>
      <c r="D59" s="20">
        <v>38</v>
      </c>
      <c r="E59" s="21">
        <v>0.50758346993356918</v>
      </c>
      <c r="F59" s="21">
        <v>0.49241653006643082</v>
      </c>
      <c r="G59" s="19">
        <v>91853</v>
      </c>
      <c r="H59" s="22">
        <v>0.16217216639630713</v>
      </c>
      <c r="I59" s="19">
        <v>94282</v>
      </c>
      <c r="J59" s="32">
        <v>6902</v>
      </c>
      <c r="K59" s="21">
        <v>7.3205914172376485E-2</v>
      </c>
      <c r="L59" s="32">
        <v>1520</v>
      </c>
      <c r="M59" s="23">
        <v>1.30642555E-2</v>
      </c>
    </row>
    <row r="60" spans="1:13" ht="15" thickBot="1" x14ac:dyDescent="0.35">
      <c r="A60" s="17">
        <v>2021</v>
      </c>
      <c r="B60" s="17">
        <v>13</v>
      </c>
      <c r="C60" s="7">
        <v>110128</v>
      </c>
      <c r="D60" s="5">
        <v>39</v>
      </c>
      <c r="E60" s="6">
        <v>0.51134022498131237</v>
      </c>
      <c r="F60" s="6">
        <v>0.48865977501868768</v>
      </c>
      <c r="G60" s="7">
        <v>86384</v>
      </c>
      <c r="H60" s="8">
        <v>0.15698508983145026</v>
      </c>
      <c r="I60" s="7">
        <v>89021</v>
      </c>
      <c r="J60" s="5">
        <v>6959</v>
      </c>
      <c r="K60" s="6">
        <v>7.8172566023747211E-2</v>
      </c>
      <c r="L60" s="5">
        <v>1582</v>
      </c>
      <c r="M60" s="10">
        <v>1.4365102419999999E-2</v>
      </c>
    </row>
    <row r="61" spans="1:13" ht="15" thickBot="1" x14ac:dyDescent="0.35">
      <c r="A61" s="18">
        <v>2021</v>
      </c>
      <c r="B61" s="18">
        <v>14</v>
      </c>
      <c r="C61" s="19">
        <v>118265</v>
      </c>
      <c r="D61" s="20">
        <v>39</v>
      </c>
      <c r="E61" s="21">
        <v>0.50714807205799961</v>
      </c>
      <c r="F61" s="21">
        <v>0.49285192794200045</v>
      </c>
      <c r="G61" s="19">
        <v>94361</v>
      </c>
      <c r="H61" s="22">
        <v>0.14058774281747755</v>
      </c>
      <c r="I61" s="19">
        <v>95110</v>
      </c>
      <c r="J61" s="32">
        <v>7616</v>
      </c>
      <c r="K61" s="21">
        <v>8.0075701818946479E-2</v>
      </c>
      <c r="L61" s="32">
        <v>1579</v>
      </c>
      <c r="M61" s="23">
        <v>1.335137191E-2</v>
      </c>
    </row>
    <row r="62" spans="1:13" ht="15" thickBot="1" x14ac:dyDescent="0.35">
      <c r="A62" s="17">
        <v>2021</v>
      </c>
      <c r="B62" s="17">
        <v>15</v>
      </c>
      <c r="C62" s="7">
        <v>142087</v>
      </c>
      <c r="D62" s="5">
        <v>38</v>
      </c>
      <c r="E62" s="6">
        <v>0.50958025005477459</v>
      </c>
      <c r="F62" s="6">
        <v>0.49041974994522541</v>
      </c>
      <c r="G62" s="7">
        <v>111849</v>
      </c>
      <c r="H62" s="8">
        <v>0.16119947429123194</v>
      </c>
      <c r="I62" s="7">
        <v>114726</v>
      </c>
      <c r="J62" s="9">
        <v>7851</v>
      </c>
      <c r="K62" s="6">
        <v>6.8432613357041996E-2</v>
      </c>
      <c r="L62" s="9">
        <v>1618</v>
      </c>
      <c r="M62" s="10">
        <v>1.138738941E-2</v>
      </c>
    </row>
    <row r="63" spans="1:13" ht="15" thickBot="1" x14ac:dyDescent="0.35">
      <c r="A63" s="18">
        <v>2021</v>
      </c>
      <c r="B63" s="18">
        <v>16</v>
      </c>
      <c r="C63" s="19">
        <v>144795</v>
      </c>
      <c r="D63" s="20">
        <v>37</v>
      </c>
      <c r="E63" s="21">
        <v>0.51856733564109858</v>
      </c>
      <c r="F63" s="21">
        <v>0.48143266435890142</v>
      </c>
      <c r="G63" s="19">
        <v>113799</v>
      </c>
      <c r="H63" s="22">
        <v>0.17305951721895624</v>
      </c>
      <c r="I63" s="19">
        <v>116949</v>
      </c>
      <c r="J63" s="32">
        <v>8023</v>
      </c>
      <c r="K63" s="21">
        <v>6.8602553249707141E-2</v>
      </c>
      <c r="L63" s="32">
        <v>1609</v>
      </c>
      <c r="M63" s="23">
        <v>1.1112262160000001E-2</v>
      </c>
    </row>
    <row r="64" spans="1:13" ht="15" thickBot="1" x14ac:dyDescent="0.35">
      <c r="A64" s="17">
        <v>2021</v>
      </c>
      <c r="B64" s="17">
        <v>17</v>
      </c>
      <c r="C64" s="7">
        <v>124814</v>
      </c>
      <c r="D64" s="5">
        <v>37</v>
      </c>
      <c r="E64" s="6">
        <v>0.51956980245045159</v>
      </c>
      <c r="F64" s="6">
        <v>0.48043019754954841</v>
      </c>
      <c r="G64" s="7">
        <v>99086</v>
      </c>
      <c r="H64" s="8">
        <v>0.17459580566376684</v>
      </c>
      <c r="I64" s="7">
        <v>100377</v>
      </c>
      <c r="J64" s="5">
        <v>6777</v>
      </c>
      <c r="K64" s="6">
        <v>6.7515466690576523E-2</v>
      </c>
      <c r="L64" s="5">
        <v>1296</v>
      </c>
      <c r="M64" s="10">
        <v>1.0383450569999999E-2</v>
      </c>
    </row>
    <row r="65" spans="1:13" ht="15" thickBot="1" x14ac:dyDescent="0.35">
      <c r="A65" s="18">
        <v>2021</v>
      </c>
      <c r="B65" s="18">
        <v>18</v>
      </c>
      <c r="C65" s="19">
        <v>100981</v>
      </c>
      <c r="D65" s="20">
        <v>37</v>
      </c>
      <c r="E65" s="21">
        <v>0.51233585356148026</v>
      </c>
      <c r="F65" s="21">
        <v>0.48766414643851969</v>
      </c>
      <c r="G65" s="19">
        <v>81631</v>
      </c>
      <c r="H65" s="22">
        <v>0.1704377013634526</v>
      </c>
      <c r="I65" s="19">
        <v>82295</v>
      </c>
      <c r="J65" s="32">
        <v>5529</v>
      </c>
      <c r="K65" s="21">
        <v>6.7185126678413032E-2</v>
      </c>
      <c r="L65" s="32">
        <v>1005</v>
      </c>
      <c r="M65" s="23">
        <v>9.9523672699999999E-3</v>
      </c>
    </row>
    <row r="66" spans="1:13" ht="15" thickBot="1" x14ac:dyDescent="0.35">
      <c r="A66" s="17">
        <v>2021</v>
      </c>
      <c r="B66" s="17">
        <v>19</v>
      </c>
      <c r="C66" s="7">
        <v>70818</v>
      </c>
      <c r="D66" s="5">
        <v>37</v>
      </c>
      <c r="E66" s="6">
        <v>0.51044178985897903</v>
      </c>
      <c r="F66" s="6">
        <v>0.48955821014102091</v>
      </c>
      <c r="G66" s="7">
        <v>57430</v>
      </c>
      <c r="H66" s="8">
        <v>0.17449068431133555</v>
      </c>
      <c r="I66" s="7">
        <v>58080</v>
      </c>
      <c r="J66" s="9">
        <v>4067</v>
      </c>
      <c r="K66" s="6">
        <v>7.0024104683195587E-2</v>
      </c>
      <c r="L66" s="9">
        <v>665</v>
      </c>
      <c r="M66" s="10">
        <v>9.3902680099999993E-3</v>
      </c>
    </row>
    <row r="67" spans="1:13" ht="15" thickBot="1" x14ac:dyDescent="0.35">
      <c r="A67" s="18">
        <v>2021</v>
      </c>
      <c r="B67" s="18">
        <v>20</v>
      </c>
      <c r="C67" s="19">
        <v>52704</v>
      </c>
      <c r="D67" s="20">
        <v>36</v>
      </c>
      <c r="E67" s="21">
        <v>0.50616648557976407</v>
      </c>
      <c r="F67" s="21">
        <v>0.49383351442023599</v>
      </c>
      <c r="G67" s="19">
        <v>42849</v>
      </c>
      <c r="H67" s="22">
        <v>0.18035426731078905</v>
      </c>
      <c r="I67" s="19">
        <v>43561</v>
      </c>
      <c r="J67" s="32">
        <v>2795</v>
      </c>
      <c r="K67" s="21">
        <v>6.4162898005096308E-2</v>
      </c>
      <c r="L67" s="32">
        <v>443</v>
      </c>
      <c r="M67" s="23">
        <v>8.4054341199999993E-3</v>
      </c>
    </row>
    <row r="68" spans="1:13" ht="15" thickBot="1" x14ac:dyDescent="0.35">
      <c r="A68" s="17">
        <v>2021</v>
      </c>
      <c r="B68" s="17">
        <v>21</v>
      </c>
      <c r="C68" s="7">
        <v>29901</v>
      </c>
      <c r="D68" s="5">
        <v>35</v>
      </c>
      <c r="E68" s="6">
        <v>0.51532464040865711</v>
      </c>
      <c r="F68" s="6">
        <v>0.48467535959134295</v>
      </c>
      <c r="G68" s="7">
        <v>24473</v>
      </c>
      <c r="H68" s="8">
        <v>0.18747190781677767</v>
      </c>
      <c r="I68" s="7">
        <v>24795</v>
      </c>
      <c r="J68" s="5">
        <v>1722</v>
      </c>
      <c r="K68" s="6">
        <v>6.9449485783424081E-2</v>
      </c>
      <c r="L68" s="5">
        <v>259</v>
      </c>
      <c r="M68" s="10">
        <v>8.6619176600000007E-3</v>
      </c>
    </row>
    <row r="69" spans="1:13" ht="15" thickBot="1" x14ac:dyDescent="0.35">
      <c r="A69" s="18">
        <v>2021</v>
      </c>
      <c r="B69" s="18">
        <v>22</v>
      </c>
      <c r="C69" s="19">
        <v>20690</v>
      </c>
      <c r="D69" s="20">
        <v>34</v>
      </c>
      <c r="E69" s="21">
        <v>0.50870978698626812</v>
      </c>
      <c r="F69" s="21">
        <v>0.49129021301373188</v>
      </c>
      <c r="G69" s="19">
        <v>16688</v>
      </c>
      <c r="H69" s="22">
        <v>0.20050335570469799</v>
      </c>
      <c r="I69" s="19">
        <v>17124</v>
      </c>
      <c r="J69" s="32">
        <v>1143</v>
      </c>
      <c r="K69" s="21">
        <v>6.6748423265592147E-2</v>
      </c>
      <c r="L69" s="32">
        <v>141</v>
      </c>
      <c r="M69" s="23">
        <v>6.8148864100000001E-3</v>
      </c>
    </row>
    <row r="70" spans="1:13" ht="15" thickBot="1" x14ac:dyDescent="0.35">
      <c r="A70" s="25">
        <v>2021</v>
      </c>
      <c r="B70" s="25">
        <v>23</v>
      </c>
      <c r="C70" s="27">
        <v>14061</v>
      </c>
      <c r="D70" s="28">
        <v>33</v>
      </c>
      <c r="E70" s="29">
        <v>0.51036899313501149</v>
      </c>
      <c r="F70" s="29">
        <v>0.48963100686498856</v>
      </c>
      <c r="G70" s="27">
        <v>11354</v>
      </c>
      <c r="H70" s="30">
        <v>0.22221243614585168</v>
      </c>
      <c r="I70" s="27">
        <v>11857</v>
      </c>
      <c r="J70" s="33">
        <v>812</v>
      </c>
      <c r="K70" s="29">
        <v>6.848275280425066E-2</v>
      </c>
      <c r="L70" s="33">
        <v>66</v>
      </c>
      <c r="M70" s="31">
        <v>4.693834E-3</v>
      </c>
    </row>
    <row r="71" spans="1:13" ht="15" thickBot="1" x14ac:dyDescent="0.35">
      <c r="A71" s="18">
        <v>2021</v>
      </c>
      <c r="B71" s="18">
        <v>24</v>
      </c>
      <c r="C71" s="19">
        <v>7279</v>
      </c>
      <c r="D71" s="20">
        <v>32</v>
      </c>
      <c r="E71" s="21">
        <v>0.51477492405412872</v>
      </c>
      <c r="F71" s="21">
        <v>0.48522507594587133</v>
      </c>
      <c r="G71" s="19">
        <v>5851</v>
      </c>
      <c r="H71" s="22">
        <v>0.2257733720731499</v>
      </c>
      <c r="I71" s="19">
        <v>6147</v>
      </c>
      <c r="J71" s="32">
        <v>526</v>
      </c>
      <c r="K71" s="21">
        <v>8.5570196843988935E-2</v>
      </c>
      <c r="L71" s="32">
        <v>46</v>
      </c>
      <c r="M71" s="23">
        <v>6.31954938E-3</v>
      </c>
    </row>
    <row r="72" spans="1:13" ht="15" thickBot="1" x14ac:dyDescent="0.35">
      <c r="A72" s="25">
        <v>2021</v>
      </c>
      <c r="B72" s="25">
        <v>25</v>
      </c>
      <c r="C72" s="27">
        <v>4846</v>
      </c>
      <c r="D72" s="28">
        <v>32</v>
      </c>
      <c r="E72" s="29">
        <v>0.53561076604554869</v>
      </c>
      <c r="F72" s="29">
        <v>0.46438923395445136</v>
      </c>
      <c r="G72" s="27">
        <v>3946</v>
      </c>
      <c r="H72" s="30">
        <v>0.21363405980739991</v>
      </c>
      <c r="I72" s="27">
        <v>4075</v>
      </c>
      <c r="J72" s="33">
        <v>362</v>
      </c>
      <c r="K72" s="29">
        <v>8.8834355828220857E-2</v>
      </c>
      <c r="L72" s="33">
        <v>30</v>
      </c>
      <c r="M72" s="31">
        <v>6.1906727100000001E-3</v>
      </c>
    </row>
    <row r="73" spans="1:13" ht="15" thickBot="1" x14ac:dyDescent="0.35">
      <c r="A73" s="18">
        <v>2021</v>
      </c>
      <c r="B73" s="18">
        <v>26</v>
      </c>
      <c r="C73" s="19">
        <v>4379</v>
      </c>
      <c r="D73" s="20">
        <v>32</v>
      </c>
      <c r="E73" s="21">
        <v>0.53252404947320198</v>
      </c>
      <c r="F73" s="21">
        <v>0.46747595052679797</v>
      </c>
      <c r="G73" s="19">
        <v>3668</v>
      </c>
      <c r="H73" s="22">
        <v>0.17202835332606325</v>
      </c>
      <c r="I73" s="19">
        <v>3729</v>
      </c>
      <c r="J73" s="32">
        <v>318</v>
      </c>
      <c r="K73" s="21">
        <v>8.527755430410297E-2</v>
      </c>
      <c r="L73" s="32">
        <v>24</v>
      </c>
      <c r="M73" s="23">
        <v>5.4807033500000003E-3</v>
      </c>
    </row>
    <row r="74" spans="1:13" ht="15" thickBot="1" x14ac:dyDescent="0.35">
      <c r="A74" s="25">
        <v>2021</v>
      </c>
      <c r="B74" s="25">
        <v>27</v>
      </c>
      <c r="C74" s="27">
        <v>5583</v>
      </c>
      <c r="D74" s="28">
        <v>32</v>
      </c>
      <c r="E74" s="29">
        <v>0.5343154868846568</v>
      </c>
      <c r="F74" s="29">
        <v>0.46568451311534315</v>
      </c>
      <c r="G74" s="27">
        <v>4781</v>
      </c>
      <c r="H74" s="30">
        <v>0.13281740221710939</v>
      </c>
      <c r="I74" s="27">
        <v>4685</v>
      </c>
      <c r="J74" s="33">
        <v>363</v>
      </c>
      <c r="K74" s="29">
        <v>7.7481323372465313E-2</v>
      </c>
      <c r="L74" s="33">
        <v>25</v>
      </c>
      <c r="M74" s="31">
        <v>4.4778792700000004E-3</v>
      </c>
    </row>
    <row r="75" spans="1:13" ht="15" thickBot="1" x14ac:dyDescent="0.35">
      <c r="A75" s="18">
        <v>2021</v>
      </c>
      <c r="B75" s="18">
        <v>28</v>
      </c>
      <c r="C75" s="19">
        <v>9109</v>
      </c>
      <c r="D75" s="20">
        <v>30</v>
      </c>
      <c r="E75" s="21">
        <v>0.53684907325684028</v>
      </c>
      <c r="F75" s="21">
        <v>0.46315092674315977</v>
      </c>
      <c r="G75" s="19">
        <v>7964</v>
      </c>
      <c r="H75" s="22">
        <v>0.1254394776494224</v>
      </c>
      <c r="I75" s="19">
        <v>7611</v>
      </c>
      <c r="J75" s="32">
        <v>413</v>
      </c>
      <c r="K75" s="21">
        <v>5.4263565891472867E-2</v>
      </c>
      <c r="L75" s="32">
        <v>29</v>
      </c>
      <c r="M75" s="23">
        <v>3.1836644999999998E-3</v>
      </c>
    </row>
    <row r="76" spans="1:13" ht="15" thickBot="1" x14ac:dyDescent="0.35">
      <c r="A76" s="25">
        <v>2021</v>
      </c>
      <c r="B76" s="26">
        <v>29</v>
      </c>
      <c r="C76" s="27">
        <v>12639</v>
      </c>
      <c r="D76" s="28">
        <v>30</v>
      </c>
      <c r="E76" s="29">
        <v>0.52198412698412699</v>
      </c>
      <c r="F76" s="29">
        <v>0.47801587301587301</v>
      </c>
      <c r="G76" s="27">
        <v>11123</v>
      </c>
      <c r="H76" s="30">
        <v>0.1212802301537355</v>
      </c>
      <c r="I76" s="27">
        <v>10380</v>
      </c>
      <c r="J76" s="33">
        <v>586</v>
      </c>
      <c r="K76" s="29">
        <v>5.6454720616570329E-2</v>
      </c>
      <c r="L76" s="33">
        <v>40</v>
      </c>
      <c r="M76" s="31">
        <v>3.1648073399999999E-3</v>
      </c>
    </row>
    <row r="77" spans="1:13" ht="15" thickBot="1" x14ac:dyDescent="0.35">
      <c r="A77" s="18">
        <v>2021</v>
      </c>
      <c r="B77" s="18">
        <v>30</v>
      </c>
      <c r="C77" s="19">
        <v>15514</v>
      </c>
      <c r="D77" s="20">
        <v>31</v>
      </c>
      <c r="E77" s="21">
        <v>0.52031836417755917</v>
      </c>
      <c r="F77" s="21">
        <v>0.47968163582244078</v>
      </c>
      <c r="G77" s="19">
        <v>13658</v>
      </c>
      <c r="H77" s="22">
        <v>0.12146727192854005</v>
      </c>
      <c r="I77" s="19">
        <v>12619</v>
      </c>
      <c r="J77" s="32">
        <v>786</v>
      </c>
      <c r="K77" s="21">
        <v>6.2287027498216976E-2</v>
      </c>
      <c r="L77" s="32">
        <v>71</v>
      </c>
      <c r="M77" s="23">
        <v>4.5765115299999997E-3</v>
      </c>
    </row>
    <row r="78" spans="1:13" ht="15" thickBot="1" x14ac:dyDescent="0.35">
      <c r="A78" s="25">
        <v>2021</v>
      </c>
      <c r="B78" s="26">
        <v>31</v>
      </c>
      <c r="C78" s="27">
        <v>20423</v>
      </c>
      <c r="D78" s="28">
        <v>30</v>
      </c>
      <c r="E78" s="29">
        <v>0.5153883972468043</v>
      </c>
      <c r="F78" s="29">
        <v>0.48461160275319565</v>
      </c>
      <c r="G78" s="27">
        <v>17736</v>
      </c>
      <c r="H78" s="30">
        <v>0.12573297248534054</v>
      </c>
      <c r="I78" s="27">
        <v>16165</v>
      </c>
      <c r="J78" s="33">
        <v>1011</v>
      </c>
      <c r="K78" s="29">
        <v>6.2542530157748216E-2</v>
      </c>
      <c r="L78" s="33">
        <v>88</v>
      </c>
      <c r="M78" s="31">
        <v>4.30886745E-3</v>
      </c>
    </row>
    <row r="79" spans="1:13" ht="15" thickBot="1" x14ac:dyDescent="0.35">
      <c r="A79" s="18">
        <v>2021</v>
      </c>
      <c r="B79" s="18">
        <v>32</v>
      </c>
      <c r="C79" s="19">
        <v>32071</v>
      </c>
      <c r="D79" s="20">
        <v>30</v>
      </c>
      <c r="E79" s="21">
        <v>0.51111528586636612</v>
      </c>
      <c r="F79" s="21">
        <v>0.48888471413363394</v>
      </c>
      <c r="G79" s="19">
        <v>27486</v>
      </c>
      <c r="H79" s="22">
        <v>0.12326275194644547</v>
      </c>
      <c r="I79" s="19">
        <v>24871</v>
      </c>
      <c r="J79" s="32">
        <v>1670</v>
      </c>
      <c r="K79" s="21">
        <v>6.7146475815206469E-2</v>
      </c>
      <c r="L79" s="32">
        <v>144</v>
      </c>
      <c r="M79" s="23">
        <v>4.4900377200000003E-3</v>
      </c>
    </row>
    <row r="80" spans="1:13" ht="15" thickBot="1" x14ac:dyDescent="0.35">
      <c r="A80" s="25">
        <v>2021</v>
      </c>
      <c r="B80" s="26">
        <v>33</v>
      </c>
      <c r="C80" s="27">
        <v>49648</v>
      </c>
      <c r="D80" s="28">
        <v>29</v>
      </c>
      <c r="E80" s="29">
        <v>0.51004398678369445</v>
      </c>
      <c r="F80" s="29">
        <v>0.4899560132163055</v>
      </c>
      <c r="G80" s="27">
        <v>41109</v>
      </c>
      <c r="H80" s="30">
        <v>0.14923739327154636</v>
      </c>
      <c r="I80" s="27">
        <v>38369</v>
      </c>
      <c r="J80" s="33">
        <v>2354</v>
      </c>
      <c r="K80" s="29">
        <v>6.1351611978420081E-2</v>
      </c>
      <c r="L80" s="33">
        <v>223</v>
      </c>
      <c r="M80" s="31">
        <v>4.4916210100000003E-3</v>
      </c>
    </row>
    <row r="81" spans="1:13" ht="15" thickBot="1" x14ac:dyDescent="0.35">
      <c r="A81" s="18">
        <v>2021</v>
      </c>
      <c r="B81" s="18">
        <v>34</v>
      </c>
      <c r="C81" s="19">
        <v>66380</v>
      </c>
      <c r="D81" s="20">
        <v>29</v>
      </c>
      <c r="E81" s="21">
        <v>0.50946831755280408</v>
      </c>
      <c r="F81" s="21">
        <v>0.49053168244719592</v>
      </c>
      <c r="G81" s="19">
        <v>53356</v>
      </c>
      <c r="H81" s="22">
        <v>0.15801409401004574</v>
      </c>
      <c r="I81" s="19">
        <v>50870</v>
      </c>
      <c r="J81" s="32">
        <v>3189</v>
      </c>
      <c r="K81" s="21">
        <v>6.2689207784548853E-2</v>
      </c>
      <c r="L81" s="32">
        <v>347</v>
      </c>
      <c r="M81" s="23">
        <v>5.2274781500000001E-3</v>
      </c>
    </row>
    <row r="82" spans="1:13" ht="15" thickBot="1" x14ac:dyDescent="0.35">
      <c r="A82" s="25">
        <v>2021</v>
      </c>
      <c r="B82" s="25">
        <v>35</v>
      </c>
      <c r="C82" s="27">
        <v>74748</v>
      </c>
      <c r="D82" s="28">
        <v>30</v>
      </c>
      <c r="E82" s="29">
        <v>0.50158511743359369</v>
      </c>
      <c r="F82" s="29">
        <v>0.49841488256640631</v>
      </c>
      <c r="G82" s="27">
        <v>58461</v>
      </c>
      <c r="H82" s="30">
        <v>0.16448572552641932</v>
      </c>
      <c r="I82" s="27">
        <v>56302</v>
      </c>
      <c r="J82" s="33">
        <v>3265</v>
      </c>
      <c r="K82" s="29">
        <v>5.7990835139071439E-2</v>
      </c>
      <c r="L82" s="33">
        <v>428</v>
      </c>
      <c r="M82" s="31">
        <v>5.7259056999999997E-3</v>
      </c>
    </row>
    <row r="83" spans="1:13" ht="15" thickBot="1" x14ac:dyDescent="0.35">
      <c r="A83" s="18">
        <v>2021</v>
      </c>
      <c r="B83" s="18">
        <v>36</v>
      </c>
      <c r="C83" s="19">
        <v>71675</v>
      </c>
      <c r="D83" s="20">
        <v>30</v>
      </c>
      <c r="E83" s="21">
        <v>0.50227611206339395</v>
      </c>
      <c r="F83" s="21">
        <v>0.49772388793660605</v>
      </c>
      <c r="G83" s="19">
        <v>56396</v>
      </c>
      <c r="H83" s="22">
        <v>0.15286545145045749</v>
      </c>
      <c r="I83" s="19">
        <v>53949</v>
      </c>
      <c r="J83" s="32">
        <v>3287</v>
      </c>
      <c r="K83" s="21">
        <v>6.09279133996923E-2</v>
      </c>
      <c r="L83" s="32">
        <v>445</v>
      </c>
      <c r="M83" s="23">
        <v>6.2085803900000002E-3</v>
      </c>
    </row>
    <row r="84" spans="1:13" ht="15" thickBot="1" x14ac:dyDescent="0.35">
      <c r="A84" s="25">
        <v>2021</v>
      </c>
      <c r="B84" s="25">
        <v>37</v>
      </c>
      <c r="C84" s="27">
        <v>61478</v>
      </c>
      <c r="D84" s="28">
        <v>31</v>
      </c>
      <c r="E84" s="29">
        <v>0.50608308362397869</v>
      </c>
      <c r="F84" s="29">
        <v>0.49391691637602136</v>
      </c>
      <c r="G84" s="27">
        <v>49198</v>
      </c>
      <c r="H84" s="30">
        <v>0.15366478312126508</v>
      </c>
      <c r="I84" s="27">
        <v>46621</v>
      </c>
      <c r="J84" s="33">
        <v>2776</v>
      </c>
      <c r="K84" s="29">
        <v>5.9543982325561441E-2</v>
      </c>
      <c r="L84" s="33">
        <v>384</v>
      </c>
      <c r="M84" s="31">
        <v>6.2461368200000004E-3</v>
      </c>
    </row>
    <row r="85" spans="1:13" ht="15" thickBot="1" x14ac:dyDescent="0.35">
      <c r="A85" s="18">
        <v>2021</v>
      </c>
      <c r="B85" s="18">
        <v>38</v>
      </c>
      <c r="C85" s="19">
        <v>53608</v>
      </c>
      <c r="D85" s="20">
        <v>31</v>
      </c>
      <c r="E85" s="21">
        <v>0.49600090120536217</v>
      </c>
      <c r="F85" s="21">
        <v>0.50399909879463778</v>
      </c>
      <c r="G85" s="19">
        <v>43005</v>
      </c>
      <c r="H85" s="22">
        <v>0.14584350656900361</v>
      </c>
      <c r="I85" s="19">
        <v>40700</v>
      </c>
      <c r="J85" s="32">
        <v>2470</v>
      </c>
      <c r="K85" s="21">
        <v>6.0687960687960688E-2</v>
      </c>
      <c r="L85" s="32">
        <v>350</v>
      </c>
      <c r="M85" s="23">
        <v>6.52887628E-3</v>
      </c>
    </row>
    <row r="86" spans="1:13" ht="15" thickBot="1" x14ac:dyDescent="0.35">
      <c r="A86" s="25">
        <v>2021</v>
      </c>
      <c r="B86" s="25">
        <v>39</v>
      </c>
      <c r="C86" s="27">
        <v>56490</v>
      </c>
      <c r="D86" s="28">
        <v>32</v>
      </c>
      <c r="E86" s="29">
        <v>0.49967949859335492</v>
      </c>
      <c r="F86" s="29">
        <v>0.50032050140664508</v>
      </c>
      <c r="G86" s="27">
        <v>46297</v>
      </c>
      <c r="H86" s="30">
        <v>0.12761086031492322</v>
      </c>
      <c r="I86" s="27">
        <v>43427</v>
      </c>
      <c r="J86" s="33">
        <v>2542</v>
      </c>
      <c r="K86" s="29">
        <v>5.8535012780067702E-2</v>
      </c>
      <c r="L86" s="33">
        <v>419</v>
      </c>
      <c r="M86" s="31">
        <v>7.4172419800000002E-3</v>
      </c>
    </row>
    <row r="87" spans="1:13" ht="15" thickBot="1" x14ac:dyDescent="0.35">
      <c r="A87" s="18">
        <v>2021</v>
      </c>
      <c r="B87" s="18">
        <v>40</v>
      </c>
      <c r="C87" s="19">
        <v>58009</v>
      </c>
      <c r="D87" s="20">
        <v>34</v>
      </c>
      <c r="E87" s="21">
        <v>0.4986317503204129</v>
      </c>
      <c r="F87" s="21">
        <v>0.50136824967958715</v>
      </c>
      <c r="G87" s="19">
        <v>48452</v>
      </c>
      <c r="H87" s="22">
        <v>0.12358622967060183</v>
      </c>
      <c r="I87" s="19">
        <v>44506</v>
      </c>
      <c r="J87" s="32">
        <v>2614</v>
      </c>
      <c r="K87" s="21">
        <v>5.8733653889363233E-2</v>
      </c>
      <c r="L87" s="32">
        <v>483</v>
      </c>
      <c r="M87" s="23">
        <v>8.3262941899999998E-3</v>
      </c>
    </row>
    <row r="88" spans="1:13" ht="15" thickBot="1" x14ac:dyDescent="0.35">
      <c r="A88" s="25">
        <v>2021</v>
      </c>
      <c r="B88" s="25">
        <v>41</v>
      </c>
      <c r="C88" s="27">
        <v>65356</v>
      </c>
      <c r="D88" s="28">
        <v>34</v>
      </c>
      <c r="E88" s="29">
        <v>0.49204714849933151</v>
      </c>
      <c r="F88" s="29">
        <v>0.50795285150066849</v>
      </c>
      <c r="G88" s="27">
        <v>54231</v>
      </c>
      <c r="H88" s="30">
        <v>0.1057328834061699</v>
      </c>
      <c r="I88" s="27">
        <v>49699</v>
      </c>
      <c r="J88" s="33">
        <v>3057</v>
      </c>
      <c r="K88" s="29">
        <v>6.1510291957584659E-2</v>
      </c>
      <c r="L88" s="33">
        <v>573</v>
      </c>
      <c r="M88" s="31">
        <v>8.7673664200000005E-3</v>
      </c>
    </row>
    <row r="89" spans="1:13" ht="15" thickBot="1" x14ac:dyDescent="0.35">
      <c r="A89" s="18">
        <v>2021</v>
      </c>
      <c r="B89" s="24">
        <v>42</v>
      </c>
      <c r="C89" s="19">
        <v>97724</v>
      </c>
      <c r="D89" s="20">
        <v>36</v>
      </c>
      <c r="E89" s="21">
        <v>0.49424329413217272</v>
      </c>
      <c r="F89" s="21">
        <v>0.50575670586782728</v>
      </c>
      <c r="G89" s="19">
        <v>80317</v>
      </c>
      <c r="H89" s="22">
        <v>0.10041460711928982</v>
      </c>
      <c r="I89" s="19">
        <v>72862</v>
      </c>
      <c r="J89" s="32">
        <v>4729</v>
      </c>
      <c r="K89" s="21">
        <v>6.4903516236172493E-2</v>
      </c>
      <c r="L89" s="32">
        <v>1033</v>
      </c>
      <c r="M89" s="23">
        <v>1.0570586539999999E-2</v>
      </c>
    </row>
    <row r="90" spans="1:13" ht="15" thickBot="1" x14ac:dyDescent="0.35">
      <c r="A90" s="25">
        <v>2021</v>
      </c>
      <c r="B90" s="26">
        <v>43</v>
      </c>
      <c r="C90" s="27">
        <v>137027</v>
      </c>
      <c r="D90" s="28">
        <v>36</v>
      </c>
      <c r="E90" s="29">
        <v>0.49023767230875381</v>
      </c>
      <c r="F90" s="29">
        <v>0.50976232769124619</v>
      </c>
      <c r="G90" s="27">
        <v>109290</v>
      </c>
      <c r="H90" s="30">
        <v>0.10879311922408272</v>
      </c>
      <c r="I90" s="27">
        <v>99407</v>
      </c>
      <c r="J90" s="33">
        <v>5899</v>
      </c>
      <c r="K90" s="29">
        <v>5.9341897451889704E-2</v>
      </c>
      <c r="L90" s="33">
        <v>1262</v>
      </c>
      <c r="M90" s="31">
        <v>9.2098637399999992E-3</v>
      </c>
    </row>
    <row r="91" spans="1:13" ht="15" thickBot="1" x14ac:dyDescent="0.35">
      <c r="A91" s="18">
        <v>2021</v>
      </c>
      <c r="B91" s="24">
        <v>44</v>
      </c>
      <c r="C91" s="19">
        <v>177886</v>
      </c>
      <c r="D91" s="20">
        <v>37</v>
      </c>
      <c r="E91" s="21">
        <v>0.49174518304159343</v>
      </c>
      <c r="F91" s="21">
        <v>0.50825481695840657</v>
      </c>
      <c r="G91" s="19">
        <v>129734</v>
      </c>
      <c r="H91" s="22">
        <v>0.10382783233385234</v>
      </c>
      <c r="I91" s="19">
        <v>119101</v>
      </c>
      <c r="J91" s="32">
        <v>6998</v>
      </c>
      <c r="K91" s="21">
        <v>5.8756853426923369E-2</v>
      </c>
      <c r="L91" s="32">
        <v>1654</v>
      </c>
      <c r="M91" s="23">
        <v>9.2980897799999993E-3</v>
      </c>
    </row>
    <row r="92" spans="1:13" ht="15" thickBot="1" x14ac:dyDescent="0.35">
      <c r="A92" s="25">
        <v>2021</v>
      </c>
      <c r="B92" s="26">
        <v>45</v>
      </c>
      <c r="C92" s="27">
        <v>271286</v>
      </c>
      <c r="D92" s="28">
        <v>36</v>
      </c>
      <c r="E92" s="29">
        <v>0.49219422431959159</v>
      </c>
      <c r="F92" s="29">
        <v>0.50780577568040841</v>
      </c>
      <c r="G92" s="27">
        <v>172061</v>
      </c>
      <c r="H92" s="30">
        <v>0.1094437437885401</v>
      </c>
      <c r="I92" s="27">
        <v>168126</v>
      </c>
      <c r="J92" s="33">
        <v>8733</v>
      </c>
      <c r="K92" s="29">
        <v>5.1943185468041823E-2</v>
      </c>
      <c r="L92" s="33">
        <v>2252</v>
      </c>
      <c r="M92" s="31">
        <v>8.3012024200000006E-3</v>
      </c>
    </row>
    <row r="93" spans="1:13" ht="15" thickBot="1" x14ac:dyDescent="0.35">
      <c r="A93" s="18">
        <v>2021</v>
      </c>
      <c r="B93" s="24">
        <v>46</v>
      </c>
      <c r="C93" s="19">
        <v>351712</v>
      </c>
      <c r="D93" s="20">
        <v>36</v>
      </c>
      <c r="E93" s="21">
        <v>0.49343768882932265</v>
      </c>
      <c r="F93" s="21">
        <v>0.5065623111706774</v>
      </c>
      <c r="G93" s="19">
        <v>199447</v>
      </c>
      <c r="H93" s="22">
        <v>0.1159806865984447</v>
      </c>
      <c r="I93" s="19">
        <v>204523</v>
      </c>
      <c r="J93" s="32">
        <v>10302</v>
      </c>
      <c r="K93" s="21">
        <v>5.0370862934731059E-2</v>
      </c>
      <c r="L93" s="32">
        <v>2668</v>
      </c>
      <c r="M93" s="23">
        <v>7.5857519700000004E-3</v>
      </c>
    </row>
    <row r="94" spans="1:13" ht="15" thickBot="1" x14ac:dyDescent="0.35">
      <c r="A94" s="25">
        <v>2021</v>
      </c>
      <c r="B94" s="26">
        <v>47</v>
      </c>
      <c r="C94" s="27">
        <v>403322</v>
      </c>
      <c r="D94" s="28">
        <v>36</v>
      </c>
      <c r="E94" s="29">
        <v>0.49353976776126857</v>
      </c>
      <c r="F94" s="29">
        <v>0.50646023223873138</v>
      </c>
      <c r="G94" s="27">
        <v>208306</v>
      </c>
      <c r="H94" s="30">
        <v>0.11965089819784355</v>
      </c>
      <c r="I94" s="27">
        <v>219500</v>
      </c>
      <c r="J94" s="33">
        <v>10898</v>
      </c>
      <c r="K94" s="29">
        <v>4.9649202733485193E-2</v>
      </c>
      <c r="L94" s="33">
        <v>3036</v>
      </c>
      <c r="M94" s="31">
        <v>7.52748424E-3</v>
      </c>
    </row>
    <row r="95" spans="1:13" ht="15" thickBot="1" x14ac:dyDescent="0.35">
      <c r="A95" s="18">
        <v>2021</v>
      </c>
      <c r="B95" s="24">
        <v>48</v>
      </c>
      <c r="C95" s="19">
        <v>388254</v>
      </c>
      <c r="D95" s="20">
        <v>36</v>
      </c>
      <c r="E95" s="21">
        <v>0.49570663520014524</v>
      </c>
      <c r="F95" s="21">
        <v>0.50429336479985476</v>
      </c>
      <c r="G95" s="19">
        <v>189969</v>
      </c>
      <c r="H95" s="22">
        <v>0.12487300559564982</v>
      </c>
      <c r="I95" s="19">
        <v>207211</v>
      </c>
      <c r="J95" s="32">
        <v>10500</v>
      </c>
      <c r="K95" s="21">
        <v>5.0672985507526143E-2</v>
      </c>
      <c r="L95" s="32">
        <v>2806</v>
      </c>
      <c r="M95" s="23">
        <v>7.2272275299999997E-3</v>
      </c>
    </row>
    <row r="96" spans="1:13" ht="15" thickBot="1" x14ac:dyDescent="0.35">
      <c r="A96" s="25">
        <v>2021</v>
      </c>
      <c r="B96" s="26">
        <v>49</v>
      </c>
      <c r="C96" s="27">
        <v>338184</v>
      </c>
      <c r="D96" s="28">
        <v>35</v>
      </c>
      <c r="E96" s="29">
        <v>0.49208174109363412</v>
      </c>
      <c r="F96" s="29">
        <v>0.50791825890636588</v>
      </c>
      <c r="G96" s="27">
        <v>168444</v>
      </c>
      <c r="H96" s="30">
        <v>0.13139678468808624</v>
      </c>
      <c r="I96" s="27">
        <v>184654</v>
      </c>
      <c r="J96" s="33">
        <v>9689</v>
      </c>
      <c r="K96" s="29">
        <v>5.2471108126550196E-2</v>
      </c>
      <c r="L96" s="33">
        <v>2464</v>
      </c>
      <c r="M96" s="31">
        <v>7.2859744900000004E-3</v>
      </c>
    </row>
    <row r="97" spans="1:13" ht="15" thickBot="1" x14ac:dyDescent="0.35">
      <c r="A97" s="18">
        <v>2021</v>
      </c>
      <c r="B97" s="24">
        <v>50</v>
      </c>
      <c r="C97" s="19">
        <v>273602</v>
      </c>
      <c r="D97" s="20">
        <v>34</v>
      </c>
      <c r="E97" s="21">
        <v>0.49391069511416757</v>
      </c>
      <c r="F97" s="21">
        <v>0.50608930488583248</v>
      </c>
      <c r="G97" s="19">
        <v>137972</v>
      </c>
      <c r="H97" s="22">
        <v>0.1405864958107442</v>
      </c>
      <c r="I97" s="19">
        <v>152363</v>
      </c>
      <c r="J97" s="32">
        <v>7866</v>
      </c>
      <c r="K97" s="21">
        <v>5.1626707271450419E-2</v>
      </c>
      <c r="L97" s="32">
        <v>1937</v>
      </c>
      <c r="M97" s="23">
        <v>7.0796266099999996E-3</v>
      </c>
    </row>
    <row r="98" spans="1:13" ht="15" thickBot="1" x14ac:dyDescent="0.35">
      <c r="A98" s="25">
        <v>2021</v>
      </c>
      <c r="B98" s="26">
        <v>51</v>
      </c>
      <c r="C98" s="27">
        <v>193935</v>
      </c>
      <c r="D98" s="28">
        <v>34</v>
      </c>
      <c r="E98" s="29">
        <v>0.49457461210038528</v>
      </c>
      <c r="F98" s="29">
        <v>0.50542538789961466</v>
      </c>
      <c r="G98" s="27">
        <v>98805</v>
      </c>
      <c r="H98" s="30">
        <v>0.1520267192955822</v>
      </c>
      <c r="I98" s="27">
        <v>108161</v>
      </c>
      <c r="J98" s="33">
        <v>5433</v>
      </c>
      <c r="K98" s="29">
        <v>5.0230674642431188E-2</v>
      </c>
      <c r="L98" s="33">
        <v>1243</v>
      </c>
      <c r="M98" s="31">
        <v>6.40936396E-3</v>
      </c>
    </row>
    <row r="99" spans="1:13" ht="15" thickBot="1" x14ac:dyDescent="0.35">
      <c r="A99" s="34">
        <v>2021</v>
      </c>
      <c r="B99" s="24">
        <v>52</v>
      </c>
      <c r="C99" s="19">
        <v>208759</v>
      </c>
      <c r="D99" s="20">
        <v>35</v>
      </c>
      <c r="E99" s="21">
        <v>0.48796488327459597</v>
      </c>
      <c r="F99" s="21">
        <v>0.51203511672540403</v>
      </c>
      <c r="G99" s="19">
        <v>105239</v>
      </c>
      <c r="H99" s="22">
        <v>0.12806088997424908</v>
      </c>
      <c r="I99" s="19">
        <v>116289</v>
      </c>
      <c r="J99" s="32">
        <v>5233</v>
      </c>
      <c r="K99" s="21">
        <v>4.4999957003671889E-2</v>
      </c>
      <c r="L99" s="32">
        <v>993</v>
      </c>
      <c r="M99" s="23">
        <v>4.7566811399999999E-3</v>
      </c>
    </row>
    <row r="100" spans="1:13" ht="15" thickBot="1" x14ac:dyDescent="0.35">
      <c r="A100" s="25">
        <v>2022</v>
      </c>
      <c r="B100" s="26">
        <v>1</v>
      </c>
      <c r="C100" s="27">
        <v>338110</v>
      </c>
      <c r="D100" s="28">
        <v>33</v>
      </c>
      <c r="E100" s="29">
        <v>0.4919409421700458</v>
      </c>
      <c r="F100" s="29">
        <v>0.5080590578299542</v>
      </c>
      <c r="G100" s="27">
        <v>154403</v>
      </c>
      <c r="H100" s="30">
        <v>0.13724474265396397</v>
      </c>
      <c r="I100" s="27">
        <v>185254</v>
      </c>
      <c r="J100" s="33">
        <v>5178</v>
      </c>
      <c r="K100" s="29">
        <v>2.7950813477711681E-2</v>
      </c>
      <c r="L100" s="33">
        <v>815</v>
      </c>
      <c r="M100" s="31">
        <v>2.4104581299999998E-3</v>
      </c>
    </row>
    <row r="101" spans="1:13" ht="15" thickBot="1" x14ac:dyDescent="0.35">
      <c r="A101" s="35">
        <v>2022</v>
      </c>
      <c r="B101" s="36">
        <v>2</v>
      </c>
      <c r="C101" s="37">
        <v>485981</v>
      </c>
      <c r="D101" s="38">
        <v>31</v>
      </c>
      <c r="E101" s="39">
        <v>0.49714367919139019</v>
      </c>
      <c r="F101" s="39">
        <v>0.50285632080860987</v>
      </c>
      <c r="G101" s="37">
        <v>176560</v>
      </c>
      <c r="H101" s="40">
        <v>0.16256796556411418</v>
      </c>
      <c r="I101" s="37">
        <v>242712</v>
      </c>
      <c r="J101" s="41">
        <v>5043</v>
      </c>
      <c r="K101" s="39">
        <v>2.0777711856026896E-2</v>
      </c>
      <c r="L101" s="41">
        <v>653</v>
      </c>
      <c r="M101" s="42">
        <v>1.3436739200000001E-3</v>
      </c>
    </row>
    <row r="102" spans="1:13" ht="15" thickBot="1" x14ac:dyDescent="0.35">
      <c r="A102" s="17">
        <v>2022</v>
      </c>
      <c r="B102" s="4">
        <v>3</v>
      </c>
      <c r="C102" s="7">
        <v>795949</v>
      </c>
      <c r="D102" s="5">
        <v>30</v>
      </c>
      <c r="E102" s="6">
        <v>0.49623428183104851</v>
      </c>
      <c r="F102" s="6">
        <v>0.50376571816895144</v>
      </c>
      <c r="G102" s="7">
        <v>222895</v>
      </c>
      <c r="H102" s="8">
        <v>0.16131810942371969</v>
      </c>
      <c r="I102" s="7">
        <v>349795</v>
      </c>
      <c r="J102" s="9">
        <v>6680</v>
      </c>
      <c r="K102" s="6">
        <v>1.9096899612630256E-2</v>
      </c>
      <c r="L102" s="9">
        <v>805</v>
      </c>
      <c r="M102" s="10">
        <v>1.01137133E-3</v>
      </c>
    </row>
    <row r="103" spans="1:13" ht="15" thickBot="1" x14ac:dyDescent="0.35">
      <c r="A103" s="35">
        <v>2022</v>
      </c>
      <c r="B103" s="36">
        <v>4</v>
      </c>
      <c r="C103" s="37">
        <v>1110762</v>
      </c>
      <c r="D103" s="38">
        <v>30</v>
      </c>
      <c r="E103" s="39">
        <v>0.49032467591872581</v>
      </c>
      <c r="F103" s="39">
        <v>0.50967532408127414</v>
      </c>
      <c r="G103" s="37">
        <v>243048</v>
      </c>
      <c r="H103" s="40">
        <v>0.16143724696356276</v>
      </c>
      <c r="I103" s="37">
        <v>449053</v>
      </c>
      <c r="J103" s="41">
        <v>7996</v>
      </c>
      <c r="K103" s="39">
        <v>1.7806361387185922E-2</v>
      </c>
      <c r="L103" s="41">
        <v>1023</v>
      </c>
      <c r="M103" s="42">
        <v>9.2098937000000003E-4</v>
      </c>
    </row>
    <row r="104" spans="1:13" ht="15" thickBot="1" x14ac:dyDescent="0.35">
      <c r="A104" s="17">
        <v>2022</v>
      </c>
      <c r="B104" s="4">
        <v>5</v>
      </c>
      <c r="C104" s="7">
        <v>1289521</v>
      </c>
      <c r="D104" s="5">
        <v>31</v>
      </c>
      <c r="E104" s="6">
        <v>0.48599026814206908</v>
      </c>
      <c r="F104" s="6">
        <v>0.51400973185793097</v>
      </c>
      <c r="G104" s="7">
        <v>249340</v>
      </c>
      <c r="H104" s="8">
        <v>0.15363359268468757</v>
      </c>
      <c r="I104" s="7">
        <v>485088</v>
      </c>
      <c r="J104" s="9">
        <v>9651</v>
      </c>
      <c r="K104" s="6">
        <v>1.9895359192558876E-2</v>
      </c>
      <c r="L104" s="9">
        <v>1320</v>
      </c>
      <c r="M104" s="10">
        <v>1.0236359E-3</v>
      </c>
    </row>
    <row r="105" spans="1:13" ht="15" thickBot="1" x14ac:dyDescent="0.35">
      <c r="A105" s="35">
        <v>2022</v>
      </c>
      <c r="B105" s="36">
        <v>6</v>
      </c>
      <c r="C105" s="37">
        <v>1307544</v>
      </c>
      <c r="D105" s="38">
        <v>32</v>
      </c>
      <c r="E105" s="39">
        <v>0.48200260229545766</v>
      </c>
      <c r="F105" s="39">
        <v>0.51799739770454234</v>
      </c>
      <c r="G105" s="37">
        <v>254395</v>
      </c>
      <c r="H105" s="40">
        <v>0.1459973663004383</v>
      </c>
      <c r="I105" s="37">
        <v>506889</v>
      </c>
      <c r="J105" s="41">
        <v>9956</v>
      </c>
      <c r="K105" s="39">
        <v>1.9641381051867371E-2</v>
      </c>
      <c r="L105" s="41">
        <v>1497</v>
      </c>
      <c r="M105" s="42">
        <v>1.14489455E-3</v>
      </c>
    </row>
    <row r="106" spans="1:13" ht="15" thickBot="1" x14ac:dyDescent="0.35">
      <c r="A106" s="17">
        <v>2022</v>
      </c>
      <c r="B106" s="4">
        <v>7</v>
      </c>
      <c r="C106" s="7">
        <v>1190852</v>
      </c>
      <c r="D106" s="5">
        <v>33</v>
      </c>
      <c r="E106" s="6">
        <v>0.48044945659541488</v>
      </c>
      <c r="F106" s="6">
        <v>0.51955054340458506</v>
      </c>
      <c r="G106" s="7">
        <v>225661</v>
      </c>
      <c r="H106" s="8">
        <v>0.14382192758163795</v>
      </c>
      <c r="I106" s="7">
        <v>472013</v>
      </c>
      <c r="J106" s="9">
        <v>9987</v>
      </c>
      <c r="K106" s="6">
        <v>2.1158315554868194E-2</v>
      </c>
      <c r="L106" s="9">
        <v>1500</v>
      </c>
      <c r="M106" s="10">
        <v>1.2596023599999999E-3</v>
      </c>
    </row>
    <row r="107" spans="1:13" ht="15" thickBot="1" x14ac:dyDescent="0.35">
      <c r="A107" s="18">
        <v>2022</v>
      </c>
      <c r="B107" s="24">
        <v>8</v>
      </c>
      <c r="C107" s="19">
        <v>1090825</v>
      </c>
      <c r="D107" s="20">
        <v>34</v>
      </c>
      <c r="E107" s="21">
        <v>0.4765185957594717</v>
      </c>
      <c r="F107" s="21">
        <v>0.52348140424052836</v>
      </c>
      <c r="G107" s="19">
        <v>205517</v>
      </c>
      <c r="H107" s="22">
        <v>0.14033388965389723</v>
      </c>
      <c r="I107" s="19">
        <v>432478</v>
      </c>
      <c r="J107" s="32">
        <v>9592</v>
      </c>
      <c r="K107" s="21">
        <v>2.2179162870712497E-2</v>
      </c>
      <c r="L107" s="32">
        <v>1321</v>
      </c>
      <c r="M107" s="23">
        <v>1.21101001E-3</v>
      </c>
    </row>
    <row r="108" spans="1:13" ht="15" thickBot="1" x14ac:dyDescent="0.35">
      <c r="A108" s="17">
        <v>2022</v>
      </c>
      <c r="B108" s="4">
        <v>9</v>
      </c>
      <c r="C108" s="7">
        <v>1127785</v>
      </c>
      <c r="D108" s="5">
        <v>35</v>
      </c>
      <c r="E108" s="6">
        <v>0.47341116713057474</v>
      </c>
      <c r="F108" s="6">
        <v>0.52658883286942526</v>
      </c>
      <c r="G108" s="7">
        <v>204371</v>
      </c>
      <c r="H108" s="8">
        <v>0.13038053344163311</v>
      </c>
      <c r="I108" s="7">
        <v>453107</v>
      </c>
      <c r="J108" s="9">
        <v>9228</v>
      </c>
      <c r="K108" s="6">
        <v>2.0366050403105667E-2</v>
      </c>
      <c r="L108" s="9">
        <v>1277</v>
      </c>
      <c r="M108" s="10">
        <v>1.13230801E-3</v>
      </c>
    </row>
    <row r="109" spans="1:13" ht="15" thickBot="1" x14ac:dyDescent="0.35">
      <c r="A109" s="18">
        <v>2022</v>
      </c>
      <c r="B109" s="24">
        <v>10</v>
      </c>
      <c r="C109" s="19">
        <v>1401836</v>
      </c>
      <c r="D109" s="20">
        <v>35</v>
      </c>
      <c r="E109" s="21">
        <v>0.48008219282517339</v>
      </c>
      <c r="F109" s="21">
        <v>0.51991780717482661</v>
      </c>
      <c r="G109" s="19">
        <v>222907</v>
      </c>
      <c r="H109" s="22">
        <v>0.13201469671208171</v>
      </c>
      <c r="I109" s="19">
        <v>534644</v>
      </c>
      <c r="J109" s="32">
        <v>10632</v>
      </c>
      <c r="K109" s="21">
        <v>1.9886129835928208E-2</v>
      </c>
      <c r="L109" s="32">
        <v>1369</v>
      </c>
      <c r="M109" s="23">
        <v>9.7657643000000007E-4</v>
      </c>
    </row>
    <row r="110" spans="1:13" ht="15" thickBot="1" x14ac:dyDescent="0.35">
      <c r="A110" s="17">
        <v>2022</v>
      </c>
      <c r="B110" s="4">
        <v>11</v>
      </c>
      <c r="C110" s="7">
        <v>1568891</v>
      </c>
      <c r="D110" s="5">
        <v>36</v>
      </c>
      <c r="E110" s="6">
        <v>0.4817800041551612</v>
      </c>
      <c r="F110" s="6">
        <v>0.5182199958448388</v>
      </c>
      <c r="G110" s="7">
        <v>212103</v>
      </c>
      <c r="H110" s="8">
        <v>0.12866861854853537</v>
      </c>
      <c r="I110" s="7">
        <v>580013</v>
      </c>
      <c r="J110" s="9">
        <v>11324</v>
      </c>
      <c r="K110" s="6">
        <v>1.9523700330854654E-2</v>
      </c>
      <c r="L110" s="9">
        <v>1329</v>
      </c>
      <c r="M110" s="10">
        <v>8.4709517000000005E-4</v>
      </c>
    </row>
    <row r="111" spans="1:13" ht="15" thickBot="1" x14ac:dyDescent="0.35">
      <c r="A111" s="18">
        <v>2022</v>
      </c>
      <c r="B111" s="24">
        <v>12</v>
      </c>
      <c r="C111" s="19">
        <v>1572793</v>
      </c>
      <c r="D111" s="20">
        <v>37</v>
      </c>
      <c r="E111" s="21">
        <v>0.4800899596699249</v>
      </c>
      <c r="F111" s="21">
        <v>0.51991004033007504</v>
      </c>
      <c r="G111" s="19">
        <v>190846</v>
      </c>
      <c r="H111" s="22">
        <v>0.12658897750018339</v>
      </c>
      <c r="I111" s="19">
        <v>570240</v>
      </c>
      <c r="J111" s="32">
        <v>10838</v>
      </c>
      <c r="K111" s="21">
        <v>1.9006032547699215E-2</v>
      </c>
      <c r="L111" s="32">
        <v>1155</v>
      </c>
      <c r="M111" s="23">
        <v>7.3436237000000005E-4</v>
      </c>
    </row>
    <row r="112" spans="1:13" ht="15" thickBot="1" x14ac:dyDescent="0.35">
      <c r="A112" s="17">
        <v>2022</v>
      </c>
      <c r="B112" s="4">
        <v>13</v>
      </c>
      <c r="C112" s="7">
        <v>1283708</v>
      </c>
      <c r="D112" s="5">
        <v>38</v>
      </c>
      <c r="E112" s="6">
        <v>0.4799390929446703</v>
      </c>
      <c r="F112" s="6">
        <v>0.5200609070553297</v>
      </c>
      <c r="G112" s="7">
        <v>145436</v>
      </c>
      <c r="H112" s="8">
        <v>0.12464589235127478</v>
      </c>
      <c r="I112" s="7">
        <v>469478</v>
      </c>
      <c r="J112" s="9">
        <v>9341</v>
      </c>
      <c r="K112" s="6">
        <v>1.9896565973272443E-2</v>
      </c>
      <c r="L112" s="9">
        <v>769</v>
      </c>
      <c r="M112" s="10">
        <v>5.9904588000000004E-4</v>
      </c>
    </row>
    <row r="113" spans="1:13" ht="15" thickBot="1" x14ac:dyDescent="0.35">
      <c r="A113" s="18">
        <v>2022</v>
      </c>
      <c r="B113" s="24">
        <v>14</v>
      </c>
      <c r="C113" s="19">
        <v>976916</v>
      </c>
      <c r="D113" s="20">
        <v>38</v>
      </c>
      <c r="E113" s="21">
        <v>0.47811402491551258</v>
      </c>
      <c r="F113" s="21">
        <v>0.52188597508448742</v>
      </c>
      <c r="G113" s="19">
        <v>112824</v>
      </c>
      <c r="H113" s="22">
        <v>0.11162518613061051</v>
      </c>
      <c r="I113" s="19">
        <v>361458</v>
      </c>
      <c r="J113" s="32">
        <v>7866</v>
      </c>
      <c r="K113" s="21">
        <v>2.1761864448981625E-2</v>
      </c>
      <c r="L113" s="32">
        <v>447</v>
      </c>
      <c r="M113" s="23">
        <v>4.5756235999999998E-4</v>
      </c>
    </row>
    <row r="114" spans="1:13" ht="15" thickBot="1" x14ac:dyDescent="0.35">
      <c r="A114" s="17">
        <v>2022</v>
      </c>
      <c r="B114" s="4">
        <v>15</v>
      </c>
      <c r="C114" s="7">
        <v>753754</v>
      </c>
      <c r="D114" s="5">
        <v>39</v>
      </c>
      <c r="E114" s="6">
        <v>0.47510186880264565</v>
      </c>
      <c r="F114" s="6">
        <v>0.5248981311973544</v>
      </c>
      <c r="G114" s="7">
        <v>68097</v>
      </c>
      <c r="H114" s="8">
        <v>0.10084144675976915</v>
      </c>
      <c r="I114" s="7">
        <v>276765</v>
      </c>
      <c r="J114" s="9">
        <v>4991</v>
      </c>
      <c r="K114" s="6">
        <v>1.8033349592614673E-2</v>
      </c>
      <c r="L114" s="9">
        <v>159</v>
      </c>
      <c r="M114" s="10">
        <v>2.1094414999999999E-4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7456-50FA-457A-BE92-7B48B50C5CF8}">
  <dimension ref="A1:K9"/>
  <sheetViews>
    <sheetView workbookViewId="0">
      <selection activeCell="D19" sqref="D19"/>
    </sheetView>
  </sheetViews>
  <sheetFormatPr baseColWidth="10" defaultRowHeight="14.4" x14ac:dyDescent="0.3"/>
  <sheetData>
    <row r="1" spans="1:11" x14ac:dyDescent="0.3">
      <c r="A1" t="s">
        <v>13</v>
      </c>
    </row>
    <row r="3" spans="1:11" x14ac:dyDescent="0.3">
      <c r="A3" s="43" t="s">
        <v>178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5" thickBot="1" x14ac:dyDescent="0.3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ht="15" thickBot="1" x14ac:dyDescent="0.35">
      <c r="A5" s="66" t="s">
        <v>14</v>
      </c>
      <c r="B5" s="67"/>
      <c r="C5" s="67"/>
      <c r="D5" s="67"/>
      <c r="E5" s="67"/>
      <c r="F5" s="67"/>
      <c r="G5" s="67"/>
      <c r="H5" s="67"/>
      <c r="I5" s="67"/>
      <c r="J5" s="67"/>
      <c r="K5" s="68"/>
    </row>
    <row r="6" spans="1:11" ht="15" thickBot="1" x14ac:dyDescent="0.35">
      <c r="A6" s="59" t="s">
        <v>15</v>
      </c>
      <c r="B6" s="46" t="s">
        <v>16</v>
      </c>
      <c r="C6" s="47" t="s">
        <v>17</v>
      </c>
      <c r="D6" s="46" t="s">
        <v>18</v>
      </c>
      <c r="E6" s="46" t="s">
        <v>19</v>
      </c>
      <c r="F6" s="46" t="s">
        <v>20</v>
      </c>
      <c r="G6" s="46" t="s">
        <v>21</v>
      </c>
      <c r="H6" s="46" t="s">
        <v>22</v>
      </c>
      <c r="I6" s="46" t="s">
        <v>23</v>
      </c>
      <c r="J6" s="46" t="s">
        <v>24</v>
      </c>
      <c r="K6" s="48" t="s">
        <v>25</v>
      </c>
    </row>
    <row r="7" spans="1:11" ht="15" thickBot="1" x14ac:dyDescent="0.35">
      <c r="A7" s="44" t="s">
        <v>26</v>
      </c>
      <c r="B7" s="60">
        <v>18</v>
      </c>
      <c r="C7" s="60">
        <v>16</v>
      </c>
      <c r="D7" s="60">
        <v>91</v>
      </c>
      <c r="E7" s="60">
        <v>330</v>
      </c>
      <c r="F7" s="60">
        <v>927</v>
      </c>
      <c r="G7" s="60">
        <v>3682</v>
      </c>
      <c r="H7" s="60">
        <v>8992</v>
      </c>
      <c r="I7" s="60">
        <v>17329</v>
      </c>
      <c r="J7" s="60">
        <v>29864</v>
      </c>
      <c r="K7" s="61">
        <v>9618</v>
      </c>
    </row>
    <row r="8" spans="1:11" ht="15" thickBot="1" x14ac:dyDescent="0.35">
      <c r="A8" s="45" t="s">
        <v>27</v>
      </c>
      <c r="B8" s="62">
        <v>21</v>
      </c>
      <c r="C8" s="62">
        <v>23</v>
      </c>
      <c r="D8" s="62">
        <v>63</v>
      </c>
      <c r="E8" s="62">
        <v>172</v>
      </c>
      <c r="F8" s="62">
        <v>444</v>
      </c>
      <c r="G8" s="62">
        <v>1550</v>
      </c>
      <c r="H8" s="62">
        <v>4139</v>
      </c>
      <c r="I8" s="62">
        <v>10041</v>
      </c>
      <c r="J8" s="62">
        <v>28116</v>
      </c>
      <c r="K8" s="63">
        <v>17639</v>
      </c>
    </row>
    <row r="9" spans="1:11" ht="15" thickBot="1" x14ac:dyDescent="0.35">
      <c r="A9" s="44" t="s">
        <v>28</v>
      </c>
      <c r="B9" s="64">
        <f>B7+B8</f>
        <v>39</v>
      </c>
      <c r="C9" s="64">
        <f t="shared" ref="C9:K9" si="0">C7+C8</f>
        <v>39</v>
      </c>
      <c r="D9" s="64">
        <f t="shared" si="0"/>
        <v>154</v>
      </c>
      <c r="E9" s="64">
        <f t="shared" si="0"/>
        <v>502</v>
      </c>
      <c r="F9" s="64">
        <f t="shared" si="0"/>
        <v>1371</v>
      </c>
      <c r="G9" s="64">
        <f t="shared" si="0"/>
        <v>5232</v>
      </c>
      <c r="H9" s="64">
        <f>H7+H8</f>
        <v>13131</v>
      </c>
      <c r="I9" s="64">
        <f t="shared" si="0"/>
        <v>27370</v>
      </c>
      <c r="J9" s="64">
        <f t="shared" si="0"/>
        <v>57980</v>
      </c>
      <c r="K9" s="65">
        <f t="shared" si="0"/>
        <v>27257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0E1E-E7DF-4299-B33E-6C3A1582C179}">
  <dimension ref="A1:H118"/>
  <sheetViews>
    <sheetView topLeftCell="A88" workbookViewId="0">
      <selection activeCell="N8" sqref="N8"/>
    </sheetView>
  </sheetViews>
  <sheetFormatPr baseColWidth="10" defaultRowHeight="14.4" x14ac:dyDescent="0.3"/>
  <sheetData>
    <row r="1" spans="1:8" x14ac:dyDescent="0.3">
      <c r="A1" s="49" t="s">
        <v>180</v>
      </c>
    </row>
    <row r="3" spans="1:8" x14ac:dyDescent="0.3">
      <c r="A3" s="50" t="s">
        <v>178</v>
      </c>
    </row>
    <row r="5" spans="1:8" x14ac:dyDescent="0.3">
      <c r="A5" s="50"/>
      <c r="B5" s="50"/>
      <c r="C5" s="50"/>
      <c r="D5" s="50"/>
      <c r="E5" s="50"/>
      <c r="F5" s="50"/>
      <c r="G5" s="50"/>
      <c r="H5" s="50"/>
    </row>
    <row r="6" spans="1:8" x14ac:dyDescent="0.3">
      <c r="A6" s="50"/>
      <c r="B6" s="50"/>
      <c r="C6" s="51" t="s">
        <v>29</v>
      </c>
      <c r="D6" s="51" t="s">
        <v>30</v>
      </c>
      <c r="E6" s="51" t="s">
        <v>31</v>
      </c>
      <c r="F6" s="51" t="s">
        <v>32</v>
      </c>
      <c r="G6" s="51" t="s">
        <v>33</v>
      </c>
      <c r="H6" s="51" t="s">
        <v>34</v>
      </c>
    </row>
    <row r="7" spans="1:8" x14ac:dyDescent="0.3">
      <c r="A7" s="52" t="s">
        <v>0</v>
      </c>
      <c r="B7" s="52" t="s">
        <v>35</v>
      </c>
      <c r="C7" s="52" t="s">
        <v>36</v>
      </c>
      <c r="D7" s="52" t="s">
        <v>37</v>
      </c>
      <c r="E7" s="52" t="s">
        <v>38</v>
      </c>
      <c r="F7" s="52" t="s">
        <v>39</v>
      </c>
      <c r="G7" s="52" t="s">
        <v>40</v>
      </c>
      <c r="H7" s="52" t="s">
        <v>41</v>
      </c>
    </row>
    <row r="8" spans="1:8" x14ac:dyDescent="0.3">
      <c r="A8" s="50" t="s">
        <v>42</v>
      </c>
      <c r="B8" s="50" t="s">
        <v>43</v>
      </c>
      <c r="C8" s="50">
        <v>2</v>
      </c>
      <c r="D8" s="50">
        <v>3</v>
      </c>
      <c r="E8" s="50">
        <v>23</v>
      </c>
      <c r="F8" s="50">
        <v>84</v>
      </c>
      <c r="G8" s="50">
        <v>37</v>
      </c>
      <c r="H8" s="50">
        <v>11</v>
      </c>
    </row>
    <row r="9" spans="1:8" x14ac:dyDescent="0.3">
      <c r="A9" s="50" t="s">
        <v>42</v>
      </c>
      <c r="B9" s="50" t="s">
        <v>44</v>
      </c>
      <c r="C9" s="50">
        <v>2</v>
      </c>
      <c r="D9" s="50">
        <v>2</v>
      </c>
      <c r="E9" s="50">
        <v>54</v>
      </c>
      <c r="F9" s="50">
        <v>237</v>
      </c>
      <c r="G9" s="50">
        <v>152</v>
      </c>
      <c r="H9" s="50">
        <v>77</v>
      </c>
    </row>
    <row r="10" spans="1:8" x14ac:dyDescent="0.3">
      <c r="A10" s="50" t="s">
        <v>42</v>
      </c>
      <c r="B10" s="50" t="s">
        <v>45</v>
      </c>
      <c r="C10" s="50">
        <v>14</v>
      </c>
      <c r="D10" s="50">
        <v>6</v>
      </c>
      <c r="E10" s="50">
        <v>153</v>
      </c>
      <c r="F10" s="50">
        <v>724</v>
      </c>
      <c r="G10" s="50">
        <v>861</v>
      </c>
      <c r="H10" s="50">
        <v>472</v>
      </c>
    </row>
    <row r="11" spans="1:8" x14ac:dyDescent="0.3">
      <c r="A11" s="50" t="s">
        <v>42</v>
      </c>
      <c r="B11" s="50" t="s">
        <v>46</v>
      </c>
      <c r="C11" s="50">
        <v>33</v>
      </c>
      <c r="D11" s="50">
        <v>16</v>
      </c>
      <c r="E11" s="50">
        <v>261</v>
      </c>
      <c r="F11" s="50">
        <v>1360</v>
      </c>
      <c r="G11" s="50">
        <v>2217</v>
      </c>
      <c r="H11" s="50">
        <v>1258</v>
      </c>
    </row>
    <row r="12" spans="1:8" x14ac:dyDescent="0.3">
      <c r="A12" s="50" t="s">
        <v>42</v>
      </c>
      <c r="B12" s="50" t="s">
        <v>47</v>
      </c>
      <c r="C12" s="50">
        <v>27</v>
      </c>
      <c r="D12" s="50">
        <v>17</v>
      </c>
      <c r="E12" s="50">
        <v>305</v>
      </c>
      <c r="F12" s="50">
        <v>1348</v>
      </c>
      <c r="G12" s="50">
        <v>2484</v>
      </c>
      <c r="H12" s="50">
        <v>1924</v>
      </c>
    </row>
    <row r="13" spans="1:8" x14ac:dyDescent="0.3">
      <c r="A13" s="50" t="s">
        <v>42</v>
      </c>
      <c r="B13" s="50" t="s">
        <v>48</v>
      </c>
      <c r="C13" s="50">
        <v>22</v>
      </c>
      <c r="D13" s="50">
        <v>8</v>
      </c>
      <c r="E13" s="50">
        <v>226</v>
      </c>
      <c r="F13" s="50">
        <v>984</v>
      </c>
      <c r="G13" s="50">
        <v>1761</v>
      </c>
      <c r="H13" s="50">
        <v>1732</v>
      </c>
    </row>
    <row r="14" spans="1:8" x14ac:dyDescent="0.3">
      <c r="A14" s="50" t="s">
        <v>42</v>
      </c>
      <c r="B14" s="50" t="s">
        <v>49</v>
      </c>
      <c r="C14" s="50">
        <v>9</v>
      </c>
      <c r="D14" s="50">
        <v>12</v>
      </c>
      <c r="E14" s="50">
        <v>192</v>
      </c>
      <c r="F14" s="50">
        <v>635</v>
      </c>
      <c r="G14" s="50">
        <v>1281</v>
      </c>
      <c r="H14" s="50">
        <v>1251</v>
      </c>
    </row>
    <row r="15" spans="1:8" x14ac:dyDescent="0.3">
      <c r="A15" s="50" t="s">
        <v>42</v>
      </c>
      <c r="B15" s="50" t="s">
        <v>50</v>
      </c>
      <c r="C15" s="50">
        <v>20</v>
      </c>
      <c r="D15" s="50">
        <v>15</v>
      </c>
      <c r="E15" s="50">
        <v>183</v>
      </c>
      <c r="F15" s="50">
        <v>418</v>
      </c>
      <c r="G15" s="50">
        <v>768</v>
      </c>
      <c r="H15" s="50">
        <v>832</v>
      </c>
    </row>
    <row r="16" spans="1:8" x14ac:dyDescent="0.3">
      <c r="A16" s="50" t="s">
        <v>42</v>
      </c>
      <c r="B16" s="50" t="s">
        <v>51</v>
      </c>
      <c r="C16" s="50">
        <v>19</v>
      </c>
      <c r="D16" s="50">
        <v>8</v>
      </c>
      <c r="E16" s="50">
        <v>107</v>
      </c>
      <c r="F16" s="50">
        <v>287</v>
      </c>
      <c r="G16" s="50">
        <v>513</v>
      </c>
      <c r="H16" s="50">
        <v>429</v>
      </c>
    </row>
    <row r="17" spans="1:8" x14ac:dyDescent="0.3">
      <c r="A17" s="50" t="s">
        <v>42</v>
      </c>
      <c r="B17" s="50" t="s">
        <v>52</v>
      </c>
      <c r="C17" s="50">
        <v>10</v>
      </c>
      <c r="D17" s="50">
        <v>7</v>
      </c>
      <c r="E17" s="50">
        <v>91</v>
      </c>
      <c r="F17" s="50">
        <v>241</v>
      </c>
      <c r="G17" s="50">
        <v>383</v>
      </c>
      <c r="H17" s="50">
        <v>350</v>
      </c>
    </row>
    <row r="18" spans="1:8" x14ac:dyDescent="0.3">
      <c r="A18" s="50" t="s">
        <v>42</v>
      </c>
      <c r="B18" s="50" t="s">
        <v>53</v>
      </c>
      <c r="C18" s="50">
        <v>7</v>
      </c>
      <c r="D18" s="50">
        <v>18</v>
      </c>
      <c r="E18" s="50">
        <v>74</v>
      </c>
      <c r="F18" s="50">
        <v>180</v>
      </c>
      <c r="G18" s="50">
        <v>231</v>
      </c>
      <c r="H18" s="50">
        <v>248</v>
      </c>
    </row>
    <row r="19" spans="1:8" x14ac:dyDescent="0.3">
      <c r="A19" s="50" t="s">
        <v>42</v>
      </c>
      <c r="B19" s="50" t="s">
        <v>54</v>
      </c>
      <c r="C19" s="50">
        <v>4</v>
      </c>
      <c r="D19" s="50">
        <v>2</v>
      </c>
      <c r="E19" s="50">
        <v>50</v>
      </c>
      <c r="F19" s="50">
        <v>120</v>
      </c>
      <c r="G19" s="50">
        <v>170</v>
      </c>
      <c r="H19" s="50">
        <v>166</v>
      </c>
    </row>
    <row r="20" spans="1:8" x14ac:dyDescent="0.3">
      <c r="A20" s="50" t="s">
        <v>42</v>
      </c>
      <c r="B20" s="50" t="s">
        <v>55</v>
      </c>
      <c r="C20" s="50">
        <v>4</v>
      </c>
      <c r="D20" s="50"/>
      <c r="E20" s="50">
        <v>38</v>
      </c>
      <c r="F20" s="50">
        <v>124</v>
      </c>
      <c r="G20" s="50">
        <v>138</v>
      </c>
      <c r="H20" s="50">
        <v>118</v>
      </c>
    </row>
    <row r="21" spans="1:8" x14ac:dyDescent="0.3">
      <c r="A21" s="50" t="s">
        <v>42</v>
      </c>
      <c r="B21" s="50" t="s">
        <v>56</v>
      </c>
      <c r="C21" s="50">
        <v>3</v>
      </c>
      <c r="D21" s="50">
        <v>5</v>
      </c>
      <c r="E21" s="50">
        <v>40</v>
      </c>
      <c r="F21" s="50">
        <v>94</v>
      </c>
      <c r="G21" s="50">
        <v>90</v>
      </c>
      <c r="H21" s="50">
        <v>75</v>
      </c>
    </row>
    <row r="22" spans="1:8" x14ac:dyDescent="0.3">
      <c r="A22" s="50" t="s">
        <v>42</v>
      </c>
      <c r="B22" s="50" t="s">
        <v>57</v>
      </c>
      <c r="C22" s="50">
        <v>11</v>
      </c>
      <c r="D22" s="50">
        <v>5</v>
      </c>
      <c r="E22" s="50">
        <v>48</v>
      </c>
      <c r="F22" s="50">
        <v>83</v>
      </c>
      <c r="G22" s="50">
        <v>70</v>
      </c>
      <c r="H22" s="50">
        <v>73</v>
      </c>
    </row>
    <row r="23" spans="1:8" x14ac:dyDescent="0.3">
      <c r="A23" s="50" t="s">
        <v>42</v>
      </c>
      <c r="B23" s="50" t="s">
        <v>58</v>
      </c>
      <c r="C23" s="50">
        <v>5</v>
      </c>
      <c r="D23" s="50">
        <v>3</v>
      </c>
      <c r="E23" s="50">
        <v>52</v>
      </c>
      <c r="F23" s="50">
        <v>121</v>
      </c>
      <c r="G23" s="50">
        <v>81</v>
      </c>
      <c r="H23" s="50">
        <v>62</v>
      </c>
    </row>
    <row r="24" spans="1:8" x14ac:dyDescent="0.3">
      <c r="A24" s="50" t="s">
        <v>42</v>
      </c>
      <c r="B24" s="50" t="s">
        <v>59</v>
      </c>
      <c r="C24" s="50">
        <v>3</v>
      </c>
      <c r="D24" s="50">
        <v>7</v>
      </c>
      <c r="E24" s="50">
        <v>46</v>
      </c>
      <c r="F24" s="50">
        <v>103</v>
      </c>
      <c r="G24" s="50">
        <v>79</v>
      </c>
      <c r="H24" s="50">
        <v>57</v>
      </c>
    </row>
    <row r="25" spans="1:8" x14ac:dyDescent="0.3">
      <c r="A25" s="50" t="s">
        <v>42</v>
      </c>
      <c r="B25" s="50" t="s">
        <v>60</v>
      </c>
      <c r="C25" s="50">
        <v>3</v>
      </c>
      <c r="D25" s="50">
        <v>4</v>
      </c>
      <c r="E25" s="50">
        <v>54</v>
      </c>
      <c r="F25" s="50">
        <v>93</v>
      </c>
      <c r="G25" s="50">
        <v>57</v>
      </c>
      <c r="H25" s="50">
        <v>52</v>
      </c>
    </row>
    <row r="26" spans="1:8" x14ac:dyDescent="0.3">
      <c r="A26" s="50" t="s">
        <v>42</v>
      </c>
      <c r="B26" s="50" t="s">
        <v>61</v>
      </c>
      <c r="C26" s="50">
        <v>7</v>
      </c>
      <c r="D26" s="50">
        <v>6</v>
      </c>
      <c r="E26" s="50">
        <v>36</v>
      </c>
      <c r="F26" s="50">
        <v>97</v>
      </c>
      <c r="G26" s="50">
        <v>79</v>
      </c>
      <c r="H26" s="50">
        <v>32</v>
      </c>
    </row>
    <row r="27" spans="1:8" x14ac:dyDescent="0.3">
      <c r="A27" s="50" t="s">
        <v>42</v>
      </c>
      <c r="B27" s="50" t="s">
        <v>62</v>
      </c>
      <c r="C27" s="50">
        <v>9</v>
      </c>
      <c r="D27" s="50">
        <v>5</v>
      </c>
      <c r="E27" s="50">
        <v>61</v>
      </c>
      <c r="F27" s="50">
        <v>106</v>
      </c>
      <c r="G27" s="50">
        <v>92</v>
      </c>
      <c r="H27" s="50">
        <v>49</v>
      </c>
    </row>
    <row r="28" spans="1:8" x14ac:dyDescent="0.3">
      <c r="A28" s="50" t="s">
        <v>42</v>
      </c>
      <c r="B28" s="50" t="s">
        <v>63</v>
      </c>
      <c r="C28" s="50">
        <v>10</v>
      </c>
      <c r="D28" s="50">
        <v>8</v>
      </c>
      <c r="E28" s="50">
        <v>54</v>
      </c>
      <c r="F28" s="50">
        <v>112</v>
      </c>
      <c r="G28" s="50">
        <v>105</v>
      </c>
      <c r="H28" s="50">
        <v>46</v>
      </c>
    </row>
    <row r="29" spans="1:8" x14ac:dyDescent="0.3">
      <c r="A29" s="50" t="s">
        <v>42</v>
      </c>
      <c r="B29" s="50" t="s">
        <v>64</v>
      </c>
      <c r="C29" s="50">
        <v>2</v>
      </c>
      <c r="D29" s="50">
        <v>5</v>
      </c>
      <c r="E29" s="50">
        <v>50</v>
      </c>
      <c r="F29" s="50">
        <v>147</v>
      </c>
      <c r="G29" s="50">
        <v>107</v>
      </c>
      <c r="H29" s="50">
        <v>76</v>
      </c>
    </row>
    <row r="30" spans="1:8" x14ac:dyDescent="0.3">
      <c r="A30" s="50" t="s">
        <v>42</v>
      </c>
      <c r="B30" s="50" t="s">
        <v>65</v>
      </c>
      <c r="C30" s="50">
        <v>4</v>
      </c>
      <c r="D30" s="50">
        <v>3</v>
      </c>
      <c r="E30" s="50">
        <v>70</v>
      </c>
      <c r="F30" s="50">
        <v>148</v>
      </c>
      <c r="G30" s="50">
        <v>114</v>
      </c>
      <c r="H30" s="50">
        <v>66</v>
      </c>
    </row>
    <row r="31" spans="1:8" x14ac:dyDescent="0.3">
      <c r="A31" s="50" t="s">
        <v>42</v>
      </c>
      <c r="B31" s="50" t="s">
        <v>66</v>
      </c>
      <c r="C31" s="50">
        <v>11</v>
      </c>
      <c r="D31" s="50">
        <v>13</v>
      </c>
      <c r="E31" s="50">
        <v>75</v>
      </c>
      <c r="F31" s="50">
        <v>151</v>
      </c>
      <c r="G31" s="50">
        <v>116</v>
      </c>
      <c r="H31" s="50">
        <v>78</v>
      </c>
    </row>
    <row r="32" spans="1:8" x14ac:dyDescent="0.3">
      <c r="A32" s="50" t="s">
        <v>42</v>
      </c>
      <c r="B32" s="50" t="s">
        <v>67</v>
      </c>
      <c r="C32" s="50">
        <v>9</v>
      </c>
      <c r="D32" s="50">
        <v>11</v>
      </c>
      <c r="E32" s="50">
        <v>95</v>
      </c>
      <c r="F32" s="50">
        <v>171</v>
      </c>
      <c r="G32" s="50">
        <v>107</v>
      </c>
      <c r="H32" s="50">
        <v>45</v>
      </c>
    </row>
    <row r="33" spans="1:8" x14ac:dyDescent="0.3">
      <c r="A33" s="50" t="s">
        <v>42</v>
      </c>
      <c r="B33" s="50" t="s">
        <v>68</v>
      </c>
      <c r="C33" s="50">
        <v>6</v>
      </c>
      <c r="D33" s="50">
        <v>8</v>
      </c>
      <c r="E33" s="50">
        <v>67</v>
      </c>
      <c r="F33" s="50">
        <v>151</v>
      </c>
      <c r="G33" s="50">
        <v>101</v>
      </c>
      <c r="H33" s="50">
        <v>40</v>
      </c>
    </row>
    <row r="34" spans="1:8" x14ac:dyDescent="0.3">
      <c r="A34" s="50" t="s">
        <v>42</v>
      </c>
      <c r="B34" s="50" t="s">
        <v>69</v>
      </c>
      <c r="C34" s="50">
        <v>4</v>
      </c>
      <c r="D34" s="50">
        <v>7</v>
      </c>
      <c r="E34" s="50">
        <v>76</v>
      </c>
      <c r="F34" s="50">
        <v>147</v>
      </c>
      <c r="G34" s="50">
        <v>122</v>
      </c>
      <c r="H34" s="50">
        <v>50</v>
      </c>
    </row>
    <row r="35" spans="1:8" x14ac:dyDescent="0.3">
      <c r="A35" s="50" t="s">
        <v>42</v>
      </c>
      <c r="B35" s="50" t="s">
        <v>70</v>
      </c>
      <c r="C35" s="50">
        <v>12</v>
      </c>
      <c r="D35" s="50">
        <v>12</v>
      </c>
      <c r="E35" s="50">
        <v>50</v>
      </c>
      <c r="F35" s="50">
        <v>162</v>
      </c>
      <c r="G35" s="50">
        <v>141</v>
      </c>
      <c r="H35" s="50">
        <v>98</v>
      </c>
    </row>
    <row r="36" spans="1:8" x14ac:dyDescent="0.3">
      <c r="A36" s="50" t="s">
        <v>42</v>
      </c>
      <c r="B36" s="50" t="s">
        <v>71</v>
      </c>
      <c r="C36" s="50">
        <v>8</v>
      </c>
      <c r="D36" s="50">
        <v>11</v>
      </c>
      <c r="E36" s="50">
        <v>81</v>
      </c>
      <c r="F36" s="50">
        <v>238</v>
      </c>
      <c r="G36" s="50">
        <v>212</v>
      </c>
      <c r="H36" s="50">
        <v>136</v>
      </c>
    </row>
    <row r="37" spans="1:8" x14ac:dyDescent="0.3">
      <c r="A37" s="50" t="s">
        <v>42</v>
      </c>
      <c r="B37" s="50" t="s">
        <v>72</v>
      </c>
      <c r="C37" s="50">
        <v>9</v>
      </c>
      <c r="D37" s="50">
        <v>7</v>
      </c>
      <c r="E37" s="50">
        <v>111</v>
      </c>
      <c r="F37" s="50">
        <v>242</v>
      </c>
      <c r="G37" s="50">
        <v>260</v>
      </c>
      <c r="H37" s="50">
        <v>154</v>
      </c>
    </row>
    <row r="38" spans="1:8" x14ac:dyDescent="0.3">
      <c r="A38" s="50" t="s">
        <v>42</v>
      </c>
      <c r="B38" s="50" t="s">
        <v>73</v>
      </c>
      <c r="C38" s="50">
        <v>15</v>
      </c>
      <c r="D38" s="50">
        <v>10</v>
      </c>
      <c r="E38" s="50">
        <v>118</v>
      </c>
      <c r="F38" s="50">
        <v>283</v>
      </c>
      <c r="G38" s="50">
        <v>288</v>
      </c>
      <c r="H38" s="50">
        <v>176</v>
      </c>
    </row>
    <row r="39" spans="1:8" x14ac:dyDescent="0.3">
      <c r="A39" s="50" t="s">
        <v>42</v>
      </c>
      <c r="B39" s="50" t="s">
        <v>74</v>
      </c>
      <c r="C39" s="50">
        <v>21</v>
      </c>
      <c r="D39" s="50">
        <v>17</v>
      </c>
      <c r="E39" s="50">
        <v>205</v>
      </c>
      <c r="F39" s="50">
        <v>497</v>
      </c>
      <c r="G39" s="50">
        <v>515</v>
      </c>
      <c r="H39" s="50">
        <v>361</v>
      </c>
    </row>
    <row r="40" spans="1:8" x14ac:dyDescent="0.3">
      <c r="A40" s="50" t="s">
        <v>42</v>
      </c>
      <c r="B40" s="50" t="s">
        <v>75</v>
      </c>
      <c r="C40" s="50">
        <v>24</v>
      </c>
      <c r="D40" s="50">
        <v>26</v>
      </c>
      <c r="E40" s="50">
        <v>275</v>
      </c>
      <c r="F40" s="50">
        <v>685</v>
      </c>
      <c r="G40" s="50">
        <v>788</v>
      </c>
      <c r="H40" s="50">
        <v>558</v>
      </c>
    </row>
    <row r="41" spans="1:8" x14ac:dyDescent="0.3">
      <c r="A41" s="50" t="s">
        <v>42</v>
      </c>
      <c r="B41" s="50" t="s">
        <v>76</v>
      </c>
      <c r="C41" s="50">
        <v>50</v>
      </c>
      <c r="D41" s="50">
        <v>30</v>
      </c>
      <c r="E41" s="50">
        <v>433</v>
      </c>
      <c r="F41" s="50">
        <v>1074</v>
      </c>
      <c r="G41" s="50">
        <v>1433</v>
      </c>
      <c r="H41" s="50">
        <v>1143</v>
      </c>
    </row>
    <row r="42" spans="1:8" x14ac:dyDescent="0.3">
      <c r="A42" s="50" t="s">
        <v>42</v>
      </c>
      <c r="B42" s="50" t="s">
        <v>77</v>
      </c>
      <c r="C42" s="50">
        <v>63</v>
      </c>
      <c r="D42" s="50">
        <v>52</v>
      </c>
      <c r="E42" s="50">
        <v>556</v>
      </c>
      <c r="F42" s="50">
        <v>1519</v>
      </c>
      <c r="G42" s="50">
        <v>2111</v>
      </c>
      <c r="H42" s="50">
        <v>1696</v>
      </c>
    </row>
    <row r="43" spans="1:8" x14ac:dyDescent="0.3">
      <c r="A43" s="50" t="s">
        <v>42</v>
      </c>
      <c r="B43" s="50" t="s">
        <v>78</v>
      </c>
      <c r="C43" s="50">
        <v>65</v>
      </c>
      <c r="D43" s="50">
        <v>58</v>
      </c>
      <c r="E43" s="50">
        <v>603</v>
      </c>
      <c r="F43" s="50">
        <v>1706</v>
      </c>
      <c r="G43" s="50">
        <v>2417</v>
      </c>
      <c r="H43" s="50">
        <v>2068</v>
      </c>
    </row>
    <row r="44" spans="1:8" x14ac:dyDescent="0.3">
      <c r="A44" s="50" t="s">
        <v>42</v>
      </c>
      <c r="B44" s="50" t="s">
        <v>79</v>
      </c>
      <c r="C44" s="50">
        <v>65</v>
      </c>
      <c r="D44" s="50">
        <v>70</v>
      </c>
      <c r="E44" s="50">
        <v>583</v>
      </c>
      <c r="F44" s="50">
        <v>1744</v>
      </c>
      <c r="G44" s="50">
        <v>2629</v>
      </c>
      <c r="H44" s="50">
        <v>2519</v>
      </c>
    </row>
    <row r="45" spans="1:8" x14ac:dyDescent="0.3">
      <c r="A45" s="50" t="s">
        <v>42</v>
      </c>
      <c r="B45" s="50" t="s">
        <v>80</v>
      </c>
      <c r="C45" s="50">
        <v>54</v>
      </c>
      <c r="D45" s="50">
        <v>60</v>
      </c>
      <c r="E45" s="50">
        <v>611</v>
      </c>
      <c r="F45" s="50">
        <v>1698</v>
      </c>
      <c r="G45" s="50">
        <v>2901</v>
      </c>
      <c r="H45" s="50">
        <v>2848</v>
      </c>
    </row>
    <row r="46" spans="1:8" x14ac:dyDescent="0.3">
      <c r="A46" s="50" t="s">
        <v>42</v>
      </c>
      <c r="B46" s="50" t="s">
        <v>81</v>
      </c>
      <c r="C46" s="50">
        <v>60</v>
      </c>
      <c r="D46" s="50">
        <v>67</v>
      </c>
      <c r="E46" s="50">
        <v>573</v>
      </c>
      <c r="F46" s="50">
        <v>1722</v>
      </c>
      <c r="G46" s="50">
        <v>2877</v>
      </c>
      <c r="H46" s="50">
        <v>3096</v>
      </c>
    </row>
    <row r="47" spans="1:8" x14ac:dyDescent="0.3">
      <c r="A47" s="50" t="s">
        <v>42</v>
      </c>
      <c r="B47" s="50" t="s">
        <v>82</v>
      </c>
      <c r="C47" s="50">
        <v>58</v>
      </c>
      <c r="D47" s="50">
        <v>62</v>
      </c>
      <c r="E47" s="50">
        <v>610</v>
      </c>
      <c r="F47" s="50">
        <v>1690</v>
      </c>
      <c r="G47" s="50">
        <v>3204</v>
      </c>
      <c r="H47" s="50">
        <v>3628</v>
      </c>
    </row>
    <row r="48" spans="1:8" x14ac:dyDescent="0.3">
      <c r="A48" s="50" t="s">
        <v>42</v>
      </c>
      <c r="B48" s="50" t="s">
        <v>83</v>
      </c>
      <c r="C48" s="50">
        <v>69</v>
      </c>
      <c r="D48" s="50">
        <v>67</v>
      </c>
      <c r="E48" s="50">
        <v>681</v>
      </c>
      <c r="F48" s="50">
        <v>1986</v>
      </c>
      <c r="G48" s="50">
        <v>3978</v>
      </c>
      <c r="H48" s="50">
        <v>4563</v>
      </c>
    </row>
    <row r="49" spans="1:8" x14ac:dyDescent="0.3">
      <c r="A49" s="50" t="s">
        <v>42</v>
      </c>
      <c r="B49" s="50" t="s">
        <v>84</v>
      </c>
      <c r="C49" s="50">
        <v>77</v>
      </c>
      <c r="D49" s="50">
        <v>84</v>
      </c>
      <c r="E49" s="50">
        <v>721</v>
      </c>
      <c r="F49" s="50">
        <v>2209</v>
      </c>
      <c r="G49" s="50">
        <v>4429</v>
      </c>
      <c r="H49" s="50">
        <v>5136</v>
      </c>
    </row>
    <row r="50" spans="1:8" x14ac:dyDescent="0.3">
      <c r="A50" s="50" t="s">
        <v>42</v>
      </c>
      <c r="B50" s="50" t="s">
        <v>85</v>
      </c>
      <c r="C50" s="50">
        <v>52</v>
      </c>
      <c r="D50" s="50">
        <v>50</v>
      </c>
      <c r="E50" s="50">
        <v>586</v>
      </c>
      <c r="F50" s="50">
        <v>1869</v>
      </c>
      <c r="G50" s="50">
        <v>3936</v>
      </c>
      <c r="H50" s="50">
        <v>4610</v>
      </c>
    </row>
    <row r="51" spans="1:8" x14ac:dyDescent="0.3">
      <c r="A51" s="50" t="s">
        <v>42</v>
      </c>
      <c r="B51" s="50" t="s">
        <v>86</v>
      </c>
      <c r="C51" s="50">
        <v>73</v>
      </c>
      <c r="D51" s="50">
        <v>51</v>
      </c>
      <c r="E51" s="50">
        <v>615</v>
      </c>
      <c r="F51" s="50">
        <v>1929</v>
      </c>
      <c r="G51" s="50">
        <v>3876</v>
      </c>
      <c r="H51" s="50">
        <v>4498</v>
      </c>
    </row>
    <row r="52" spans="1:8" x14ac:dyDescent="0.3">
      <c r="A52" s="50" t="s">
        <v>87</v>
      </c>
      <c r="B52" s="50" t="s">
        <v>88</v>
      </c>
      <c r="C52" s="50">
        <v>68</v>
      </c>
      <c r="D52" s="50">
        <v>34</v>
      </c>
      <c r="E52" s="50">
        <v>596</v>
      </c>
      <c r="F52" s="50">
        <v>1846</v>
      </c>
      <c r="G52" s="50">
        <v>4009</v>
      </c>
      <c r="H52" s="50">
        <v>4706</v>
      </c>
    </row>
    <row r="53" spans="1:8" x14ac:dyDescent="0.3">
      <c r="A53" s="50" t="s">
        <v>87</v>
      </c>
      <c r="B53" s="50" t="s">
        <v>89</v>
      </c>
      <c r="C53" s="50">
        <v>60</v>
      </c>
      <c r="D53" s="50">
        <v>47</v>
      </c>
      <c r="E53" s="50">
        <v>533</v>
      </c>
      <c r="F53" s="50">
        <v>1620</v>
      </c>
      <c r="G53" s="50">
        <v>3467</v>
      </c>
      <c r="H53" s="50">
        <v>4275</v>
      </c>
    </row>
    <row r="54" spans="1:8" x14ac:dyDescent="0.3">
      <c r="A54" s="50" t="s">
        <v>87</v>
      </c>
      <c r="B54" s="50" t="s">
        <v>90</v>
      </c>
      <c r="C54" s="50">
        <v>41</v>
      </c>
      <c r="D54" s="50">
        <v>35</v>
      </c>
      <c r="E54" s="50">
        <v>414</v>
      </c>
      <c r="F54" s="50">
        <v>1510</v>
      </c>
      <c r="G54" s="50">
        <v>3200</v>
      </c>
      <c r="H54" s="50">
        <v>3734</v>
      </c>
    </row>
    <row r="55" spans="1:8" x14ac:dyDescent="0.3">
      <c r="A55" s="50" t="s">
        <v>87</v>
      </c>
      <c r="B55" s="50" t="s">
        <v>91</v>
      </c>
      <c r="C55" s="50">
        <v>34</v>
      </c>
      <c r="D55" s="50">
        <v>34</v>
      </c>
      <c r="E55" s="50">
        <v>408</v>
      </c>
      <c r="F55" s="50">
        <v>1261</v>
      </c>
      <c r="G55" s="50">
        <v>2816</v>
      </c>
      <c r="H55" s="50">
        <v>3021</v>
      </c>
    </row>
    <row r="56" spans="1:8" x14ac:dyDescent="0.3">
      <c r="A56" s="50" t="s">
        <v>87</v>
      </c>
      <c r="B56" s="50" t="s">
        <v>92</v>
      </c>
      <c r="C56" s="50">
        <v>45</v>
      </c>
      <c r="D56" s="50">
        <v>36</v>
      </c>
      <c r="E56" s="50">
        <v>358</v>
      </c>
      <c r="F56" s="50">
        <v>1154</v>
      </c>
      <c r="G56" s="50">
        <v>2380</v>
      </c>
      <c r="H56" s="50">
        <v>2544</v>
      </c>
    </row>
    <row r="57" spans="1:8" x14ac:dyDescent="0.3">
      <c r="A57" s="50" t="s">
        <v>87</v>
      </c>
      <c r="B57" s="50" t="s">
        <v>93</v>
      </c>
      <c r="C57" s="50">
        <v>42</v>
      </c>
      <c r="D57" s="50">
        <v>25</v>
      </c>
      <c r="E57" s="50">
        <v>308</v>
      </c>
      <c r="F57" s="50">
        <v>987</v>
      </c>
      <c r="G57" s="50">
        <v>1972</v>
      </c>
      <c r="H57" s="50">
        <v>1906</v>
      </c>
    </row>
    <row r="58" spans="1:8" x14ac:dyDescent="0.3">
      <c r="A58" s="50" t="s">
        <v>87</v>
      </c>
      <c r="B58" s="50" t="s">
        <v>94</v>
      </c>
      <c r="C58" s="50">
        <v>37</v>
      </c>
      <c r="D58" s="50">
        <v>23</v>
      </c>
      <c r="E58" s="50">
        <v>311</v>
      </c>
      <c r="F58" s="50">
        <v>1064</v>
      </c>
      <c r="G58" s="50">
        <v>2013</v>
      </c>
      <c r="H58" s="50">
        <v>1707</v>
      </c>
    </row>
    <row r="59" spans="1:8" x14ac:dyDescent="0.3">
      <c r="A59" s="50" t="s">
        <v>87</v>
      </c>
      <c r="B59" s="50" t="s">
        <v>95</v>
      </c>
      <c r="C59" s="50">
        <v>48</v>
      </c>
      <c r="D59" s="50">
        <v>30</v>
      </c>
      <c r="E59" s="50">
        <v>327</v>
      </c>
      <c r="F59" s="50">
        <v>1121</v>
      </c>
      <c r="G59" s="50">
        <v>1823</v>
      </c>
      <c r="H59" s="50">
        <v>1505</v>
      </c>
    </row>
    <row r="60" spans="1:8" x14ac:dyDescent="0.3">
      <c r="A60" s="50" t="s">
        <v>87</v>
      </c>
      <c r="B60" s="50" t="s">
        <v>96</v>
      </c>
      <c r="C60" s="50">
        <v>53</v>
      </c>
      <c r="D60" s="50">
        <v>28</v>
      </c>
      <c r="E60" s="50">
        <v>354</v>
      </c>
      <c r="F60" s="50">
        <v>1068</v>
      </c>
      <c r="G60" s="50">
        <v>1673</v>
      </c>
      <c r="H60" s="50">
        <v>1270</v>
      </c>
    </row>
    <row r="61" spans="1:8" x14ac:dyDescent="0.3">
      <c r="A61" s="50" t="s">
        <v>87</v>
      </c>
      <c r="B61" s="50" t="s">
        <v>43</v>
      </c>
      <c r="C61" s="50">
        <v>52</v>
      </c>
      <c r="D61" s="50">
        <v>36</v>
      </c>
      <c r="E61" s="50">
        <v>410</v>
      </c>
      <c r="F61" s="50">
        <v>1376</v>
      </c>
      <c r="G61" s="50">
        <v>1747</v>
      </c>
      <c r="H61" s="50">
        <v>1297</v>
      </c>
    </row>
    <row r="62" spans="1:8" x14ac:dyDescent="0.3">
      <c r="A62" s="50" t="s">
        <v>87</v>
      </c>
      <c r="B62" s="50" t="s">
        <v>44</v>
      </c>
      <c r="C62" s="50">
        <v>85</v>
      </c>
      <c r="D62" s="50">
        <v>71</v>
      </c>
      <c r="E62" s="50">
        <v>493</v>
      </c>
      <c r="F62" s="50">
        <v>1648</v>
      </c>
      <c r="G62" s="50">
        <v>2183</v>
      </c>
      <c r="H62" s="50">
        <v>1319</v>
      </c>
    </row>
    <row r="63" spans="1:8" x14ac:dyDescent="0.3">
      <c r="A63" s="50" t="s">
        <v>87</v>
      </c>
      <c r="B63" s="50" t="s">
        <v>45</v>
      </c>
      <c r="C63" s="50">
        <v>94</v>
      </c>
      <c r="D63" s="50">
        <v>91</v>
      </c>
      <c r="E63" s="50">
        <v>626</v>
      </c>
      <c r="F63" s="50">
        <v>1999</v>
      </c>
      <c r="G63" s="50">
        <v>2551</v>
      </c>
      <c r="H63" s="50">
        <v>1541</v>
      </c>
    </row>
    <row r="64" spans="1:8" x14ac:dyDescent="0.3">
      <c r="A64" s="50" t="s">
        <v>87</v>
      </c>
      <c r="B64" s="50" t="s">
        <v>46</v>
      </c>
      <c r="C64" s="50">
        <v>95</v>
      </c>
      <c r="D64" s="50">
        <v>87</v>
      </c>
      <c r="E64" s="50">
        <v>627</v>
      </c>
      <c r="F64" s="50">
        <v>2073</v>
      </c>
      <c r="G64" s="50">
        <v>2649</v>
      </c>
      <c r="H64" s="50">
        <v>1428</v>
      </c>
    </row>
    <row r="65" spans="1:8" x14ac:dyDescent="0.3">
      <c r="A65" s="50" t="s">
        <v>87</v>
      </c>
      <c r="B65" s="50" t="s">
        <v>47</v>
      </c>
      <c r="C65" s="50">
        <v>112</v>
      </c>
      <c r="D65" s="50">
        <v>71</v>
      </c>
      <c r="E65" s="50">
        <v>756</v>
      </c>
      <c r="F65" s="50">
        <v>2382</v>
      </c>
      <c r="G65" s="50">
        <v>2854</v>
      </c>
      <c r="H65" s="50">
        <v>1439</v>
      </c>
    </row>
    <row r="66" spans="1:8" x14ac:dyDescent="0.3">
      <c r="A66" s="50" t="s">
        <v>87</v>
      </c>
      <c r="B66" s="50" t="s">
        <v>48</v>
      </c>
      <c r="C66" s="50">
        <v>93</v>
      </c>
      <c r="D66" s="50">
        <v>85</v>
      </c>
      <c r="E66" s="50">
        <v>768</v>
      </c>
      <c r="F66" s="50">
        <v>2396</v>
      </c>
      <c r="G66" s="50">
        <v>3049</v>
      </c>
      <c r="H66" s="50">
        <v>1459</v>
      </c>
    </row>
    <row r="67" spans="1:8" x14ac:dyDescent="0.3">
      <c r="A67" s="50" t="s">
        <v>87</v>
      </c>
      <c r="B67" s="50" t="s">
        <v>49</v>
      </c>
      <c r="C67" s="50">
        <v>96</v>
      </c>
      <c r="D67" s="50">
        <v>89</v>
      </c>
      <c r="E67" s="50">
        <v>806</v>
      </c>
      <c r="F67" s="50">
        <v>2571</v>
      </c>
      <c r="G67" s="50">
        <v>3031</v>
      </c>
      <c r="H67" s="50">
        <v>1428</v>
      </c>
    </row>
    <row r="68" spans="1:8" x14ac:dyDescent="0.3">
      <c r="A68" s="50" t="s">
        <v>87</v>
      </c>
      <c r="B68" s="50" t="s">
        <v>50</v>
      </c>
      <c r="C68" s="50">
        <v>79</v>
      </c>
      <c r="D68" s="50">
        <v>103</v>
      </c>
      <c r="E68" s="50">
        <v>659</v>
      </c>
      <c r="F68" s="50">
        <v>2186</v>
      </c>
      <c r="G68" s="50">
        <v>2566</v>
      </c>
      <c r="H68" s="50">
        <v>1183</v>
      </c>
    </row>
    <row r="69" spans="1:8" x14ac:dyDescent="0.3">
      <c r="A69" s="50" t="s">
        <v>87</v>
      </c>
      <c r="B69" s="50" t="s">
        <v>51</v>
      </c>
      <c r="C69" s="50">
        <v>81</v>
      </c>
      <c r="D69" s="50">
        <v>69</v>
      </c>
      <c r="E69" s="50">
        <v>567</v>
      </c>
      <c r="F69" s="50">
        <v>1749</v>
      </c>
      <c r="G69" s="50">
        <v>2095</v>
      </c>
      <c r="H69" s="50">
        <v>965</v>
      </c>
    </row>
    <row r="70" spans="1:8" x14ac:dyDescent="0.3">
      <c r="A70" s="50" t="s">
        <v>87</v>
      </c>
      <c r="B70" s="50" t="s">
        <v>52</v>
      </c>
      <c r="C70" s="50">
        <v>67</v>
      </c>
      <c r="D70" s="50">
        <v>44</v>
      </c>
      <c r="E70" s="50">
        <v>459</v>
      </c>
      <c r="F70" s="50">
        <v>1275</v>
      </c>
      <c r="G70" s="50">
        <v>1510</v>
      </c>
      <c r="H70" s="50">
        <v>712</v>
      </c>
    </row>
    <row r="71" spans="1:8" x14ac:dyDescent="0.3">
      <c r="A71" s="50" t="s">
        <v>87</v>
      </c>
      <c r="B71" s="50" t="s">
        <v>53</v>
      </c>
      <c r="C71" s="50">
        <v>49</v>
      </c>
      <c r="D71" s="50">
        <v>42</v>
      </c>
      <c r="E71" s="50">
        <v>360</v>
      </c>
      <c r="F71" s="50">
        <v>864</v>
      </c>
      <c r="G71" s="50">
        <v>973</v>
      </c>
      <c r="H71" s="50">
        <v>507</v>
      </c>
    </row>
    <row r="72" spans="1:8" x14ac:dyDescent="0.3">
      <c r="A72" s="50" t="s">
        <v>87</v>
      </c>
      <c r="B72" s="50" t="s">
        <v>54</v>
      </c>
      <c r="C72" s="50">
        <v>28</v>
      </c>
      <c r="D72" s="50">
        <v>25</v>
      </c>
      <c r="E72" s="50">
        <v>214</v>
      </c>
      <c r="F72" s="50">
        <v>570</v>
      </c>
      <c r="G72" s="50">
        <v>580</v>
      </c>
      <c r="H72" s="50">
        <v>303</v>
      </c>
    </row>
    <row r="73" spans="1:8" x14ac:dyDescent="0.3">
      <c r="A73" s="50" t="s">
        <v>87</v>
      </c>
      <c r="B73" s="50" t="s">
        <v>55</v>
      </c>
      <c r="C73" s="50">
        <v>13</v>
      </c>
      <c r="D73" s="50">
        <v>24</v>
      </c>
      <c r="E73" s="50">
        <v>156</v>
      </c>
      <c r="F73" s="50">
        <v>397</v>
      </c>
      <c r="G73" s="50">
        <v>349</v>
      </c>
      <c r="H73" s="50">
        <v>203</v>
      </c>
    </row>
    <row r="74" spans="1:8" x14ac:dyDescent="0.3">
      <c r="A74" s="50" t="s">
        <v>87</v>
      </c>
      <c r="B74" s="50" t="s">
        <v>56</v>
      </c>
      <c r="C74" s="50">
        <v>19</v>
      </c>
      <c r="D74" s="50">
        <v>22</v>
      </c>
      <c r="E74" s="50">
        <v>125</v>
      </c>
      <c r="F74" s="50">
        <v>277</v>
      </c>
      <c r="G74" s="50">
        <v>241</v>
      </c>
      <c r="H74" s="50">
        <v>128</v>
      </c>
    </row>
    <row r="75" spans="1:8" x14ac:dyDescent="0.3">
      <c r="A75" s="50" t="s">
        <v>87</v>
      </c>
      <c r="B75" s="50" t="s">
        <v>57</v>
      </c>
      <c r="C75" s="50">
        <v>16</v>
      </c>
      <c r="D75" s="50">
        <v>7</v>
      </c>
      <c r="E75" s="50">
        <v>86</v>
      </c>
      <c r="F75" s="50">
        <v>203</v>
      </c>
      <c r="G75" s="50">
        <v>135</v>
      </c>
      <c r="H75" s="50">
        <v>79</v>
      </c>
    </row>
    <row r="76" spans="1:8" x14ac:dyDescent="0.3">
      <c r="A76" s="50" t="s">
        <v>87</v>
      </c>
      <c r="B76" s="50" t="s">
        <v>58</v>
      </c>
      <c r="C76" s="50">
        <v>12</v>
      </c>
      <c r="D76" s="50">
        <v>7</v>
      </c>
      <c r="E76" s="50">
        <v>88</v>
      </c>
      <c r="F76" s="50">
        <v>117</v>
      </c>
      <c r="G76" s="50">
        <v>88</v>
      </c>
      <c r="H76" s="50">
        <v>50</v>
      </c>
    </row>
    <row r="77" spans="1:8" x14ac:dyDescent="0.3">
      <c r="A77" s="50" t="s">
        <v>87</v>
      </c>
      <c r="B77" s="50" t="s">
        <v>59</v>
      </c>
      <c r="C77" s="50">
        <v>6</v>
      </c>
      <c r="D77" s="50">
        <v>10</v>
      </c>
      <c r="E77" s="50">
        <v>65</v>
      </c>
      <c r="F77" s="50">
        <v>111</v>
      </c>
      <c r="G77" s="50">
        <v>89</v>
      </c>
      <c r="H77" s="50">
        <v>37</v>
      </c>
    </row>
    <row r="78" spans="1:8" x14ac:dyDescent="0.3">
      <c r="A78" s="50" t="s">
        <v>87</v>
      </c>
      <c r="B78" s="50" t="s">
        <v>60</v>
      </c>
      <c r="C78" s="50">
        <v>6</v>
      </c>
      <c r="D78" s="50">
        <v>6</v>
      </c>
      <c r="E78" s="50">
        <v>76</v>
      </c>
      <c r="F78" s="50">
        <v>130</v>
      </c>
      <c r="G78" s="50">
        <v>91</v>
      </c>
      <c r="H78" s="50">
        <v>54</v>
      </c>
    </row>
    <row r="79" spans="1:8" x14ac:dyDescent="0.3">
      <c r="A79" s="50" t="s">
        <v>87</v>
      </c>
      <c r="B79" s="50" t="s">
        <v>61</v>
      </c>
      <c r="C79" s="50">
        <v>11</v>
      </c>
      <c r="D79" s="50">
        <v>3</v>
      </c>
      <c r="E79" s="50">
        <v>101</v>
      </c>
      <c r="F79" s="50">
        <v>159</v>
      </c>
      <c r="G79" s="50">
        <v>91</v>
      </c>
      <c r="H79" s="50">
        <v>48</v>
      </c>
    </row>
    <row r="80" spans="1:8" x14ac:dyDescent="0.3">
      <c r="A80" s="50" t="s">
        <v>87</v>
      </c>
      <c r="B80" s="50" t="s">
        <v>62</v>
      </c>
      <c r="C80" s="50">
        <v>16</v>
      </c>
      <c r="D80" s="50">
        <v>7</v>
      </c>
      <c r="E80" s="50">
        <v>164</v>
      </c>
      <c r="F80" s="50">
        <v>209</v>
      </c>
      <c r="G80" s="50">
        <v>125</v>
      </c>
      <c r="H80" s="50">
        <v>65</v>
      </c>
    </row>
    <row r="81" spans="1:8" x14ac:dyDescent="0.3">
      <c r="A81" s="50" t="s">
        <v>87</v>
      </c>
      <c r="B81" s="50" t="s">
        <v>63</v>
      </c>
      <c r="C81" s="50">
        <v>20</v>
      </c>
      <c r="D81" s="50">
        <v>21</v>
      </c>
      <c r="E81" s="50">
        <v>174</v>
      </c>
      <c r="F81" s="50">
        <v>297</v>
      </c>
      <c r="G81" s="50">
        <v>176</v>
      </c>
      <c r="H81" s="50">
        <v>98</v>
      </c>
    </row>
    <row r="82" spans="1:8" x14ac:dyDescent="0.3">
      <c r="A82" s="50" t="s">
        <v>87</v>
      </c>
      <c r="B82" s="50" t="s">
        <v>64</v>
      </c>
      <c r="C82" s="50">
        <v>22</v>
      </c>
      <c r="D82" s="50">
        <v>22</v>
      </c>
      <c r="E82" s="50">
        <v>258</v>
      </c>
      <c r="F82" s="50">
        <v>386</v>
      </c>
      <c r="G82" s="50">
        <v>195</v>
      </c>
      <c r="H82" s="50">
        <v>128</v>
      </c>
    </row>
    <row r="83" spans="1:8" x14ac:dyDescent="0.3">
      <c r="A83" s="50" t="s">
        <v>87</v>
      </c>
      <c r="B83" s="50" t="s">
        <v>65</v>
      </c>
      <c r="C83" s="50">
        <v>57</v>
      </c>
      <c r="D83" s="50">
        <v>39</v>
      </c>
      <c r="E83" s="50">
        <v>380</v>
      </c>
      <c r="F83" s="50">
        <v>678</v>
      </c>
      <c r="G83" s="50">
        <v>341</v>
      </c>
      <c r="H83" s="50">
        <v>174</v>
      </c>
    </row>
    <row r="84" spans="1:8" x14ac:dyDescent="0.3">
      <c r="A84" s="50" t="s">
        <v>87</v>
      </c>
      <c r="B84" s="50" t="s">
        <v>66</v>
      </c>
      <c r="C84" s="50">
        <v>75</v>
      </c>
      <c r="D84" s="50">
        <v>60</v>
      </c>
      <c r="E84" s="50">
        <v>535</v>
      </c>
      <c r="F84" s="50">
        <v>985</v>
      </c>
      <c r="G84" s="50">
        <v>454</v>
      </c>
      <c r="H84" s="50">
        <v>245</v>
      </c>
    </row>
    <row r="85" spans="1:8" x14ac:dyDescent="0.3">
      <c r="A85" s="50" t="s">
        <v>87</v>
      </c>
      <c r="B85" s="50" t="s">
        <v>67</v>
      </c>
      <c r="C85" s="50">
        <v>86</v>
      </c>
      <c r="D85" s="50">
        <v>76</v>
      </c>
      <c r="E85" s="50">
        <v>651</v>
      </c>
      <c r="F85" s="50">
        <v>1349</v>
      </c>
      <c r="G85" s="50">
        <v>650</v>
      </c>
      <c r="H85" s="50">
        <v>377</v>
      </c>
    </row>
    <row r="86" spans="1:8" x14ac:dyDescent="0.3">
      <c r="A86" s="50" t="s">
        <v>87</v>
      </c>
      <c r="B86" s="50" t="s">
        <v>68</v>
      </c>
      <c r="C86" s="50">
        <v>78</v>
      </c>
      <c r="D86" s="50">
        <v>71</v>
      </c>
      <c r="E86" s="50">
        <v>623</v>
      </c>
      <c r="F86" s="50">
        <v>1294</v>
      </c>
      <c r="G86" s="50">
        <v>724</v>
      </c>
      <c r="H86" s="50">
        <v>475</v>
      </c>
    </row>
    <row r="87" spans="1:8" x14ac:dyDescent="0.3">
      <c r="A87" s="50" t="s">
        <v>87</v>
      </c>
      <c r="B87" s="50" t="s">
        <v>69</v>
      </c>
      <c r="C87" s="50">
        <v>96</v>
      </c>
      <c r="D87" s="50">
        <v>84</v>
      </c>
      <c r="E87" s="50">
        <v>582</v>
      </c>
      <c r="F87" s="50">
        <v>1179</v>
      </c>
      <c r="G87" s="50">
        <v>793</v>
      </c>
      <c r="H87" s="50">
        <v>553</v>
      </c>
    </row>
    <row r="88" spans="1:8" x14ac:dyDescent="0.3">
      <c r="A88" s="50" t="s">
        <v>87</v>
      </c>
      <c r="B88" s="50" t="s">
        <v>70</v>
      </c>
      <c r="C88" s="50">
        <v>79</v>
      </c>
      <c r="D88" s="50">
        <v>56</v>
      </c>
      <c r="E88" s="50">
        <v>468</v>
      </c>
      <c r="F88" s="50">
        <v>984</v>
      </c>
      <c r="G88" s="50">
        <v>659</v>
      </c>
      <c r="H88" s="50">
        <v>530</v>
      </c>
    </row>
    <row r="89" spans="1:8" x14ac:dyDescent="0.3">
      <c r="A89" s="50" t="s">
        <v>87</v>
      </c>
      <c r="B89" s="50" t="s">
        <v>71</v>
      </c>
      <c r="C89" s="50">
        <v>71</v>
      </c>
      <c r="D89" s="50">
        <v>55</v>
      </c>
      <c r="E89" s="50">
        <v>392</v>
      </c>
      <c r="F89" s="50">
        <v>822</v>
      </c>
      <c r="G89" s="50">
        <v>663</v>
      </c>
      <c r="H89" s="50">
        <v>467</v>
      </c>
    </row>
    <row r="90" spans="1:8" x14ac:dyDescent="0.3">
      <c r="A90" s="50" t="s">
        <v>87</v>
      </c>
      <c r="B90" s="50" t="s">
        <v>72</v>
      </c>
      <c r="C90" s="50">
        <v>67</v>
      </c>
      <c r="D90" s="50">
        <v>54</v>
      </c>
      <c r="E90" s="50">
        <v>383</v>
      </c>
      <c r="F90" s="50">
        <v>799</v>
      </c>
      <c r="G90" s="50">
        <v>654</v>
      </c>
      <c r="H90" s="50">
        <v>585</v>
      </c>
    </row>
    <row r="91" spans="1:8" x14ac:dyDescent="0.3">
      <c r="A91" s="50" t="s">
        <v>87</v>
      </c>
      <c r="B91" s="50" t="s">
        <v>73</v>
      </c>
      <c r="C91" s="50">
        <v>50</v>
      </c>
      <c r="D91" s="50">
        <v>48</v>
      </c>
      <c r="E91" s="50">
        <v>304</v>
      </c>
      <c r="F91" s="50">
        <v>781</v>
      </c>
      <c r="G91" s="50">
        <v>777</v>
      </c>
      <c r="H91" s="50">
        <v>653</v>
      </c>
    </row>
    <row r="92" spans="1:8" x14ac:dyDescent="0.3">
      <c r="A92" s="50" t="s">
        <v>87</v>
      </c>
      <c r="B92" s="50" t="s">
        <v>74</v>
      </c>
      <c r="C92" s="50">
        <v>47</v>
      </c>
      <c r="D92" s="50">
        <v>54</v>
      </c>
      <c r="E92" s="50">
        <v>381</v>
      </c>
      <c r="F92" s="50">
        <v>859</v>
      </c>
      <c r="G92" s="50">
        <v>937</v>
      </c>
      <c r="H92" s="50">
        <v>778</v>
      </c>
    </row>
    <row r="93" spans="1:8" x14ac:dyDescent="0.3">
      <c r="A93" s="50" t="s">
        <v>87</v>
      </c>
      <c r="B93" s="50" t="s">
        <v>75</v>
      </c>
      <c r="C93" s="50">
        <v>83</v>
      </c>
      <c r="D93" s="50">
        <v>58</v>
      </c>
      <c r="E93" s="50">
        <v>509</v>
      </c>
      <c r="F93" s="50">
        <v>1201</v>
      </c>
      <c r="G93" s="50">
        <v>1506</v>
      </c>
      <c r="H93" s="50">
        <v>1371</v>
      </c>
    </row>
    <row r="94" spans="1:8" x14ac:dyDescent="0.3">
      <c r="A94" s="50" t="s">
        <v>87</v>
      </c>
      <c r="B94" s="50" t="s">
        <v>76</v>
      </c>
      <c r="C94" s="50">
        <v>87</v>
      </c>
      <c r="D94" s="50">
        <v>73</v>
      </c>
      <c r="E94" s="50">
        <v>544</v>
      </c>
      <c r="F94" s="50">
        <v>1542</v>
      </c>
      <c r="G94" s="50">
        <v>1864</v>
      </c>
      <c r="H94" s="50">
        <v>1789</v>
      </c>
    </row>
    <row r="95" spans="1:8" x14ac:dyDescent="0.3">
      <c r="A95" s="50" t="s">
        <v>87</v>
      </c>
      <c r="B95" s="50" t="s">
        <v>77</v>
      </c>
      <c r="C95" s="50">
        <v>95</v>
      </c>
      <c r="D95" s="50">
        <v>107</v>
      </c>
      <c r="E95" s="50">
        <v>576</v>
      </c>
      <c r="F95" s="50">
        <v>1690</v>
      </c>
      <c r="G95" s="50">
        <v>2255</v>
      </c>
      <c r="H95" s="50">
        <v>2273</v>
      </c>
    </row>
    <row r="96" spans="1:8" x14ac:dyDescent="0.3">
      <c r="A96" s="50" t="s">
        <v>87</v>
      </c>
      <c r="B96" s="50" t="s">
        <v>78</v>
      </c>
      <c r="C96" s="50">
        <v>106</v>
      </c>
      <c r="D96" s="50">
        <v>152</v>
      </c>
      <c r="E96" s="50">
        <v>701</v>
      </c>
      <c r="F96" s="50">
        <v>2108</v>
      </c>
      <c r="G96" s="50">
        <v>3005</v>
      </c>
      <c r="H96" s="50">
        <v>2659</v>
      </c>
    </row>
    <row r="97" spans="1:8" x14ac:dyDescent="0.3">
      <c r="A97" s="50" t="s">
        <v>87</v>
      </c>
      <c r="B97" s="50" t="s">
        <v>79</v>
      </c>
      <c r="C97" s="50">
        <v>142</v>
      </c>
      <c r="D97" s="50">
        <v>219</v>
      </c>
      <c r="E97" s="50">
        <v>778</v>
      </c>
      <c r="F97" s="50">
        <v>2492</v>
      </c>
      <c r="G97" s="50">
        <v>3514</v>
      </c>
      <c r="H97" s="50">
        <v>3154</v>
      </c>
    </row>
    <row r="98" spans="1:8" x14ac:dyDescent="0.3">
      <c r="A98" s="50" t="s">
        <v>87</v>
      </c>
      <c r="B98" s="50" t="s">
        <v>80</v>
      </c>
      <c r="C98" s="50">
        <v>149</v>
      </c>
      <c r="D98" s="50">
        <v>187</v>
      </c>
      <c r="E98" s="50">
        <v>784</v>
      </c>
      <c r="F98" s="50">
        <v>2659</v>
      </c>
      <c r="G98" s="50">
        <v>3864</v>
      </c>
      <c r="H98" s="50">
        <v>3252</v>
      </c>
    </row>
    <row r="99" spans="1:8" x14ac:dyDescent="0.3">
      <c r="A99" s="50" t="s">
        <v>87</v>
      </c>
      <c r="B99" s="50" t="s">
        <v>81</v>
      </c>
      <c r="C99" s="50">
        <v>159</v>
      </c>
      <c r="D99" s="50">
        <v>214</v>
      </c>
      <c r="E99" s="50">
        <v>795</v>
      </c>
      <c r="F99" s="50">
        <v>2638</v>
      </c>
      <c r="G99" s="50">
        <v>3717</v>
      </c>
      <c r="H99" s="50">
        <v>2975</v>
      </c>
    </row>
    <row r="100" spans="1:8" x14ac:dyDescent="0.3">
      <c r="A100" s="50" t="s">
        <v>87</v>
      </c>
      <c r="B100" s="50" t="s">
        <v>82</v>
      </c>
      <c r="C100" s="50">
        <v>145</v>
      </c>
      <c r="D100" s="50">
        <v>182</v>
      </c>
      <c r="E100" s="50">
        <v>783</v>
      </c>
      <c r="F100" s="50">
        <v>2368</v>
      </c>
      <c r="G100" s="50">
        <v>3460</v>
      </c>
      <c r="H100" s="50">
        <v>2749</v>
      </c>
    </row>
    <row r="101" spans="1:8" x14ac:dyDescent="0.3">
      <c r="A101" s="50" t="s">
        <v>87</v>
      </c>
      <c r="B101" s="50" t="s">
        <v>83</v>
      </c>
      <c r="C101" s="50">
        <v>129</v>
      </c>
      <c r="D101" s="50">
        <v>155</v>
      </c>
      <c r="E101" s="50">
        <v>679</v>
      </c>
      <c r="F101" s="50">
        <v>1853</v>
      </c>
      <c r="G101" s="50">
        <v>2820</v>
      </c>
      <c r="H101" s="50">
        <v>2228</v>
      </c>
    </row>
    <row r="102" spans="1:8" x14ac:dyDescent="0.3">
      <c r="A102" s="50" t="s">
        <v>87</v>
      </c>
      <c r="B102" s="50" t="s">
        <v>84</v>
      </c>
      <c r="C102" s="50">
        <v>105</v>
      </c>
      <c r="D102" s="50">
        <v>112</v>
      </c>
      <c r="E102" s="50">
        <v>495</v>
      </c>
      <c r="F102" s="50">
        <v>1367</v>
      </c>
      <c r="G102" s="50">
        <v>1873</v>
      </c>
      <c r="H102" s="50">
        <v>1475</v>
      </c>
    </row>
    <row r="103" spans="1:8" x14ac:dyDescent="0.3">
      <c r="A103" s="50" t="s">
        <v>87</v>
      </c>
      <c r="B103" s="50" t="s">
        <v>85</v>
      </c>
      <c r="C103" s="50">
        <v>111</v>
      </c>
      <c r="D103" s="50">
        <v>67</v>
      </c>
      <c r="E103" s="50">
        <v>625</v>
      </c>
      <c r="F103" s="50">
        <v>1367</v>
      </c>
      <c r="G103" s="50">
        <v>1740</v>
      </c>
      <c r="H103" s="50">
        <v>1322</v>
      </c>
    </row>
    <row r="104" spans="1:8" x14ac:dyDescent="0.3">
      <c r="A104" s="50" t="s">
        <v>97</v>
      </c>
      <c r="B104" s="50" t="s">
        <v>88</v>
      </c>
      <c r="C104" s="50">
        <v>166</v>
      </c>
      <c r="D104" s="50">
        <v>116</v>
      </c>
      <c r="E104" s="50">
        <v>897</v>
      </c>
      <c r="F104" s="50">
        <v>1279</v>
      </c>
      <c r="G104" s="50">
        <v>1525</v>
      </c>
      <c r="H104" s="50">
        <v>1194</v>
      </c>
    </row>
    <row r="105" spans="1:8" x14ac:dyDescent="0.3">
      <c r="A105" s="50" t="s">
        <v>97</v>
      </c>
      <c r="B105" s="50" t="s">
        <v>89</v>
      </c>
      <c r="C105" s="50">
        <v>237</v>
      </c>
      <c r="D105" s="50">
        <v>196</v>
      </c>
      <c r="E105" s="50">
        <v>922</v>
      </c>
      <c r="F105" s="50">
        <v>1354</v>
      </c>
      <c r="G105" s="50">
        <v>1255</v>
      </c>
      <c r="H105" s="50">
        <v>1076</v>
      </c>
    </row>
    <row r="106" spans="1:8" x14ac:dyDescent="0.3">
      <c r="A106" s="50" t="s">
        <v>97</v>
      </c>
      <c r="B106" s="50" t="s">
        <v>90</v>
      </c>
      <c r="C106" s="50">
        <v>323</v>
      </c>
      <c r="D106" s="50">
        <v>314</v>
      </c>
      <c r="E106" s="50">
        <v>1253</v>
      </c>
      <c r="F106" s="50">
        <v>1687</v>
      </c>
      <c r="G106" s="50">
        <v>1617</v>
      </c>
      <c r="H106" s="50">
        <v>1483</v>
      </c>
    </row>
    <row r="107" spans="1:8" x14ac:dyDescent="0.3">
      <c r="A107" s="50" t="s">
        <v>97</v>
      </c>
      <c r="B107" s="50" t="s">
        <v>91</v>
      </c>
      <c r="C107" s="50">
        <v>378</v>
      </c>
      <c r="D107" s="50">
        <v>402</v>
      </c>
      <c r="E107" s="50">
        <v>1354</v>
      </c>
      <c r="F107" s="50">
        <v>1915</v>
      </c>
      <c r="G107" s="50">
        <v>1995</v>
      </c>
      <c r="H107" s="50">
        <v>1941</v>
      </c>
    </row>
    <row r="108" spans="1:8" x14ac:dyDescent="0.3">
      <c r="A108" s="50" t="s">
        <v>97</v>
      </c>
      <c r="B108" s="50" t="s">
        <v>92</v>
      </c>
      <c r="C108" s="50">
        <v>391</v>
      </c>
      <c r="D108" s="50">
        <v>423</v>
      </c>
      <c r="E108" s="50">
        <v>1446</v>
      </c>
      <c r="F108" s="50">
        <v>2101</v>
      </c>
      <c r="G108" s="50">
        <v>2622</v>
      </c>
      <c r="H108" s="50">
        <v>2666</v>
      </c>
    </row>
    <row r="109" spans="1:8" x14ac:dyDescent="0.3">
      <c r="A109" s="50" t="s">
        <v>97</v>
      </c>
      <c r="B109" s="50" t="s">
        <v>93</v>
      </c>
      <c r="C109" s="50">
        <v>387</v>
      </c>
      <c r="D109" s="50">
        <v>377</v>
      </c>
      <c r="E109" s="50">
        <v>1341</v>
      </c>
      <c r="F109" s="50">
        <v>2099</v>
      </c>
      <c r="G109" s="50">
        <v>2694</v>
      </c>
      <c r="H109" s="50">
        <v>3054</v>
      </c>
    </row>
    <row r="110" spans="1:8" x14ac:dyDescent="0.3">
      <c r="A110" s="50" t="s">
        <v>97</v>
      </c>
      <c r="B110" s="50" t="s">
        <v>94</v>
      </c>
      <c r="C110" s="50">
        <v>405</v>
      </c>
      <c r="D110" s="50">
        <v>320</v>
      </c>
      <c r="E110" s="50">
        <v>1193</v>
      </c>
      <c r="F110" s="50">
        <v>1948</v>
      </c>
      <c r="G110" s="50">
        <v>2836</v>
      </c>
      <c r="H110" s="50">
        <v>3282</v>
      </c>
    </row>
    <row r="111" spans="1:8" x14ac:dyDescent="0.3">
      <c r="A111" s="50" t="s">
        <v>97</v>
      </c>
      <c r="B111" s="50" t="s">
        <v>95</v>
      </c>
      <c r="C111" s="50">
        <v>366</v>
      </c>
      <c r="D111" s="50">
        <v>262</v>
      </c>
      <c r="E111" s="50">
        <v>1091</v>
      </c>
      <c r="F111" s="50">
        <v>1795</v>
      </c>
      <c r="G111" s="50">
        <v>2837</v>
      </c>
      <c r="H111" s="50">
        <v>3236</v>
      </c>
    </row>
    <row r="112" spans="1:8" x14ac:dyDescent="0.3">
      <c r="A112" s="50" t="s">
        <v>97</v>
      </c>
      <c r="B112" s="50" t="s">
        <v>96</v>
      </c>
      <c r="C112" s="50">
        <v>362</v>
      </c>
      <c r="D112" s="50">
        <v>233</v>
      </c>
      <c r="E112" s="50">
        <v>1099</v>
      </c>
      <c r="F112" s="50">
        <v>1711</v>
      </c>
      <c r="G112" s="50">
        <v>2692</v>
      </c>
      <c r="H112" s="50">
        <v>3129</v>
      </c>
    </row>
    <row r="113" spans="1:8" x14ac:dyDescent="0.3">
      <c r="A113" s="50" t="s">
        <v>97</v>
      </c>
      <c r="B113" s="50" t="s">
        <v>43</v>
      </c>
      <c r="C113" s="50">
        <v>434</v>
      </c>
      <c r="D113" s="50">
        <v>266</v>
      </c>
      <c r="E113" s="50">
        <v>1221</v>
      </c>
      <c r="F113" s="50">
        <v>1806</v>
      </c>
      <c r="G113" s="50">
        <v>3110</v>
      </c>
      <c r="H113" s="50">
        <v>3789</v>
      </c>
    </row>
    <row r="114" spans="1:8" x14ac:dyDescent="0.3">
      <c r="A114" s="50" t="s">
        <v>97</v>
      </c>
      <c r="B114" s="50" t="s">
        <v>44</v>
      </c>
      <c r="C114" s="50">
        <v>439</v>
      </c>
      <c r="D114" s="50">
        <v>302</v>
      </c>
      <c r="E114" s="50">
        <v>1127</v>
      </c>
      <c r="F114" s="50">
        <v>1883</v>
      </c>
      <c r="G114" s="50">
        <v>3491</v>
      </c>
      <c r="H114" s="50">
        <v>4076</v>
      </c>
    </row>
    <row r="115" spans="1:8" x14ac:dyDescent="0.3">
      <c r="A115" s="50" t="s">
        <v>97</v>
      </c>
      <c r="B115" s="50" t="s">
        <v>45</v>
      </c>
      <c r="C115" s="50">
        <v>376</v>
      </c>
      <c r="D115" s="50">
        <v>229</v>
      </c>
      <c r="E115" s="50">
        <v>1108</v>
      </c>
      <c r="F115" s="50">
        <v>1824</v>
      </c>
      <c r="G115" s="50">
        <v>3368</v>
      </c>
      <c r="H115" s="50">
        <v>3928</v>
      </c>
    </row>
    <row r="116" spans="1:8" x14ac:dyDescent="0.3">
      <c r="A116" s="50" t="s">
        <v>97</v>
      </c>
      <c r="B116" s="50" t="s">
        <v>46</v>
      </c>
      <c r="C116" s="50">
        <v>367</v>
      </c>
      <c r="D116" s="50">
        <v>195</v>
      </c>
      <c r="E116" s="50">
        <v>914</v>
      </c>
      <c r="F116" s="50">
        <v>1579</v>
      </c>
      <c r="G116" s="50">
        <v>2911</v>
      </c>
      <c r="H116" s="50">
        <v>3367</v>
      </c>
    </row>
    <row r="117" spans="1:8" x14ac:dyDescent="0.3">
      <c r="A117" s="50" t="s">
        <v>97</v>
      </c>
      <c r="B117" s="50" t="s">
        <v>47</v>
      </c>
      <c r="C117" s="50">
        <v>277</v>
      </c>
      <c r="D117" s="50">
        <v>179</v>
      </c>
      <c r="E117" s="50">
        <v>754</v>
      </c>
      <c r="F117" s="50">
        <v>1334</v>
      </c>
      <c r="G117" s="50">
        <v>2480</v>
      </c>
      <c r="H117" s="50">
        <v>2838</v>
      </c>
    </row>
    <row r="118" spans="1:8" x14ac:dyDescent="0.3">
      <c r="A118" t="s">
        <v>97</v>
      </c>
      <c r="B118" t="s">
        <v>48</v>
      </c>
      <c r="C118">
        <v>200</v>
      </c>
      <c r="D118">
        <v>95</v>
      </c>
      <c r="E118">
        <v>510</v>
      </c>
      <c r="F118">
        <v>819</v>
      </c>
      <c r="G118">
        <v>1564</v>
      </c>
      <c r="H118">
        <v>1799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CE60-F332-483C-B901-158EEAB41075}">
  <dimension ref="A2:O116"/>
  <sheetViews>
    <sheetView topLeftCell="A70" zoomScale="85" zoomScaleNormal="85" workbookViewId="0">
      <selection activeCell="J127" sqref="J127"/>
    </sheetView>
  </sheetViews>
  <sheetFormatPr baseColWidth="10" defaultRowHeight="14.4" x14ac:dyDescent="0.3"/>
  <cols>
    <col min="1" max="15" width="11.5546875" customWidth="1"/>
  </cols>
  <sheetData>
    <row r="2" spans="1:15" x14ac:dyDescent="0.3">
      <c r="A2" t="s">
        <v>178</v>
      </c>
    </row>
    <row r="5" spans="1:15" x14ac:dyDescent="0.3">
      <c r="A5" s="53" t="s">
        <v>0</v>
      </c>
      <c r="B5" s="53" t="s">
        <v>35</v>
      </c>
      <c r="C5" s="53" t="s">
        <v>98</v>
      </c>
      <c r="D5" s="53" t="s">
        <v>99</v>
      </c>
      <c r="E5" s="53" t="s">
        <v>100</v>
      </c>
      <c r="F5" s="53" t="s">
        <v>101</v>
      </c>
      <c r="I5" s="53" t="s">
        <v>0</v>
      </c>
      <c r="J5" s="53" t="s">
        <v>35</v>
      </c>
      <c r="K5" s="53" t="s">
        <v>2</v>
      </c>
      <c r="L5" s="53" t="s">
        <v>102</v>
      </c>
      <c r="M5" s="53" t="s">
        <v>103</v>
      </c>
      <c r="N5" s="53" t="s">
        <v>104</v>
      </c>
      <c r="O5" s="53" t="s">
        <v>105</v>
      </c>
    </row>
    <row r="6" spans="1:15" x14ac:dyDescent="0.3">
      <c r="A6" t="s">
        <v>42</v>
      </c>
      <c r="B6" t="s">
        <v>43</v>
      </c>
      <c r="C6" t="s">
        <v>78</v>
      </c>
      <c r="D6" t="s">
        <v>84</v>
      </c>
      <c r="E6" t="s">
        <v>106</v>
      </c>
      <c r="F6" t="s">
        <v>107</v>
      </c>
      <c r="I6">
        <v>2020</v>
      </c>
      <c r="J6">
        <v>10</v>
      </c>
      <c r="K6">
        <v>901</v>
      </c>
      <c r="L6">
        <v>43</v>
      </c>
      <c r="M6">
        <v>50</v>
      </c>
      <c r="N6">
        <v>66</v>
      </c>
      <c r="O6">
        <v>77</v>
      </c>
    </row>
    <row r="7" spans="1:15" x14ac:dyDescent="0.3">
      <c r="A7" t="s">
        <v>42</v>
      </c>
      <c r="B7" t="s">
        <v>44</v>
      </c>
      <c r="C7" t="s">
        <v>80</v>
      </c>
      <c r="D7" t="s">
        <v>108</v>
      </c>
      <c r="E7" t="s">
        <v>109</v>
      </c>
      <c r="F7" t="s">
        <v>110</v>
      </c>
      <c r="I7">
        <v>2020</v>
      </c>
      <c r="J7">
        <v>11</v>
      </c>
      <c r="K7">
        <v>6432</v>
      </c>
      <c r="L7">
        <v>45</v>
      </c>
      <c r="M7">
        <v>57</v>
      </c>
      <c r="N7">
        <v>66</v>
      </c>
      <c r="O7">
        <v>76</v>
      </c>
    </row>
    <row r="8" spans="1:15" x14ac:dyDescent="0.3">
      <c r="A8" t="s">
        <v>42</v>
      </c>
      <c r="B8" t="s">
        <v>45</v>
      </c>
      <c r="C8" t="s">
        <v>80</v>
      </c>
      <c r="D8" t="s">
        <v>111</v>
      </c>
      <c r="E8" t="s">
        <v>112</v>
      </c>
      <c r="F8" t="s">
        <v>110</v>
      </c>
      <c r="I8">
        <v>2020</v>
      </c>
      <c r="J8">
        <v>12</v>
      </c>
      <c r="K8">
        <v>22388</v>
      </c>
      <c r="L8">
        <v>45</v>
      </c>
      <c r="M8">
        <v>63</v>
      </c>
      <c r="N8">
        <v>67</v>
      </c>
      <c r="O8">
        <v>77</v>
      </c>
    </row>
    <row r="9" spans="1:15" x14ac:dyDescent="0.3">
      <c r="A9" t="s">
        <v>42</v>
      </c>
      <c r="B9" t="s">
        <v>46</v>
      </c>
      <c r="C9" t="s">
        <v>82</v>
      </c>
      <c r="D9" t="s">
        <v>112</v>
      </c>
      <c r="E9" t="s">
        <v>113</v>
      </c>
      <c r="F9" t="s">
        <v>110</v>
      </c>
      <c r="I9">
        <v>2020</v>
      </c>
      <c r="J9">
        <v>13</v>
      </c>
      <c r="K9">
        <v>33962</v>
      </c>
      <c r="L9">
        <v>48</v>
      </c>
      <c r="M9">
        <v>65</v>
      </c>
      <c r="N9">
        <v>68</v>
      </c>
      <c r="O9">
        <v>78</v>
      </c>
    </row>
    <row r="10" spans="1:15" x14ac:dyDescent="0.3">
      <c r="A10" t="s">
        <v>42</v>
      </c>
      <c r="B10" t="s">
        <v>47</v>
      </c>
      <c r="C10" t="s">
        <v>85</v>
      </c>
      <c r="D10" t="s">
        <v>114</v>
      </c>
      <c r="E10" t="s">
        <v>115</v>
      </c>
      <c r="F10" t="s">
        <v>116</v>
      </c>
      <c r="I10">
        <v>2020</v>
      </c>
      <c r="J10">
        <v>14</v>
      </c>
      <c r="K10">
        <v>36052</v>
      </c>
      <c r="L10">
        <v>51</v>
      </c>
      <c r="M10">
        <v>68</v>
      </c>
      <c r="N10">
        <v>68</v>
      </c>
      <c r="O10">
        <v>81</v>
      </c>
    </row>
    <row r="11" spans="1:15" x14ac:dyDescent="0.3">
      <c r="A11" t="s">
        <v>42</v>
      </c>
      <c r="B11" t="s">
        <v>48</v>
      </c>
      <c r="C11" t="s">
        <v>85</v>
      </c>
      <c r="D11" t="s">
        <v>117</v>
      </c>
      <c r="E11" t="s">
        <v>114</v>
      </c>
      <c r="F11" t="s">
        <v>116</v>
      </c>
      <c r="I11">
        <v>2020</v>
      </c>
      <c r="J11">
        <v>15</v>
      </c>
      <c r="K11">
        <v>27128</v>
      </c>
      <c r="L11">
        <v>52</v>
      </c>
      <c r="M11">
        <v>69</v>
      </c>
      <c r="N11">
        <v>69</v>
      </c>
      <c r="O11">
        <v>81</v>
      </c>
    </row>
    <row r="12" spans="1:15" x14ac:dyDescent="0.3">
      <c r="A12" t="s">
        <v>42</v>
      </c>
      <c r="B12" t="s">
        <v>49</v>
      </c>
      <c r="C12" t="s">
        <v>85</v>
      </c>
      <c r="D12" t="s">
        <v>119</v>
      </c>
      <c r="E12" t="s">
        <v>115</v>
      </c>
      <c r="F12" t="s">
        <v>116</v>
      </c>
      <c r="I12">
        <v>2020</v>
      </c>
      <c r="J12">
        <v>16</v>
      </c>
      <c r="K12">
        <v>17335</v>
      </c>
      <c r="L12">
        <v>51</v>
      </c>
      <c r="M12">
        <v>69</v>
      </c>
      <c r="N12">
        <v>68</v>
      </c>
      <c r="O12">
        <v>81</v>
      </c>
    </row>
    <row r="13" spans="1:15" x14ac:dyDescent="0.3">
      <c r="A13" t="s">
        <v>42</v>
      </c>
      <c r="B13" t="s">
        <v>50</v>
      </c>
      <c r="C13" t="s">
        <v>83</v>
      </c>
      <c r="D13" t="s">
        <v>120</v>
      </c>
      <c r="E13" t="s">
        <v>115</v>
      </c>
      <c r="F13" t="s">
        <v>121</v>
      </c>
      <c r="I13">
        <v>2020</v>
      </c>
      <c r="J13">
        <v>17</v>
      </c>
      <c r="K13">
        <v>12350</v>
      </c>
      <c r="L13">
        <v>50</v>
      </c>
      <c r="M13">
        <v>67</v>
      </c>
      <c r="N13">
        <v>68</v>
      </c>
      <c r="O13">
        <v>81</v>
      </c>
    </row>
    <row r="14" spans="1:15" x14ac:dyDescent="0.3">
      <c r="A14" t="s">
        <v>42</v>
      </c>
      <c r="B14" t="s">
        <v>51</v>
      </c>
      <c r="C14" t="s">
        <v>81</v>
      </c>
      <c r="D14" t="s">
        <v>114</v>
      </c>
      <c r="E14" t="s">
        <v>113</v>
      </c>
      <c r="F14" t="s">
        <v>122</v>
      </c>
      <c r="I14">
        <v>2020</v>
      </c>
      <c r="J14">
        <v>18</v>
      </c>
      <c r="K14">
        <v>7434</v>
      </c>
      <c r="L14">
        <v>48</v>
      </c>
      <c r="M14">
        <v>66</v>
      </c>
      <c r="N14">
        <v>68</v>
      </c>
      <c r="O14">
        <v>80</v>
      </c>
    </row>
    <row r="15" spans="1:15" x14ac:dyDescent="0.3">
      <c r="A15" t="s">
        <v>42</v>
      </c>
      <c r="B15" t="s">
        <v>52</v>
      </c>
      <c r="C15" t="s">
        <v>79</v>
      </c>
      <c r="D15" t="s">
        <v>115</v>
      </c>
      <c r="E15" t="s">
        <v>115</v>
      </c>
      <c r="F15" t="s">
        <v>122</v>
      </c>
      <c r="I15">
        <v>2020</v>
      </c>
      <c r="J15">
        <v>19</v>
      </c>
      <c r="K15">
        <v>6230</v>
      </c>
      <c r="L15">
        <v>47</v>
      </c>
      <c r="M15">
        <v>66</v>
      </c>
      <c r="N15">
        <v>69</v>
      </c>
      <c r="O15">
        <v>81</v>
      </c>
    </row>
    <row r="16" spans="1:15" x14ac:dyDescent="0.3">
      <c r="A16" t="s">
        <v>42</v>
      </c>
      <c r="B16" t="s">
        <v>53</v>
      </c>
      <c r="C16" t="s">
        <v>77</v>
      </c>
      <c r="D16" t="s">
        <v>115</v>
      </c>
      <c r="E16" t="s">
        <v>117</v>
      </c>
      <c r="F16" t="s">
        <v>121</v>
      </c>
      <c r="I16">
        <v>2020</v>
      </c>
      <c r="J16">
        <v>20</v>
      </c>
      <c r="K16">
        <v>4759</v>
      </c>
      <c r="L16">
        <v>45</v>
      </c>
      <c r="M16">
        <v>64</v>
      </c>
      <c r="N16">
        <v>70</v>
      </c>
      <c r="O16">
        <v>81</v>
      </c>
    </row>
    <row r="17" spans="1:15" x14ac:dyDescent="0.3">
      <c r="A17" t="s">
        <v>42</v>
      </c>
      <c r="B17" t="s">
        <v>54</v>
      </c>
      <c r="C17" t="s">
        <v>74</v>
      </c>
      <c r="D17" t="s">
        <v>112</v>
      </c>
      <c r="E17" t="s">
        <v>114</v>
      </c>
      <c r="F17" t="s">
        <v>121</v>
      </c>
      <c r="I17">
        <v>2020</v>
      </c>
      <c r="J17">
        <v>21</v>
      </c>
      <c r="K17">
        <v>3602</v>
      </c>
      <c r="L17">
        <v>44</v>
      </c>
      <c r="M17">
        <v>65</v>
      </c>
      <c r="N17">
        <v>72</v>
      </c>
      <c r="O17">
        <v>81</v>
      </c>
    </row>
    <row r="18" spans="1:15" x14ac:dyDescent="0.3">
      <c r="A18" t="s">
        <v>42</v>
      </c>
      <c r="B18" t="s">
        <v>55</v>
      </c>
      <c r="C18" t="s">
        <v>73</v>
      </c>
      <c r="D18" t="s">
        <v>172</v>
      </c>
      <c r="E18" t="s">
        <v>113</v>
      </c>
      <c r="F18" t="s">
        <v>110</v>
      </c>
      <c r="I18">
        <v>2020</v>
      </c>
      <c r="J18">
        <v>22</v>
      </c>
      <c r="K18">
        <v>3207</v>
      </c>
      <c r="L18">
        <v>42</v>
      </c>
      <c r="M18">
        <v>63</v>
      </c>
      <c r="N18">
        <v>65</v>
      </c>
      <c r="O18">
        <v>78</v>
      </c>
    </row>
    <row r="19" spans="1:15" x14ac:dyDescent="0.3">
      <c r="A19" t="s">
        <v>42</v>
      </c>
      <c r="B19" t="s">
        <v>56</v>
      </c>
      <c r="C19" t="s">
        <v>69</v>
      </c>
      <c r="D19" t="s">
        <v>123</v>
      </c>
      <c r="E19" t="s">
        <v>124</v>
      </c>
      <c r="F19" t="s">
        <v>110</v>
      </c>
      <c r="I19">
        <v>2020</v>
      </c>
      <c r="J19">
        <v>23</v>
      </c>
      <c r="K19">
        <v>2352</v>
      </c>
      <c r="L19">
        <v>39</v>
      </c>
      <c r="M19">
        <v>59</v>
      </c>
      <c r="N19">
        <v>58</v>
      </c>
      <c r="O19">
        <v>77</v>
      </c>
    </row>
    <row r="20" spans="1:15" x14ac:dyDescent="0.3">
      <c r="A20" t="s">
        <v>42</v>
      </c>
      <c r="B20" t="s">
        <v>57</v>
      </c>
      <c r="C20" t="s">
        <v>67</v>
      </c>
      <c r="D20" t="s">
        <v>125</v>
      </c>
      <c r="E20" t="s">
        <v>126</v>
      </c>
      <c r="F20" t="s">
        <v>116</v>
      </c>
      <c r="I20">
        <v>2020</v>
      </c>
      <c r="J20">
        <v>24</v>
      </c>
      <c r="K20">
        <v>2344</v>
      </c>
      <c r="L20">
        <v>37</v>
      </c>
      <c r="M20">
        <v>56</v>
      </c>
      <c r="N20">
        <v>60</v>
      </c>
      <c r="O20">
        <v>77</v>
      </c>
    </row>
    <row r="21" spans="1:15" x14ac:dyDescent="0.3">
      <c r="A21" t="s">
        <v>42</v>
      </c>
      <c r="B21" t="s">
        <v>58</v>
      </c>
      <c r="C21" t="s">
        <v>69</v>
      </c>
      <c r="D21" t="s">
        <v>127</v>
      </c>
      <c r="E21" t="s">
        <v>128</v>
      </c>
      <c r="F21" t="s">
        <v>129</v>
      </c>
      <c r="I21">
        <v>2020</v>
      </c>
      <c r="J21">
        <v>25</v>
      </c>
      <c r="K21">
        <v>4185</v>
      </c>
      <c r="L21">
        <v>36</v>
      </c>
      <c r="M21">
        <v>56</v>
      </c>
      <c r="N21">
        <v>65</v>
      </c>
      <c r="O21">
        <v>75</v>
      </c>
    </row>
    <row r="22" spans="1:15" x14ac:dyDescent="0.3">
      <c r="A22" t="s">
        <v>42</v>
      </c>
      <c r="B22" t="s">
        <v>59</v>
      </c>
      <c r="C22" t="s">
        <v>69</v>
      </c>
      <c r="D22" t="s">
        <v>130</v>
      </c>
      <c r="E22" t="s">
        <v>131</v>
      </c>
      <c r="F22" t="s">
        <v>132</v>
      </c>
      <c r="I22">
        <v>2020</v>
      </c>
      <c r="J22">
        <v>26</v>
      </c>
      <c r="K22">
        <v>3165</v>
      </c>
      <c r="L22">
        <v>37</v>
      </c>
      <c r="M22">
        <v>56</v>
      </c>
      <c r="N22">
        <v>63</v>
      </c>
      <c r="O22">
        <v>76</v>
      </c>
    </row>
    <row r="23" spans="1:15" x14ac:dyDescent="0.3">
      <c r="A23" t="s">
        <v>42</v>
      </c>
      <c r="B23" t="s">
        <v>60</v>
      </c>
      <c r="C23" t="s">
        <v>68</v>
      </c>
      <c r="D23" t="s">
        <v>86</v>
      </c>
      <c r="E23" t="s">
        <v>131</v>
      </c>
      <c r="F23" t="s">
        <v>133</v>
      </c>
      <c r="I23">
        <v>2020</v>
      </c>
      <c r="J23">
        <v>27</v>
      </c>
      <c r="K23">
        <v>2691</v>
      </c>
      <c r="L23">
        <v>36</v>
      </c>
      <c r="M23">
        <v>54</v>
      </c>
      <c r="N23">
        <v>63</v>
      </c>
      <c r="O23">
        <v>72</v>
      </c>
    </row>
    <row r="24" spans="1:15" x14ac:dyDescent="0.3">
      <c r="A24" t="s">
        <v>42</v>
      </c>
      <c r="B24" t="s">
        <v>61</v>
      </c>
      <c r="C24" t="s">
        <v>67</v>
      </c>
      <c r="D24" t="s">
        <v>127</v>
      </c>
      <c r="E24" t="s">
        <v>123</v>
      </c>
      <c r="F24" t="s">
        <v>107</v>
      </c>
      <c r="I24">
        <v>2020</v>
      </c>
      <c r="J24">
        <v>28</v>
      </c>
      <c r="K24">
        <v>2423</v>
      </c>
      <c r="L24">
        <v>36</v>
      </c>
      <c r="M24">
        <v>53</v>
      </c>
      <c r="N24">
        <v>60</v>
      </c>
      <c r="O24">
        <v>75</v>
      </c>
    </row>
    <row r="25" spans="1:15" x14ac:dyDescent="0.3">
      <c r="A25" t="s">
        <v>42</v>
      </c>
      <c r="B25" t="s">
        <v>62</v>
      </c>
      <c r="C25" t="s">
        <v>67</v>
      </c>
      <c r="D25" t="s">
        <v>134</v>
      </c>
      <c r="E25" t="s">
        <v>111</v>
      </c>
      <c r="F25" t="s">
        <v>135</v>
      </c>
      <c r="I25">
        <v>2020</v>
      </c>
      <c r="J25">
        <v>29</v>
      </c>
      <c r="K25">
        <v>3041</v>
      </c>
      <c r="L25">
        <v>36</v>
      </c>
      <c r="M25">
        <v>53</v>
      </c>
      <c r="N25">
        <v>63</v>
      </c>
      <c r="O25">
        <v>77</v>
      </c>
    </row>
    <row r="26" spans="1:15" x14ac:dyDescent="0.3">
      <c r="A26" t="s">
        <v>42</v>
      </c>
      <c r="B26" t="s">
        <v>63</v>
      </c>
      <c r="C26" t="s">
        <v>68</v>
      </c>
      <c r="D26" t="s">
        <v>136</v>
      </c>
      <c r="E26" t="s">
        <v>111</v>
      </c>
      <c r="F26" t="s">
        <v>107</v>
      </c>
      <c r="I26">
        <v>2020</v>
      </c>
      <c r="J26">
        <v>30</v>
      </c>
      <c r="K26">
        <v>3937</v>
      </c>
      <c r="L26">
        <v>36</v>
      </c>
      <c r="M26">
        <v>54</v>
      </c>
      <c r="N26">
        <v>60</v>
      </c>
      <c r="O26">
        <v>77</v>
      </c>
    </row>
    <row r="27" spans="1:15" x14ac:dyDescent="0.3">
      <c r="A27" t="s">
        <v>42</v>
      </c>
      <c r="B27" t="s">
        <v>64</v>
      </c>
      <c r="C27" t="s">
        <v>67</v>
      </c>
      <c r="D27" t="s">
        <v>108</v>
      </c>
      <c r="E27" t="s">
        <v>125</v>
      </c>
      <c r="F27" t="s">
        <v>116</v>
      </c>
      <c r="I27">
        <v>2020</v>
      </c>
      <c r="J27">
        <v>31</v>
      </c>
      <c r="K27">
        <v>4840</v>
      </c>
      <c r="L27">
        <v>36</v>
      </c>
      <c r="M27">
        <v>57</v>
      </c>
      <c r="N27">
        <v>60</v>
      </c>
      <c r="O27">
        <v>80</v>
      </c>
    </row>
    <row r="28" spans="1:15" x14ac:dyDescent="0.3">
      <c r="A28" t="s">
        <v>42</v>
      </c>
      <c r="B28" t="s">
        <v>65</v>
      </c>
      <c r="C28" t="s">
        <v>65</v>
      </c>
      <c r="D28" t="s">
        <v>136</v>
      </c>
      <c r="E28" t="s">
        <v>114</v>
      </c>
      <c r="F28" t="s">
        <v>138</v>
      </c>
      <c r="I28">
        <v>2020</v>
      </c>
      <c r="J28">
        <v>32</v>
      </c>
      <c r="K28">
        <v>6068</v>
      </c>
      <c r="L28">
        <v>34</v>
      </c>
      <c r="M28">
        <v>54</v>
      </c>
      <c r="N28">
        <v>68</v>
      </c>
      <c r="O28">
        <v>81</v>
      </c>
    </row>
    <row r="29" spans="1:15" x14ac:dyDescent="0.3">
      <c r="A29" t="s">
        <v>42</v>
      </c>
      <c r="B29" t="s">
        <v>66</v>
      </c>
      <c r="C29" t="s">
        <v>63</v>
      </c>
      <c r="D29" t="s">
        <v>136</v>
      </c>
      <c r="E29" t="s">
        <v>123</v>
      </c>
      <c r="F29" t="s">
        <v>116</v>
      </c>
      <c r="I29">
        <v>2020</v>
      </c>
      <c r="J29">
        <v>33</v>
      </c>
      <c r="K29">
        <v>7956</v>
      </c>
      <c r="L29">
        <v>32</v>
      </c>
      <c r="M29">
        <v>54</v>
      </c>
      <c r="N29">
        <v>61</v>
      </c>
      <c r="O29">
        <v>81</v>
      </c>
    </row>
    <row r="30" spans="1:15" x14ac:dyDescent="0.3">
      <c r="A30" t="s">
        <v>42</v>
      </c>
      <c r="B30" t="s">
        <v>67</v>
      </c>
      <c r="C30" t="s">
        <v>62</v>
      </c>
      <c r="D30" t="s">
        <v>84</v>
      </c>
      <c r="E30" t="s">
        <v>123</v>
      </c>
      <c r="F30" t="s">
        <v>119</v>
      </c>
      <c r="I30">
        <v>2020</v>
      </c>
      <c r="J30">
        <v>34</v>
      </c>
      <c r="K30">
        <v>9596</v>
      </c>
      <c r="L30">
        <v>32</v>
      </c>
      <c r="M30">
        <v>50</v>
      </c>
      <c r="N30">
        <v>62</v>
      </c>
      <c r="O30">
        <v>70</v>
      </c>
    </row>
    <row r="31" spans="1:15" x14ac:dyDescent="0.3">
      <c r="A31" t="s">
        <v>42</v>
      </c>
      <c r="B31" t="s">
        <v>68</v>
      </c>
      <c r="C31" t="s">
        <v>62</v>
      </c>
      <c r="D31" t="s">
        <v>85</v>
      </c>
      <c r="E31" t="s">
        <v>137</v>
      </c>
      <c r="F31" t="s">
        <v>139</v>
      </c>
      <c r="I31">
        <v>2020</v>
      </c>
      <c r="J31">
        <v>35</v>
      </c>
      <c r="K31">
        <v>8833</v>
      </c>
      <c r="L31">
        <v>32</v>
      </c>
      <c r="M31">
        <v>51</v>
      </c>
      <c r="N31">
        <v>58</v>
      </c>
      <c r="O31">
        <v>74</v>
      </c>
    </row>
    <row r="32" spans="1:15" x14ac:dyDescent="0.3">
      <c r="A32" t="s">
        <v>42</v>
      </c>
      <c r="B32" t="s">
        <v>69</v>
      </c>
      <c r="C32" t="s">
        <v>63</v>
      </c>
      <c r="D32" t="s">
        <v>140</v>
      </c>
      <c r="E32" t="s">
        <v>111</v>
      </c>
      <c r="F32" t="s">
        <v>149</v>
      </c>
      <c r="I32">
        <v>2020</v>
      </c>
      <c r="J32">
        <v>36</v>
      </c>
      <c r="K32">
        <v>8615</v>
      </c>
      <c r="L32">
        <v>33</v>
      </c>
      <c r="M32">
        <v>53</v>
      </c>
      <c r="N32">
        <v>63</v>
      </c>
      <c r="O32">
        <v>75</v>
      </c>
    </row>
    <row r="33" spans="1:15" x14ac:dyDescent="0.3">
      <c r="A33" t="s">
        <v>42</v>
      </c>
      <c r="B33" t="s">
        <v>70</v>
      </c>
      <c r="C33" t="s">
        <v>65</v>
      </c>
      <c r="D33" t="s">
        <v>124</v>
      </c>
      <c r="E33" t="s">
        <v>115</v>
      </c>
      <c r="F33" t="s">
        <v>135</v>
      </c>
      <c r="I33">
        <v>2020</v>
      </c>
      <c r="J33">
        <v>37</v>
      </c>
      <c r="K33">
        <v>9763</v>
      </c>
      <c r="L33">
        <v>35</v>
      </c>
      <c r="M33">
        <v>57</v>
      </c>
      <c r="N33">
        <v>65</v>
      </c>
      <c r="O33">
        <v>79</v>
      </c>
    </row>
    <row r="34" spans="1:15" x14ac:dyDescent="0.3">
      <c r="A34" t="s">
        <v>42</v>
      </c>
      <c r="B34" t="s">
        <v>71</v>
      </c>
      <c r="C34" t="s">
        <v>66</v>
      </c>
      <c r="D34" t="s">
        <v>124</v>
      </c>
      <c r="E34" t="s">
        <v>141</v>
      </c>
      <c r="F34" t="s">
        <v>135</v>
      </c>
      <c r="I34">
        <v>2020</v>
      </c>
      <c r="J34">
        <v>38</v>
      </c>
      <c r="K34">
        <v>12291</v>
      </c>
      <c r="L34">
        <v>36</v>
      </c>
      <c r="M34">
        <v>59</v>
      </c>
      <c r="N34">
        <v>60</v>
      </c>
      <c r="O34">
        <v>79</v>
      </c>
    </row>
    <row r="35" spans="1:15" x14ac:dyDescent="0.3">
      <c r="A35" t="s">
        <v>42</v>
      </c>
      <c r="B35" t="s">
        <v>72</v>
      </c>
      <c r="C35" t="s">
        <v>67</v>
      </c>
      <c r="D35" t="s">
        <v>141</v>
      </c>
      <c r="E35" t="s">
        <v>142</v>
      </c>
      <c r="F35" t="s">
        <v>143</v>
      </c>
      <c r="I35">
        <v>2020</v>
      </c>
      <c r="J35">
        <v>39</v>
      </c>
      <c r="K35">
        <v>13070</v>
      </c>
      <c r="L35">
        <v>37</v>
      </c>
      <c r="M35">
        <v>59</v>
      </c>
      <c r="N35">
        <v>65</v>
      </c>
      <c r="O35">
        <v>80</v>
      </c>
    </row>
    <row r="36" spans="1:15" x14ac:dyDescent="0.3">
      <c r="A36" t="s">
        <v>42</v>
      </c>
      <c r="B36" t="s">
        <v>73</v>
      </c>
      <c r="C36" t="s">
        <v>68</v>
      </c>
      <c r="D36" t="s">
        <v>141</v>
      </c>
      <c r="E36" t="s">
        <v>145</v>
      </c>
      <c r="F36" t="s">
        <v>122</v>
      </c>
      <c r="I36">
        <v>2020</v>
      </c>
      <c r="J36">
        <v>40</v>
      </c>
      <c r="K36">
        <v>15934</v>
      </c>
      <c r="L36">
        <v>38</v>
      </c>
      <c r="M36">
        <v>58</v>
      </c>
      <c r="N36">
        <v>67</v>
      </c>
      <c r="O36">
        <v>78</v>
      </c>
    </row>
    <row r="37" spans="1:15" x14ac:dyDescent="0.3">
      <c r="A37" t="s">
        <v>42</v>
      </c>
      <c r="B37" t="s">
        <v>74</v>
      </c>
      <c r="C37" t="s">
        <v>70</v>
      </c>
      <c r="D37" t="s">
        <v>144</v>
      </c>
      <c r="E37" t="s">
        <v>112</v>
      </c>
      <c r="F37" t="s">
        <v>122</v>
      </c>
      <c r="I37">
        <v>2020</v>
      </c>
      <c r="J37">
        <v>41</v>
      </c>
      <c r="K37">
        <v>26124</v>
      </c>
      <c r="L37">
        <v>39</v>
      </c>
      <c r="M37">
        <v>59</v>
      </c>
      <c r="N37">
        <v>67</v>
      </c>
      <c r="O37">
        <v>80</v>
      </c>
    </row>
    <row r="38" spans="1:15" x14ac:dyDescent="0.3">
      <c r="A38" t="s">
        <v>42</v>
      </c>
      <c r="B38" t="s">
        <v>75</v>
      </c>
      <c r="C38" t="s">
        <v>70</v>
      </c>
      <c r="D38" t="s">
        <v>111</v>
      </c>
      <c r="E38" t="s">
        <v>145</v>
      </c>
      <c r="F38" t="s">
        <v>116</v>
      </c>
      <c r="I38">
        <v>2020</v>
      </c>
      <c r="J38">
        <v>42</v>
      </c>
      <c r="K38">
        <v>42057</v>
      </c>
      <c r="L38">
        <v>39</v>
      </c>
      <c r="M38">
        <v>61</v>
      </c>
      <c r="N38">
        <v>66</v>
      </c>
      <c r="O38">
        <v>81</v>
      </c>
    </row>
    <row r="39" spans="1:15" x14ac:dyDescent="0.3">
      <c r="A39" t="s">
        <v>42</v>
      </c>
      <c r="B39" t="s">
        <v>76</v>
      </c>
      <c r="C39" t="s">
        <v>72</v>
      </c>
      <c r="D39" t="s">
        <v>109</v>
      </c>
      <c r="E39" t="s">
        <v>114</v>
      </c>
      <c r="F39" t="s">
        <v>116</v>
      </c>
      <c r="I39">
        <v>2020</v>
      </c>
      <c r="J39">
        <v>43</v>
      </c>
      <c r="K39">
        <v>74869</v>
      </c>
      <c r="L39">
        <v>40</v>
      </c>
      <c r="M39">
        <v>63</v>
      </c>
      <c r="N39">
        <v>68</v>
      </c>
      <c r="O39">
        <v>81</v>
      </c>
    </row>
    <row r="40" spans="1:15" x14ac:dyDescent="0.3">
      <c r="A40" t="s">
        <v>42</v>
      </c>
      <c r="B40" t="s">
        <v>77</v>
      </c>
      <c r="C40" t="s">
        <v>73</v>
      </c>
      <c r="D40" t="s">
        <v>145</v>
      </c>
      <c r="E40" t="s">
        <v>115</v>
      </c>
      <c r="F40" t="s">
        <v>116</v>
      </c>
      <c r="I40">
        <v>2020</v>
      </c>
      <c r="J40">
        <v>44</v>
      </c>
      <c r="K40">
        <v>110995</v>
      </c>
      <c r="L40">
        <v>41</v>
      </c>
      <c r="M40">
        <v>63</v>
      </c>
      <c r="N40">
        <v>68</v>
      </c>
      <c r="O40">
        <v>80</v>
      </c>
    </row>
    <row r="41" spans="1:15" x14ac:dyDescent="0.3">
      <c r="A41" t="s">
        <v>42</v>
      </c>
      <c r="B41" t="s">
        <v>78</v>
      </c>
      <c r="C41" t="s">
        <v>73</v>
      </c>
      <c r="D41" t="s">
        <v>113</v>
      </c>
      <c r="E41" t="s">
        <v>146</v>
      </c>
      <c r="F41" t="s">
        <v>116</v>
      </c>
      <c r="I41">
        <v>2020</v>
      </c>
      <c r="J41">
        <v>45</v>
      </c>
      <c r="K41">
        <v>125716</v>
      </c>
      <c r="L41">
        <v>41</v>
      </c>
      <c r="M41">
        <v>64</v>
      </c>
      <c r="N41">
        <v>69</v>
      </c>
      <c r="O41">
        <v>81</v>
      </c>
    </row>
    <row r="42" spans="1:15" x14ac:dyDescent="0.3">
      <c r="A42" t="s">
        <v>42</v>
      </c>
      <c r="B42" t="s">
        <v>79</v>
      </c>
      <c r="C42" t="s">
        <v>74</v>
      </c>
      <c r="D42" t="s">
        <v>115</v>
      </c>
      <c r="E42" t="s">
        <v>146</v>
      </c>
      <c r="F42" t="s">
        <v>121</v>
      </c>
      <c r="I42">
        <v>2020</v>
      </c>
      <c r="J42">
        <v>46</v>
      </c>
      <c r="K42">
        <v>127818</v>
      </c>
      <c r="L42">
        <v>42</v>
      </c>
      <c r="M42">
        <v>66</v>
      </c>
      <c r="N42">
        <v>70</v>
      </c>
      <c r="O42">
        <v>82</v>
      </c>
    </row>
    <row r="43" spans="1:15" x14ac:dyDescent="0.3">
      <c r="A43" t="s">
        <v>42</v>
      </c>
      <c r="B43" t="s">
        <v>80</v>
      </c>
      <c r="C43" t="s">
        <v>75</v>
      </c>
      <c r="D43" t="s">
        <v>146</v>
      </c>
      <c r="E43" t="s">
        <v>114</v>
      </c>
      <c r="F43" t="s">
        <v>121</v>
      </c>
      <c r="I43">
        <v>2020</v>
      </c>
      <c r="J43">
        <v>47</v>
      </c>
      <c r="K43">
        <v>128394</v>
      </c>
      <c r="L43">
        <v>43</v>
      </c>
      <c r="M43">
        <v>67</v>
      </c>
      <c r="N43">
        <v>69</v>
      </c>
      <c r="O43">
        <v>82</v>
      </c>
    </row>
    <row r="44" spans="1:15" x14ac:dyDescent="0.3">
      <c r="A44" t="s">
        <v>42</v>
      </c>
      <c r="B44" t="s">
        <v>81</v>
      </c>
      <c r="C44" t="s">
        <v>76</v>
      </c>
      <c r="D44" t="s">
        <v>146</v>
      </c>
      <c r="E44" t="s">
        <v>115</v>
      </c>
      <c r="F44" t="s">
        <v>121</v>
      </c>
      <c r="I44">
        <v>2020</v>
      </c>
      <c r="J44">
        <v>48</v>
      </c>
      <c r="K44">
        <v>123147</v>
      </c>
      <c r="L44">
        <v>44</v>
      </c>
      <c r="M44">
        <v>67</v>
      </c>
      <c r="N44">
        <v>69</v>
      </c>
      <c r="O44">
        <v>82</v>
      </c>
    </row>
    <row r="45" spans="1:15" x14ac:dyDescent="0.3">
      <c r="A45" t="s">
        <v>42</v>
      </c>
      <c r="B45" t="s">
        <v>82</v>
      </c>
      <c r="C45" t="s">
        <v>77</v>
      </c>
      <c r="D45" t="s">
        <v>119</v>
      </c>
      <c r="E45" t="s">
        <v>146</v>
      </c>
      <c r="F45" t="s">
        <v>121</v>
      </c>
      <c r="I45">
        <v>2020</v>
      </c>
      <c r="J45">
        <v>49</v>
      </c>
      <c r="K45">
        <v>128371</v>
      </c>
      <c r="L45">
        <v>45</v>
      </c>
      <c r="M45">
        <v>69</v>
      </c>
      <c r="N45">
        <v>70</v>
      </c>
      <c r="O45">
        <v>82</v>
      </c>
    </row>
    <row r="46" spans="1:15" x14ac:dyDescent="0.3">
      <c r="A46" t="s">
        <v>42</v>
      </c>
      <c r="B46" t="s">
        <v>83</v>
      </c>
      <c r="C46" t="s">
        <v>78</v>
      </c>
      <c r="D46" t="s">
        <v>129</v>
      </c>
      <c r="E46" t="s">
        <v>146</v>
      </c>
      <c r="F46" t="s">
        <v>121</v>
      </c>
      <c r="I46">
        <v>2020</v>
      </c>
      <c r="J46">
        <v>50</v>
      </c>
      <c r="K46">
        <v>156310</v>
      </c>
      <c r="L46">
        <v>46</v>
      </c>
      <c r="M46">
        <v>69</v>
      </c>
      <c r="N46">
        <v>70</v>
      </c>
      <c r="O46">
        <v>82</v>
      </c>
    </row>
    <row r="47" spans="1:15" x14ac:dyDescent="0.3">
      <c r="A47" t="s">
        <v>42</v>
      </c>
      <c r="B47" t="s">
        <v>84</v>
      </c>
      <c r="C47" t="s">
        <v>80</v>
      </c>
      <c r="D47" t="s">
        <v>129</v>
      </c>
      <c r="E47" t="s">
        <v>117</v>
      </c>
      <c r="F47" t="s">
        <v>121</v>
      </c>
      <c r="I47">
        <v>2020</v>
      </c>
      <c r="J47">
        <v>51</v>
      </c>
      <c r="K47">
        <v>174702</v>
      </c>
      <c r="L47">
        <v>46</v>
      </c>
      <c r="M47">
        <v>69</v>
      </c>
      <c r="N47">
        <v>71</v>
      </c>
      <c r="O47">
        <v>82</v>
      </c>
    </row>
    <row r="48" spans="1:15" x14ac:dyDescent="0.3">
      <c r="A48" t="s">
        <v>42</v>
      </c>
      <c r="B48" t="s">
        <v>85</v>
      </c>
      <c r="C48" t="s">
        <v>81</v>
      </c>
      <c r="D48" t="s">
        <v>147</v>
      </c>
      <c r="E48" t="s">
        <v>146</v>
      </c>
      <c r="F48" t="s">
        <v>121</v>
      </c>
      <c r="I48">
        <v>2020</v>
      </c>
      <c r="J48">
        <v>52</v>
      </c>
      <c r="K48">
        <v>138924</v>
      </c>
      <c r="L48">
        <v>48</v>
      </c>
      <c r="M48">
        <v>70</v>
      </c>
      <c r="N48">
        <v>71</v>
      </c>
      <c r="O48">
        <v>82</v>
      </c>
    </row>
    <row r="49" spans="1:15" x14ac:dyDescent="0.3">
      <c r="A49" t="s">
        <v>42</v>
      </c>
      <c r="B49" t="s">
        <v>86</v>
      </c>
      <c r="C49" t="s">
        <v>82</v>
      </c>
      <c r="D49" t="s">
        <v>129</v>
      </c>
      <c r="E49" t="s">
        <v>146</v>
      </c>
      <c r="F49" t="s">
        <v>121</v>
      </c>
      <c r="I49">
        <v>2020</v>
      </c>
      <c r="J49">
        <v>53</v>
      </c>
      <c r="K49">
        <v>123087</v>
      </c>
      <c r="L49">
        <v>49</v>
      </c>
      <c r="M49">
        <v>70</v>
      </c>
      <c r="N49">
        <v>70</v>
      </c>
      <c r="O49">
        <v>82</v>
      </c>
    </row>
    <row r="50" spans="1:15" x14ac:dyDescent="0.3">
      <c r="A50" t="s">
        <v>87</v>
      </c>
      <c r="B50" t="s">
        <v>88</v>
      </c>
      <c r="C50" t="s">
        <v>81</v>
      </c>
      <c r="D50" t="s">
        <v>129</v>
      </c>
      <c r="E50" t="s">
        <v>146</v>
      </c>
      <c r="F50" t="s">
        <v>121</v>
      </c>
      <c r="I50">
        <v>2021</v>
      </c>
      <c r="J50">
        <v>1</v>
      </c>
      <c r="K50">
        <v>145494</v>
      </c>
      <c r="L50">
        <v>48</v>
      </c>
      <c r="M50">
        <v>70</v>
      </c>
      <c r="N50">
        <v>71</v>
      </c>
      <c r="O50">
        <v>82</v>
      </c>
    </row>
    <row r="51" spans="1:15" x14ac:dyDescent="0.3">
      <c r="A51" t="s">
        <v>87</v>
      </c>
      <c r="B51" t="s">
        <v>89</v>
      </c>
      <c r="C51" t="s">
        <v>81</v>
      </c>
      <c r="D51" t="s">
        <v>147</v>
      </c>
      <c r="E51" t="s">
        <v>119</v>
      </c>
      <c r="F51" t="s">
        <v>121</v>
      </c>
      <c r="I51">
        <v>2021</v>
      </c>
      <c r="J51">
        <v>2</v>
      </c>
      <c r="K51">
        <v>118916</v>
      </c>
      <c r="L51">
        <v>48</v>
      </c>
      <c r="M51">
        <v>70</v>
      </c>
      <c r="N51">
        <v>72</v>
      </c>
      <c r="O51">
        <v>83</v>
      </c>
    </row>
    <row r="52" spans="1:15" x14ac:dyDescent="0.3">
      <c r="A52" t="s">
        <v>87</v>
      </c>
      <c r="B52" t="s">
        <v>90</v>
      </c>
      <c r="C52" t="s">
        <v>82</v>
      </c>
      <c r="D52" t="s">
        <v>129</v>
      </c>
      <c r="E52" t="s">
        <v>117</v>
      </c>
      <c r="F52" t="s">
        <v>121</v>
      </c>
      <c r="I52">
        <v>2021</v>
      </c>
      <c r="J52">
        <v>3</v>
      </c>
      <c r="K52">
        <v>95552</v>
      </c>
      <c r="L52">
        <v>48</v>
      </c>
      <c r="M52">
        <v>70</v>
      </c>
      <c r="N52">
        <v>72</v>
      </c>
      <c r="O52">
        <v>82</v>
      </c>
    </row>
    <row r="53" spans="1:15" x14ac:dyDescent="0.3">
      <c r="A53" t="s">
        <v>87</v>
      </c>
      <c r="B53" t="s">
        <v>91</v>
      </c>
      <c r="C53" t="s">
        <v>81</v>
      </c>
      <c r="D53" t="s">
        <v>129</v>
      </c>
      <c r="E53" t="s">
        <v>117</v>
      </c>
      <c r="F53" t="s">
        <v>116</v>
      </c>
      <c r="I53">
        <v>2021</v>
      </c>
      <c r="J53">
        <v>4</v>
      </c>
      <c r="K53">
        <v>78178</v>
      </c>
      <c r="L53">
        <v>48</v>
      </c>
      <c r="M53">
        <v>70</v>
      </c>
      <c r="N53">
        <v>70</v>
      </c>
      <c r="O53">
        <v>82</v>
      </c>
    </row>
    <row r="54" spans="1:15" x14ac:dyDescent="0.3">
      <c r="A54" t="s">
        <v>87</v>
      </c>
      <c r="B54" t="s">
        <v>92</v>
      </c>
      <c r="C54" t="s">
        <v>80</v>
      </c>
      <c r="D54" t="s">
        <v>119</v>
      </c>
      <c r="E54" t="s">
        <v>146</v>
      </c>
      <c r="F54" t="s">
        <v>121</v>
      </c>
      <c r="I54">
        <v>2021</v>
      </c>
      <c r="J54">
        <v>5</v>
      </c>
      <c r="K54">
        <v>64588</v>
      </c>
      <c r="L54">
        <v>46</v>
      </c>
      <c r="M54">
        <v>69</v>
      </c>
      <c r="N54">
        <v>70</v>
      </c>
      <c r="O54">
        <v>81</v>
      </c>
    </row>
    <row r="55" spans="1:15" x14ac:dyDescent="0.3">
      <c r="A55" t="s">
        <v>87</v>
      </c>
      <c r="B55" t="s">
        <v>93</v>
      </c>
      <c r="C55" t="s">
        <v>78</v>
      </c>
      <c r="D55" t="s">
        <v>117</v>
      </c>
      <c r="E55" t="s">
        <v>146</v>
      </c>
      <c r="F55" t="s">
        <v>122</v>
      </c>
      <c r="I55">
        <v>2021</v>
      </c>
      <c r="J55">
        <v>6</v>
      </c>
      <c r="K55">
        <v>50818</v>
      </c>
      <c r="L55">
        <v>45</v>
      </c>
      <c r="M55">
        <v>68</v>
      </c>
      <c r="N55">
        <v>70</v>
      </c>
      <c r="O55">
        <v>80</v>
      </c>
    </row>
    <row r="56" spans="1:15" x14ac:dyDescent="0.3">
      <c r="A56" t="s">
        <v>87</v>
      </c>
      <c r="B56" t="s">
        <v>94</v>
      </c>
      <c r="C56" t="s">
        <v>77</v>
      </c>
      <c r="D56" t="s">
        <v>146</v>
      </c>
      <c r="E56" t="s">
        <v>146</v>
      </c>
      <c r="F56" t="s">
        <v>122</v>
      </c>
      <c r="I56">
        <v>2021</v>
      </c>
      <c r="J56">
        <v>7</v>
      </c>
      <c r="K56">
        <v>52438</v>
      </c>
      <c r="L56">
        <v>44</v>
      </c>
      <c r="M56">
        <v>67</v>
      </c>
      <c r="N56">
        <v>69</v>
      </c>
      <c r="O56">
        <v>80</v>
      </c>
    </row>
    <row r="57" spans="1:15" x14ac:dyDescent="0.3">
      <c r="A57" t="s">
        <v>87</v>
      </c>
      <c r="B57" t="s">
        <v>95</v>
      </c>
      <c r="C57" t="s">
        <v>75</v>
      </c>
      <c r="D57" t="s">
        <v>113</v>
      </c>
      <c r="E57" t="s">
        <v>113</v>
      </c>
      <c r="F57" t="s">
        <v>122</v>
      </c>
      <c r="I57">
        <v>2021</v>
      </c>
      <c r="J57">
        <v>8</v>
      </c>
      <c r="K57">
        <v>56392</v>
      </c>
      <c r="L57">
        <v>42</v>
      </c>
      <c r="M57">
        <v>66</v>
      </c>
      <c r="N57">
        <v>67</v>
      </c>
      <c r="O57">
        <v>79</v>
      </c>
    </row>
    <row r="58" spans="1:15" x14ac:dyDescent="0.3">
      <c r="A58" t="s">
        <v>87</v>
      </c>
      <c r="B58" t="s">
        <v>96</v>
      </c>
      <c r="C58" t="s">
        <v>73</v>
      </c>
      <c r="D58" t="s">
        <v>112</v>
      </c>
      <c r="E58" t="s">
        <v>109</v>
      </c>
      <c r="F58" t="s">
        <v>135</v>
      </c>
      <c r="I58">
        <v>2021</v>
      </c>
      <c r="J58">
        <v>9</v>
      </c>
      <c r="K58">
        <v>58436</v>
      </c>
      <c r="L58">
        <v>40</v>
      </c>
      <c r="M58">
        <v>64</v>
      </c>
      <c r="N58">
        <v>65</v>
      </c>
      <c r="O58">
        <v>78</v>
      </c>
    </row>
    <row r="59" spans="1:15" x14ac:dyDescent="0.3">
      <c r="A59" t="s">
        <v>87</v>
      </c>
      <c r="B59" t="s">
        <v>43</v>
      </c>
      <c r="C59" t="s">
        <v>72</v>
      </c>
      <c r="D59" t="s">
        <v>109</v>
      </c>
      <c r="E59" t="s">
        <v>109</v>
      </c>
      <c r="F59" t="s">
        <v>110</v>
      </c>
      <c r="I59">
        <v>2021</v>
      </c>
      <c r="J59">
        <v>10</v>
      </c>
      <c r="K59">
        <v>71394</v>
      </c>
      <c r="L59">
        <v>39</v>
      </c>
      <c r="M59">
        <v>63</v>
      </c>
      <c r="N59">
        <v>65</v>
      </c>
      <c r="O59">
        <v>77</v>
      </c>
    </row>
    <row r="60" spans="1:15" x14ac:dyDescent="0.3">
      <c r="A60" t="s">
        <v>87</v>
      </c>
      <c r="B60" t="s">
        <v>44</v>
      </c>
      <c r="C60" t="s">
        <v>71</v>
      </c>
      <c r="D60" t="s">
        <v>148</v>
      </c>
      <c r="E60" t="s">
        <v>131</v>
      </c>
      <c r="F60" t="s">
        <v>107</v>
      </c>
      <c r="I60">
        <v>2021</v>
      </c>
      <c r="J60">
        <v>11</v>
      </c>
      <c r="K60">
        <v>92666</v>
      </c>
      <c r="L60">
        <v>39</v>
      </c>
      <c r="M60">
        <v>62</v>
      </c>
      <c r="N60">
        <v>65</v>
      </c>
      <c r="O60">
        <v>76</v>
      </c>
    </row>
    <row r="61" spans="1:15" x14ac:dyDescent="0.3">
      <c r="A61" t="s">
        <v>87</v>
      </c>
      <c r="B61" t="s">
        <v>45</v>
      </c>
      <c r="C61" t="s">
        <v>71</v>
      </c>
      <c r="D61" t="s">
        <v>148</v>
      </c>
      <c r="E61" t="s">
        <v>131</v>
      </c>
      <c r="F61" t="s">
        <v>107</v>
      </c>
      <c r="I61">
        <v>2021</v>
      </c>
      <c r="J61">
        <v>12</v>
      </c>
      <c r="K61">
        <v>116348</v>
      </c>
      <c r="L61">
        <v>38</v>
      </c>
      <c r="M61">
        <v>61</v>
      </c>
      <c r="N61">
        <v>64</v>
      </c>
      <c r="O61">
        <v>76</v>
      </c>
    </row>
    <row r="62" spans="1:15" x14ac:dyDescent="0.3">
      <c r="A62" t="s">
        <v>87</v>
      </c>
      <c r="B62" t="s">
        <v>46</v>
      </c>
      <c r="C62" t="s">
        <v>72</v>
      </c>
      <c r="D62" t="s">
        <v>111</v>
      </c>
      <c r="E62" t="s">
        <v>109</v>
      </c>
      <c r="F62" t="s">
        <v>149</v>
      </c>
      <c r="I62">
        <v>2021</v>
      </c>
      <c r="J62">
        <v>13</v>
      </c>
      <c r="K62">
        <v>110128</v>
      </c>
      <c r="L62">
        <v>39</v>
      </c>
      <c r="M62">
        <v>61</v>
      </c>
      <c r="N62">
        <v>64</v>
      </c>
      <c r="O62">
        <v>76</v>
      </c>
    </row>
    <row r="63" spans="1:15" x14ac:dyDescent="0.3">
      <c r="A63" t="s">
        <v>87</v>
      </c>
      <c r="B63" t="s">
        <v>47</v>
      </c>
      <c r="C63" t="s">
        <v>72</v>
      </c>
      <c r="D63" t="s">
        <v>123</v>
      </c>
      <c r="E63" t="s">
        <v>131</v>
      </c>
      <c r="F63" t="s">
        <v>149</v>
      </c>
      <c r="I63">
        <v>2021</v>
      </c>
      <c r="J63">
        <v>14</v>
      </c>
      <c r="K63">
        <v>118265</v>
      </c>
      <c r="L63">
        <v>39</v>
      </c>
      <c r="M63">
        <v>60</v>
      </c>
      <c r="N63">
        <v>64</v>
      </c>
      <c r="O63">
        <v>75</v>
      </c>
    </row>
    <row r="64" spans="1:15" x14ac:dyDescent="0.3">
      <c r="A64" t="s">
        <v>87</v>
      </c>
      <c r="B64" t="s">
        <v>48</v>
      </c>
      <c r="C64" t="s">
        <v>70</v>
      </c>
      <c r="D64" t="s">
        <v>111</v>
      </c>
      <c r="E64" t="s">
        <v>131</v>
      </c>
      <c r="F64" t="s">
        <v>149</v>
      </c>
      <c r="I64">
        <v>2021</v>
      </c>
      <c r="J64">
        <v>15</v>
      </c>
      <c r="K64">
        <v>142087</v>
      </c>
      <c r="L64">
        <v>38</v>
      </c>
      <c r="M64">
        <v>60</v>
      </c>
      <c r="N64">
        <v>64</v>
      </c>
      <c r="O64">
        <v>75</v>
      </c>
    </row>
    <row r="65" spans="1:15" x14ac:dyDescent="0.3">
      <c r="A65" t="s">
        <v>87</v>
      </c>
      <c r="B65" t="s">
        <v>49</v>
      </c>
      <c r="C65" t="s">
        <v>70</v>
      </c>
      <c r="D65" t="s">
        <v>144</v>
      </c>
      <c r="E65" t="s">
        <v>131</v>
      </c>
      <c r="F65" t="s">
        <v>147</v>
      </c>
      <c r="I65">
        <v>2021</v>
      </c>
      <c r="J65">
        <v>16</v>
      </c>
      <c r="K65">
        <v>144795</v>
      </c>
      <c r="L65">
        <v>37</v>
      </c>
      <c r="M65">
        <v>60</v>
      </c>
      <c r="N65">
        <v>63</v>
      </c>
      <c r="O65">
        <v>74</v>
      </c>
    </row>
    <row r="66" spans="1:15" x14ac:dyDescent="0.3">
      <c r="A66" t="s">
        <v>87</v>
      </c>
      <c r="B66" t="s">
        <v>50</v>
      </c>
      <c r="C66" t="s">
        <v>70</v>
      </c>
      <c r="D66" t="s">
        <v>144</v>
      </c>
      <c r="E66" t="s">
        <v>148</v>
      </c>
      <c r="F66" t="s">
        <v>149</v>
      </c>
      <c r="I66">
        <v>2021</v>
      </c>
      <c r="J66">
        <v>17</v>
      </c>
      <c r="K66">
        <v>124814</v>
      </c>
      <c r="L66">
        <v>37</v>
      </c>
      <c r="M66">
        <v>59</v>
      </c>
      <c r="N66">
        <v>63</v>
      </c>
      <c r="O66">
        <v>75</v>
      </c>
    </row>
    <row r="67" spans="1:15" x14ac:dyDescent="0.3">
      <c r="A67" t="s">
        <v>87</v>
      </c>
      <c r="B67" t="s">
        <v>51</v>
      </c>
      <c r="C67" t="s">
        <v>70</v>
      </c>
      <c r="D67" t="s">
        <v>144</v>
      </c>
      <c r="E67" t="s">
        <v>131</v>
      </c>
      <c r="F67" t="s">
        <v>149</v>
      </c>
      <c r="I67">
        <v>2021</v>
      </c>
      <c r="J67">
        <v>18</v>
      </c>
      <c r="K67">
        <v>100981</v>
      </c>
      <c r="L67">
        <v>37</v>
      </c>
      <c r="M67">
        <v>59</v>
      </c>
      <c r="N67">
        <v>64</v>
      </c>
      <c r="O67">
        <v>75</v>
      </c>
    </row>
    <row r="68" spans="1:15" x14ac:dyDescent="0.3">
      <c r="A68" t="s">
        <v>87</v>
      </c>
      <c r="B68" t="s">
        <v>52</v>
      </c>
      <c r="C68" t="s">
        <v>69</v>
      </c>
      <c r="D68" t="s">
        <v>144</v>
      </c>
      <c r="E68" t="s">
        <v>111</v>
      </c>
      <c r="F68" t="s">
        <v>149</v>
      </c>
      <c r="I68">
        <v>2021</v>
      </c>
      <c r="J68">
        <v>19</v>
      </c>
      <c r="K68">
        <v>70818</v>
      </c>
      <c r="L68">
        <v>37</v>
      </c>
      <c r="M68">
        <v>59</v>
      </c>
      <c r="N68">
        <v>62</v>
      </c>
      <c r="O68">
        <v>75</v>
      </c>
    </row>
    <row r="69" spans="1:15" x14ac:dyDescent="0.3">
      <c r="A69" t="s">
        <v>87</v>
      </c>
      <c r="B69" t="s">
        <v>53</v>
      </c>
      <c r="C69" t="s">
        <v>68</v>
      </c>
      <c r="D69" t="s">
        <v>141</v>
      </c>
      <c r="E69" t="s">
        <v>148</v>
      </c>
      <c r="F69" t="s">
        <v>107</v>
      </c>
      <c r="I69">
        <v>2021</v>
      </c>
      <c r="J69">
        <v>20</v>
      </c>
      <c r="K69">
        <v>52704</v>
      </c>
      <c r="L69">
        <v>36</v>
      </c>
      <c r="M69">
        <v>58</v>
      </c>
      <c r="N69">
        <v>63</v>
      </c>
      <c r="O69">
        <v>76</v>
      </c>
    </row>
    <row r="70" spans="1:15" x14ac:dyDescent="0.3">
      <c r="A70" t="s">
        <v>87</v>
      </c>
      <c r="B70" t="s">
        <v>54</v>
      </c>
      <c r="C70" t="s">
        <v>67</v>
      </c>
      <c r="D70" t="s">
        <v>124</v>
      </c>
      <c r="E70" t="s">
        <v>148</v>
      </c>
      <c r="F70" t="s">
        <v>149</v>
      </c>
      <c r="I70">
        <v>2021</v>
      </c>
      <c r="J70">
        <v>21</v>
      </c>
      <c r="K70">
        <v>29901</v>
      </c>
      <c r="L70">
        <v>35</v>
      </c>
      <c r="M70">
        <v>58</v>
      </c>
      <c r="N70">
        <v>61</v>
      </c>
      <c r="O70">
        <v>76</v>
      </c>
    </row>
    <row r="71" spans="1:15" x14ac:dyDescent="0.3">
      <c r="A71" t="s">
        <v>87</v>
      </c>
      <c r="B71" t="s">
        <v>55</v>
      </c>
      <c r="C71" t="s">
        <v>66</v>
      </c>
      <c r="D71" t="s">
        <v>108</v>
      </c>
      <c r="E71" t="s">
        <v>123</v>
      </c>
      <c r="F71" t="s">
        <v>149</v>
      </c>
      <c r="I71">
        <v>2021</v>
      </c>
      <c r="J71">
        <v>22</v>
      </c>
      <c r="K71">
        <v>20690</v>
      </c>
      <c r="L71">
        <v>34</v>
      </c>
      <c r="M71">
        <v>57</v>
      </c>
      <c r="N71">
        <v>63</v>
      </c>
      <c r="O71">
        <v>75</v>
      </c>
    </row>
    <row r="72" spans="1:15" x14ac:dyDescent="0.3">
      <c r="A72" t="s">
        <v>87</v>
      </c>
      <c r="B72" t="s">
        <v>56</v>
      </c>
      <c r="C72" t="s">
        <v>64</v>
      </c>
      <c r="D72" t="s">
        <v>130</v>
      </c>
      <c r="E72" t="s">
        <v>141</v>
      </c>
      <c r="F72" t="s">
        <v>107</v>
      </c>
      <c r="I72">
        <v>2021</v>
      </c>
      <c r="J72">
        <v>23</v>
      </c>
      <c r="K72">
        <v>14061</v>
      </c>
      <c r="L72">
        <v>33</v>
      </c>
      <c r="M72">
        <v>55</v>
      </c>
      <c r="N72">
        <v>59</v>
      </c>
      <c r="O72">
        <v>74</v>
      </c>
    </row>
    <row r="73" spans="1:15" x14ac:dyDescent="0.3">
      <c r="A73" t="s">
        <v>87</v>
      </c>
      <c r="B73" t="s">
        <v>57</v>
      </c>
      <c r="C73" t="s">
        <v>63</v>
      </c>
      <c r="D73" t="s">
        <v>150</v>
      </c>
      <c r="E73" t="s">
        <v>108</v>
      </c>
      <c r="F73" t="s">
        <v>129</v>
      </c>
      <c r="I73">
        <v>2021</v>
      </c>
      <c r="J73">
        <v>24</v>
      </c>
      <c r="K73">
        <v>7279</v>
      </c>
      <c r="L73">
        <v>32</v>
      </c>
      <c r="M73">
        <v>53</v>
      </c>
      <c r="N73">
        <v>57</v>
      </c>
      <c r="O73">
        <v>72</v>
      </c>
    </row>
    <row r="74" spans="1:15" x14ac:dyDescent="0.3">
      <c r="A74" t="s">
        <v>87</v>
      </c>
      <c r="B74" t="s">
        <v>58</v>
      </c>
      <c r="C74" t="s">
        <v>63</v>
      </c>
      <c r="D74" t="s">
        <v>86</v>
      </c>
      <c r="E74" t="s">
        <v>141</v>
      </c>
      <c r="F74" t="s">
        <v>118</v>
      </c>
      <c r="I74">
        <v>2021</v>
      </c>
      <c r="J74">
        <v>25</v>
      </c>
      <c r="K74">
        <v>4846</v>
      </c>
      <c r="L74">
        <v>32</v>
      </c>
      <c r="M74">
        <v>51</v>
      </c>
      <c r="N74">
        <v>58</v>
      </c>
      <c r="O74">
        <v>73</v>
      </c>
    </row>
    <row r="75" spans="1:15" x14ac:dyDescent="0.3">
      <c r="A75" t="s">
        <v>87</v>
      </c>
      <c r="B75" t="s">
        <v>59</v>
      </c>
      <c r="C75" t="s">
        <v>62</v>
      </c>
      <c r="D75" t="s">
        <v>127</v>
      </c>
      <c r="E75" t="s">
        <v>141</v>
      </c>
      <c r="F75" t="s">
        <v>151</v>
      </c>
      <c r="I75">
        <v>2021</v>
      </c>
      <c r="J75">
        <v>26</v>
      </c>
      <c r="K75">
        <v>4379</v>
      </c>
      <c r="L75">
        <v>32</v>
      </c>
      <c r="M75">
        <v>51</v>
      </c>
      <c r="N75">
        <v>62</v>
      </c>
      <c r="O75">
        <v>73</v>
      </c>
    </row>
    <row r="76" spans="1:15" x14ac:dyDescent="0.3">
      <c r="A76" t="s">
        <v>87</v>
      </c>
      <c r="B76" t="s">
        <v>60</v>
      </c>
      <c r="C76" t="s">
        <v>61</v>
      </c>
      <c r="D76" t="s">
        <v>86</v>
      </c>
      <c r="E76" t="s">
        <v>125</v>
      </c>
      <c r="F76" t="s">
        <v>107</v>
      </c>
      <c r="I76">
        <v>2021</v>
      </c>
      <c r="J76">
        <v>27</v>
      </c>
      <c r="K76">
        <v>5583</v>
      </c>
      <c r="L76">
        <v>32</v>
      </c>
      <c r="M76">
        <v>52</v>
      </c>
      <c r="N76">
        <v>59</v>
      </c>
      <c r="O76">
        <v>75</v>
      </c>
    </row>
    <row r="77" spans="1:15" x14ac:dyDescent="0.3">
      <c r="A77" t="s">
        <v>87</v>
      </c>
      <c r="B77" t="s">
        <v>61</v>
      </c>
      <c r="C77" t="s">
        <v>60</v>
      </c>
      <c r="D77" t="s">
        <v>80</v>
      </c>
      <c r="E77" t="s">
        <v>127</v>
      </c>
      <c r="F77" t="s">
        <v>107</v>
      </c>
      <c r="I77">
        <v>2021</v>
      </c>
      <c r="J77">
        <v>28</v>
      </c>
      <c r="K77">
        <v>9109</v>
      </c>
      <c r="L77">
        <v>30</v>
      </c>
      <c r="M77">
        <v>49</v>
      </c>
      <c r="N77">
        <v>54</v>
      </c>
      <c r="O77">
        <v>75</v>
      </c>
    </row>
    <row r="78" spans="1:15" x14ac:dyDescent="0.3">
      <c r="A78" t="s">
        <v>87</v>
      </c>
      <c r="B78" t="s">
        <v>62</v>
      </c>
      <c r="C78" t="s">
        <v>60</v>
      </c>
      <c r="D78" t="s">
        <v>81</v>
      </c>
      <c r="E78" t="s">
        <v>152</v>
      </c>
      <c r="F78" t="s">
        <v>117</v>
      </c>
      <c r="I78">
        <v>2021</v>
      </c>
      <c r="J78">
        <v>29</v>
      </c>
      <c r="K78">
        <v>12639</v>
      </c>
      <c r="L78">
        <v>30</v>
      </c>
      <c r="M78">
        <v>48</v>
      </c>
      <c r="N78">
        <v>57</v>
      </c>
      <c r="O78">
        <v>72</v>
      </c>
    </row>
    <row r="79" spans="1:15" x14ac:dyDescent="0.3">
      <c r="A79" t="s">
        <v>87</v>
      </c>
      <c r="B79" t="s">
        <v>63</v>
      </c>
      <c r="C79" t="s">
        <v>61</v>
      </c>
      <c r="D79" t="s">
        <v>83</v>
      </c>
      <c r="E79" t="s">
        <v>153</v>
      </c>
      <c r="F79" t="s">
        <v>117</v>
      </c>
      <c r="I79">
        <v>2021</v>
      </c>
      <c r="J79">
        <v>30</v>
      </c>
      <c r="K79">
        <v>15514</v>
      </c>
      <c r="L79">
        <v>31</v>
      </c>
      <c r="M79">
        <v>49</v>
      </c>
      <c r="N79">
        <v>57</v>
      </c>
      <c r="O79">
        <v>72</v>
      </c>
    </row>
    <row r="80" spans="1:15" x14ac:dyDescent="0.3">
      <c r="A80" t="s">
        <v>87</v>
      </c>
      <c r="B80" t="s">
        <v>64</v>
      </c>
      <c r="C80" t="s">
        <v>61</v>
      </c>
      <c r="D80" t="s">
        <v>80</v>
      </c>
      <c r="E80" t="s">
        <v>136</v>
      </c>
      <c r="F80" t="s">
        <v>110</v>
      </c>
      <c r="I80">
        <v>2021</v>
      </c>
      <c r="J80">
        <v>31</v>
      </c>
      <c r="K80">
        <v>20423</v>
      </c>
      <c r="L80">
        <v>30</v>
      </c>
      <c r="M80">
        <v>48</v>
      </c>
      <c r="N80">
        <v>56</v>
      </c>
      <c r="O80">
        <v>75</v>
      </c>
    </row>
    <row r="81" spans="1:15" x14ac:dyDescent="0.3">
      <c r="A81" t="s">
        <v>87</v>
      </c>
      <c r="B81" t="s">
        <v>65</v>
      </c>
      <c r="C81" t="s">
        <v>61</v>
      </c>
      <c r="D81" t="s">
        <v>81</v>
      </c>
      <c r="E81" t="s">
        <v>136</v>
      </c>
      <c r="F81" t="s">
        <v>119</v>
      </c>
      <c r="I81">
        <v>2021</v>
      </c>
      <c r="J81">
        <v>32</v>
      </c>
      <c r="K81">
        <v>32071</v>
      </c>
      <c r="L81">
        <v>30</v>
      </c>
      <c r="M81">
        <v>48</v>
      </c>
      <c r="N81">
        <v>55</v>
      </c>
      <c r="O81">
        <v>72</v>
      </c>
    </row>
    <row r="82" spans="1:15" x14ac:dyDescent="0.3">
      <c r="A82" t="s">
        <v>87</v>
      </c>
      <c r="B82" t="s">
        <v>66</v>
      </c>
      <c r="C82" t="s">
        <v>60</v>
      </c>
      <c r="D82" t="s">
        <v>81</v>
      </c>
      <c r="E82" t="s">
        <v>136</v>
      </c>
      <c r="F82" t="s">
        <v>129</v>
      </c>
      <c r="I82">
        <v>2021</v>
      </c>
      <c r="J82">
        <v>33</v>
      </c>
      <c r="K82">
        <v>49648</v>
      </c>
      <c r="L82">
        <v>29</v>
      </c>
      <c r="M82">
        <v>48</v>
      </c>
      <c r="N82">
        <v>55</v>
      </c>
      <c r="O82">
        <v>72</v>
      </c>
    </row>
    <row r="83" spans="1:15" x14ac:dyDescent="0.3">
      <c r="A83" t="s">
        <v>87</v>
      </c>
      <c r="B83" t="s">
        <v>67</v>
      </c>
      <c r="C83" t="s">
        <v>60</v>
      </c>
      <c r="D83" t="s">
        <v>82</v>
      </c>
      <c r="E83" t="s">
        <v>140</v>
      </c>
      <c r="F83" t="s">
        <v>149</v>
      </c>
      <c r="I83">
        <v>2021</v>
      </c>
      <c r="J83">
        <v>34</v>
      </c>
      <c r="K83">
        <v>66380</v>
      </c>
      <c r="L83">
        <v>29</v>
      </c>
      <c r="M83">
        <v>49</v>
      </c>
      <c r="N83">
        <v>55</v>
      </c>
      <c r="O83">
        <v>74</v>
      </c>
    </row>
    <row r="84" spans="1:15" x14ac:dyDescent="0.3">
      <c r="A84" t="s">
        <v>87</v>
      </c>
      <c r="B84" t="s">
        <v>68</v>
      </c>
      <c r="C84" t="s">
        <v>61</v>
      </c>
      <c r="D84" t="s">
        <v>84</v>
      </c>
      <c r="E84" t="s">
        <v>108</v>
      </c>
      <c r="F84" t="s">
        <v>147</v>
      </c>
      <c r="I84">
        <v>2021</v>
      </c>
      <c r="J84">
        <v>35</v>
      </c>
      <c r="K84">
        <v>74748</v>
      </c>
      <c r="L84">
        <v>30</v>
      </c>
      <c r="M84">
        <v>52</v>
      </c>
      <c r="N84">
        <v>57</v>
      </c>
      <c r="O84">
        <v>73</v>
      </c>
    </row>
    <row r="85" spans="1:15" x14ac:dyDescent="0.3">
      <c r="A85" t="s">
        <v>87</v>
      </c>
      <c r="B85" t="s">
        <v>69</v>
      </c>
      <c r="C85" t="s">
        <v>62</v>
      </c>
      <c r="D85" t="s">
        <v>86</v>
      </c>
      <c r="E85" t="s">
        <v>126</v>
      </c>
      <c r="F85" t="s">
        <v>110</v>
      </c>
      <c r="I85">
        <v>2021</v>
      </c>
      <c r="J85">
        <v>36</v>
      </c>
      <c r="K85">
        <v>71675</v>
      </c>
      <c r="L85">
        <v>30</v>
      </c>
      <c r="M85">
        <v>53</v>
      </c>
      <c r="N85">
        <v>60</v>
      </c>
      <c r="O85">
        <v>75</v>
      </c>
    </row>
    <row r="86" spans="1:15" x14ac:dyDescent="0.3">
      <c r="A86" t="s">
        <v>87</v>
      </c>
      <c r="B86" t="s">
        <v>70</v>
      </c>
      <c r="C86" t="s">
        <v>62</v>
      </c>
      <c r="D86" t="s">
        <v>140</v>
      </c>
      <c r="E86" t="s">
        <v>141</v>
      </c>
      <c r="F86" t="s">
        <v>135</v>
      </c>
      <c r="I86">
        <v>2021</v>
      </c>
      <c r="J86">
        <v>37</v>
      </c>
      <c r="K86">
        <v>61478</v>
      </c>
      <c r="L86">
        <v>31</v>
      </c>
      <c r="M86">
        <v>54</v>
      </c>
      <c r="N86">
        <v>60</v>
      </c>
      <c r="O86">
        <v>76</v>
      </c>
    </row>
    <row r="87" spans="1:15" x14ac:dyDescent="0.3">
      <c r="A87" t="s">
        <v>87</v>
      </c>
      <c r="B87" t="s">
        <v>71</v>
      </c>
      <c r="C87" t="s">
        <v>63</v>
      </c>
      <c r="D87" t="s">
        <v>136</v>
      </c>
      <c r="E87" t="s">
        <v>144</v>
      </c>
      <c r="F87" t="s">
        <v>122</v>
      </c>
      <c r="I87">
        <v>2021</v>
      </c>
      <c r="J87">
        <v>38</v>
      </c>
      <c r="K87">
        <v>53608</v>
      </c>
      <c r="L87">
        <v>31</v>
      </c>
      <c r="M87">
        <v>55</v>
      </c>
      <c r="N87">
        <v>60</v>
      </c>
      <c r="O87">
        <v>78</v>
      </c>
    </row>
    <row r="88" spans="1:15" x14ac:dyDescent="0.3">
      <c r="A88" t="s">
        <v>87</v>
      </c>
      <c r="B88" t="s">
        <v>72</v>
      </c>
      <c r="C88" t="s">
        <v>64</v>
      </c>
      <c r="D88" t="s">
        <v>125</v>
      </c>
      <c r="E88" t="s">
        <v>123</v>
      </c>
      <c r="F88" t="s">
        <v>135</v>
      </c>
      <c r="I88">
        <v>2021</v>
      </c>
      <c r="J88">
        <v>39</v>
      </c>
      <c r="K88">
        <v>56490</v>
      </c>
      <c r="L88">
        <v>32</v>
      </c>
      <c r="M88">
        <v>56</v>
      </c>
      <c r="N88">
        <v>62</v>
      </c>
      <c r="O88">
        <v>76</v>
      </c>
    </row>
    <row r="89" spans="1:15" x14ac:dyDescent="0.3">
      <c r="A89" t="s">
        <v>87</v>
      </c>
      <c r="B89" t="s">
        <v>73</v>
      </c>
      <c r="C89" t="s">
        <v>65</v>
      </c>
      <c r="D89" t="s">
        <v>123</v>
      </c>
      <c r="E89" t="s">
        <v>123</v>
      </c>
      <c r="F89" t="s">
        <v>135</v>
      </c>
      <c r="I89">
        <v>2021</v>
      </c>
      <c r="J89">
        <v>40</v>
      </c>
      <c r="K89">
        <v>58009</v>
      </c>
      <c r="L89">
        <v>34</v>
      </c>
      <c r="M89">
        <v>59</v>
      </c>
      <c r="N89">
        <v>62</v>
      </c>
      <c r="O89">
        <v>77</v>
      </c>
    </row>
    <row r="90" spans="1:15" x14ac:dyDescent="0.3">
      <c r="A90" t="s">
        <v>87</v>
      </c>
      <c r="B90" t="s">
        <v>74</v>
      </c>
      <c r="C90" t="s">
        <v>66</v>
      </c>
      <c r="D90" t="s">
        <v>123</v>
      </c>
      <c r="E90" t="s">
        <v>148</v>
      </c>
      <c r="F90" t="s">
        <v>135</v>
      </c>
      <c r="I90">
        <v>2021</v>
      </c>
      <c r="J90">
        <v>41</v>
      </c>
      <c r="K90">
        <v>65356</v>
      </c>
      <c r="L90">
        <v>34</v>
      </c>
      <c r="M90">
        <v>60</v>
      </c>
      <c r="N90">
        <v>63</v>
      </c>
      <c r="O90">
        <v>77</v>
      </c>
    </row>
    <row r="91" spans="1:15" x14ac:dyDescent="0.3">
      <c r="A91" t="s">
        <v>87</v>
      </c>
      <c r="B91" t="s">
        <v>75</v>
      </c>
      <c r="C91" t="s">
        <v>68</v>
      </c>
      <c r="D91" t="s">
        <v>131</v>
      </c>
      <c r="E91" t="s">
        <v>131</v>
      </c>
      <c r="F91" t="s">
        <v>116</v>
      </c>
      <c r="I91">
        <v>2021</v>
      </c>
      <c r="J91">
        <v>42</v>
      </c>
      <c r="K91">
        <v>97724</v>
      </c>
      <c r="L91">
        <v>36</v>
      </c>
      <c r="M91">
        <v>62</v>
      </c>
      <c r="N91">
        <v>65</v>
      </c>
      <c r="O91">
        <v>79</v>
      </c>
    </row>
    <row r="92" spans="1:15" x14ac:dyDescent="0.3">
      <c r="A92" t="s">
        <v>87</v>
      </c>
      <c r="B92" t="s">
        <v>76</v>
      </c>
      <c r="C92" t="s">
        <v>68</v>
      </c>
      <c r="D92" t="s">
        <v>145</v>
      </c>
      <c r="E92" t="s">
        <v>109</v>
      </c>
      <c r="F92" t="s">
        <v>122</v>
      </c>
      <c r="I92">
        <v>2021</v>
      </c>
      <c r="J92">
        <v>43</v>
      </c>
      <c r="K92">
        <v>137027</v>
      </c>
      <c r="L92">
        <v>36</v>
      </c>
      <c r="M92">
        <v>63</v>
      </c>
      <c r="N92">
        <v>65</v>
      </c>
      <c r="O92">
        <v>78</v>
      </c>
    </row>
    <row r="93" spans="1:15" x14ac:dyDescent="0.3">
      <c r="A93" t="s">
        <v>87</v>
      </c>
      <c r="B93" t="s">
        <v>77</v>
      </c>
      <c r="C93" t="s">
        <v>70</v>
      </c>
      <c r="D93" t="s">
        <v>112</v>
      </c>
      <c r="E93" t="s">
        <v>145</v>
      </c>
      <c r="F93" t="s">
        <v>116</v>
      </c>
      <c r="I93">
        <v>2021</v>
      </c>
      <c r="J93">
        <v>44</v>
      </c>
      <c r="K93">
        <v>177886</v>
      </c>
      <c r="L93">
        <v>37</v>
      </c>
      <c r="M93">
        <v>64</v>
      </c>
      <c r="N93">
        <v>65</v>
      </c>
      <c r="O93">
        <v>80</v>
      </c>
    </row>
    <row r="94" spans="1:15" x14ac:dyDescent="0.3">
      <c r="A94" t="s">
        <v>87</v>
      </c>
      <c r="B94" t="s">
        <v>78</v>
      </c>
      <c r="C94" t="s">
        <v>68</v>
      </c>
      <c r="D94" t="s">
        <v>112</v>
      </c>
      <c r="E94" t="s">
        <v>109</v>
      </c>
      <c r="F94" t="s">
        <v>122</v>
      </c>
      <c r="I94">
        <v>2021</v>
      </c>
      <c r="J94">
        <v>45</v>
      </c>
      <c r="K94">
        <v>271286</v>
      </c>
      <c r="L94">
        <v>36</v>
      </c>
      <c r="M94">
        <v>64</v>
      </c>
      <c r="N94">
        <v>65</v>
      </c>
      <c r="O94">
        <v>79</v>
      </c>
    </row>
    <row r="95" spans="1:15" x14ac:dyDescent="0.3">
      <c r="A95" t="s">
        <v>87</v>
      </c>
      <c r="B95" t="s">
        <v>79</v>
      </c>
      <c r="C95" t="s">
        <v>69</v>
      </c>
      <c r="D95" t="s">
        <v>112</v>
      </c>
      <c r="E95" t="s">
        <v>109</v>
      </c>
      <c r="F95" t="s">
        <v>135</v>
      </c>
      <c r="I95">
        <v>2021</v>
      </c>
      <c r="J95">
        <v>46</v>
      </c>
      <c r="K95">
        <v>351712</v>
      </c>
      <c r="L95">
        <v>36</v>
      </c>
      <c r="M95">
        <v>64</v>
      </c>
      <c r="N95">
        <v>65</v>
      </c>
      <c r="O95">
        <v>78</v>
      </c>
    </row>
    <row r="96" spans="1:15" x14ac:dyDescent="0.3">
      <c r="A96" t="s">
        <v>87</v>
      </c>
      <c r="B96" t="s">
        <v>80</v>
      </c>
      <c r="C96" t="s">
        <v>69</v>
      </c>
      <c r="D96" t="s">
        <v>112</v>
      </c>
      <c r="E96" t="s">
        <v>109</v>
      </c>
      <c r="F96" t="s">
        <v>135</v>
      </c>
      <c r="I96">
        <v>2021</v>
      </c>
      <c r="J96">
        <v>47</v>
      </c>
      <c r="K96">
        <v>403322</v>
      </c>
      <c r="L96">
        <v>36</v>
      </c>
      <c r="M96">
        <v>64</v>
      </c>
      <c r="N96">
        <v>65</v>
      </c>
      <c r="O96">
        <v>78</v>
      </c>
    </row>
    <row r="97" spans="1:15" x14ac:dyDescent="0.3">
      <c r="A97" t="s">
        <v>87</v>
      </c>
      <c r="B97" t="s">
        <v>81</v>
      </c>
      <c r="C97" t="s">
        <v>69</v>
      </c>
      <c r="D97" t="s">
        <v>145</v>
      </c>
      <c r="E97" t="s">
        <v>131</v>
      </c>
      <c r="F97" t="s">
        <v>135</v>
      </c>
      <c r="I97">
        <v>2021</v>
      </c>
      <c r="J97">
        <v>48</v>
      </c>
      <c r="K97">
        <v>388254</v>
      </c>
      <c r="L97">
        <v>36</v>
      </c>
      <c r="M97">
        <v>63</v>
      </c>
      <c r="N97">
        <v>64</v>
      </c>
      <c r="O97">
        <v>78</v>
      </c>
    </row>
    <row r="98" spans="1:15" x14ac:dyDescent="0.3">
      <c r="A98" t="s">
        <v>87</v>
      </c>
      <c r="B98" t="s">
        <v>82</v>
      </c>
      <c r="C98" t="s">
        <v>68</v>
      </c>
      <c r="D98" t="s">
        <v>145</v>
      </c>
      <c r="E98" t="s">
        <v>109</v>
      </c>
      <c r="F98" t="s">
        <v>135</v>
      </c>
      <c r="I98">
        <v>2021</v>
      </c>
      <c r="J98">
        <v>49</v>
      </c>
      <c r="K98">
        <v>338184</v>
      </c>
      <c r="L98">
        <v>35</v>
      </c>
      <c r="M98">
        <v>63</v>
      </c>
      <c r="N98">
        <v>65</v>
      </c>
      <c r="O98">
        <v>78</v>
      </c>
    </row>
    <row r="99" spans="1:15" x14ac:dyDescent="0.3">
      <c r="A99" t="s">
        <v>87</v>
      </c>
      <c r="B99" t="s">
        <v>83</v>
      </c>
      <c r="C99" t="s">
        <v>67</v>
      </c>
      <c r="D99" t="s">
        <v>145</v>
      </c>
      <c r="E99" t="s">
        <v>109</v>
      </c>
      <c r="F99" t="s">
        <v>135</v>
      </c>
      <c r="I99">
        <v>2021</v>
      </c>
      <c r="J99">
        <v>50</v>
      </c>
      <c r="K99">
        <v>273602</v>
      </c>
      <c r="L99">
        <v>34</v>
      </c>
      <c r="M99">
        <v>63</v>
      </c>
      <c r="N99">
        <v>64</v>
      </c>
      <c r="O99">
        <v>78</v>
      </c>
    </row>
    <row r="100" spans="1:15" x14ac:dyDescent="0.3">
      <c r="A100" t="s">
        <v>87</v>
      </c>
      <c r="B100" t="s">
        <v>84</v>
      </c>
      <c r="C100" t="s">
        <v>66</v>
      </c>
      <c r="D100" t="s">
        <v>109</v>
      </c>
      <c r="E100" t="s">
        <v>109</v>
      </c>
      <c r="F100" t="s">
        <v>135</v>
      </c>
      <c r="I100">
        <v>2021</v>
      </c>
      <c r="J100">
        <v>51</v>
      </c>
      <c r="K100">
        <v>193935</v>
      </c>
      <c r="L100">
        <v>34</v>
      </c>
      <c r="M100">
        <v>62</v>
      </c>
      <c r="N100">
        <v>64</v>
      </c>
      <c r="O100">
        <v>78</v>
      </c>
    </row>
    <row r="101" spans="1:15" x14ac:dyDescent="0.3">
      <c r="A101" t="s">
        <v>87</v>
      </c>
      <c r="B101" t="s">
        <v>85</v>
      </c>
      <c r="C101" t="s">
        <v>67</v>
      </c>
      <c r="D101" t="s">
        <v>148</v>
      </c>
      <c r="E101" t="s">
        <v>109</v>
      </c>
      <c r="F101" t="s">
        <v>135</v>
      </c>
      <c r="I101">
        <v>2021</v>
      </c>
      <c r="J101">
        <v>52</v>
      </c>
      <c r="K101">
        <v>208759</v>
      </c>
      <c r="L101">
        <v>35</v>
      </c>
      <c r="M101">
        <v>60</v>
      </c>
      <c r="N101">
        <v>65</v>
      </c>
      <c r="O101">
        <v>78</v>
      </c>
    </row>
    <row r="102" spans="1:15" x14ac:dyDescent="0.3">
      <c r="A102" t="s">
        <v>97</v>
      </c>
      <c r="B102" t="s">
        <v>88</v>
      </c>
      <c r="C102" t="s">
        <v>64</v>
      </c>
      <c r="D102" t="s">
        <v>141</v>
      </c>
      <c r="E102" t="s">
        <v>131</v>
      </c>
      <c r="F102" t="s">
        <v>122</v>
      </c>
      <c r="I102">
        <v>2022</v>
      </c>
      <c r="J102">
        <v>1</v>
      </c>
      <c r="K102">
        <v>338110</v>
      </c>
      <c r="L102">
        <v>33</v>
      </c>
      <c r="M102">
        <v>56</v>
      </c>
      <c r="N102">
        <v>63</v>
      </c>
      <c r="O102">
        <v>78</v>
      </c>
    </row>
    <row r="103" spans="1:15" x14ac:dyDescent="0.3">
      <c r="A103" t="s">
        <v>97</v>
      </c>
      <c r="B103" t="s">
        <v>89</v>
      </c>
      <c r="C103" t="s">
        <v>62</v>
      </c>
      <c r="D103" t="s">
        <v>130</v>
      </c>
      <c r="E103" t="s">
        <v>131</v>
      </c>
      <c r="F103" t="s">
        <v>122</v>
      </c>
      <c r="I103">
        <v>2022</v>
      </c>
      <c r="J103">
        <v>2</v>
      </c>
      <c r="K103">
        <v>485981</v>
      </c>
      <c r="L103">
        <v>31</v>
      </c>
      <c r="M103">
        <v>53</v>
      </c>
      <c r="N103">
        <v>64</v>
      </c>
      <c r="O103">
        <v>79</v>
      </c>
    </row>
    <row r="104" spans="1:15" x14ac:dyDescent="0.3">
      <c r="A104" t="s">
        <v>97</v>
      </c>
      <c r="B104" t="s">
        <v>90</v>
      </c>
      <c r="C104" t="s">
        <v>62</v>
      </c>
      <c r="D104" t="s">
        <v>136</v>
      </c>
      <c r="E104" t="s">
        <v>112</v>
      </c>
      <c r="F104" t="s">
        <v>116</v>
      </c>
      <c r="I104">
        <v>2022</v>
      </c>
      <c r="J104">
        <v>3</v>
      </c>
      <c r="K104">
        <v>795949</v>
      </c>
      <c r="L104">
        <v>30</v>
      </c>
      <c r="M104">
        <v>53</v>
      </c>
      <c r="N104">
        <v>64</v>
      </c>
      <c r="O104">
        <v>79</v>
      </c>
    </row>
    <row r="105" spans="1:15" x14ac:dyDescent="0.3">
      <c r="A105" t="s">
        <v>97</v>
      </c>
      <c r="B105" t="s">
        <v>91</v>
      </c>
      <c r="C105" t="s">
        <v>63</v>
      </c>
      <c r="D105" t="s">
        <v>125</v>
      </c>
      <c r="E105" t="s">
        <v>113</v>
      </c>
      <c r="F105" t="s">
        <v>116</v>
      </c>
      <c r="I105">
        <v>2022</v>
      </c>
      <c r="J105">
        <v>4</v>
      </c>
      <c r="K105">
        <v>1110762</v>
      </c>
      <c r="L105">
        <v>30</v>
      </c>
      <c r="M105">
        <v>54</v>
      </c>
      <c r="N105">
        <v>66</v>
      </c>
      <c r="O105">
        <v>80</v>
      </c>
    </row>
    <row r="106" spans="1:15" x14ac:dyDescent="0.3">
      <c r="A106" t="s">
        <v>97</v>
      </c>
      <c r="B106" t="s">
        <v>92</v>
      </c>
      <c r="C106" t="s">
        <v>64</v>
      </c>
      <c r="D106" t="s">
        <v>111</v>
      </c>
      <c r="E106" t="s">
        <v>115</v>
      </c>
      <c r="F106" t="s">
        <v>121</v>
      </c>
      <c r="I106">
        <v>2022</v>
      </c>
      <c r="J106">
        <v>5</v>
      </c>
      <c r="K106">
        <v>1289521</v>
      </c>
      <c r="L106">
        <v>31</v>
      </c>
      <c r="M106">
        <v>57</v>
      </c>
      <c r="N106">
        <v>67</v>
      </c>
      <c r="O106">
        <v>81</v>
      </c>
    </row>
    <row r="107" spans="1:15" x14ac:dyDescent="0.3">
      <c r="A107" t="s">
        <v>97</v>
      </c>
      <c r="B107" t="s">
        <v>93</v>
      </c>
      <c r="C107" t="s">
        <v>65</v>
      </c>
      <c r="D107" t="s">
        <v>131</v>
      </c>
      <c r="E107" t="s">
        <v>114</v>
      </c>
      <c r="F107" t="s">
        <v>121</v>
      </c>
      <c r="I107">
        <v>2022</v>
      </c>
      <c r="J107">
        <v>6</v>
      </c>
      <c r="K107">
        <v>1307544</v>
      </c>
      <c r="L107">
        <v>32</v>
      </c>
      <c r="M107">
        <v>59</v>
      </c>
      <c r="N107">
        <v>69</v>
      </c>
      <c r="O107">
        <v>81</v>
      </c>
    </row>
    <row r="108" spans="1:15" x14ac:dyDescent="0.3">
      <c r="A108" t="s">
        <v>97</v>
      </c>
      <c r="B108" t="s">
        <v>94</v>
      </c>
      <c r="C108" t="s">
        <v>66</v>
      </c>
      <c r="D108" t="s">
        <v>112</v>
      </c>
      <c r="E108" t="s">
        <v>115</v>
      </c>
      <c r="F108" t="s">
        <v>121</v>
      </c>
      <c r="I108">
        <v>2022</v>
      </c>
      <c r="J108">
        <v>7</v>
      </c>
      <c r="K108">
        <v>1190852</v>
      </c>
      <c r="L108">
        <v>33</v>
      </c>
      <c r="M108">
        <v>61</v>
      </c>
      <c r="N108">
        <v>68</v>
      </c>
      <c r="O108">
        <v>81</v>
      </c>
    </row>
    <row r="109" spans="1:15" x14ac:dyDescent="0.3">
      <c r="A109" t="s">
        <v>97</v>
      </c>
      <c r="B109" t="s">
        <v>95</v>
      </c>
      <c r="C109" t="s">
        <v>67</v>
      </c>
      <c r="D109" t="s">
        <v>113</v>
      </c>
      <c r="E109" t="s">
        <v>114</v>
      </c>
      <c r="F109" t="s">
        <v>121</v>
      </c>
      <c r="I109">
        <v>2022</v>
      </c>
      <c r="J109">
        <v>8</v>
      </c>
      <c r="K109">
        <v>1090825</v>
      </c>
      <c r="L109">
        <v>34</v>
      </c>
      <c r="M109">
        <v>62</v>
      </c>
      <c r="N109">
        <v>68</v>
      </c>
      <c r="O109">
        <v>82</v>
      </c>
    </row>
    <row r="110" spans="1:15" x14ac:dyDescent="0.3">
      <c r="A110" t="s">
        <v>97</v>
      </c>
      <c r="B110" t="s">
        <v>96</v>
      </c>
      <c r="C110" t="s">
        <v>67</v>
      </c>
      <c r="D110" t="s">
        <v>113</v>
      </c>
      <c r="E110" t="s">
        <v>117</v>
      </c>
      <c r="F110" t="s">
        <v>121</v>
      </c>
      <c r="I110">
        <v>2022</v>
      </c>
      <c r="J110">
        <v>9</v>
      </c>
      <c r="K110">
        <v>1127785</v>
      </c>
      <c r="L110">
        <v>35</v>
      </c>
      <c r="M110">
        <v>62</v>
      </c>
      <c r="N110">
        <v>70</v>
      </c>
      <c r="O110">
        <v>82</v>
      </c>
    </row>
    <row r="111" spans="1:15" x14ac:dyDescent="0.3">
      <c r="A111" t="s">
        <v>97</v>
      </c>
      <c r="B111" t="s">
        <v>43</v>
      </c>
      <c r="C111" t="s">
        <v>67</v>
      </c>
      <c r="D111" t="s">
        <v>115</v>
      </c>
      <c r="E111" t="s">
        <v>117</v>
      </c>
      <c r="F111" t="s">
        <v>121</v>
      </c>
      <c r="I111">
        <v>2022</v>
      </c>
      <c r="J111">
        <v>10</v>
      </c>
      <c r="K111">
        <v>1401836</v>
      </c>
      <c r="L111">
        <v>35</v>
      </c>
      <c r="M111">
        <v>62</v>
      </c>
      <c r="N111">
        <v>69</v>
      </c>
      <c r="O111">
        <v>81</v>
      </c>
    </row>
    <row r="112" spans="1:15" x14ac:dyDescent="0.3">
      <c r="A112" t="s">
        <v>97</v>
      </c>
      <c r="B112" t="s">
        <v>44</v>
      </c>
      <c r="C112" t="s">
        <v>69</v>
      </c>
      <c r="D112" t="s">
        <v>114</v>
      </c>
      <c r="E112" t="s">
        <v>119</v>
      </c>
      <c r="F112" t="s">
        <v>121</v>
      </c>
      <c r="I112">
        <v>2022</v>
      </c>
      <c r="J112">
        <v>11</v>
      </c>
      <c r="K112">
        <v>1568891</v>
      </c>
      <c r="L112">
        <v>36</v>
      </c>
      <c r="M112">
        <v>63</v>
      </c>
      <c r="N112">
        <v>70</v>
      </c>
      <c r="O112">
        <v>82</v>
      </c>
    </row>
    <row r="113" spans="1:15" x14ac:dyDescent="0.3">
      <c r="A113" t="s">
        <v>97</v>
      </c>
      <c r="B113" t="s">
        <v>45</v>
      </c>
      <c r="C113" t="s">
        <v>69</v>
      </c>
      <c r="D113" t="s">
        <v>114</v>
      </c>
      <c r="E113" t="s">
        <v>117</v>
      </c>
      <c r="F113" t="s">
        <v>121</v>
      </c>
      <c r="I113">
        <v>2022</v>
      </c>
      <c r="J113">
        <v>12</v>
      </c>
      <c r="K113">
        <v>1572793</v>
      </c>
      <c r="L113">
        <v>37</v>
      </c>
      <c r="M113">
        <v>64</v>
      </c>
      <c r="N113">
        <v>70</v>
      </c>
      <c r="O113">
        <v>81</v>
      </c>
    </row>
    <row r="114" spans="1:15" x14ac:dyDescent="0.3">
      <c r="A114" t="s">
        <v>97</v>
      </c>
      <c r="B114" t="s">
        <v>46</v>
      </c>
      <c r="C114" t="s">
        <v>70</v>
      </c>
      <c r="D114" t="s">
        <v>114</v>
      </c>
      <c r="E114" t="s">
        <v>146</v>
      </c>
      <c r="F114" t="s">
        <v>121</v>
      </c>
      <c r="I114">
        <v>2022</v>
      </c>
      <c r="J114">
        <v>13</v>
      </c>
      <c r="K114">
        <v>1283708</v>
      </c>
      <c r="L114">
        <v>38</v>
      </c>
      <c r="M114">
        <v>64</v>
      </c>
      <c r="N114">
        <v>69</v>
      </c>
      <c r="O114">
        <v>82</v>
      </c>
    </row>
    <row r="115" spans="1:15" x14ac:dyDescent="0.3">
      <c r="A115" t="s">
        <v>97</v>
      </c>
      <c r="B115" t="s">
        <v>47</v>
      </c>
      <c r="C115" t="s">
        <v>71</v>
      </c>
      <c r="D115" t="s">
        <v>114</v>
      </c>
      <c r="E115" t="s">
        <v>117</v>
      </c>
      <c r="F115" t="s">
        <v>116</v>
      </c>
      <c r="I115">
        <v>2022</v>
      </c>
      <c r="J115">
        <v>14</v>
      </c>
      <c r="K115">
        <v>976916</v>
      </c>
      <c r="L115">
        <v>38</v>
      </c>
      <c r="M115">
        <v>64</v>
      </c>
      <c r="N115">
        <v>70</v>
      </c>
      <c r="O115">
        <v>80</v>
      </c>
    </row>
    <row r="116" spans="1:15" x14ac:dyDescent="0.3">
      <c r="A116" t="s">
        <v>97</v>
      </c>
      <c r="B116" t="s">
        <v>48</v>
      </c>
      <c r="C116" t="s">
        <v>71</v>
      </c>
      <c r="D116" t="s">
        <v>114</v>
      </c>
      <c r="E116" t="s">
        <v>114</v>
      </c>
      <c r="F116" t="s">
        <v>121</v>
      </c>
      <c r="I116">
        <v>2022</v>
      </c>
      <c r="J116">
        <v>15</v>
      </c>
      <c r="K116">
        <v>753754</v>
      </c>
      <c r="L116">
        <v>39</v>
      </c>
      <c r="M116">
        <v>64</v>
      </c>
      <c r="N116">
        <v>69</v>
      </c>
      <c r="O116">
        <v>79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B280-4719-4575-ABFB-341129EF46BE}">
  <dimension ref="A1:I18"/>
  <sheetViews>
    <sheetView tabSelected="1" workbookViewId="0">
      <selection activeCell="E21" sqref="E21"/>
    </sheetView>
  </sheetViews>
  <sheetFormatPr baseColWidth="10" defaultRowHeight="14.4" x14ac:dyDescent="0.3"/>
  <sheetData>
    <row r="1" spans="1:9" x14ac:dyDescent="0.3">
      <c r="A1" s="54" t="s">
        <v>174</v>
      </c>
    </row>
    <row r="3" spans="1:9" x14ac:dyDescent="0.3">
      <c r="A3" s="50" t="s">
        <v>178</v>
      </c>
    </row>
    <row r="5" spans="1:9" x14ac:dyDescent="0.3">
      <c r="A5" s="53"/>
      <c r="B5" s="53"/>
      <c r="C5" s="53" t="s">
        <v>154</v>
      </c>
      <c r="D5" s="53" t="s">
        <v>155</v>
      </c>
      <c r="E5" s="53" t="s">
        <v>156</v>
      </c>
      <c r="F5" s="53" t="s">
        <v>157</v>
      </c>
      <c r="G5" s="53" t="s">
        <v>158</v>
      </c>
      <c r="H5" s="53" t="s">
        <v>159</v>
      </c>
      <c r="I5" s="53"/>
    </row>
    <row r="6" spans="1:9" x14ac:dyDescent="0.3">
      <c r="A6" s="55" t="s">
        <v>0</v>
      </c>
      <c r="B6" s="55" t="s">
        <v>35</v>
      </c>
      <c r="C6" s="55" t="s">
        <v>160</v>
      </c>
      <c r="D6" s="56" t="s">
        <v>161</v>
      </c>
      <c r="E6" s="56" t="s">
        <v>162</v>
      </c>
      <c r="F6" s="56" t="s">
        <v>163</v>
      </c>
      <c r="G6" s="56" t="s">
        <v>164</v>
      </c>
      <c r="H6" s="56" t="s">
        <v>165</v>
      </c>
      <c r="I6" s="56"/>
    </row>
    <row r="7" spans="1:9" x14ac:dyDescent="0.3">
      <c r="A7" s="50" t="s">
        <v>97</v>
      </c>
      <c r="B7" s="50" t="s">
        <v>91</v>
      </c>
      <c r="C7" s="57">
        <v>9.7502278831999991</v>
      </c>
      <c r="D7" s="57">
        <v>5.0208678989999997</v>
      </c>
      <c r="E7" s="57">
        <v>7.0872538724999998</v>
      </c>
      <c r="F7" s="57">
        <v>7.3222209067000001</v>
      </c>
      <c r="G7" s="57">
        <v>14.8402450921</v>
      </c>
      <c r="H7" s="57">
        <v>51.445025751099998</v>
      </c>
      <c r="I7" s="58" t="s">
        <v>166</v>
      </c>
    </row>
    <row r="8" spans="1:9" x14ac:dyDescent="0.3">
      <c r="A8" s="50" t="s">
        <v>97</v>
      </c>
      <c r="B8" s="50" t="s">
        <v>92</v>
      </c>
      <c r="C8" s="57">
        <v>10.203726854499999</v>
      </c>
      <c r="D8" s="57">
        <v>4.2617446357000004</v>
      </c>
      <c r="E8" s="57">
        <v>6.3050662714000003</v>
      </c>
      <c r="F8" s="57">
        <v>6.7954675207999999</v>
      </c>
      <c r="G8" s="57">
        <v>15.622470334500001</v>
      </c>
      <c r="H8" s="57">
        <v>55.285715296399999</v>
      </c>
      <c r="I8" s="58" t="s">
        <v>167</v>
      </c>
    </row>
    <row r="9" spans="1:9" x14ac:dyDescent="0.3">
      <c r="A9" s="50" t="s">
        <v>97</v>
      </c>
      <c r="B9" s="50" t="s">
        <v>93</v>
      </c>
      <c r="C9" s="57">
        <v>9.2211457499999998</v>
      </c>
      <c r="D9" s="57">
        <v>3.4893034205000002</v>
      </c>
      <c r="E9" s="57">
        <v>5.7659910326999997</v>
      </c>
      <c r="F9" s="57">
        <v>6.2617372689000002</v>
      </c>
      <c r="G9" s="57">
        <v>15.627978963</v>
      </c>
      <c r="H9" s="57">
        <v>54.510839335500002</v>
      </c>
      <c r="I9" s="58" t="s">
        <v>168</v>
      </c>
    </row>
    <row r="10" spans="1:9" x14ac:dyDescent="0.3">
      <c r="A10" s="50" t="s">
        <v>97</v>
      </c>
      <c r="B10" s="50" t="s">
        <v>94</v>
      </c>
      <c r="C10" s="57">
        <v>9.1203682008999998</v>
      </c>
      <c r="D10" s="57">
        <v>3.1030828128999999</v>
      </c>
      <c r="E10" s="57">
        <v>5.8082714435999998</v>
      </c>
      <c r="F10" s="57">
        <v>5.9687088953999998</v>
      </c>
      <c r="G10" s="57">
        <v>14.829227835199999</v>
      </c>
      <c r="H10" s="57">
        <v>52.708410469999997</v>
      </c>
      <c r="I10" s="58" t="s">
        <v>169</v>
      </c>
    </row>
    <row r="11" spans="1:9" x14ac:dyDescent="0.3">
      <c r="A11" s="50" t="s">
        <v>97</v>
      </c>
      <c r="B11" s="50" t="s">
        <v>95</v>
      </c>
      <c r="C11" s="57">
        <v>10.9343640861</v>
      </c>
      <c r="D11" s="57">
        <v>3.5425752284000001</v>
      </c>
      <c r="E11" s="57">
        <v>6.4530477093999998</v>
      </c>
      <c r="F11" s="57">
        <v>6.3001100322000001</v>
      </c>
      <c r="G11" s="57">
        <v>17.131834534700001</v>
      </c>
      <c r="H11" s="57">
        <v>63.826195995799999</v>
      </c>
      <c r="I11" s="58" t="s">
        <v>170</v>
      </c>
    </row>
    <row r="12" spans="1:9" x14ac:dyDescent="0.3">
      <c r="A12" s="50" t="s">
        <v>97</v>
      </c>
      <c r="B12" s="50" t="s">
        <v>96</v>
      </c>
      <c r="C12" s="57">
        <v>11.0603360226</v>
      </c>
      <c r="D12" s="57">
        <v>4.0220215000000001</v>
      </c>
      <c r="E12" s="57">
        <v>5.9562528817000002</v>
      </c>
      <c r="F12" s="57">
        <v>6.5687193745999997</v>
      </c>
      <c r="G12" s="57">
        <v>19.230621980900001</v>
      </c>
      <c r="H12" s="57">
        <v>68.660748186500001</v>
      </c>
      <c r="I12" s="58" t="s">
        <v>171</v>
      </c>
    </row>
    <row r="13" spans="1:9" x14ac:dyDescent="0.3">
      <c r="A13" s="50" t="s">
        <v>97</v>
      </c>
      <c r="B13" s="50" t="s">
        <v>43</v>
      </c>
      <c r="C13" s="57">
        <v>9.4730896229999999</v>
      </c>
      <c r="D13" s="57">
        <v>3.0498110049</v>
      </c>
      <c r="E13" s="57">
        <v>5.8558369059000004</v>
      </c>
      <c r="F13" s="57">
        <v>6.3629018264999999</v>
      </c>
      <c r="G13" s="57">
        <v>18.553060679400001</v>
      </c>
      <c r="H13" s="57">
        <v>66.167669008000004</v>
      </c>
      <c r="I13" s="58" t="s">
        <v>173</v>
      </c>
    </row>
    <row r="14" spans="1:9" x14ac:dyDescent="0.3">
      <c r="A14" s="50" t="s">
        <v>97</v>
      </c>
      <c r="B14" s="50" t="s">
        <v>44</v>
      </c>
      <c r="C14" s="57">
        <v>9.2463401373000007</v>
      </c>
      <c r="D14" s="57">
        <v>2.5970006373999999</v>
      </c>
      <c r="E14" s="57">
        <v>4.8305369422000002</v>
      </c>
      <c r="F14" s="57">
        <v>5.5082357368999997</v>
      </c>
      <c r="G14" s="57">
        <v>16.035617469599998</v>
      </c>
      <c r="H14" s="57">
        <v>56.717551311100003</v>
      </c>
      <c r="I14" s="58" t="s">
        <v>175</v>
      </c>
    </row>
    <row r="15" spans="1:9" x14ac:dyDescent="0.3">
      <c r="A15" s="50" t="s">
        <v>97</v>
      </c>
      <c r="B15" s="50" t="s">
        <v>45</v>
      </c>
      <c r="C15" s="57">
        <v>6.9788452807999999</v>
      </c>
      <c r="D15" s="57">
        <v>2.3839134056</v>
      </c>
      <c r="E15" s="57">
        <v>3.9849287247</v>
      </c>
      <c r="F15" s="57">
        <v>4.6535696472000003</v>
      </c>
      <c r="G15" s="57">
        <v>13.6613986</v>
      </c>
      <c r="H15" s="57">
        <v>47.806477760900002</v>
      </c>
      <c r="I15" s="58" t="s">
        <v>176</v>
      </c>
    </row>
    <row r="16" spans="1:9" x14ac:dyDescent="0.3">
      <c r="A16" s="50" t="s">
        <v>97</v>
      </c>
      <c r="B16" s="50" t="s">
        <v>46</v>
      </c>
      <c r="C16" s="57">
        <v>5.0388774590000001</v>
      </c>
      <c r="D16" s="57">
        <v>1.2652054387</v>
      </c>
      <c r="E16" s="57">
        <v>2.6953761931</v>
      </c>
      <c r="F16" s="57">
        <v>2.8570266425000002</v>
      </c>
      <c r="G16" s="57">
        <v>8.6154949236</v>
      </c>
      <c r="H16" s="57">
        <v>30.304388122599999</v>
      </c>
      <c r="I16" s="58" t="s">
        <v>179</v>
      </c>
    </row>
    <row r="17" spans="1:9" x14ac:dyDescent="0.3">
      <c r="A17" s="50" t="s">
        <v>97</v>
      </c>
      <c r="B17" s="50" t="s">
        <v>47</v>
      </c>
      <c r="C17" s="57">
        <v>0.80622039339999996</v>
      </c>
      <c r="D17" s="57">
        <v>0.15981542379999999</v>
      </c>
      <c r="E17" s="57">
        <v>0.44922936549999998</v>
      </c>
      <c r="F17" s="57">
        <v>0.41512352930000002</v>
      </c>
      <c r="G17" s="57">
        <v>1.2614759191</v>
      </c>
      <c r="H17" s="57">
        <v>4.784016802</v>
      </c>
      <c r="I17" s="58" t="s">
        <v>181</v>
      </c>
    </row>
    <row r="18" spans="1:9" x14ac:dyDescent="0.3">
      <c r="I18" s="58"/>
    </row>
  </sheetData>
  <pageMargins left="0.7" right="0.7" top="0.78740157499999996" bottom="0.78740157499999996" header="0.3" footer="0.3"/>
  <pageSetup paperSize="9" orientation="portrait" horizontalDpi="1200" verticalDpi="1200" r:id="rId1"/>
  <ignoredErrors>
    <ignoredError sqref="A7 A8:A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Klinische_Aspekte</vt:lpstr>
      <vt:lpstr>Todesfälle_Alter_Geschlecht</vt:lpstr>
      <vt:lpstr>Fälle_Hospitalisierung_Alter</vt:lpstr>
      <vt:lpstr>Alter_Median_Mittelwert</vt:lpstr>
      <vt:lpstr>7-Tage-Inzidenz_Hosp_Alter</vt:lpstr>
      <vt:lpstr>Todesfälle_Alter_Geschlecht!AG10_Geschlecht_Todesfälle001_1</vt:lpstr>
      <vt:lpstr>Alter_Median_Mittelwert!Alter__MW001_1</vt:lpstr>
      <vt:lpstr>Alter_Median_Mittelwert!Alter__MW002_1</vt:lpstr>
      <vt:lpstr>Alter_Median_Mittelwert!Alter__MW003_1</vt:lpstr>
      <vt:lpstr>Alter_Median_Mittelwert!Alter__MW004_1</vt:lpstr>
      <vt:lpstr>Alter_Median_Mittelwert!Alter__MW005_1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2022-04-21T13:55:06Z</dcterms:created>
  <dcterms:modified xsi:type="dcterms:W3CDTF">2022-04-21T13:55:11Z</dcterms:modified>
</cp:coreProperties>
</file>