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ma001/Dropbox/SRTL-11/SPAM MEA/"/>
    </mc:Choice>
  </mc:AlternateContent>
  <xr:revisionPtr revIDLastSave="0" documentId="10_ncr:8100000_{B49C50A0-6180-1549-9223-0D2D1354B7EE}" xr6:coauthVersionLast="34" xr6:coauthVersionMax="34" xr10:uidLastSave="{00000000-0000-0000-0000-000000000000}"/>
  <bookViews>
    <workbookView xWindow="0" yWindow="460" windowWidth="27500" windowHeight="17540" activeTab="1" xr2:uid="{B542FB19-96CF-5341-9EBA-19BED406948E}"/>
  </bookViews>
  <sheets>
    <sheet name="SPAM" sheetId="1" r:id="rId1"/>
    <sheet name="NON SP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" i="1" s="1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1" i="2" s="1"/>
  <c r="K4" i="2"/>
  <c r="L53" i="1" l="1"/>
  <c r="J53" i="1"/>
  <c r="I53" i="1"/>
  <c r="H53" i="1"/>
  <c r="G53" i="1"/>
  <c r="F53" i="1"/>
  <c r="E53" i="1"/>
  <c r="D53" i="1"/>
  <c r="C53" i="1"/>
  <c r="L52" i="1"/>
  <c r="J52" i="1"/>
  <c r="I52" i="1"/>
  <c r="H52" i="1"/>
  <c r="G52" i="1"/>
  <c r="F52" i="1"/>
  <c r="E52" i="1"/>
  <c r="D52" i="1"/>
  <c r="C52" i="1"/>
  <c r="L51" i="1"/>
  <c r="J51" i="1"/>
  <c r="I51" i="1"/>
  <c r="H51" i="1"/>
  <c r="G51" i="1"/>
  <c r="F51" i="1"/>
  <c r="E51" i="1"/>
  <c r="D51" i="1"/>
  <c r="C51" i="1"/>
  <c r="L50" i="1"/>
  <c r="J50" i="1"/>
  <c r="I50" i="1"/>
  <c r="H50" i="1"/>
  <c r="G50" i="1"/>
  <c r="F50" i="1"/>
  <c r="E50" i="1"/>
  <c r="D50" i="1"/>
  <c r="C50" i="1"/>
  <c r="M50" i="1" s="1"/>
  <c r="L49" i="1"/>
  <c r="J49" i="1"/>
  <c r="I49" i="1"/>
  <c r="H49" i="1"/>
  <c r="G49" i="1"/>
  <c r="F49" i="1"/>
  <c r="E49" i="1"/>
  <c r="D49" i="1"/>
  <c r="C49" i="1"/>
  <c r="L48" i="1"/>
  <c r="J48" i="1"/>
  <c r="I48" i="1"/>
  <c r="H48" i="1"/>
  <c r="G48" i="1"/>
  <c r="F48" i="1"/>
  <c r="E48" i="1"/>
  <c r="D48" i="1"/>
  <c r="C48" i="1"/>
  <c r="L47" i="1"/>
  <c r="J47" i="1"/>
  <c r="I47" i="1"/>
  <c r="H47" i="1"/>
  <c r="G47" i="1"/>
  <c r="F47" i="1"/>
  <c r="E47" i="1"/>
  <c r="D47" i="1"/>
  <c r="C47" i="1"/>
  <c r="L46" i="1"/>
  <c r="J46" i="1"/>
  <c r="I46" i="1"/>
  <c r="H46" i="1"/>
  <c r="G46" i="1"/>
  <c r="F46" i="1"/>
  <c r="E46" i="1"/>
  <c r="D46" i="1"/>
  <c r="C46" i="1"/>
  <c r="L45" i="1"/>
  <c r="J45" i="1"/>
  <c r="I45" i="1"/>
  <c r="H45" i="1"/>
  <c r="G45" i="1"/>
  <c r="F45" i="1"/>
  <c r="E45" i="1"/>
  <c r="D45" i="1"/>
  <c r="C45" i="1"/>
  <c r="L44" i="1"/>
  <c r="J44" i="1"/>
  <c r="I44" i="1"/>
  <c r="H44" i="1"/>
  <c r="G44" i="1"/>
  <c r="F44" i="1"/>
  <c r="E44" i="1"/>
  <c r="D44" i="1"/>
  <c r="C44" i="1"/>
  <c r="L43" i="1"/>
  <c r="J43" i="1"/>
  <c r="I43" i="1"/>
  <c r="H43" i="1"/>
  <c r="G43" i="1"/>
  <c r="F43" i="1"/>
  <c r="E43" i="1"/>
  <c r="D43" i="1"/>
  <c r="C43" i="1"/>
  <c r="L42" i="1"/>
  <c r="J42" i="1"/>
  <c r="I42" i="1"/>
  <c r="H42" i="1"/>
  <c r="G42" i="1"/>
  <c r="F42" i="1"/>
  <c r="E42" i="1"/>
  <c r="D42" i="1"/>
  <c r="C42" i="1"/>
  <c r="L41" i="1"/>
  <c r="J41" i="1"/>
  <c r="I41" i="1"/>
  <c r="H41" i="1"/>
  <c r="G41" i="1"/>
  <c r="F41" i="1"/>
  <c r="E41" i="1"/>
  <c r="D41" i="1"/>
  <c r="C41" i="1"/>
  <c r="L40" i="1"/>
  <c r="J40" i="1"/>
  <c r="I40" i="1"/>
  <c r="H40" i="1"/>
  <c r="G40" i="1"/>
  <c r="F40" i="1"/>
  <c r="E40" i="1"/>
  <c r="D40" i="1"/>
  <c r="C40" i="1"/>
  <c r="L39" i="1"/>
  <c r="J39" i="1"/>
  <c r="I39" i="1"/>
  <c r="H39" i="1"/>
  <c r="G39" i="1"/>
  <c r="F39" i="1"/>
  <c r="E39" i="1"/>
  <c r="D39" i="1"/>
  <c r="C39" i="1"/>
  <c r="L38" i="1"/>
  <c r="J38" i="1"/>
  <c r="I38" i="1"/>
  <c r="H38" i="1"/>
  <c r="G38" i="1"/>
  <c r="F38" i="1"/>
  <c r="E38" i="1"/>
  <c r="D38" i="1"/>
  <c r="C38" i="1"/>
  <c r="L37" i="1"/>
  <c r="J37" i="1"/>
  <c r="I37" i="1"/>
  <c r="H37" i="1"/>
  <c r="G37" i="1"/>
  <c r="F37" i="1"/>
  <c r="E37" i="1"/>
  <c r="D37" i="1"/>
  <c r="C37" i="1"/>
  <c r="L36" i="1"/>
  <c r="J36" i="1"/>
  <c r="I36" i="1"/>
  <c r="H36" i="1"/>
  <c r="G36" i="1"/>
  <c r="F36" i="1"/>
  <c r="E36" i="1"/>
  <c r="D36" i="1"/>
  <c r="C36" i="1"/>
  <c r="L35" i="1"/>
  <c r="J35" i="1"/>
  <c r="I35" i="1"/>
  <c r="H35" i="1"/>
  <c r="G35" i="1"/>
  <c r="F35" i="1"/>
  <c r="E35" i="1"/>
  <c r="D35" i="1"/>
  <c r="C35" i="1"/>
  <c r="L34" i="1"/>
  <c r="J34" i="1"/>
  <c r="I34" i="1"/>
  <c r="H34" i="1"/>
  <c r="G34" i="1"/>
  <c r="F34" i="1"/>
  <c r="E34" i="1"/>
  <c r="D34" i="1"/>
  <c r="C34" i="1"/>
  <c r="L33" i="1"/>
  <c r="J33" i="1"/>
  <c r="I33" i="1"/>
  <c r="H33" i="1"/>
  <c r="G33" i="1"/>
  <c r="F33" i="1"/>
  <c r="E33" i="1"/>
  <c r="D33" i="1"/>
  <c r="C33" i="1"/>
  <c r="L32" i="1"/>
  <c r="J32" i="1"/>
  <c r="I32" i="1"/>
  <c r="H32" i="1"/>
  <c r="G32" i="1"/>
  <c r="F32" i="1"/>
  <c r="E32" i="1"/>
  <c r="D32" i="1"/>
  <c r="C32" i="1"/>
  <c r="L31" i="1"/>
  <c r="J31" i="1"/>
  <c r="I31" i="1"/>
  <c r="H31" i="1"/>
  <c r="G31" i="1"/>
  <c r="F31" i="1"/>
  <c r="E31" i="1"/>
  <c r="D31" i="1"/>
  <c r="C31" i="1"/>
  <c r="L30" i="1"/>
  <c r="J30" i="1"/>
  <c r="I30" i="1"/>
  <c r="H30" i="1"/>
  <c r="G30" i="1"/>
  <c r="F30" i="1"/>
  <c r="E30" i="1"/>
  <c r="D30" i="1"/>
  <c r="C30" i="1"/>
  <c r="L29" i="1"/>
  <c r="J29" i="1"/>
  <c r="I29" i="1"/>
  <c r="H29" i="1"/>
  <c r="G29" i="1"/>
  <c r="F29" i="1"/>
  <c r="E29" i="1"/>
  <c r="D29" i="1"/>
  <c r="C29" i="1"/>
  <c r="L28" i="1"/>
  <c r="J28" i="1"/>
  <c r="I28" i="1"/>
  <c r="H28" i="1"/>
  <c r="G28" i="1"/>
  <c r="F28" i="1"/>
  <c r="E28" i="1"/>
  <c r="D28" i="1"/>
  <c r="C28" i="1"/>
  <c r="L27" i="1"/>
  <c r="J27" i="1"/>
  <c r="I27" i="1"/>
  <c r="H27" i="1"/>
  <c r="G27" i="1"/>
  <c r="F27" i="1"/>
  <c r="E27" i="1"/>
  <c r="D27" i="1"/>
  <c r="C27" i="1"/>
  <c r="L26" i="1"/>
  <c r="J26" i="1"/>
  <c r="I26" i="1"/>
  <c r="H26" i="1"/>
  <c r="G26" i="1"/>
  <c r="F26" i="1"/>
  <c r="E26" i="1"/>
  <c r="D26" i="1"/>
  <c r="C26" i="1"/>
  <c r="L25" i="1"/>
  <c r="J25" i="1"/>
  <c r="I25" i="1"/>
  <c r="H25" i="1"/>
  <c r="G25" i="1"/>
  <c r="F25" i="1"/>
  <c r="E25" i="1"/>
  <c r="D25" i="1"/>
  <c r="C25" i="1"/>
  <c r="L24" i="1"/>
  <c r="J24" i="1"/>
  <c r="I24" i="1"/>
  <c r="H24" i="1"/>
  <c r="G24" i="1"/>
  <c r="F24" i="1"/>
  <c r="E24" i="1"/>
  <c r="D24" i="1"/>
  <c r="C24" i="1"/>
  <c r="L23" i="1"/>
  <c r="J23" i="1"/>
  <c r="I23" i="1"/>
  <c r="H23" i="1"/>
  <c r="G23" i="1"/>
  <c r="F23" i="1"/>
  <c r="E23" i="1"/>
  <c r="D23" i="1"/>
  <c r="C23" i="1"/>
  <c r="L22" i="1"/>
  <c r="J22" i="1"/>
  <c r="I22" i="1"/>
  <c r="H22" i="1"/>
  <c r="G22" i="1"/>
  <c r="F22" i="1"/>
  <c r="E22" i="1"/>
  <c r="D22" i="1"/>
  <c r="C22" i="1"/>
  <c r="L21" i="1"/>
  <c r="J21" i="1"/>
  <c r="I21" i="1"/>
  <c r="H21" i="1"/>
  <c r="G21" i="1"/>
  <c r="F21" i="1"/>
  <c r="E21" i="1"/>
  <c r="D21" i="1"/>
  <c r="C21" i="1"/>
  <c r="L20" i="1"/>
  <c r="J20" i="1"/>
  <c r="I20" i="1"/>
  <c r="H20" i="1"/>
  <c r="G20" i="1"/>
  <c r="F20" i="1"/>
  <c r="E20" i="1"/>
  <c r="D20" i="1"/>
  <c r="C20" i="1"/>
  <c r="L19" i="1"/>
  <c r="J19" i="1"/>
  <c r="I19" i="1"/>
  <c r="H19" i="1"/>
  <c r="G19" i="1"/>
  <c r="F19" i="1"/>
  <c r="E19" i="1"/>
  <c r="D19" i="1"/>
  <c r="C19" i="1"/>
  <c r="L18" i="1"/>
  <c r="J18" i="1"/>
  <c r="I18" i="1"/>
  <c r="H18" i="1"/>
  <c r="G18" i="1"/>
  <c r="F18" i="1"/>
  <c r="M18" i="1" s="1"/>
  <c r="E18" i="1"/>
  <c r="D18" i="1"/>
  <c r="C18" i="1"/>
  <c r="L17" i="1"/>
  <c r="J17" i="1"/>
  <c r="I17" i="1"/>
  <c r="H17" i="1"/>
  <c r="G17" i="1"/>
  <c r="F17" i="1"/>
  <c r="E17" i="1"/>
  <c r="D17" i="1"/>
  <c r="C17" i="1"/>
  <c r="L16" i="1"/>
  <c r="J16" i="1"/>
  <c r="I16" i="1"/>
  <c r="H16" i="1"/>
  <c r="G16" i="1"/>
  <c r="F16" i="1"/>
  <c r="E16" i="1"/>
  <c r="D16" i="1"/>
  <c r="C16" i="1"/>
  <c r="L15" i="1"/>
  <c r="J15" i="1"/>
  <c r="I15" i="1"/>
  <c r="H15" i="1"/>
  <c r="G15" i="1"/>
  <c r="F15" i="1"/>
  <c r="E15" i="1"/>
  <c r="D15" i="1"/>
  <c r="C15" i="1"/>
  <c r="L14" i="1"/>
  <c r="J14" i="1"/>
  <c r="I14" i="1"/>
  <c r="H14" i="1"/>
  <c r="G14" i="1"/>
  <c r="F14" i="1"/>
  <c r="M14" i="1" s="1"/>
  <c r="E14" i="1"/>
  <c r="D14" i="1"/>
  <c r="C14" i="1"/>
  <c r="L13" i="1"/>
  <c r="J13" i="1"/>
  <c r="I13" i="1"/>
  <c r="H13" i="1"/>
  <c r="G13" i="1"/>
  <c r="F13" i="1"/>
  <c r="E13" i="1"/>
  <c r="D13" i="1"/>
  <c r="C13" i="1"/>
  <c r="L12" i="1"/>
  <c r="J12" i="1"/>
  <c r="I12" i="1"/>
  <c r="H12" i="1"/>
  <c r="G12" i="1"/>
  <c r="F12" i="1"/>
  <c r="E12" i="1"/>
  <c r="D12" i="1"/>
  <c r="C12" i="1"/>
  <c r="L11" i="1"/>
  <c r="J11" i="1"/>
  <c r="I11" i="1"/>
  <c r="H11" i="1"/>
  <c r="G11" i="1"/>
  <c r="F11" i="1"/>
  <c r="E11" i="1"/>
  <c r="D11" i="1"/>
  <c r="C11" i="1"/>
  <c r="L10" i="1"/>
  <c r="J10" i="1"/>
  <c r="I10" i="1"/>
  <c r="H10" i="1"/>
  <c r="G10" i="1"/>
  <c r="F10" i="1"/>
  <c r="E10" i="1"/>
  <c r="D10" i="1"/>
  <c r="C10" i="1"/>
  <c r="L9" i="1"/>
  <c r="J9" i="1"/>
  <c r="I9" i="1"/>
  <c r="H9" i="1"/>
  <c r="G9" i="1"/>
  <c r="F9" i="1"/>
  <c r="E9" i="1"/>
  <c r="D9" i="1"/>
  <c r="C9" i="1"/>
  <c r="L8" i="1"/>
  <c r="J8" i="1"/>
  <c r="I8" i="1"/>
  <c r="H8" i="1"/>
  <c r="G8" i="1"/>
  <c r="F8" i="1"/>
  <c r="E8" i="1"/>
  <c r="D8" i="1"/>
  <c r="C8" i="1"/>
  <c r="L7" i="1"/>
  <c r="J7" i="1"/>
  <c r="I7" i="1"/>
  <c r="H7" i="1"/>
  <c r="G7" i="1"/>
  <c r="F7" i="1"/>
  <c r="E7" i="1"/>
  <c r="D7" i="1"/>
  <c r="C7" i="1"/>
  <c r="L6" i="1"/>
  <c r="J6" i="1"/>
  <c r="I6" i="1"/>
  <c r="H6" i="1"/>
  <c r="G6" i="1"/>
  <c r="F6" i="1"/>
  <c r="M6" i="1" s="1"/>
  <c r="E6" i="1"/>
  <c r="D6" i="1"/>
  <c r="C6" i="1"/>
  <c r="L5" i="1"/>
  <c r="J5" i="1"/>
  <c r="I5" i="1"/>
  <c r="H5" i="1"/>
  <c r="G5" i="1"/>
  <c r="F5" i="1"/>
  <c r="E5" i="1"/>
  <c r="D5" i="1"/>
  <c r="C5" i="1"/>
  <c r="L4" i="1"/>
  <c r="J4" i="1"/>
  <c r="I4" i="1"/>
  <c r="H4" i="1"/>
  <c r="G4" i="1"/>
  <c r="F4" i="1"/>
  <c r="E4" i="1"/>
  <c r="D4" i="1"/>
  <c r="C4" i="1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D4" i="2"/>
  <c r="C4" i="2"/>
  <c r="L53" i="2"/>
  <c r="J53" i="2"/>
  <c r="I53" i="2"/>
  <c r="H53" i="2"/>
  <c r="G53" i="2"/>
  <c r="F53" i="2"/>
  <c r="E53" i="2"/>
  <c r="L52" i="2"/>
  <c r="J52" i="2"/>
  <c r="I52" i="2"/>
  <c r="H52" i="2"/>
  <c r="G52" i="2"/>
  <c r="F52" i="2"/>
  <c r="E52" i="2"/>
  <c r="L51" i="2"/>
  <c r="J51" i="2"/>
  <c r="I51" i="2"/>
  <c r="H51" i="2"/>
  <c r="G51" i="2"/>
  <c r="F51" i="2"/>
  <c r="E51" i="2"/>
  <c r="L50" i="2"/>
  <c r="J50" i="2"/>
  <c r="I50" i="2"/>
  <c r="H50" i="2"/>
  <c r="G50" i="2"/>
  <c r="F50" i="2"/>
  <c r="E50" i="2"/>
  <c r="L49" i="2"/>
  <c r="J49" i="2"/>
  <c r="I49" i="2"/>
  <c r="H49" i="2"/>
  <c r="G49" i="2"/>
  <c r="F49" i="2"/>
  <c r="E49" i="2"/>
  <c r="L48" i="2"/>
  <c r="J48" i="2"/>
  <c r="I48" i="2"/>
  <c r="H48" i="2"/>
  <c r="G48" i="2"/>
  <c r="F48" i="2"/>
  <c r="E48" i="2"/>
  <c r="L47" i="2"/>
  <c r="J47" i="2"/>
  <c r="I47" i="2"/>
  <c r="H47" i="2"/>
  <c r="G47" i="2"/>
  <c r="F47" i="2"/>
  <c r="E47" i="2"/>
  <c r="L46" i="2"/>
  <c r="J46" i="2"/>
  <c r="I46" i="2"/>
  <c r="H46" i="2"/>
  <c r="G46" i="2"/>
  <c r="F46" i="2"/>
  <c r="E46" i="2"/>
  <c r="L45" i="2"/>
  <c r="J45" i="2"/>
  <c r="I45" i="2"/>
  <c r="H45" i="2"/>
  <c r="G45" i="2"/>
  <c r="F45" i="2"/>
  <c r="E45" i="2"/>
  <c r="L44" i="2"/>
  <c r="J44" i="2"/>
  <c r="I44" i="2"/>
  <c r="H44" i="2"/>
  <c r="G44" i="2"/>
  <c r="F44" i="2"/>
  <c r="E44" i="2"/>
  <c r="L43" i="2"/>
  <c r="J43" i="2"/>
  <c r="I43" i="2"/>
  <c r="H43" i="2"/>
  <c r="G43" i="2"/>
  <c r="F43" i="2"/>
  <c r="E43" i="2"/>
  <c r="L42" i="2"/>
  <c r="J42" i="2"/>
  <c r="I42" i="2"/>
  <c r="H42" i="2"/>
  <c r="G42" i="2"/>
  <c r="F42" i="2"/>
  <c r="E42" i="2"/>
  <c r="L41" i="2"/>
  <c r="J41" i="2"/>
  <c r="I41" i="2"/>
  <c r="H41" i="2"/>
  <c r="G41" i="2"/>
  <c r="F41" i="2"/>
  <c r="E41" i="2"/>
  <c r="L40" i="2"/>
  <c r="J40" i="2"/>
  <c r="I40" i="2"/>
  <c r="H40" i="2"/>
  <c r="G40" i="2"/>
  <c r="F40" i="2"/>
  <c r="E40" i="2"/>
  <c r="L39" i="2"/>
  <c r="J39" i="2"/>
  <c r="I39" i="2"/>
  <c r="H39" i="2"/>
  <c r="G39" i="2"/>
  <c r="F39" i="2"/>
  <c r="E39" i="2"/>
  <c r="L38" i="2"/>
  <c r="J38" i="2"/>
  <c r="I38" i="2"/>
  <c r="H38" i="2"/>
  <c r="G38" i="2"/>
  <c r="F38" i="2"/>
  <c r="E38" i="2"/>
  <c r="L37" i="2"/>
  <c r="J37" i="2"/>
  <c r="I37" i="2"/>
  <c r="H37" i="2"/>
  <c r="G37" i="2"/>
  <c r="F37" i="2"/>
  <c r="E37" i="2"/>
  <c r="L36" i="2"/>
  <c r="J36" i="2"/>
  <c r="I36" i="2"/>
  <c r="H36" i="2"/>
  <c r="G36" i="2"/>
  <c r="F36" i="2"/>
  <c r="E36" i="2"/>
  <c r="L35" i="2"/>
  <c r="J35" i="2"/>
  <c r="I35" i="2"/>
  <c r="H35" i="2"/>
  <c r="G35" i="2"/>
  <c r="F35" i="2"/>
  <c r="E35" i="2"/>
  <c r="L34" i="2"/>
  <c r="J34" i="2"/>
  <c r="I34" i="2"/>
  <c r="H34" i="2"/>
  <c r="G34" i="2"/>
  <c r="F34" i="2"/>
  <c r="E34" i="2"/>
  <c r="L33" i="2"/>
  <c r="J33" i="2"/>
  <c r="I33" i="2"/>
  <c r="H33" i="2"/>
  <c r="G33" i="2"/>
  <c r="F33" i="2"/>
  <c r="E33" i="2"/>
  <c r="L32" i="2"/>
  <c r="J32" i="2"/>
  <c r="I32" i="2"/>
  <c r="H32" i="2"/>
  <c r="G32" i="2"/>
  <c r="F32" i="2"/>
  <c r="E32" i="2"/>
  <c r="L31" i="2"/>
  <c r="J31" i="2"/>
  <c r="I31" i="2"/>
  <c r="H31" i="2"/>
  <c r="G31" i="2"/>
  <c r="F31" i="2"/>
  <c r="E31" i="2"/>
  <c r="L30" i="2"/>
  <c r="J30" i="2"/>
  <c r="I30" i="2"/>
  <c r="H30" i="2"/>
  <c r="G30" i="2"/>
  <c r="F30" i="2"/>
  <c r="E30" i="2"/>
  <c r="L29" i="2"/>
  <c r="J29" i="2"/>
  <c r="I29" i="2"/>
  <c r="H29" i="2"/>
  <c r="G29" i="2"/>
  <c r="F29" i="2"/>
  <c r="E29" i="2"/>
  <c r="L28" i="2"/>
  <c r="J28" i="2"/>
  <c r="I28" i="2"/>
  <c r="H28" i="2"/>
  <c r="G28" i="2"/>
  <c r="F28" i="2"/>
  <c r="E28" i="2"/>
  <c r="L27" i="2"/>
  <c r="J27" i="2"/>
  <c r="I27" i="2"/>
  <c r="H27" i="2"/>
  <c r="G27" i="2"/>
  <c r="F27" i="2"/>
  <c r="E27" i="2"/>
  <c r="L26" i="2"/>
  <c r="J26" i="2"/>
  <c r="I26" i="2"/>
  <c r="H26" i="2"/>
  <c r="G26" i="2"/>
  <c r="F26" i="2"/>
  <c r="E26" i="2"/>
  <c r="L25" i="2"/>
  <c r="J25" i="2"/>
  <c r="I25" i="2"/>
  <c r="H25" i="2"/>
  <c r="G25" i="2"/>
  <c r="F25" i="2"/>
  <c r="E25" i="2"/>
  <c r="L24" i="2"/>
  <c r="J24" i="2"/>
  <c r="I24" i="2"/>
  <c r="H24" i="2"/>
  <c r="G24" i="2"/>
  <c r="F24" i="2"/>
  <c r="E24" i="2"/>
  <c r="L23" i="2"/>
  <c r="J23" i="2"/>
  <c r="I23" i="2"/>
  <c r="H23" i="2"/>
  <c r="G23" i="2"/>
  <c r="F23" i="2"/>
  <c r="E23" i="2"/>
  <c r="L22" i="2"/>
  <c r="J22" i="2"/>
  <c r="I22" i="2"/>
  <c r="H22" i="2"/>
  <c r="G22" i="2"/>
  <c r="F22" i="2"/>
  <c r="E22" i="2"/>
  <c r="L21" i="2"/>
  <c r="J21" i="2"/>
  <c r="I21" i="2"/>
  <c r="H21" i="2"/>
  <c r="G21" i="2"/>
  <c r="F21" i="2"/>
  <c r="E21" i="2"/>
  <c r="L20" i="2"/>
  <c r="J20" i="2"/>
  <c r="I20" i="2"/>
  <c r="H20" i="2"/>
  <c r="G20" i="2"/>
  <c r="F20" i="2"/>
  <c r="E20" i="2"/>
  <c r="L19" i="2"/>
  <c r="J19" i="2"/>
  <c r="I19" i="2"/>
  <c r="H19" i="2"/>
  <c r="G19" i="2"/>
  <c r="F19" i="2"/>
  <c r="E19" i="2"/>
  <c r="L18" i="2"/>
  <c r="J18" i="2"/>
  <c r="I18" i="2"/>
  <c r="H18" i="2"/>
  <c r="G18" i="2"/>
  <c r="F18" i="2"/>
  <c r="E18" i="2"/>
  <c r="L17" i="2"/>
  <c r="J17" i="2"/>
  <c r="I17" i="2"/>
  <c r="H17" i="2"/>
  <c r="G17" i="2"/>
  <c r="F17" i="2"/>
  <c r="E17" i="2"/>
  <c r="L16" i="2"/>
  <c r="J16" i="2"/>
  <c r="I16" i="2"/>
  <c r="H16" i="2"/>
  <c r="G16" i="2"/>
  <c r="F16" i="2"/>
  <c r="E16" i="2"/>
  <c r="L15" i="2"/>
  <c r="J15" i="2"/>
  <c r="I15" i="2"/>
  <c r="H15" i="2"/>
  <c r="G15" i="2"/>
  <c r="F15" i="2"/>
  <c r="E15" i="2"/>
  <c r="L14" i="2"/>
  <c r="J14" i="2"/>
  <c r="I14" i="2"/>
  <c r="H14" i="2"/>
  <c r="G14" i="2"/>
  <c r="F14" i="2"/>
  <c r="E14" i="2"/>
  <c r="L13" i="2"/>
  <c r="J13" i="2"/>
  <c r="I13" i="2"/>
  <c r="H13" i="2"/>
  <c r="G13" i="2"/>
  <c r="F13" i="2"/>
  <c r="E13" i="2"/>
  <c r="L12" i="2"/>
  <c r="J12" i="2"/>
  <c r="I12" i="2"/>
  <c r="H12" i="2"/>
  <c r="G12" i="2"/>
  <c r="F12" i="2"/>
  <c r="E12" i="2"/>
  <c r="L11" i="2"/>
  <c r="J11" i="2"/>
  <c r="I11" i="2"/>
  <c r="H11" i="2"/>
  <c r="G11" i="2"/>
  <c r="F11" i="2"/>
  <c r="E11" i="2"/>
  <c r="L10" i="2"/>
  <c r="J10" i="2"/>
  <c r="I10" i="2"/>
  <c r="H10" i="2"/>
  <c r="G10" i="2"/>
  <c r="F10" i="2"/>
  <c r="E10" i="2"/>
  <c r="L9" i="2"/>
  <c r="J9" i="2"/>
  <c r="I9" i="2"/>
  <c r="H9" i="2"/>
  <c r="G9" i="2"/>
  <c r="F9" i="2"/>
  <c r="E9" i="2"/>
  <c r="L8" i="2"/>
  <c r="J8" i="2"/>
  <c r="I8" i="2"/>
  <c r="H8" i="2"/>
  <c r="G8" i="2"/>
  <c r="F8" i="2"/>
  <c r="E8" i="2"/>
  <c r="L7" i="2"/>
  <c r="J7" i="2"/>
  <c r="I7" i="2"/>
  <c r="H7" i="2"/>
  <c r="G7" i="2"/>
  <c r="F7" i="2"/>
  <c r="E7" i="2"/>
  <c r="L6" i="2"/>
  <c r="J6" i="2"/>
  <c r="I6" i="2"/>
  <c r="H6" i="2"/>
  <c r="G6" i="2"/>
  <c r="F6" i="2"/>
  <c r="E6" i="2"/>
  <c r="L5" i="2"/>
  <c r="J5" i="2"/>
  <c r="I5" i="2"/>
  <c r="H5" i="2"/>
  <c r="G5" i="2"/>
  <c r="F5" i="2"/>
  <c r="E5" i="2"/>
  <c r="L4" i="2"/>
  <c r="J4" i="2"/>
  <c r="I4" i="2"/>
  <c r="H4" i="2"/>
  <c r="G4" i="2"/>
  <c r="F4" i="2"/>
  <c r="E4" i="2"/>
  <c r="M4" i="1" l="1"/>
  <c r="M30" i="1"/>
  <c r="E1" i="1"/>
  <c r="L1" i="1"/>
  <c r="M50" i="2"/>
  <c r="M42" i="2"/>
  <c r="M38" i="2"/>
  <c r="M34" i="2"/>
  <c r="Q34" i="2" s="1"/>
  <c r="M30" i="2"/>
  <c r="M26" i="2"/>
  <c r="M22" i="2"/>
  <c r="M18" i="2"/>
  <c r="M14" i="2"/>
  <c r="M10" i="2"/>
  <c r="M6" i="2"/>
  <c r="M8" i="2"/>
  <c r="M12" i="2"/>
  <c r="M16" i="2"/>
  <c r="M20" i="2"/>
  <c r="M24" i="2"/>
  <c r="M28" i="2"/>
  <c r="M32" i="2"/>
  <c r="M36" i="2"/>
  <c r="M53" i="2"/>
  <c r="M51" i="2"/>
  <c r="M49" i="2"/>
  <c r="M47" i="2"/>
  <c r="M45" i="2"/>
  <c r="M43" i="2"/>
  <c r="M41" i="2"/>
  <c r="M3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46" i="2"/>
  <c r="M40" i="2"/>
  <c r="M44" i="2"/>
  <c r="M48" i="2"/>
  <c r="M52" i="2"/>
  <c r="M4" i="2"/>
  <c r="M15" i="1"/>
  <c r="P15" i="1" s="1"/>
  <c r="M16" i="1"/>
  <c r="O16" i="1" s="1"/>
  <c r="M19" i="1"/>
  <c r="N19" i="1" s="1"/>
  <c r="M20" i="1"/>
  <c r="M22" i="1"/>
  <c r="P22" i="1" s="1"/>
  <c r="M23" i="1"/>
  <c r="M24" i="1"/>
  <c r="O24" i="1" s="1"/>
  <c r="M26" i="1"/>
  <c r="Q26" i="1" s="1"/>
  <c r="M27" i="1"/>
  <c r="N27" i="1" s="1"/>
  <c r="M28" i="1"/>
  <c r="M31" i="1"/>
  <c r="O31" i="1" s="1"/>
  <c r="M32" i="1"/>
  <c r="M34" i="1"/>
  <c r="R34" i="1" s="1"/>
  <c r="M35" i="1"/>
  <c r="M36" i="1"/>
  <c r="R36" i="1" s="1"/>
  <c r="M38" i="1"/>
  <c r="Q38" i="1" s="1"/>
  <c r="M39" i="1"/>
  <c r="O39" i="1" s="1"/>
  <c r="M40" i="1"/>
  <c r="M42" i="1"/>
  <c r="P42" i="1" s="1"/>
  <c r="M44" i="1"/>
  <c r="M46" i="1"/>
  <c r="Q46" i="1" s="1"/>
  <c r="M12" i="1"/>
  <c r="O12" i="1" s="1"/>
  <c r="J1" i="1"/>
  <c r="M43" i="1"/>
  <c r="M47" i="1"/>
  <c r="O47" i="1" s="1"/>
  <c r="M48" i="1"/>
  <c r="N48" i="1" s="1"/>
  <c r="M51" i="1"/>
  <c r="P51" i="1" s="1"/>
  <c r="M52" i="1"/>
  <c r="M10" i="1"/>
  <c r="N10" i="1" s="1"/>
  <c r="D1" i="1"/>
  <c r="H1" i="1"/>
  <c r="M7" i="1"/>
  <c r="O7" i="1" s="1"/>
  <c r="M11" i="1"/>
  <c r="R11" i="1" s="1"/>
  <c r="G1" i="1"/>
  <c r="M9" i="1"/>
  <c r="N9" i="1" s="1"/>
  <c r="M13" i="1"/>
  <c r="N13" i="1" s="1"/>
  <c r="M17" i="1"/>
  <c r="N17" i="1" s="1"/>
  <c r="M21" i="1"/>
  <c r="P21" i="1" s="1"/>
  <c r="M25" i="1"/>
  <c r="R25" i="1" s="1"/>
  <c r="M29" i="1"/>
  <c r="R29" i="1" s="1"/>
  <c r="M33" i="1"/>
  <c r="R33" i="1" s="1"/>
  <c r="M37" i="1"/>
  <c r="N37" i="1" s="1"/>
  <c r="M41" i="1"/>
  <c r="R41" i="1" s="1"/>
  <c r="M45" i="1"/>
  <c r="P45" i="1" s="1"/>
  <c r="M49" i="1"/>
  <c r="Q49" i="1" s="1"/>
  <c r="M53" i="1"/>
  <c r="R53" i="1" s="1"/>
  <c r="E1" i="2"/>
  <c r="Q38" i="2"/>
  <c r="R10" i="1"/>
  <c r="N11" i="1"/>
  <c r="N7" i="1"/>
  <c r="Q7" i="1"/>
  <c r="P6" i="1"/>
  <c r="O6" i="1"/>
  <c r="N6" i="1"/>
  <c r="R6" i="1"/>
  <c r="Q6" i="1"/>
  <c r="P14" i="1"/>
  <c r="R14" i="1"/>
  <c r="N14" i="1"/>
  <c r="O14" i="1"/>
  <c r="Q14" i="1"/>
  <c r="P18" i="1"/>
  <c r="O18" i="1"/>
  <c r="R18" i="1"/>
  <c r="N18" i="1"/>
  <c r="Q18" i="1"/>
  <c r="F1" i="1"/>
  <c r="I1" i="1"/>
  <c r="M8" i="1"/>
  <c r="O22" i="1"/>
  <c r="N22" i="1"/>
  <c r="P26" i="1"/>
  <c r="O26" i="1"/>
  <c r="R26" i="1"/>
  <c r="O34" i="1"/>
  <c r="N34" i="1"/>
  <c r="P38" i="1"/>
  <c r="O38" i="1"/>
  <c r="R38" i="1"/>
  <c r="Q42" i="1"/>
  <c r="O42" i="1"/>
  <c r="N42" i="1"/>
  <c r="Q50" i="1"/>
  <c r="P50" i="1"/>
  <c r="O50" i="1"/>
  <c r="R50" i="1"/>
  <c r="N50" i="1"/>
  <c r="P9" i="1"/>
  <c r="R16" i="1"/>
  <c r="N16" i="1"/>
  <c r="P16" i="1"/>
  <c r="Q16" i="1"/>
  <c r="P19" i="1"/>
  <c r="R19" i="1"/>
  <c r="Q19" i="1"/>
  <c r="Q21" i="1"/>
  <c r="P23" i="1"/>
  <c r="O23" i="1"/>
  <c r="R23" i="1"/>
  <c r="N23" i="1"/>
  <c r="Q23" i="1"/>
  <c r="N25" i="1"/>
  <c r="P25" i="1"/>
  <c r="R27" i="1"/>
  <c r="Q27" i="1"/>
  <c r="N29" i="1"/>
  <c r="Q29" i="1"/>
  <c r="P29" i="1"/>
  <c r="P31" i="1"/>
  <c r="R31" i="1"/>
  <c r="Q31" i="1"/>
  <c r="P35" i="1"/>
  <c r="O35" i="1"/>
  <c r="R35" i="1"/>
  <c r="N35" i="1"/>
  <c r="Q35" i="1"/>
  <c r="R37" i="1"/>
  <c r="O37" i="1"/>
  <c r="Q39" i="1"/>
  <c r="N41" i="1"/>
  <c r="P41" i="1"/>
  <c r="R45" i="1"/>
  <c r="N45" i="1"/>
  <c r="Q45" i="1"/>
  <c r="O45" i="1"/>
  <c r="N49" i="1"/>
  <c r="P49" i="1"/>
  <c r="P53" i="1"/>
  <c r="M5" i="1"/>
  <c r="C1" i="1"/>
  <c r="O20" i="1"/>
  <c r="R20" i="1"/>
  <c r="N20" i="1"/>
  <c r="Q20" i="1"/>
  <c r="P20" i="1"/>
  <c r="R24" i="1"/>
  <c r="Q24" i="1"/>
  <c r="O28" i="1"/>
  <c r="R28" i="1"/>
  <c r="N28" i="1"/>
  <c r="Q28" i="1"/>
  <c r="P28" i="1"/>
  <c r="O32" i="1"/>
  <c r="R32" i="1"/>
  <c r="N32" i="1"/>
  <c r="Q32" i="1"/>
  <c r="P32" i="1"/>
  <c r="O36" i="1"/>
  <c r="N36" i="1"/>
  <c r="P36" i="1"/>
  <c r="O40" i="1"/>
  <c r="R40" i="1"/>
  <c r="N40" i="1"/>
  <c r="Q40" i="1"/>
  <c r="P40" i="1"/>
  <c r="P43" i="1"/>
  <c r="O43" i="1"/>
  <c r="R43" i="1"/>
  <c r="N43" i="1"/>
  <c r="Q43" i="1"/>
  <c r="O44" i="1"/>
  <c r="R44" i="1"/>
  <c r="N44" i="1"/>
  <c r="Q44" i="1"/>
  <c r="P44" i="1"/>
  <c r="P47" i="1"/>
  <c r="R47" i="1"/>
  <c r="O51" i="1"/>
  <c r="N51" i="1"/>
  <c r="R12" i="1"/>
  <c r="N12" i="1"/>
  <c r="Q12" i="1"/>
  <c r="P12" i="1"/>
  <c r="Q13" i="1"/>
  <c r="O13" i="1"/>
  <c r="P13" i="1"/>
  <c r="R13" i="1"/>
  <c r="O15" i="1"/>
  <c r="Q30" i="1"/>
  <c r="P30" i="1"/>
  <c r="O30" i="1"/>
  <c r="R30" i="1"/>
  <c r="N30" i="1"/>
  <c r="O52" i="1"/>
  <c r="R52" i="1"/>
  <c r="N52" i="1"/>
  <c r="Q52" i="1"/>
  <c r="P52" i="1"/>
  <c r="P38" i="2"/>
  <c r="P34" i="2"/>
  <c r="O38" i="2"/>
  <c r="O34" i="2"/>
  <c r="R38" i="2"/>
  <c r="N38" i="2"/>
  <c r="R34" i="2"/>
  <c r="N34" i="2"/>
  <c r="I1" i="2"/>
  <c r="G1" i="2"/>
  <c r="J1" i="2"/>
  <c r="H1" i="2"/>
  <c r="L1" i="2"/>
  <c r="C1" i="2"/>
  <c r="F1" i="2"/>
  <c r="D1" i="2"/>
  <c r="P48" i="1" l="1"/>
  <c r="O48" i="1"/>
  <c r="Q53" i="1"/>
  <c r="P37" i="1"/>
  <c r="N21" i="1"/>
  <c r="N53" i="1"/>
  <c r="O17" i="1"/>
  <c r="Q22" i="1"/>
  <c r="R48" i="1"/>
  <c r="Q48" i="1"/>
  <c r="R39" i="1"/>
  <c r="Q37" i="1"/>
  <c r="P33" i="1"/>
  <c r="P27" i="1"/>
  <c r="O21" i="1"/>
  <c r="R21" i="1"/>
  <c r="R46" i="1"/>
  <c r="Q34" i="1"/>
  <c r="N15" i="1"/>
  <c r="Q47" i="1"/>
  <c r="O53" i="1"/>
  <c r="P39" i="1"/>
  <c r="N33" i="1"/>
  <c r="O29" i="1"/>
  <c r="Q17" i="1"/>
  <c r="P46" i="1"/>
  <c r="N38" i="1"/>
  <c r="N26" i="1"/>
  <c r="R7" i="1"/>
  <c r="P7" i="1"/>
  <c r="P11" i="1"/>
  <c r="O11" i="1"/>
  <c r="O10" i="1"/>
  <c r="R15" i="1"/>
  <c r="R51" i="1"/>
  <c r="N47" i="1"/>
  <c r="Q36" i="1"/>
  <c r="N24" i="1"/>
  <c r="R9" i="1"/>
  <c r="O49" i="1"/>
  <c r="R49" i="1"/>
  <c r="Q41" i="1"/>
  <c r="N39" i="1"/>
  <c r="Q33" i="1"/>
  <c r="N31" i="1"/>
  <c r="O27" i="1"/>
  <c r="Q25" i="1"/>
  <c r="O19" i="1"/>
  <c r="P17" i="1"/>
  <c r="Q9" i="1"/>
  <c r="O46" i="1"/>
  <c r="R42" i="1"/>
  <c r="P34" i="1"/>
  <c r="R22" i="1"/>
  <c r="Q11" i="1"/>
  <c r="Q10" i="1"/>
  <c r="P10" i="1"/>
  <c r="Q15" i="1"/>
  <c r="Q51" i="1"/>
  <c r="P24" i="1"/>
  <c r="O41" i="1"/>
  <c r="O33" i="1"/>
  <c r="O25" i="1"/>
  <c r="R17" i="1"/>
  <c r="O9" i="1"/>
  <c r="N46" i="1"/>
  <c r="Q5" i="1"/>
  <c r="P5" i="1"/>
  <c r="R5" i="1"/>
  <c r="O5" i="1"/>
  <c r="N5" i="1"/>
  <c r="R4" i="1"/>
  <c r="N4" i="1"/>
  <c r="Q4" i="1"/>
  <c r="P4" i="1"/>
  <c r="O4" i="1"/>
  <c r="R8" i="1"/>
  <c r="N8" i="1"/>
  <c r="Q8" i="1"/>
  <c r="O8" i="1"/>
  <c r="P8" i="1"/>
  <c r="N25" i="2"/>
  <c r="R25" i="2"/>
  <c r="O25" i="2"/>
  <c r="P25" i="2"/>
  <c r="Q25" i="2"/>
  <c r="P35" i="2"/>
  <c r="Q35" i="2"/>
  <c r="N35" i="2"/>
  <c r="R35" i="2"/>
  <c r="O35" i="2"/>
  <c r="P15" i="2"/>
  <c r="Q15" i="2"/>
  <c r="N15" i="2"/>
  <c r="R15" i="2"/>
  <c r="O15" i="2"/>
  <c r="P7" i="2"/>
  <c r="Q7" i="2"/>
  <c r="N7" i="2"/>
  <c r="R7" i="2"/>
  <c r="O7" i="2"/>
  <c r="O48" i="2"/>
  <c r="P48" i="2"/>
  <c r="Q48" i="2"/>
  <c r="N48" i="2"/>
  <c r="R48" i="2"/>
  <c r="N33" i="2"/>
  <c r="R33" i="2"/>
  <c r="O33" i="2"/>
  <c r="P33" i="2"/>
  <c r="Q33" i="2"/>
  <c r="O12" i="2"/>
  <c r="P12" i="2"/>
  <c r="Q12" i="2"/>
  <c r="N12" i="2"/>
  <c r="R12" i="2"/>
  <c r="Q10" i="2"/>
  <c r="N10" i="2"/>
  <c r="R10" i="2"/>
  <c r="O10" i="2"/>
  <c r="P10" i="2"/>
  <c r="P19" i="2"/>
  <c r="Q19" i="2"/>
  <c r="N19" i="2"/>
  <c r="R19" i="2"/>
  <c r="O19" i="2"/>
  <c r="N41" i="2"/>
  <c r="R41" i="2"/>
  <c r="O41" i="2"/>
  <c r="P41" i="2"/>
  <c r="Q41" i="2"/>
  <c r="N37" i="2"/>
  <c r="R37" i="2"/>
  <c r="O37" i="2"/>
  <c r="P37" i="2"/>
  <c r="Q37" i="2"/>
  <c r="P43" i="2"/>
  <c r="Q43" i="2"/>
  <c r="N43" i="2"/>
  <c r="R43" i="2"/>
  <c r="O43" i="2"/>
  <c r="Q18" i="2"/>
  <c r="N18" i="2"/>
  <c r="R18" i="2"/>
  <c r="O18" i="2"/>
  <c r="P18" i="2"/>
  <c r="N21" i="2"/>
  <c r="R21" i="2"/>
  <c r="O21" i="2"/>
  <c r="P21" i="2"/>
  <c r="Q21" i="2"/>
  <c r="Q46" i="2"/>
  <c r="N46" i="2"/>
  <c r="R46" i="2"/>
  <c r="O46" i="2"/>
  <c r="P46" i="2"/>
  <c r="R4" i="2"/>
  <c r="O4" i="2"/>
  <c r="N4" i="2"/>
  <c r="P4" i="2"/>
  <c r="Q4" i="2"/>
  <c r="O32" i="2"/>
  <c r="P32" i="2"/>
  <c r="Q32" i="2"/>
  <c r="N32" i="2"/>
  <c r="R32" i="2"/>
  <c r="Q14" i="2"/>
  <c r="N14" i="2"/>
  <c r="R14" i="2"/>
  <c r="O14" i="2"/>
  <c r="P14" i="2"/>
  <c r="N13" i="2"/>
  <c r="R13" i="2"/>
  <c r="O13" i="2"/>
  <c r="P13" i="2"/>
  <c r="Q13" i="2"/>
  <c r="N45" i="2"/>
  <c r="R45" i="2"/>
  <c r="O45" i="2"/>
  <c r="P45" i="2"/>
  <c r="Q45" i="2"/>
  <c r="Q30" i="2"/>
  <c r="N30" i="2"/>
  <c r="R30" i="2"/>
  <c r="O30" i="2"/>
  <c r="P30" i="2"/>
  <c r="N29" i="2"/>
  <c r="R29" i="2"/>
  <c r="O29" i="2"/>
  <c r="P29" i="2"/>
  <c r="Q29" i="2"/>
  <c r="N9" i="2"/>
  <c r="R9" i="2"/>
  <c r="O9" i="2"/>
  <c r="P9" i="2"/>
  <c r="Q9" i="2"/>
  <c r="P31" i="2"/>
  <c r="Q31" i="2"/>
  <c r="N31" i="2"/>
  <c r="R31" i="2"/>
  <c r="O31" i="2"/>
  <c r="P11" i="2"/>
  <c r="Q11" i="2"/>
  <c r="N11" i="2"/>
  <c r="R11" i="2"/>
  <c r="O11" i="2"/>
  <c r="O44" i="2"/>
  <c r="P44" i="2"/>
  <c r="Q44" i="2"/>
  <c r="N44" i="2"/>
  <c r="R44" i="2"/>
  <c r="O40" i="2"/>
  <c r="P40" i="2"/>
  <c r="Q40" i="2"/>
  <c r="N40" i="2"/>
  <c r="R40" i="2"/>
  <c r="Q50" i="2"/>
  <c r="N50" i="2"/>
  <c r="R50" i="2"/>
  <c r="O50" i="2"/>
  <c r="P50" i="2"/>
  <c r="O16" i="2"/>
  <c r="P16" i="2"/>
  <c r="Q16" i="2"/>
  <c r="N16" i="2"/>
  <c r="R16" i="2"/>
  <c r="Q6" i="2"/>
  <c r="N6" i="2"/>
  <c r="R6" i="2"/>
  <c r="O6" i="2"/>
  <c r="P6" i="2"/>
  <c r="O52" i="2"/>
  <c r="P52" i="2"/>
  <c r="Q52" i="2"/>
  <c r="N52" i="2"/>
  <c r="R52" i="2"/>
  <c r="O8" i="2"/>
  <c r="P8" i="2"/>
  <c r="Q8" i="2"/>
  <c r="N8" i="2"/>
  <c r="R8" i="2"/>
  <c r="P51" i="2"/>
  <c r="Q51" i="2"/>
  <c r="N51" i="2"/>
  <c r="R51" i="2"/>
  <c r="O51" i="2"/>
  <c r="P23" i="2"/>
  <c r="Q23" i="2"/>
  <c r="N23" i="2"/>
  <c r="R23" i="2"/>
  <c r="O23" i="2"/>
  <c r="O28" i="2"/>
  <c r="P28" i="2"/>
  <c r="Q28" i="2"/>
  <c r="N28" i="2"/>
  <c r="R28" i="2"/>
  <c r="P39" i="2"/>
  <c r="Q39" i="2"/>
  <c r="N39" i="2"/>
  <c r="R39" i="2"/>
  <c r="O39" i="2"/>
  <c r="O20" i="2"/>
  <c r="P20" i="2"/>
  <c r="Q20" i="2"/>
  <c r="N20" i="2"/>
  <c r="R20" i="2"/>
  <c r="P27" i="2"/>
  <c r="Q27" i="2"/>
  <c r="N27" i="2"/>
  <c r="R27" i="2"/>
  <c r="O27" i="2"/>
  <c r="O36" i="2"/>
  <c r="P36" i="2"/>
  <c r="Q36" i="2"/>
  <c r="N36" i="2"/>
  <c r="R36" i="2"/>
  <c r="Q22" i="2"/>
  <c r="N22" i="2"/>
  <c r="R22" i="2"/>
  <c r="O22" i="2"/>
  <c r="P22" i="2"/>
  <c r="N5" i="2"/>
  <c r="R5" i="2"/>
  <c r="O5" i="2"/>
  <c r="P5" i="2"/>
  <c r="Q5" i="2"/>
  <c r="O24" i="2"/>
  <c r="P24" i="2"/>
  <c r="Q24" i="2"/>
  <c r="N24" i="2"/>
  <c r="R24" i="2"/>
  <c r="N17" i="2"/>
  <c r="R17" i="2"/>
  <c r="O17" i="2"/>
  <c r="P17" i="2"/>
  <c r="Q17" i="2"/>
  <c r="N53" i="2"/>
  <c r="R53" i="2"/>
  <c r="O53" i="2"/>
  <c r="P53" i="2"/>
  <c r="Q53" i="2"/>
  <c r="P47" i="2"/>
  <c r="Q47" i="2"/>
  <c r="N47" i="2"/>
  <c r="R47" i="2"/>
  <c r="O47" i="2"/>
  <c r="N49" i="2"/>
  <c r="R49" i="2"/>
  <c r="O49" i="2"/>
  <c r="P49" i="2"/>
  <c r="Q49" i="2"/>
  <c r="Q26" i="2"/>
  <c r="N26" i="2"/>
  <c r="R26" i="2"/>
  <c r="O26" i="2"/>
  <c r="P26" i="2"/>
  <c r="Q42" i="2"/>
  <c r="N42" i="2"/>
  <c r="R42" i="2"/>
  <c r="O42" i="2"/>
  <c r="P42" i="2"/>
  <c r="Q1" i="1" l="1"/>
  <c r="N1" i="1"/>
  <c r="O1" i="1"/>
  <c r="R1" i="1"/>
  <c r="P1" i="1"/>
  <c r="N1" i="2"/>
  <c r="Q1" i="2"/>
  <c r="P1" i="2"/>
  <c r="O1" i="2"/>
  <c r="R1" i="2"/>
</calcChain>
</file>

<file path=xl/sharedStrings.xml><?xml version="1.0" encoding="utf-8"?>
<sst xmlns="http://schemas.openxmlformats.org/spreadsheetml/2006/main" count="132" uniqueCount="113">
  <si>
    <r>
      <t>SPAM email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subject lines</t>
    </r>
  </si>
  <si>
    <t>Dearest one in the lord</t>
  </si>
  <si>
    <t>HOW ARE YOU TODAY</t>
  </si>
  <si>
    <t>YOUR FUND RELEASE</t>
  </si>
  <si>
    <t>From Suzan &amp; Williams</t>
  </si>
  <si>
    <t>From Mrs Kadirat Usman.thanks and remain bless. Urgent please</t>
  </si>
  <si>
    <t>Confirm Your HAIFA WEBMAIL ACCOUNT!!!!</t>
  </si>
  <si>
    <t>PLEASE GET IN TOUCH IS CONFIDENTIAL</t>
  </si>
  <si>
    <t>Personal and Confidential</t>
  </si>
  <si>
    <t>I NEED YOUR HELP PLEASE</t>
  </si>
  <si>
    <t>Dear trusted one</t>
  </si>
  <si>
    <t>AM GLAD I FOUND YOU</t>
  </si>
  <si>
    <t>Awaiting for your response</t>
  </si>
  <si>
    <t>I AM VERY URGENTLY WAITING FOR YOUR RESPONSE.</t>
  </si>
  <si>
    <t>Notification from Chase Bank</t>
  </si>
  <si>
    <t>CONGRATULATION</t>
  </si>
  <si>
    <t>SECURITY CODE MSW/56B-672GB/COMP1/L</t>
  </si>
  <si>
    <t>Account Security Measures Notification</t>
  </si>
  <si>
    <t>Almighty Blessings</t>
  </si>
  <si>
    <t>OFFICIAL WINNING</t>
  </si>
  <si>
    <t>Yahoo Prize Award.</t>
  </si>
  <si>
    <t>Attn; Certified Beneficiary/Respond Immediately"""""</t>
  </si>
  <si>
    <t>ATTENTION : THE DIRECTOR (URGENT BUSINESS PROPOSAL)</t>
  </si>
  <si>
    <t>Hello Dear,</t>
  </si>
  <si>
    <t>calvary Greetings from Joy Elinor Jacob</t>
  </si>
  <si>
    <t>URGENT BUSINESS ASSISTANCE</t>
  </si>
  <si>
    <t>Hello Dear</t>
  </si>
  <si>
    <t>GET BACK TO ME ASAP</t>
  </si>
  <si>
    <t>URGENT BUSINESS</t>
  </si>
  <si>
    <t>CONGRATULATIONS!</t>
  </si>
  <si>
    <t>Dear Friend, from Kofi Anderson</t>
  </si>
  <si>
    <t>JOINT VENTURE INVESTMENT</t>
  </si>
  <si>
    <t>Award winner 2008 Contact Your Agent</t>
  </si>
  <si>
    <t>CONTRACT PROPOSAL</t>
  </si>
  <si>
    <t>Confidential</t>
  </si>
  <si>
    <t>Important Security Alert</t>
  </si>
  <si>
    <t>WINNING NOTIFICATION FOR CATEGORY "A" CYBER LOTTO DRAWS</t>
  </si>
  <si>
    <t>Re:Hi</t>
  </si>
  <si>
    <t>Hello dear one</t>
  </si>
  <si>
    <t>From Bank xxx</t>
  </si>
  <si>
    <t>Personal Mail</t>
  </si>
  <si>
    <t>Unauthorized Activity !</t>
  </si>
  <si>
    <t>From Dr. Davidson Ebo. Its very important.‏</t>
  </si>
  <si>
    <t>I NEED YOUR ASSISTANCE</t>
  </si>
  <si>
    <t>Expecting to hear from you</t>
  </si>
  <si>
    <t>IRS Online Survey : $90.00 to your account - Just for your time!</t>
  </si>
  <si>
    <t>Webmail account verification</t>
  </si>
  <si>
    <t>Mr Patrick Umair</t>
  </si>
  <si>
    <t xml:space="preserve">Lets work together. </t>
  </si>
  <si>
    <t>UK Lottery</t>
  </si>
  <si>
    <t>ID</t>
  </si>
  <si>
    <t>Your Amazon.com order</t>
  </si>
  <si>
    <t>statistics</t>
  </si>
  <si>
    <t>Re: Update</t>
  </si>
  <si>
    <t>Recall: SAVE THE DATE--U of M Open House January</t>
  </si>
  <si>
    <t>Re: George</t>
  </si>
  <si>
    <t>JSM 2009 Abstract for STI</t>
  </si>
  <si>
    <t>forwarding email</t>
  </si>
  <si>
    <t>Student's Seeking Support</t>
  </si>
  <si>
    <t>Expense report for 75.54 USD has been approved.</t>
  </si>
  <si>
    <t>Registration Now Open for NCTM 2009 Annual Meeting!</t>
  </si>
  <si>
    <t>Re: Disability question</t>
  </si>
  <si>
    <t>RE: DSSR book celebration</t>
  </si>
  <si>
    <t>Re: Fwd: Manuscript submission to SERJ</t>
  </si>
  <si>
    <t>Re: Revise STI</t>
  </si>
  <si>
    <t>Your Order with Amazon.com</t>
  </si>
  <si>
    <t>Re: Poetry gathering today and MEXICO!!</t>
  </si>
  <si>
    <t>Here is our discussion paper ...</t>
  </si>
  <si>
    <t>FW: University awards open for nomination</t>
  </si>
  <si>
    <t>NCTM Member Confirmation</t>
  </si>
  <si>
    <t>Re: Great news~</t>
  </si>
  <si>
    <t>U of M Brief (October 29, 2008)</t>
  </si>
  <si>
    <t>CAUSE</t>
  </si>
  <si>
    <t>Summary of WISER II Meeting</t>
  </si>
  <si>
    <t>RE: Hey</t>
  </si>
  <si>
    <t>AdventureNEWS - It's a New World - Go Take a Look</t>
  </si>
  <si>
    <t>Re: communities of practice</t>
  </si>
  <si>
    <t>Re: Visit to Mpls</t>
  </si>
  <si>
    <t>Re: Chris visit</t>
  </si>
  <si>
    <t>Autumn Colours in Toronto</t>
  </si>
  <si>
    <t>Re: Model-Eliciting Activities</t>
  </si>
  <si>
    <t>RE: Watching me teach</t>
  </si>
  <si>
    <t>Re: CATALST visiting scholars</t>
  </si>
  <si>
    <t>International Education Week activities</t>
  </si>
  <si>
    <t>STI</t>
  </si>
  <si>
    <t>5 Broadway Pre-Sales and 6 Concerts This Week!</t>
  </si>
  <si>
    <t>RE: Call for CEHD Honors and Awards Work Group awards nominations</t>
  </si>
  <si>
    <t>tickets for MN in Jan</t>
  </si>
  <si>
    <t>Halloween Sale: Save up to 50%--3 Days Left</t>
  </si>
  <si>
    <t>Shipping Notification</t>
  </si>
  <si>
    <t>Your Zappos.com order#: 65801179</t>
  </si>
  <si>
    <t>November ADT faculty gathering - Tuesday, November 18th, 4:30-6 p.m. in 306 Borlaug Hall, St. Paul</t>
  </si>
  <si>
    <t>Stat ed publications 2007</t>
  </si>
  <si>
    <t>Slides</t>
  </si>
  <si>
    <t>Webinars</t>
  </si>
  <si>
    <t>Re: Follow up</t>
  </si>
  <si>
    <t>Re:</t>
  </si>
  <si>
    <t>Receipt for your Payment to Edible Twin Cities</t>
  </si>
  <si>
    <t>Saturday the 8th</t>
  </si>
  <si>
    <r>
      <t>NON SPAM email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subject lines</t>
    </r>
  </si>
  <si>
    <t>please</t>
  </si>
  <si>
    <t>from</t>
  </si>
  <si>
    <t>dear</t>
  </si>
  <si>
    <t>re:</t>
  </si>
  <si>
    <t>ALL CAPS</t>
  </si>
  <si>
    <t>ICOTS-8 Session 8A abstract</t>
  </si>
  <si>
    <t>notification</t>
  </si>
  <si>
    <t>confidential</t>
  </si>
  <si>
    <t>hi</t>
  </si>
  <si>
    <t>CLASSIFY AS SPAM</t>
  </si>
  <si>
    <t>NOT</t>
  </si>
  <si>
    <t>IF TRUE count &gt;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</si>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</sst>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F3A4-A4DA-714F-A901-500CBE33BA81}">
  <dimension ref="A1:R53"/>
  <sheetViews>
    <sheetView topLeftCell="C1" workbookViewId="0">
      <selection activeCell="M4" sqref="M4"/>
    </sheetView>
  </sheetViews>
  <sheetFormatPr baseColWidth="10" defaultRowHeight="16" x14ac:dyDescent="0.2"/>
  <cols>
    <col min="2" max="2" width="58.83203125" bestFit="1" customWidth="1"/>
    <col min="13" max="13" width="16.83203125" bestFit="1" customWidth="1"/>
  </cols>
  <sheetData>
    <row r="1" spans="1:18" x14ac:dyDescent="0.2">
      <c r="B1" s="2"/>
      <c r="C1">
        <f t="shared" ref="C1:L1" si="0">COUNTIF(C4:C53, TRUE)</f>
        <v>49</v>
      </c>
      <c r="D1">
        <f t="shared" si="0"/>
        <v>49</v>
      </c>
      <c r="E1">
        <f t="shared" si="0"/>
        <v>19</v>
      </c>
      <c r="F1">
        <f t="shared" si="0"/>
        <v>3</v>
      </c>
      <c r="G1">
        <f t="shared" si="0"/>
        <v>9</v>
      </c>
      <c r="H1">
        <f t="shared" si="0"/>
        <v>6</v>
      </c>
      <c r="I1">
        <f t="shared" si="0"/>
        <v>4</v>
      </c>
      <c r="J1">
        <f t="shared" si="0"/>
        <v>3</v>
      </c>
      <c r="K1">
        <f t="shared" si="0"/>
        <v>4</v>
      </c>
      <c r="L1">
        <f t="shared" si="0"/>
        <v>9</v>
      </c>
      <c r="N1">
        <f>SUM(N4:N53)</f>
        <v>49</v>
      </c>
      <c r="O1">
        <f>SUM(O4:O53)</f>
        <v>49</v>
      </c>
      <c r="P1" s="2">
        <f>SUM(P4:P53)</f>
        <v>38</v>
      </c>
      <c r="Q1">
        <f>SUM(Q4:Q53)</f>
        <v>14</v>
      </c>
      <c r="R1">
        <f>SUM(R4:R53)</f>
        <v>5</v>
      </c>
    </row>
    <row r="2" spans="1:18" x14ac:dyDescent="0.2">
      <c r="C2" t="s">
        <v>110</v>
      </c>
      <c r="D2" t="s">
        <v>110</v>
      </c>
      <c r="M2" s="2" t="s">
        <v>109</v>
      </c>
    </row>
    <row r="3" spans="1:18" x14ac:dyDescent="0.2">
      <c r="A3" t="s">
        <v>50</v>
      </c>
      <c r="B3" s="1" t="s">
        <v>0</v>
      </c>
      <c r="C3" t="s">
        <v>103</v>
      </c>
      <c r="D3" t="s">
        <v>108</v>
      </c>
      <c r="E3" t="s">
        <v>104</v>
      </c>
      <c r="F3" t="s">
        <v>100</v>
      </c>
      <c r="G3" t="s">
        <v>101</v>
      </c>
      <c r="H3" t="s">
        <v>102</v>
      </c>
      <c r="I3" t="s">
        <v>106</v>
      </c>
      <c r="J3" t="s">
        <v>107</v>
      </c>
      <c r="K3" t="s">
        <v>112</v>
      </c>
      <c r="L3" t="s">
        <v>101</v>
      </c>
      <c r="M3" t="s">
        <v>111</v>
      </c>
      <c r="N3">
        <v>0</v>
      </c>
      <c r="O3">
        <v>1</v>
      </c>
      <c r="P3">
        <v>2</v>
      </c>
      <c r="Q3">
        <v>3</v>
      </c>
      <c r="R3">
        <v>4</v>
      </c>
    </row>
    <row r="4" spans="1:18" x14ac:dyDescent="0.2">
      <c r="A4">
        <v>1</v>
      </c>
      <c r="B4" t="s">
        <v>1</v>
      </c>
      <c r="C4" t="b">
        <f>NOT(ISNUMBER(SEARCH(C$3, $B4)))</f>
        <v>1</v>
      </c>
      <c r="D4" t="b">
        <f>NOT(ISNUMBER(SEARCH(D$3, $B4)))</f>
        <v>1</v>
      </c>
      <c r="E4" t="b">
        <f>EXACT(RIGHT($B4, 10),UPPER(RIGHT($B4,10)))</f>
        <v>0</v>
      </c>
      <c r="F4" t="b">
        <f t="shared" ref="F4:L19" si="1">ISNUMBER(SEARCH(F$3, $B4))</f>
        <v>0</v>
      </c>
      <c r="G4" t="b">
        <f t="shared" si="1"/>
        <v>0</v>
      </c>
      <c r="H4" t="b">
        <f t="shared" si="1"/>
        <v>1</v>
      </c>
      <c r="I4" t="b">
        <f t="shared" si="1"/>
        <v>0</v>
      </c>
      <c r="J4" t="b">
        <f t="shared" si="1"/>
        <v>0</v>
      </c>
      <c r="K4" t="b">
        <f t="shared" si="1"/>
        <v>0</v>
      </c>
      <c r="L4" t="b">
        <f t="shared" si="1"/>
        <v>0</v>
      </c>
      <c r="M4">
        <f t="shared" ref="M4:M35" si="2">COUNTIF(C4:L4, TRUE)</f>
        <v>3</v>
      </c>
      <c r="N4">
        <f>IF($M4&gt;N$3,1,0)</f>
        <v>1</v>
      </c>
      <c r="O4">
        <f t="shared" ref="O4:R19" si="3">IF($M4&gt;O$3,1,0)</f>
        <v>1</v>
      </c>
      <c r="P4">
        <f t="shared" si="3"/>
        <v>1</v>
      </c>
      <c r="Q4">
        <f t="shared" si="3"/>
        <v>0</v>
      </c>
      <c r="R4">
        <f t="shared" si="3"/>
        <v>0</v>
      </c>
    </row>
    <row r="5" spans="1:18" x14ac:dyDescent="0.2">
      <c r="A5">
        <v>2</v>
      </c>
      <c r="B5" t="s">
        <v>2</v>
      </c>
      <c r="C5" t="b">
        <f t="shared" ref="C5:D36" si="4">NOT(ISNUMBER(SEARCH(C$3, $B5)))</f>
        <v>1</v>
      </c>
      <c r="D5" t="b">
        <f t="shared" si="4"/>
        <v>1</v>
      </c>
      <c r="E5" t="b">
        <f t="shared" ref="E5:E53" si="5">EXACT(RIGHT($B5, 10),UPPER(RIGHT($B5,10)))</f>
        <v>1</v>
      </c>
      <c r="F5" t="b">
        <f t="shared" si="1"/>
        <v>0</v>
      </c>
      <c r="G5" t="b">
        <f t="shared" si="1"/>
        <v>0</v>
      </c>
      <c r="H5" t="b">
        <f t="shared" si="1"/>
        <v>0</v>
      </c>
      <c r="I5" t="b">
        <f t="shared" si="1"/>
        <v>0</v>
      </c>
      <c r="J5" t="b">
        <f t="shared" si="1"/>
        <v>0</v>
      </c>
      <c r="K5" t="b">
        <f t="shared" si="1"/>
        <v>0</v>
      </c>
      <c r="L5" t="b">
        <f t="shared" si="1"/>
        <v>0</v>
      </c>
      <c r="M5">
        <f t="shared" si="2"/>
        <v>3</v>
      </c>
      <c r="N5">
        <f t="shared" ref="N5:R36" si="6">IF($M5&gt;N$3,1,0)</f>
        <v>1</v>
      </c>
      <c r="O5">
        <f t="shared" si="3"/>
        <v>1</v>
      </c>
      <c r="P5">
        <f t="shared" si="3"/>
        <v>1</v>
      </c>
      <c r="Q5">
        <f t="shared" si="3"/>
        <v>0</v>
      </c>
      <c r="R5">
        <f t="shared" si="3"/>
        <v>0</v>
      </c>
    </row>
    <row r="6" spans="1:18" x14ac:dyDescent="0.2">
      <c r="A6">
        <v>3</v>
      </c>
      <c r="B6" t="s">
        <v>3</v>
      </c>
      <c r="C6" t="b">
        <f t="shared" si="4"/>
        <v>1</v>
      </c>
      <c r="D6" t="b">
        <f t="shared" si="4"/>
        <v>1</v>
      </c>
      <c r="E6" t="b">
        <f t="shared" si="5"/>
        <v>1</v>
      </c>
      <c r="F6" t="b">
        <f t="shared" si="1"/>
        <v>0</v>
      </c>
      <c r="G6" t="b">
        <f t="shared" si="1"/>
        <v>0</v>
      </c>
      <c r="H6" t="b">
        <f t="shared" si="1"/>
        <v>0</v>
      </c>
      <c r="I6" t="b">
        <f t="shared" si="1"/>
        <v>0</v>
      </c>
      <c r="J6" t="b">
        <f t="shared" si="1"/>
        <v>0</v>
      </c>
      <c r="K6" t="b">
        <f t="shared" si="1"/>
        <v>0</v>
      </c>
      <c r="L6" t="b">
        <f t="shared" si="1"/>
        <v>0</v>
      </c>
      <c r="M6">
        <f t="shared" si="2"/>
        <v>3</v>
      </c>
      <c r="N6">
        <f t="shared" si="6"/>
        <v>1</v>
      </c>
      <c r="O6">
        <f t="shared" si="3"/>
        <v>1</v>
      </c>
      <c r="P6">
        <f t="shared" si="3"/>
        <v>1</v>
      </c>
      <c r="Q6">
        <f t="shared" si="3"/>
        <v>0</v>
      </c>
      <c r="R6">
        <f t="shared" si="3"/>
        <v>0</v>
      </c>
    </row>
    <row r="7" spans="1:18" x14ac:dyDescent="0.2">
      <c r="A7">
        <v>4</v>
      </c>
      <c r="B7" t="s">
        <v>4</v>
      </c>
      <c r="C7" t="b">
        <f t="shared" si="4"/>
        <v>1</v>
      </c>
      <c r="D7" t="b">
        <f t="shared" si="4"/>
        <v>1</v>
      </c>
      <c r="E7" t="b">
        <f t="shared" si="5"/>
        <v>0</v>
      </c>
      <c r="F7" t="b">
        <f t="shared" si="1"/>
        <v>0</v>
      </c>
      <c r="G7" t="b">
        <f t="shared" si="1"/>
        <v>1</v>
      </c>
      <c r="H7" t="b">
        <f t="shared" si="1"/>
        <v>0</v>
      </c>
      <c r="I7" t="b">
        <f t="shared" si="1"/>
        <v>0</v>
      </c>
      <c r="J7" t="b">
        <f t="shared" si="1"/>
        <v>0</v>
      </c>
      <c r="K7" t="b">
        <f t="shared" si="1"/>
        <v>0</v>
      </c>
      <c r="L7" t="b">
        <f t="shared" si="1"/>
        <v>1</v>
      </c>
      <c r="M7">
        <f t="shared" si="2"/>
        <v>4</v>
      </c>
      <c r="N7">
        <f t="shared" si="6"/>
        <v>1</v>
      </c>
      <c r="O7">
        <f t="shared" si="3"/>
        <v>1</v>
      </c>
      <c r="P7">
        <f t="shared" si="3"/>
        <v>1</v>
      </c>
      <c r="Q7">
        <f t="shared" si="3"/>
        <v>1</v>
      </c>
      <c r="R7">
        <f t="shared" si="3"/>
        <v>0</v>
      </c>
    </row>
    <row r="8" spans="1:18" x14ac:dyDescent="0.2">
      <c r="A8">
        <v>5</v>
      </c>
      <c r="B8" t="s">
        <v>5</v>
      </c>
      <c r="C8" t="b">
        <f t="shared" si="4"/>
        <v>1</v>
      </c>
      <c r="D8" t="b">
        <f t="shared" si="4"/>
        <v>1</v>
      </c>
      <c r="E8" t="b">
        <f t="shared" si="5"/>
        <v>0</v>
      </c>
      <c r="F8" t="b">
        <f t="shared" si="1"/>
        <v>1</v>
      </c>
      <c r="G8" t="b">
        <f t="shared" si="1"/>
        <v>1</v>
      </c>
      <c r="H8" t="b">
        <f t="shared" si="1"/>
        <v>0</v>
      </c>
      <c r="I8" t="b">
        <f t="shared" si="1"/>
        <v>0</v>
      </c>
      <c r="J8" t="b">
        <f t="shared" si="1"/>
        <v>0</v>
      </c>
      <c r="K8" t="b">
        <f t="shared" si="1"/>
        <v>0</v>
      </c>
      <c r="L8" t="b">
        <f t="shared" si="1"/>
        <v>1</v>
      </c>
      <c r="M8">
        <f t="shared" si="2"/>
        <v>5</v>
      </c>
      <c r="N8">
        <f t="shared" si="6"/>
        <v>1</v>
      </c>
      <c r="O8">
        <f t="shared" si="3"/>
        <v>1</v>
      </c>
      <c r="P8">
        <f t="shared" si="3"/>
        <v>1</v>
      </c>
      <c r="Q8">
        <f t="shared" si="3"/>
        <v>1</v>
      </c>
      <c r="R8">
        <f t="shared" si="3"/>
        <v>1</v>
      </c>
    </row>
    <row r="9" spans="1:18" x14ac:dyDescent="0.2">
      <c r="A9">
        <v>6</v>
      </c>
      <c r="B9" t="s">
        <v>6</v>
      </c>
      <c r="C9" t="b">
        <f t="shared" si="4"/>
        <v>1</v>
      </c>
      <c r="D9" t="b">
        <f t="shared" si="4"/>
        <v>1</v>
      </c>
      <c r="E9" t="b">
        <f t="shared" si="5"/>
        <v>1</v>
      </c>
      <c r="F9" t="b">
        <f t="shared" si="1"/>
        <v>0</v>
      </c>
      <c r="G9" t="b">
        <f t="shared" si="1"/>
        <v>0</v>
      </c>
      <c r="H9" t="b">
        <f t="shared" si="1"/>
        <v>0</v>
      </c>
      <c r="I9" t="b">
        <f t="shared" si="1"/>
        <v>0</v>
      </c>
      <c r="J9" t="b">
        <f t="shared" si="1"/>
        <v>0</v>
      </c>
      <c r="K9" t="b">
        <f t="shared" si="1"/>
        <v>1</v>
      </c>
      <c r="L9" t="b">
        <f t="shared" si="1"/>
        <v>0</v>
      </c>
      <c r="M9">
        <f t="shared" si="2"/>
        <v>4</v>
      </c>
      <c r="N9">
        <f t="shared" si="6"/>
        <v>1</v>
      </c>
      <c r="O9">
        <f t="shared" si="3"/>
        <v>1</v>
      </c>
      <c r="P9">
        <f t="shared" si="3"/>
        <v>1</v>
      </c>
      <c r="Q9">
        <f t="shared" si="3"/>
        <v>1</v>
      </c>
      <c r="R9">
        <f t="shared" si="3"/>
        <v>0</v>
      </c>
    </row>
    <row r="10" spans="1:18" x14ac:dyDescent="0.2">
      <c r="A10">
        <v>7</v>
      </c>
      <c r="B10" t="s">
        <v>7</v>
      </c>
      <c r="C10" t="b">
        <f t="shared" si="4"/>
        <v>1</v>
      </c>
      <c r="D10" t="b">
        <f t="shared" si="4"/>
        <v>1</v>
      </c>
      <c r="E10" t="b">
        <f t="shared" si="5"/>
        <v>1</v>
      </c>
      <c r="F10" t="b">
        <f t="shared" si="1"/>
        <v>1</v>
      </c>
      <c r="G10" t="b">
        <f t="shared" si="1"/>
        <v>0</v>
      </c>
      <c r="H10" t="b">
        <f t="shared" si="1"/>
        <v>0</v>
      </c>
      <c r="I10" t="b">
        <f t="shared" si="1"/>
        <v>0</v>
      </c>
      <c r="J10" t="b">
        <f t="shared" si="1"/>
        <v>1</v>
      </c>
      <c r="K10" t="b">
        <f t="shared" si="1"/>
        <v>0</v>
      </c>
      <c r="L10" t="b">
        <f t="shared" si="1"/>
        <v>0</v>
      </c>
      <c r="M10">
        <f t="shared" si="2"/>
        <v>5</v>
      </c>
      <c r="N10">
        <f t="shared" si="6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</row>
    <row r="11" spans="1:18" x14ac:dyDescent="0.2">
      <c r="A11">
        <v>8</v>
      </c>
      <c r="B11" t="s">
        <v>8</v>
      </c>
      <c r="C11" t="b">
        <f t="shared" si="4"/>
        <v>1</v>
      </c>
      <c r="D11" t="b">
        <f t="shared" si="4"/>
        <v>1</v>
      </c>
      <c r="E11" t="b">
        <f t="shared" si="5"/>
        <v>0</v>
      </c>
      <c r="F11" t="b">
        <f t="shared" si="1"/>
        <v>0</v>
      </c>
      <c r="G11" t="b">
        <f t="shared" si="1"/>
        <v>0</v>
      </c>
      <c r="H11" t="b">
        <f t="shared" si="1"/>
        <v>0</v>
      </c>
      <c r="I11" t="b">
        <f t="shared" si="1"/>
        <v>0</v>
      </c>
      <c r="J11" t="b">
        <f t="shared" si="1"/>
        <v>1</v>
      </c>
      <c r="K11" t="b">
        <f t="shared" si="1"/>
        <v>0</v>
      </c>
      <c r="L11" t="b">
        <f t="shared" si="1"/>
        <v>0</v>
      </c>
      <c r="M11">
        <f t="shared" si="2"/>
        <v>3</v>
      </c>
      <c r="N11">
        <f t="shared" si="6"/>
        <v>1</v>
      </c>
      <c r="O11">
        <f t="shared" si="3"/>
        <v>1</v>
      </c>
      <c r="P11">
        <f t="shared" si="3"/>
        <v>1</v>
      </c>
      <c r="Q11">
        <f t="shared" si="3"/>
        <v>0</v>
      </c>
      <c r="R11">
        <f t="shared" si="3"/>
        <v>0</v>
      </c>
    </row>
    <row r="12" spans="1:18" x14ac:dyDescent="0.2">
      <c r="A12">
        <v>9</v>
      </c>
      <c r="B12" t="s">
        <v>9</v>
      </c>
      <c r="C12" t="b">
        <f t="shared" si="4"/>
        <v>1</v>
      </c>
      <c r="D12" t="b">
        <f t="shared" si="4"/>
        <v>1</v>
      </c>
      <c r="E12" t="b">
        <f t="shared" si="5"/>
        <v>1</v>
      </c>
      <c r="F12" t="b">
        <f t="shared" si="1"/>
        <v>1</v>
      </c>
      <c r="G12" t="b">
        <f t="shared" si="1"/>
        <v>0</v>
      </c>
      <c r="H12" t="b">
        <f t="shared" si="1"/>
        <v>0</v>
      </c>
      <c r="I12" t="b">
        <f t="shared" si="1"/>
        <v>0</v>
      </c>
      <c r="J12" t="b">
        <f t="shared" si="1"/>
        <v>0</v>
      </c>
      <c r="K12" t="b">
        <f t="shared" si="1"/>
        <v>0</v>
      </c>
      <c r="L12" t="b">
        <f t="shared" si="1"/>
        <v>0</v>
      </c>
      <c r="M12">
        <f t="shared" si="2"/>
        <v>4</v>
      </c>
      <c r="N12">
        <f t="shared" si="6"/>
        <v>1</v>
      </c>
      <c r="O12">
        <f t="shared" si="3"/>
        <v>1</v>
      </c>
      <c r="P12">
        <f t="shared" si="3"/>
        <v>1</v>
      </c>
      <c r="Q12">
        <f t="shared" si="3"/>
        <v>1</v>
      </c>
      <c r="R12">
        <f t="shared" si="3"/>
        <v>0</v>
      </c>
    </row>
    <row r="13" spans="1:18" x14ac:dyDescent="0.2">
      <c r="A13">
        <v>10</v>
      </c>
      <c r="B13" t="s">
        <v>10</v>
      </c>
      <c r="C13" t="b">
        <f t="shared" si="4"/>
        <v>1</v>
      </c>
      <c r="D13" t="b">
        <f t="shared" si="4"/>
        <v>1</v>
      </c>
      <c r="E13" t="b">
        <f t="shared" si="5"/>
        <v>0</v>
      </c>
      <c r="F13" t="b">
        <f t="shared" si="1"/>
        <v>0</v>
      </c>
      <c r="G13" t="b">
        <f t="shared" si="1"/>
        <v>0</v>
      </c>
      <c r="H13" t="b">
        <f t="shared" si="1"/>
        <v>1</v>
      </c>
      <c r="I13" t="b">
        <f t="shared" si="1"/>
        <v>0</v>
      </c>
      <c r="J13" t="b">
        <f t="shared" si="1"/>
        <v>0</v>
      </c>
      <c r="K13" t="b">
        <f t="shared" si="1"/>
        <v>0</v>
      </c>
      <c r="L13" t="b">
        <f t="shared" si="1"/>
        <v>0</v>
      </c>
      <c r="M13">
        <f t="shared" si="2"/>
        <v>3</v>
      </c>
      <c r="N13">
        <f t="shared" si="6"/>
        <v>1</v>
      </c>
      <c r="O13">
        <f t="shared" si="3"/>
        <v>1</v>
      </c>
      <c r="P13">
        <f t="shared" si="3"/>
        <v>1</v>
      </c>
      <c r="Q13">
        <f t="shared" si="3"/>
        <v>0</v>
      </c>
      <c r="R13">
        <f t="shared" si="3"/>
        <v>0</v>
      </c>
    </row>
    <row r="14" spans="1:18" x14ac:dyDescent="0.2">
      <c r="A14">
        <v>11</v>
      </c>
      <c r="B14" t="s">
        <v>11</v>
      </c>
      <c r="C14" t="b">
        <f t="shared" si="4"/>
        <v>1</v>
      </c>
      <c r="D14" t="b">
        <f t="shared" si="4"/>
        <v>1</v>
      </c>
      <c r="E14" t="b">
        <f t="shared" si="5"/>
        <v>1</v>
      </c>
      <c r="F14" t="b">
        <f t="shared" ref="F14:L29" si="7">ISNUMBER(SEARCH(F$3, $B14))</f>
        <v>0</v>
      </c>
      <c r="G14" t="b">
        <f t="shared" si="7"/>
        <v>0</v>
      </c>
      <c r="H14" t="b">
        <f t="shared" si="7"/>
        <v>0</v>
      </c>
      <c r="I14" t="b">
        <f t="shared" si="7"/>
        <v>0</v>
      </c>
      <c r="J14" t="b">
        <f t="shared" si="7"/>
        <v>0</v>
      </c>
      <c r="K14" t="b">
        <f t="shared" si="1"/>
        <v>0</v>
      </c>
      <c r="L14" t="b">
        <f t="shared" si="7"/>
        <v>0</v>
      </c>
      <c r="M14">
        <f t="shared" si="2"/>
        <v>3</v>
      </c>
      <c r="N14">
        <f t="shared" si="6"/>
        <v>1</v>
      </c>
      <c r="O14">
        <f t="shared" si="3"/>
        <v>1</v>
      </c>
      <c r="P14">
        <f t="shared" si="3"/>
        <v>1</v>
      </c>
      <c r="Q14">
        <f t="shared" si="3"/>
        <v>0</v>
      </c>
      <c r="R14">
        <f t="shared" si="3"/>
        <v>0</v>
      </c>
    </row>
    <row r="15" spans="1:18" x14ac:dyDescent="0.2">
      <c r="A15">
        <v>12</v>
      </c>
      <c r="B15" t="s">
        <v>12</v>
      </c>
      <c r="C15" t="b">
        <f t="shared" si="4"/>
        <v>1</v>
      </c>
      <c r="D15" t="b">
        <f t="shared" si="4"/>
        <v>1</v>
      </c>
      <c r="E15" t="b">
        <f t="shared" si="5"/>
        <v>0</v>
      </c>
      <c r="F15" t="b">
        <f t="shared" si="7"/>
        <v>0</v>
      </c>
      <c r="G15" t="b">
        <f t="shared" si="7"/>
        <v>0</v>
      </c>
      <c r="H15" t="b">
        <f t="shared" si="7"/>
        <v>0</v>
      </c>
      <c r="I15" t="b">
        <f t="shared" si="7"/>
        <v>0</v>
      </c>
      <c r="J15" t="b">
        <f t="shared" si="7"/>
        <v>0</v>
      </c>
      <c r="K15" t="b">
        <f t="shared" si="1"/>
        <v>0</v>
      </c>
      <c r="L15" t="b">
        <f t="shared" si="7"/>
        <v>0</v>
      </c>
      <c r="M15">
        <f t="shared" si="2"/>
        <v>2</v>
      </c>
      <c r="N15">
        <f t="shared" si="6"/>
        <v>1</v>
      </c>
      <c r="O15">
        <f t="shared" si="3"/>
        <v>1</v>
      </c>
      <c r="P15">
        <f t="shared" si="3"/>
        <v>0</v>
      </c>
      <c r="Q15">
        <f t="shared" si="3"/>
        <v>0</v>
      </c>
      <c r="R15">
        <f t="shared" si="3"/>
        <v>0</v>
      </c>
    </row>
    <row r="16" spans="1:18" x14ac:dyDescent="0.2">
      <c r="A16">
        <v>13</v>
      </c>
      <c r="B16" t="s">
        <v>13</v>
      </c>
      <c r="C16" t="b">
        <f t="shared" si="4"/>
        <v>1</v>
      </c>
      <c r="D16" t="b">
        <f t="shared" si="4"/>
        <v>1</v>
      </c>
      <c r="E16" t="b">
        <f t="shared" si="5"/>
        <v>1</v>
      </c>
      <c r="F16" t="b">
        <f t="shared" si="7"/>
        <v>0</v>
      </c>
      <c r="G16" t="b">
        <f t="shared" si="7"/>
        <v>0</v>
      </c>
      <c r="H16" t="b">
        <f t="shared" si="7"/>
        <v>0</v>
      </c>
      <c r="I16" t="b">
        <f t="shared" si="7"/>
        <v>0</v>
      </c>
      <c r="J16" t="b">
        <f t="shared" si="7"/>
        <v>0</v>
      </c>
      <c r="K16" t="b">
        <f t="shared" si="1"/>
        <v>0</v>
      </c>
      <c r="L16" t="b">
        <f t="shared" si="7"/>
        <v>0</v>
      </c>
      <c r="M16">
        <f t="shared" si="2"/>
        <v>3</v>
      </c>
      <c r="N16">
        <f t="shared" si="6"/>
        <v>1</v>
      </c>
      <c r="O16">
        <f t="shared" si="3"/>
        <v>1</v>
      </c>
      <c r="P16">
        <f t="shared" si="3"/>
        <v>1</v>
      </c>
      <c r="Q16">
        <f t="shared" si="3"/>
        <v>0</v>
      </c>
      <c r="R16">
        <f t="shared" si="3"/>
        <v>0</v>
      </c>
    </row>
    <row r="17" spans="1:18" x14ac:dyDescent="0.2">
      <c r="A17">
        <v>14</v>
      </c>
      <c r="B17" t="s">
        <v>14</v>
      </c>
      <c r="C17" t="b">
        <f t="shared" si="4"/>
        <v>1</v>
      </c>
      <c r="D17" t="b">
        <f t="shared" si="4"/>
        <v>1</v>
      </c>
      <c r="E17" t="b">
        <f t="shared" si="5"/>
        <v>0</v>
      </c>
      <c r="F17" t="b">
        <f t="shared" si="7"/>
        <v>0</v>
      </c>
      <c r="G17" t="b">
        <f t="shared" si="7"/>
        <v>1</v>
      </c>
      <c r="H17" t="b">
        <f t="shared" si="7"/>
        <v>0</v>
      </c>
      <c r="I17" t="b">
        <f t="shared" si="7"/>
        <v>1</v>
      </c>
      <c r="J17" t="b">
        <f t="shared" si="7"/>
        <v>0</v>
      </c>
      <c r="K17" t="b">
        <f t="shared" si="1"/>
        <v>0</v>
      </c>
      <c r="L17" t="b">
        <f t="shared" si="7"/>
        <v>1</v>
      </c>
      <c r="M17">
        <f t="shared" si="2"/>
        <v>5</v>
      </c>
      <c r="N17">
        <f t="shared" si="6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</row>
    <row r="18" spans="1:18" x14ac:dyDescent="0.2">
      <c r="A18">
        <v>15</v>
      </c>
      <c r="B18" t="s">
        <v>14</v>
      </c>
      <c r="C18" t="b">
        <f t="shared" si="4"/>
        <v>1</v>
      </c>
      <c r="D18" t="b">
        <f t="shared" si="4"/>
        <v>1</v>
      </c>
      <c r="E18" t="b">
        <f t="shared" si="5"/>
        <v>0</v>
      </c>
      <c r="F18" t="b">
        <f t="shared" si="7"/>
        <v>0</v>
      </c>
      <c r="G18" t="b">
        <f t="shared" si="7"/>
        <v>1</v>
      </c>
      <c r="H18" t="b">
        <f t="shared" si="7"/>
        <v>0</v>
      </c>
      <c r="I18" t="b">
        <f t="shared" si="7"/>
        <v>1</v>
      </c>
      <c r="J18" t="b">
        <f t="shared" si="7"/>
        <v>0</v>
      </c>
      <c r="K18" t="b">
        <f t="shared" si="1"/>
        <v>0</v>
      </c>
      <c r="L18" t="b">
        <f t="shared" si="7"/>
        <v>1</v>
      </c>
      <c r="M18">
        <f t="shared" si="2"/>
        <v>5</v>
      </c>
      <c r="N18">
        <f t="shared" si="6"/>
        <v>1</v>
      </c>
      <c r="O18">
        <f t="shared" si="3"/>
        <v>1</v>
      </c>
      <c r="P18">
        <f t="shared" si="3"/>
        <v>1</v>
      </c>
      <c r="Q18">
        <f t="shared" si="3"/>
        <v>1</v>
      </c>
      <c r="R18">
        <f t="shared" si="3"/>
        <v>1</v>
      </c>
    </row>
    <row r="19" spans="1:18" x14ac:dyDescent="0.2">
      <c r="A19">
        <v>16</v>
      </c>
      <c r="B19" t="s">
        <v>15</v>
      </c>
      <c r="C19" t="b">
        <f t="shared" si="4"/>
        <v>1</v>
      </c>
      <c r="D19" t="b">
        <f t="shared" si="4"/>
        <v>1</v>
      </c>
      <c r="E19" t="b">
        <f t="shared" si="5"/>
        <v>1</v>
      </c>
      <c r="F19" t="b">
        <f t="shared" si="7"/>
        <v>0</v>
      </c>
      <c r="G19" t="b">
        <f t="shared" si="7"/>
        <v>0</v>
      </c>
      <c r="H19" t="b">
        <f t="shared" si="7"/>
        <v>0</v>
      </c>
      <c r="I19" t="b">
        <f t="shared" si="7"/>
        <v>0</v>
      </c>
      <c r="J19" t="b">
        <f t="shared" si="7"/>
        <v>0</v>
      </c>
      <c r="K19" t="b">
        <f t="shared" si="1"/>
        <v>0</v>
      </c>
      <c r="L19" t="b">
        <f t="shared" si="7"/>
        <v>0</v>
      </c>
      <c r="M19">
        <f t="shared" si="2"/>
        <v>3</v>
      </c>
      <c r="N19">
        <f t="shared" si="6"/>
        <v>1</v>
      </c>
      <c r="O19">
        <f t="shared" si="3"/>
        <v>1</v>
      </c>
      <c r="P19">
        <f t="shared" si="3"/>
        <v>1</v>
      </c>
      <c r="Q19">
        <f t="shared" si="3"/>
        <v>0</v>
      </c>
      <c r="R19">
        <f t="shared" si="3"/>
        <v>0</v>
      </c>
    </row>
    <row r="20" spans="1:18" x14ac:dyDescent="0.2">
      <c r="A20">
        <v>17</v>
      </c>
      <c r="B20" t="s">
        <v>16</v>
      </c>
      <c r="C20" t="b">
        <f t="shared" si="4"/>
        <v>1</v>
      </c>
      <c r="D20" t="b">
        <f t="shared" si="4"/>
        <v>1</v>
      </c>
      <c r="E20" t="b">
        <f t="shared" si="5"/>
        <v>1</v>
      </c>
      <c r="F20" t="b">
        <f t="shared" si="7"/>
        <v>0</v>
      </c>
      <c r="G20" t="b">
        <f t="shared" si="7"/>
        <v>0</v>
      </c>
      <c r="H20" t="b">
        <f t="shared" si="7"/>
        <v>0</v>
      </c>
      <c r="I20" t="b">
        <f t="shared" si="7"/>
        <v>0</v>
      </c>
      <c r="J20" t="b">
        <f t="shared" si="7"/>
        <v>0</v>
      </c>
      <c r="K20" t="b">
        <f t="shared" si="7"/>
        <v>0</v>
      </c>
      <c r="L20" t="b">
        <f t="shared" si="7"/>
        <v>0</v>
      </c>
      <c r="M20">
        <f t="shared" si="2"/>
        <v>3</v>
      </c>
      <c r="N20">
        <f t="shared" si="6"/>
        <v>1</v>
      </c>
      <c r="O20">
        <f t="shared" si="6"/>
        <v>1</v>
      </c>
      <c r="P20">
        <f t="shared" si="6"/>
        <v>1</v>
      </c>
      <c r="Q20">
        <f t="shared" si="6"/>
        <v>0</v>
      </c>
      <c r="R20">
        <f t="shared" si="6"/>
        <v>0</v>
      </c>
    </row>
    <row r="21" spans="1:18" x14ac:dyDescent="0.2">
      <c r="A21">
        <v>18</v>
      </c>
      <c r="B21" t="s">
        <v>17</v>
      </c>
      <c r="C21" t="b">
        <f t="shared" si="4"/>
        <v>1</v>
      </c>
      <c r="D21" t="b">
        <f t="shared" si="4"/>
        <v>1</v>
      </c>
      <c r="E21" t="b">
        <f t="shared" si="5"/>
        <v>0</v>
      </c>
      <c r="F21" t="b">
        <f t="shared" si="7"/>
        <v>0</v>
      </c>
      <c r="G21" t="b">
        <f t="shared" si="7"/>
        <v>0</v>
      </c>
      <c r="H21" t="b">
        <f t="shared" si="7"/>
        <v>0</v>
      </c>
      <c r="I21" t="b">
        <f t="shared" si="7"/>
        <v>1</v>
      </c>
      <c r="J21" t="b">
        <f t="shared" si="7"/>
        <v>0</v>
      </c>
      <c r="K21" t="b">
        <f t="shared" si="7"/>
        <v>0</v>
      </c>
      <c r="L21" t="b">
        <f t="shared" si="7"/>
        <v>0</v>
      </c>
      <c r="M21">
        <f t="shared" si="2"/>
        <v>3</v>
      </c>
      <c r="N21">
        <f t="shared" si="6"/>
        <v>1</v>
      </c>
      <c r="O21">
        <f t="shared" si="6"/>
        <v>1</v>
      </c>
      <c r="P21">
        <f t="shared" si="6"/>
        <v>1</v>
      </c>
      <c r="Q21">
        <f t="shared" si="6"/>
        <v>0</v>
      </c>
      <c r="R21">
        <f t="shared" si="6"/>
        <v>0</v>
      </c>
    </row>
    <row r="22" spans="1:18" x14ac:dyDescent="0.2">
      <c r="A22">
        <v>19</v>
      </c>
      <c r="B22" t="s">
        <v>18</v>
      </c>
      <c r="C22" t="b">
        <f t="shared" si="4"/>
        <v>1</v>
      </c>
      <c r="D22" t="b">
        <f t="shared" si="4"/>
        <v>1</v>
      </c>
      <c r="E22" t="b">
        <f t="shared" si="5"/>
        <v>0</v>
      </c>
      <c r="F22" t="b">
        <f t="shared" si="7"/>
        <v>0</v>
      </c>
      <c r="G22" t="b">
        <f t="shared" si="7"/>
        <v>0</v>
      </c>
      <c r="H22" t="b">
        <f t="shared" si="7"/>
        <v>0</v>
      </c>
      <c r="I22" t="b">
        <f t="shared" si="7"/>
        <v>0</v>
      </c>
      <c r="J22" t="b">
        <f t="shared" si="7"/>
        <v>0</v>
      </c>
      <c r="K22" t="b">
        <f t="shared" si="7"/>
        <v>0</v>
      </c>
      <c r="L22" t="b">
        <f t="shared" si="7"/>
        <v>0</v>
      </c>
      <c r="M22">
        <f t="shared" si="2"/>
        <v>2</v>
      </c>
      <c r="N22">
        <f t="shared" si="6"/>
        <v>1</v>
      </c>
      <c r="O22">
        <f t="shared" si="6"/>
        <v>1</v>
      </c>
      <c r="P22">
        <f t="shared" si="6"/>
        <v>0</v>
      </c>
      <c r="Q22">
        <f t="shared" si="6"/>
        <v>0</v>
      </c>
      <c r="R22">
        <f t="shared" si="6"/>
        <v>0</v>
      </c>
    </row>
    <row r="23" spans="1:18" x14ac:dyDescent="0.2">
      <c r="A23">
        <v>20</v>
      </c>
      <c r="B23" t="s">
        <v>19</v>
      </c>
      <c r="C23" t="b">
        <f t="shared" si="4"/>
        <v>1</v>
      </c>
      <c r="D23" t="b">
        <f t="shared" si="4"/>
        <v>1</v>
      </c>
      <c r="E23" t="b">
        <f t="shared" si="5"/>
        <v>1</v>
      </c>
      <c r="F23" t="b">
        <f t="shared" si="7"/>
        <v>0</v>
      </c>
      <c r="G23" t="b">
        <f t="shared" si="7"/>
        <v>0</v>
      </c>
      <c r="H23" t="b">
        <f t="shared" si="7"/>
        <v>0</v>
      </c>
      <c r="I23" t="b">
        <f t="shared" si="7"/>
        <v>0</v>
      </c>
      <c r="J23" t="b">
        <f t="shared" si="7"/>
        <v>0</v>
      </c>
      <c r="K23" t="b">
        <f t="shared" si="7"/>
        <v>0</v>
      </c>
      <c r="L23" t="b">
        <f t="shared" si="7"/>
        <v>0</v>
      </c>
      <c r="M23">
        <f t="shared" si="2"/>
        <v>3</v>
      </c>
      <c r="N23">
        <f t="shared" si="6"/>
        <v>1</v>
      </c>
      <c r="O23">
        <f t="shared" si="6"/>
        <v>1</v>
      </c>
      <c r="P23">
        <f t="shared" si="6"/>
        <v>1</v>
      </c>
      <c r="Q23">
        <f t="shared" si="6"/>
        <v>0</v>
      </c>
      <c r="R23">
        <f t="shared" si="6"/>
        <v>0</v>
      </c>
    </row>
    <row r="24" spans="1:18" x14ac:dyDescent="0.2">
      <c r="A24">
        <v>21</v>
      </c>
      <c r="B24" t="s">
        <v>20</v>
      </c>
      <c r="C24" t="b">
        <f t="shared" si="4"/>
        <v>1</v>
      </c>
      <c r="D24" t="b">
        <f t="shared" si="4"/>
        <v>1</v>
      </c>
      <c r="E24" t="b">
        <f t="shared" si="5"/>
        <v>0</v>
      </c>
      <c r="F24" t="b">
        <f t="shared" ref="F24:L39" si="8">ISNUMBER(SEARCH(F$3, $B24))</f>
        <v>0</v>
      </c>
      <c r="G24" t="b">
        <f t="shared" si="8"/>
        <v>0</v>
      </c>
      <c r="H24" t="b">
        <f t="shared" si="8"/>
        <v>0</v>
      </c>
      <c r="I24" t="b">
        <f t="shared" si="8"/>
        <v>0</v>
      </c>
      <c r="J24" t="b">
        <f t="shared" si="8"/>
        <v>0</v>
      </c>
      <c r="K24" t="b">
        <f t="shared" si="7"/>
        <v>0</v>
      </c>
      <c r="L24" t="b">
        <f t="shared" si="8"/>
        <v>0</v>
      </c>
      <c r="M24">
        <f t="shared" si="2"/>
        <v>2</v>
      </c>
      <c r="N24">
        <f t="shared" si="6"/>
        <v>1</v>
      </c>
      <c r="O24">
        <f t="shared" si="6"/>
        <v>1</v>
      </c>
      <c r="P24">
        <f t="shared" si="6"/>
        <v>0</v>
      </c>
      <c r="Q24">
        <f t="shared" si="6"/>
        <v>0</v>
      </c>
      <c r="R24">
        <f t="shared" si="6"/>
        <v>0</v>
      </c>
    </row>
    <row r="25" spans="1:18" x14ac:dyDescent="0.2">
      <c r="A25">
        <v>22</v>
      </c>
      <c r="B25" t="s">
        <v>21</v>
      </c>
      <c r="C25" t="b">
        <f t="shared" si="4"/>
        <v>1</v>
      </c>
      <c r="D25" t="b">
        <f t="shared" si="4"/>
        <v>1</v>
      </c>
      <c r="E25" t="b">
        <f t="shared" si="5"/>
        <v>0</v>
      </c>
      <c r="F25" t="b">
        <f t="shared" si="8"/>
        <v>0</v>
      </c>
      <c r="G25" t="b">
        <f t="shared" si="8"/>
        <v>0</v>
      </c>
      <c r="H25" t="b">
        <f t="shared" si="8"/>
        <v>0</v>
      </c>
      <c r="I25" t="b">
        <f t="shared" si="8"/>
        <v>0</v>
      </c>
      <c r="J25" t="b">
        <f t="shared" si="8"/>
        <v>0</v>
      </c>
      <c r="K25" t="b">
        <f t="shared" si="7"/>
        <v>0</v>
      </c>
      <c r="L25" t="b">
        <f t="shared" si="8"/>
        <v>0</v>
      </c>
      <c r="M25">
        <f t="shared" si="2"/>
        <v>2</v>
      </c>
      <c r="N25">
        <f t="shared" si="6"/>
        <v>1</v>
      </c>
      <c r="O25">
        <f t="shared" si="6"/>
        <v>1</v>
      </c>
      <c r="P25">
        <f t="shared" si="6"/>
        <v>0</v>
      </c>
      <c r="Q25">
        <f t="shared" si="6"/>
        <v>0</v>
      </c>
      <c r="R25">
        <f t="shared" si="6"/>
        <v>0</v>
      </c>
    </row>
    <row r="26" spans="1:18" x14ac:dyDescent="0.2">
      <c r="A26">
        <v>23</v>
      </c>
      <c r="B26" t="s">
        <v>22</v>
      </c>
      <c r="C26" t="b">
        <f t="shared" si="4"/>
        <v>1</v>
      </c>
      <c r="D26" t="b">
        <f t="shared" si="4"/>
        <v>1</v>
      </c>
      <c r="E26" t="b">
        <f t="shared" si="5"/>
        <v>1</v>
      </c>
      <c r="F26" t="b">
        <f t="shared" si="8"/>
        <v>0</v>
      </c>
      <c r="G26" t="b">
        <f t="shared" si="8"/>
        <v>0</v>
      </c>
      <c r="H26" t="b">
        <f t="shared" si="8"/>
        <v>0</v>
      </c>
      <c r="I26" t="b">
        <f t="shared" si="8"/>
        <v>0</v>
      </c>
      <c r="J26" t="b">
        <f t="shared" si="8"/>
        <v>0</v>
      </c>
      <c r="K26" t="b">
        <f t="shared" si="7"/>
        <v>0</v>
      </c>
      <c r="L26" t="b">
        <f t="shared" si="8"/>
        <v>0</v>
      </c>
      <c r="M26">
        <f t="shared" si="2"/>
        <v>3</v>
      </c>
      <c r="N26">
        <f t="shared" si="6"/>
        <v>1</v>
      </c>
      <c r="O26">
        <f t="shared" si="6"/>
        <v>1</v>
      </c>
      <c r="P26">
        <f t="shared" si="6"/>
        <v>1</v>
      </c>
      <c r="Q26">
        <f t="shared" si="6"/>
        <v>0</v>
      </c>
      <c r="R26">
        <f t="shared" si="6"/>
        <v>0</v>
      </c>
    </row>
    <row r="27" spans="1:18" x14ac:dyDescent="0.2">
      <c r="A27">
        <v>24</v>
      </c>
      <c r="B27" t="s">
        <v>23</v>
      </c>
      <c r="C27" t="b">
        <f t="shared" si="4"/>
        <v>1</v>
      </c>
      <c r="D27" t="b">
        <f t="shared" si="4"/>
        <v>1</v>
      </c>
      <c r="E27" t="b">
        <f t="shared" si="5"/>
        <v>0</v>
      </c>
      <c r="F27" t="b">
        <f t="shared" si="8"/>
        <v>0</v>
      </c>
      <c r="G27" t="b">
        <f t="shared" si="8"/>
        <v>0</v>
      </c>
      <c r="H27" t="b">
        <f t="shared" si="8"/>
        <v>1</v>
      </c>
      <c r="I27" t="b">
        <f t="shared" si="8"/>
        <v>0</v>
      </c>
      <c r="J27" t="b">
        <f t="shared" si="8"/>
        <v>0</v>
      </c>
      <c r="K27" t="b">
        <f t="shared" si="7"/>
        <v>0</v>
      </c>
      <c r="L27" t="b">
        <f t="shared" si="8"/>
        <v>0</v>
      </c>
      <c r="M27">
        <f t="shared" si="2"/>
        <v>3</v>
      </c>
      <c r="N27">
        <f t="shared" si="6"/>
        <v>1</v>
      </c>
      <c r="O27">
        <f t="shared" si="6"/>
        <v>1</v>
      </c>
      <c r="P27">
        <f t="shared" si="6"/>
        <v>1</v>
      </c>
      <c r="Q27">
        <f t="shared" si="6"/>
        <v>0</v>
      </c>
      <c r="R27">
        <f t="shared" si="6"/>
        <v>0</v>
      </c>
    </row>
    <row r="28" spans="1:18" x14ac:dyDescent="0.2">
      <c r="A28">
        <v>25</v>
      </c>
      <c r="B28" t="s">
        <v>24</v>
      </c>
      <c r="C28" t="b">
        <f t="shared" si="4"/>
        <v>1</v>
      </c>
      <c r="D28" t="b">
        <f t="shared" si="4"/>
        <v>1</v>
      </c>
      <c r="E28" t="b">
        <f t="shared" si="5"/>
        <v>0</v>
      </c>
      <c r="F28" t="b">
        <f t="shared" si="8"/>
        <v>0</v>
      </c>
      <c r="G28" t="b">
        <f t="shared" si="8"/>
        <v>1</v>
      </c>
      <c r="H28" t="b">
        <f t="shared" si="8"/>
        <v>0</v>
      </c>
      <c r="I28" t="b">
        <f t="shared" si="8"/>
        <v>0</v>
      </c>
      <c r="J28" t="b">
        <f t="shared" si="8"/>
        <v>0</v>
      </c>
      <c r="K28" t="b">
        <f t="shared" si="7"/>
        <v>0</v>
      </c>
      <c r="L28" t="b">
        <f t="shared" si="8"/>
        <v>1</v>
      </c>
      <c r="M28">
        <f t="shared" si="2"/>
        <v>4</v>
      </c>
      <c r="N28">
        <f t="shared" si="6"/>
        <v>1</v>
      </c>
      <c r="O28">
        <f t="shared" si="6"/>
        <v>1</v>
      </c>
      <c r="P28">
        <f t="shared" si="6"/>
        <v>1</v>
      </c>
      <c r="Q28">
        <f t="shared" si="6"/>
        <v>1</v>
      </c>
      <c r="R28">
        <f t="shared" si="6"/>
        <v>0</v>
      </c>
    </row>
    <row r="29" spans="1:18" x14ac:dyDescent="0.2">
      <c r="A29">
        <v>26</v>
      </c>
      <c r="B29" t="s">
        <v>25</v>
      </c>
      <c r="C29" t="b">
        <f t="shared" si="4"/>
        <v>1</v>
      </c>
      <c r="D29" t="b">
        <f t="shared" si="4"/>
        <v>1</v>
      </c>
      <c r="E29" t="b">
        <f t="shared" si="5"/>
        <v>1</v>
      </c>
      <c r="F29" t="b">
        <f t="shared" si="8"/>
        <v>0</v>
      </c>
      <c r="G29" t="b">
        <f t="shared" si="8"/>
        <v>0</v>
      </c>
      <c r="H29" t="b">
        <f t="shared" si="8"/>
        <v>0</v>
      </c>
      <c r="I29" t="b">
        <f t="shared" si="8"/>
        <v>0</v>
      </c>
      <c r="J29" t="b">
        <f t="shared" si="8"/>
        <v>0</v>
      </c>
      <c r="K29" t="b">
        <f t="shared" si="7"/>
        <v>0</v>
      </c>
      <c r="L29" t="b">
        <f t="shared" si="8"/>
        <v>0</v>
      </c>
      <c r="M29">
        <f t="shared" si="2"/>
        <v>3</v>
      </c>
      <c r="N29">
        <f t="shared" si="6"/>
        <v>1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0</v>
      </c>
    </row>
    <row r="30" spans="1:18" x14ac:dyDescent="0.2">
      <c r="A30">
        <v>27</v>
      </c>
      <c r="B30" t="s">
        <v>26</v>
      </c>
      <c r="C30" t="b">
        <f t="shared" si="4"/>
        <v>1</v>
      </c>
      <c r="D30" t="b">
        <f t="shared" si="4"/>
        <v>1</v>
      </c>
      <c r="E30" t="b">
        <f t="shared" si="5"/>
        <v>0</v>
      </c>
      <c r="F30" t="b">
        <f t="shared" si="8"/>
        <v>0</v>
      </c>
      <c r="G30" t="b">
        <f t="shared" si="8"/>
        <v>0</v>
      </c>
      <c r="H30" t="b">
        <f t="shared" si="8"/>
        <v>1</v>
      </c>
      <c r="I30" t="b">
        <f t="shared" si="8"/>
        <v>0</v>
      </c>
      <c r="J30" t="b">
        <f t="shared" si="8"/>
        <v>0</v>
      </c>
      <c r="K30" t="b">
        <f t="shared" si="8"/>
        <v>0</v>
      </c>
      <c r="L30" t="b">
        <f t="shared" si="8"/>
        <v>0</v>
      </c>
      <c r="M30">
        <f t="shared" si="2"/>
        <v>3</v>
      </c>
      <c r="N30">
        <f t="shared" si="6"/>
        <v>1</v>
      </c>
      <c r="O30">
        <f t="shared" si="6"/>
        <v>1</v>
      </c>
      <c r="P30">
        <f t="shared" si="6"/>
        <v>1</v>
      </c>
      <c r="Q30">
        <f t="shared" si="6"/>
        <v>0</v>
      </c>
      <c r="R30">
        <f t="shared" si="6"/>
        <v>0</v>
      </c>
    </row>
    <row r="31" spans="1:18" x14ac:dyDescent="0.2">
      <c r="A31">
        <v>28</v>
      </c>
      <c r="B31" t="s">
        <v>27</v>
      </c>
      <c r="C31" t="b">
        <f t="shared" si="4"/>
        <v>1</v>
      </c>
      <c r="D31" t="b">
        <f t="shared" si="4"/>
        <v>1</v>
      </c>
      <c r="E31" t="b">
        <f t="shared" si="5"/>
        <v>1</v>
      </c>
      <c r="F31" t="b">
        <f t="shared" si="8"/>
        <v>0</v>
      </c>
      <c r="G31" t="b">
        <f t="shared" si="8"/>
        <v>0</v>
      </c>
      <c r="H31" t="b">
        <f t="shared" si="8"/>
        <v>0</v>
      </c>
      <c r="I31" t="b">
        <f t="shared" si="8"/>
        <v>0</v>
      </c>
      <c r="J31" t="b">
        <f t="shared" si="8"/>
        <v>0</v>
      </c>
      <c r="K31" t="b">
        <f t="shared" si="8"/>
        <v>0</v>
      </c>
      <c r="L31" t="b">
        <f t="shared" si="8"/>
        <v>0</v>
      </c>
      <c r="M31">
        <f t="shared" si="2"/>
        <v>3</v>
      </c>
      <c r="N31">
        <f t="shared" si="6"/>
        <v>1</v>
      </c>
      <c r="O31">
        <f t="shared" si="6"/>
        <v>1</v>
      </c>
      <c r="P31">
        <f t="shared" si="6"/>
        <v>1</v>
      </c>
      <c r="Q31">
        <f t="shared" si="6"/>
        <v>0</v>
      </c>
      <c r="R31">
        <f t="shared" si="6"/>
        <v>0</v>
      </c>
    </row>
    <row r="32" spans="1:18" x14ac:dyDescent="0.2">
      <c r="A32">
        <v>29</v>
      </c>
      <c r="B32" t="s">
        <v>28</v>
      </c>
      <c r="C32" t="b">
        <f t="shared" si="4"/>
        <v>1</v>
      </c>
      <c r="D32" t="b">
        <f t="shared" si="4"/>
        <v>1</v>
      </c>
      <c r="E32" t="b">
        <f t="shared" si="5"/>
        <v>1</v>
      </c>
      <c r="F32" t="b">
        <f t="shared" si="8"/>
        <v>0</v>
      </c>
      <c r="G32" t="b">
        <f t="shared" si="8"/>
        <v>0</v>
      </c>
      <c r="H32" t="b">
        <f t="shared" si="8"/>
        <v>0</v>
      </c>
      <c r="I32" t="b">
        <f t="shared" si="8"/>
        <v>0</v>
      </c>
      <c r="J32" t="b">
        <f t="shared" si="8"/>
        <v>0</v>
      </c>
      <c r="K32" t="b">
        <f t="shared" si="8"/>
        <v>0</v>
      </c>
      <c r="L32" t="b">
        <f t="shared" si="8"/>
        <v>0</v>
      </c>
      <c r="M32">
        <f t="shared" si="2"/>
        <v>3</v>
      </c>
      <c r="N32">
        <f t="shared" si="6"/>
        <v>1</v>
      </c>
      <c r="O32">
        <f t="shared" si="6"/>
        <v>1</v>
      </c>
      <c r="P32">
        <f t="shared" si="6"/>
        <v>1</v>
      </c>
      <c r="Q32">
        <f t="shared" si="6"/>
        <v>0</v>
      </c>
      <c r="R32">
        <f t="shared" si="6"/>
        <v>0</v>
      </c>
    </row>
    <row r="33" spans="1:18" x14ac:dyDescent="0.2">
      <c r="A33">
        <v>30</v>
      </c>
      <c r="B33" t="s">
        <v>29</v>
      </c>
      <c r="C33" t="b">
        <f t="shared" si="4"/>
        <v>1</v>
      </c>
      <c r="D33" t="b">
        <f t="shared" si="4"/>
        <v>1</v>
      </c>
      <c r="E33" t="b">
        <f t="shared" si="5"/>
        <v>1</v>
      </c>
      <c r="F33" t="b">
        <f t="shared" si="8"/>
        <v>0</v>
      </c>
      <c r="G33" t="b">
        <f t="shared" si="8"/>
        <v>0</v>
      </c>
      <c r="H33" t="b">
        <f t="shared" si="8"/>
        <v>0</v>
      </c>
      <c r="I33" t="b">
        <f t="shared" si="8"/>
        <v>0</v>
      </c>
      <c r="J33" t="b">
        <f t="shared" si="8"/>
        <v>0</v>
      </c>
      <c r="K33" t="b">
        <f t="shared" si="8"/>
        <v>1</v>
      </c>
      <c r="L33" t="b">
        <f t="shared" si="8"/>
        <v>0</v>
      </c>
      <c r="M33">
        <f t="shared" si="2"/>
        <v>4</v>
      </c>
      <c r="N33">
        <f t="shared" si="6"/>
        <v>1</v>
      </c>
      <c r="O33">
        <f t="shared" si="6"/>
        <v>1</v>
      </c>
      <c r="P33">
        <f t="shared" si="6"/>
        <v>1</v>
      </c>
      <c r="Q33">
        <f t="shared" si="6"/>
        <v>1</v>
      </c>
      <c r="R33">
        <f t="shared" si="6"/>
        <v>0</v>
      </c>
    </row>
    <row r="34" spans="1:18" x14ac:dyDescent="0.2">
      <c r="A34">
        <v>31</v>
      </c>
      <c r="B34" t="s">
        <v>30</v>
      </c>
      <c r="C34" t="b">
        <f t="shared" si="4"/>
        <v>1</v>
      </c>
      <c r="D34" t="b">
        <f t="shared" si="4"/>
        <v>1</v>
      </c>
      <c r="E34" t="b">
        <f t="shared" si="5"/>
        <v>0</v>
      </c>
      <c r="F34" t="b">
        <f t="shared" ref="F34:L49" si="9">ISNUMBER(SEARCH(F$3, $B34))</f>
        <v>0</v>
      </c>
      <c r="G34" t="b">
        <f t="shared" si="9"/>
        <v>1</v>
      </c>
      <c r="H34" t="b">
        <f t="shared" si="9"/>
        <v>1</v>
      </c>
      <c r="I34" t="b">
        <f t="shared" si="9"/>
        <v>0</v>
      </c>
      <c r="J34" t="b">
        <f t="shared" si="9"/>
        <v>0</v>
      </c>
      <c r="K34" t="b">
        <f t="shared" si="8"/>
        <v>0</v>
      </c>
      <c r="L34" t="b">
        <f t="shared" si="9"/>
        <v>1</v>
      </c>
      <c r="M34">
        <f t="shared" si="2"/>
        <v>5</v>
      </c>
      <c r="N34">
        <f t="shared" si="6"/>
        <v>1</v>
      </c>
      <c r="O34">
        <f t="shared" si="6"/>
        <v>1</v>
      </c>
      <c r="P34">
        <f t="shared" si="6"/>
        <v>1</v>
      </c>
      <c r="Q34">
        <f t="shared" si="6"/>
        <v>1</v>
      </c>
      <c r="R34">
        <f t="shared" si="6"/>
        <v>1</v>
      </c>
    </row>
    <row r="35" spans="1:18" x14ac:dyDescent="0.2">
      <c r="A35">
        <v>32</v>
      </c>
      <c r="B35" t="s">
        <v>31</v>
      </c>
      <c r="C35" t="b">
        <f t="shared" si="4"/>
        <v>1</v>
      </c>
      <c r="D35" t="b">
        <f t="shared" si="4"/>
        <v>1</v>
      </c>
      <c r="E35" t="b">
        <f t="shared" si="5"/>
        <v>1</v>
      </c>
      <c r="F35" t="b">
        <f t="shared" si="9"/>
        <v>0</v>
      </c>
      <c r="G35" t="b">
        <f t="shared" si="9"/>
        <v>0</v>
      </c>
      <c r="H35" t="b">
        <f t="shared" si="9"/>
        <v>0</v>
      </c>
      <c r="I35" t="b">
        <f t="shared" si="9"/>
        <v>0</v>
      </c>
      <c r="J35" t="b">
        <f t="shared" si="9"/>
        <v>0</v>
      </c>
      <c r="K35" t="b">
        <f t="shared" si="8"/>
        <v>0</v>
      </c>
      <c r="L35" t="b">
        <f t="shared" si="9"/>
        <v>0</v>
      </c>
      <c r="M35">
        <f t="shared" si="2"/>
        <v>3</v>
      </c>
      <c r="N35">
        <f t="shared" si="6"/>
        <v>1</v>
      </c>
      <c r="O35">
        <f t="shared" si="6"/>
        <v>1</v>
      </c>
      <c r="P35">
        <f t="shared" si="6"/>
        <v>1</v>
      </c>
      <c r="Q35">
        <f t="shared" si="6"/>
        <v>0</v>
      </c>
      <c r="R35">
        <f t="shared" si="6"/>
        <v>0</v>
      </c>
    </row>
    <row r="36" spans="1:18" x14ac:dyDescent="0.2">
      <c r="A36">
        <v>33</v>
      </c>
      <c r="B36" t="s">
        <v>32</v>
      </c>
      <c r="C36" t="b">
        <f t="shared" si="4"/>
        <v>1</v>
      </c>
      <c r="D36" t="b">
        <f t="shared" si="4"/>
        <v>1</v>
      </c>
      <c r="E36" t="b">
        <f t="shared" si="5"/>
        <v>0</v>
      </c>
      <c r="F36" t="b">
        <f t="shared" si="9"/>
        <v>0</v>
      </c>
      <c r="G36" t="b">
        <f t="shared" si="9"/>
        <v>0</v>
      </c>
      <c r="H36" t="b">
        <f t="shared" si="9"/>
        <v>0</v>
      </c>
      <c r="I36" t="b">
        <f t="shared" si="9"/>
        <v>0</v>
      </c>
      <c r="J36" t="b">
        <f t="shared" si="9"/>
        <v>0</v>
      </c>
      <c r="K36" t="b">
        <f t="shared" si="8"/>
        <v>0</v>
      </c>
      <c r="L36" t="b">
        <f t="shared" si="9"/>
        <v>0</v>
      </c>
      <c r="M36">
        <f t="shared" ref="M36:M67" si="10">COUNTIF(C36:L36, TRUE)</f>
        <v>2</v>
      </c>
      <c r="N36">
        <f t="shared" si="6"/>
        <v>1</v>
      </c>
      <c r="O36">
        <f t="shared" si="6"/>
        <v>1</v>
      </c>
      <c r="P36">
        <f t="shared" si="6"/>
        <v>0</v>
      </c>
      <c r="Q36">
        <f t="shared" si="6"/>
        <v>0</v>
      </c>
      <c r="R36">
        <f t="shared" si="6"/>
        <v>0</v>
      </c>
    </row>
    <row r="37" spans="1:18" x14ac:dyDescent="0.2">
      <c r="A37">
        <v>34</v>
      </c>
      <c r="B37" t="s">
        <v>33</v>
      </c>
      <c r="C37" t="b">
        <f t="shared" ref="C37:D53" si="11">NOT(ISNUMBER(SEARCH(C$3, $B37)))</f>
        <v>1</v>
      </c>
      <c r="D37" t="b">
        <f t="shared" si="11"/>
        <v>1</v>
      </c>
      <c r="E37" t="b">
        <f t="shared" si="5"/>
        <v>1</v>
      </c>
      <c r="F37" t="b">
        <f t="shared" si="9"/>
        <v>0</v>
      </c>
      <c r="G37" t="b">
        <f t="shared" si="9"/>
        <v>0</v>
      </c>
      <c r="H37" t="b">
        <f t="shared" si="9"/>
        <v>0</v>
      </c>
      <c r="I37" t="b">
        <f t="shared" si="9"/>
        <v>0</v>
      </c>
      <c r="J37" t="b">
        <f t="shared" si="9"/>
        <v>0</v>
      </c>
      <c r="K37" t="b">
        <f t="shared" si="8"/>
        <v>0</v>
      </c>
      <c r="L37" t="b">
        <f t="shared" si="9"/>
        <v>0</v>
      </c>
      <c r="M37">
        <f t="shared" si="10"/>
        <v>3</v>
      </c>
      <c r="N37">
        <f t="shared" ref="N37:R53" si="12">IF($M37&gt;N$3,1,0)</f>
        <v>1</v>
      </c>
      <c r="O37">
        <f t="shared" si="12"/>
        <v>1</v>
      </c>
      <c r="P37">
        <f t="shared" si="12"/>
        <v>1</v>
      </c>
      <c r="Q37">
        <f t="shared" si="12"/>
        <v>0</v>
      </c>
      <c r="R37">
        <f t="shared" si="12"/>
        <v>0</v>
      </c>
    </row>
    <row r="38" spans="1:18" x14ac:dyDescent="0.2">
      <c r="A38">
        <v>35</v>
      </c>
      <c r="B38" t="s">
        <v>34</v>
      </c>
      <c r="C38" t="b">
        <f t="shared" si="11"/>
        <v>1</v>
      </c>
      <c r="D38" t="b">
        <f t="shared" si="11"/>
        <v>1</v>
      </c>
      <c r="E38" t="b">
        <f t="shared" si="5"/>
        <v>0</v>
      </c>
      <c r="F38" t="b">
        <f t="shared" si="9"/>
        <v>0</v>
      </c>
      <c r="G38" t="b">
        <f t="shared" si="9"/>
        <v>0</v>
      </c>
      <c r="H38" t="b">
        <f t="shared" si="9"/>
        <v>0</v>
      </c>
      <c r="I38" t="b">
        <f t="shared" si="9"/>
        <v>0</v>
      </c>
      <c r="J38" t="b">
        <f t="shared" si="9"/>
        <v>1</v>
      </c>
      <c r="K38" t="b">
        <f t="shared" si="8"/>
        <v>0</v>
      </c>
      <c r="L38" t="b">
        <f t="shared" si="9"/>
        <v>0</v>
      </c>
      <c r="M38">
        <f t="shared" si="10"/>
        <v>3</v>
      </c>
      <c r="N38">
        <f t="shared" si="12"/>
        <v>1</v>
      </c>
      <c r="O38">
        <f t="shared" si="12"/>
        <v>1</v>
      </c>
      <c r="P38">
        <f t="shared" si="12"/>
        <v>1</v>
      </c>
      <c r="Q38">
        <f t="shared" si="12"/>
        <v>0</v>
      </c>
      <c r="R38">
        <f t="shared" si="12"/>
        <v>0</v>
      </c>
    </row>
    <row r="39" spans="1:18" x14ac:dyDescent="0.2">
      <c r="A39">
        <v>36</v>
      </c>
      <c r="B39" t="s">
        <v>35</v>
      </c>
      <c r="C39" t="b">
        <f t="shared" si="11"/>
        <v>1</v>
      </c>
      <c r="D39" t="b">
        <f t="shared" si="11"/>
        <v>1</v>
      </c>
      <c r="E39" t="b">
        <f t="shared" si="5"/>
        <v>0</v>
      </c>
      <c r="F39" t="b">
        <f t="shared" si="9"/>
        <v>0</v>
      </c>
      <c r="G39" t="b">
        <f t="shared" si="9"/>
        <v>0</v>
      </c>
      <c r="H39" t="b">
        <f t="shared" si="9"/>
        <v>0</v>
      </c>
      <c r="I39" t="b">
        <f t="shared" si="9"/>
        <v>0</v>
      </c>
      <c r="J39" t="b">
        <f t="shared" si="9"/>
        <v>0</v>
      </c>
      <c r="K39" t="b">
        <f t="shared" si="8"/>
        <v>0</v>
      </c>
      <c r="L39" t="b">
        <f t="shared" si="9"/>
        <v>0</v>
      </c>
      <c r="M39">
        <f t="shared" si="10"/>
        <v>2</v>
      </c>
      <c r="N39">
        <f t="shared" si="12"/>
        <v>1</v>
      </c>
      <c r="O39">
        <f t="shared" si="12"/>
        <v>1</v>
      </c>
      <c r="P39">
        <f t="shared" si="12"/>
        <v>0</v>
      </c>
      <c r="Q39">
        <f t="shared" si="12"/>
        <v>0</v>
      </c>
      <c r="R39">
        <f t="shared" si="12"/>
        <v>0</v>
      </c>
    </row>
    <row r="40" spans="1:18" x14ac:dyDescent="0.2">
      <c r="A40">
        <v>37</v>
      </c>
      <c r="B40" t="s">
        <v>36</v>
      </c>
      <c r="C40" t="b">
        <f t="shared" si="11"/>
        <v>1</v>
      </c>
      <c r="D40" t="b">
        <f t="shared" si="11"/>
        <v>1</v>
      </c>
      <c r="E40" t="b">
        <f t="shared" si="5"/>
        <v>1</v>
      </c>
      <c r="F40" t="b">
        <f t="shared" si="9"/>
        <v>0</v>
      </c>
      <c r="G40" t="b">
        <f t="shared" si="9"/>
        <v>0</v>
      </c>
      <c r="H40" t="b">
        <f t="shared" si="9"/>
        <v>0</v>
      </c>
      <c r="I40" t="b">
        <f t="shared" si="9"/>
        <v>1</v>
      </c>
      <c r="J40" t="b">
        <f t="shared" si="9"/>
        <v>0</v>
      </c>
      <c r="K40" t="b">
        <f t="shared" si="9"/>
        <v>0</v>
      </c>
      <c r="L40" t="b">
        <f t="shared" si="9"/>
        <v>0</v>
      </c>
      <c r="M40">
        <f t="shared" si="10"/>
        <v>4</v>
      </c>
      <c r="N40">
        <f t="shared" si="12"/>
        <v>1</v>
      </c>
      <c r="O40">
        <f t="shared" si="12"/>
        <v>1</v>
      </c>
      <c r="P40">
        <f t="shared" si="12"/>
        <v>1</v>
      </c>
      <c r="Q40">
        <f t="shared" si="12"/>
        <v>1</v>
      </c>
      <c r="R40">
        <f t="shared" si="12"/>
        <v>0</v>
      </c>
    </row>
    <row r="41" spans="1:18" x14ac:dyDescent="0.2">
      <c r="A41">
        <v>38</v>
      </c>
      <c r="B41" t="s">
        <v>37</v>
      </c>
      <c r="C41" t="b">
        <f t="shared" si="11"/>
        <v>0</v>
      </c>
      <c r="D41" t="b">
        <f t="shared" si="11"/>
        <v>0</v>
      </c>
      <c r="E41" t="b">
        <f t="shared" si="5"/>
        <v>0</v>
      </c>
      <c r="F41" t="b">
        <f t="shared" si="9"/>
        <v>0</v>
      </c>
      <c r="G41" t="b">
        <f t="shared" si="9"/>
        <v>0</v>
      </c>
      <c r="H41" t="b">
        <f t="shared" si="9"/>
        <v>0</v>
      </c>
      <c r="I41" t="b">
        <f t="shared" si="9"/>
        <v>0</v>
      </c>
      <c r="J41" t="b">
        <f t="shared" si="9"/>
        <v>0</v>
      </c>
      <c r="K41" t="b">
        <f t="shared" si="9"/>
        <v>0</v>
      </c>
      <c r="L41" t="b">
        <f t="shared" si="9"/>
        <v>0</v>
      </c>
      <c r="M41">
        <f t="shared" si="10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2"/>
        <v>0</v>
      </c>
      <c r="R41">
        <f t="shared" si="12"/>
        <v>0</v>
      </c>
    </row>
    <row r="42" spans="1:18" x14ac:dyDescent="0.2">
      <c r="A42">
        <v>39</v>
      </c>
      <c r="B42" t="s">
        <v>38</v>
      </c>
      <c r="C42" t="b">
        <f t="shared" si="11"/>
        <v>1</v>
      </c>
      <c r="D42" t="b">
        <f t="shared" si="11"/>
        <v>1</v>
      </c>
      <c r="E42" t="b">
        <f t="shared" si="5"/>
        <v>0</v>
      </c>
      <c r="F42" t="b">
        <f t="shared" si="9"/>
        <v>0</v>
      </c>
      <c r="G42" t="b">
        <f t="shared" si="9"/>
        <v>0</v>
      </c>
      <c r="H42" t="b">
        <f t="shared" si="9"/>
        <v>1</v>
      </c>
      <c r="I42" t="b">
        <f t="shared" si="9"/>
        <v>0</v>
      </c>
      <c r="J42" t="b">
        <f t="shared" si="9"/>
        <v>0</v>
      </c>
      <c r="K42" t="b">
        <f t="shared" si="9"/>
        <v>0</v>
      </c>
      <c r="L42" t="b">
        <f t="shared" si="9"/>
        <v>0</v>
      </c>
      <c r="M42">
        <f t="shared" si="10"/>
        <v>3</v>
      </c>
      <c r="N42">
        <f t="shared" si="12"/>
        <v>1</v>
      </c>
      <c r="O42">
        <f t="shared" si="12"/>
        <v>1</v>
      </c>
      <c r="P42">
        <f t="shared" si="12"/>
        <v>1</v>
      </c>
      <c r="Q42">
        <f t="shared" si="12"/>
        <v>0</v>
      </c>
      <c r="R42">
        <f t="shared" si="12"/>
        <v>0</v>
      </c>
    </row>
    <row r="43" spans="1:18" x14ac:dyDescent="0.2">
      <c r="A43">
        <v>40</v>
      </c>
      <c r="B43" t="s">
        <v>39</v>
      </c>
      <c r="C43" t="b">
        <f t="shared" si="11"/>
        <v>1</v>
      </c>
      <c r="D43" t="b">
        <f t="shared" si="11"/>
        <v>1</v>
      </c>
      <c r="E43" t="b">
        <f t="shared" si="5"/>
        <v>0</v>
      </c>
      <c r="F43" t="b">
        <f t="shared" si="9"/>
        <v>0</v>
      </c>
      <c r="G43" t="b">
        <f t="shared" si="9"/>
        <v>1</v>
      </c>
      <c r="H43" t="b">
        <f t="shared" si="9"/>
        <v>0</v>
      </c>
      <c r="I43" t="b">
        <f t="shared" si="9"/>
        <v>0</v>
      </c>
      <c r="J43" t="b">
        <f t="shared" si="9"/>
        <v>0</v>
      </c>
      <c r="K43" t="b">
        <f t="shared" si="9"/>
        <v>0</v>
      </c>
      <c r="L43" t="b">
        <f t="shared" si="9"/>
        <v>1</v>
      </c>
      <c r="M43">
        <f t="shared" si="10"/>
        <v>4</v>
      </c>
      <c r="N43">
        <f t="shared" si="12"/>
        <v>1</v>
      </c>
      <c r="O43">
        <f t="shared" si="12"/>
        <v>1</v>
      </c>
      <c r="P43">
        <f t="shared" si="12"/>
        <v>1</v>
      </c>
      <c r="Q43">
        <f t="shared" si="12"/>
        <v>1</v>
      </c>
      <c r="R43">
        <f t="shared" si="12"/>
        <v>0</v>
      </c>
    </row>
    <row r="44" spans="1:18" x14ac:dyDescent="0.2">
      <c r="A44">
        <v>41</v>
      </c>
      <c r="B44" t="s">
        <v>40</v>
      </c>
      <c r="C44" t="b">
        <f t="shared" si="11"/>
        <v>1</v>
      </c>
      <c r="D44" t="b">
        <f t="shared" si="11"/>
        <v>1</v>
      </c>
      <c r="E44" t="b">
        <f t="shared" si="5"/>
        <v>0</v>
      </c>
      <c r="F44" t="b">
        <f t="shared" ref="F44:L53" si="13">ISNUMBER(SEARCH(F$3, $B44))</f>
        <v>0</v>
      </c>
      <c r="G44" t="b">
        <f t="shared" si="13"/>
        <v>0</v>
      </c>
      <c r="H44" t="b">
        <f t="shared" si="13"/>
        <v>0</v>
      </c>
      <c r="I44" t="b">
        <f t="shared" si="13"/>
        <v>0</v>
      </c>
      <c r="J44" t="b">
        <f t="shared" si="13"/>
        <v>0</v>
      </c>
      <c r="K44" t="b">
        <f t="shared" si="9"/>
        <v>0</v>
      </c>
      <c r="L44" t="b">
        <f t="shared" si="13"/>
        <v>0</v>
      </c>
      <c r="M44">
        <f t="shared" si="10"/>
        <v>2</v>
      </c>
      <c r="N44">
        <f t="shared" si="12"/>
        <v>1</v>
      </c>
      <c r="O44">
        <f t="shared" si="12"/>
        <v>1</v>
      </c>
      <c r="P44">
        <f t="shared" si="12"/>
        <v>0</v>
      </c>
      <c r="Q44">
        <f t="shared" si="12"/>
        <v>0</v>
      </c>
      <c r="R44">
        <f t="shared" si="12"/>
        <v>0</v>
      </c>
    </row>
    <row r="45" spans="1:18" x14ac:dyDescent="0.2">
      <c r="A45">
        <v>42</v>
      </c>
      <c r="B45" t="s">
        <v>41</v>
      </c>
      <c r="C45" t="b">
        <f t="shared" si="11"/>
        <v>1</v>
      </c>
      <c r="D45" t="b">
        <f t="shared" si="11"/>
        <v>1</v>
      </c>
      <c r="E45" t="b">
        <f t="shared" si="5"/>
        <v>0</v>
      </c>
      <c r="F45" t="b">
        <f t="shared" si="13"/>
        <v>0</v>
      </c>
      <c r="G45" t="b">
        <f t="shared" si="13"/>
        <v>0</v>
      </c>
      <c r="H45" t="b">
        <f t="shared" si="13"/>
        <v>0</v>
      </c>
      <c r="I45" t="b">
        <f t="shared" si="13"/>
        <v>0</v>
      </c>
      <c r="J45" t="b">
        <f t="shared" si="13"/>
        <v>0</v>
      </c>
      <c r="K45" t="b">
        <f t="shared" si="9"/>
        <v>1</v>
      </c>
      <c r="L45" t="b">
        <f t="shared" si="13"/>
        <v>0</v>
      </c>
      <c r="M45">
        <f t="shared" si="10"/>
        <v>3</v>
      </c>
      <c r="N45">
        <f t="shared" si="12"/>
        <v>1</v>
      </c>
      <c r="O45">
        <f t="shared" si="12"/>
        <v>1</v>
      </c>
      <c r="P45">
        <f t="shared" si="12"/>
        <v>1</v>
      </c>
      <c r="Q45">
        <f t="shared" si="12"/>
        <v>0</v>
      </c>
      <c r="R45">
        <f t="shared" si="12"/>
        <v>0</v>
      </c>
    </row>
    <row r="46" spans="1:18" x14ac:dyDescent="0.2">
      <c r="A46">
        <v>43</v>
      </c>
      <c r="B46" t="s">
        <v>42</v>
      </c>
      <c r="C46" t="b">
        <f t="shared" si="11"/>
        <v>1</v>
      </c>
      <c r="D46" t="b">
        <f t="shared" si="11"/>
        <v>1</v>
      </c>
      <c r="E46" t="b">
        <f t="shared" si="5"/>
        <v>0</v>
      </c>
      <c r="F46" t="b">
        <f t="shared" si="13"/>
        <v>0</v>
      </c>
      <c r="G46" t="b">
        <f t="shared" si="13"/>
        <v>1</v>
      </c>
      <c r="H46" t="b">
        <f t="shared" si="13"/>
        <v>0</v>
      </c>
      <c r="I46" t="b">
        <f t="shared" si="13"/>
        <v>0</v>
      </c>
      <c r="J46" t="b">
        <f t="shared" si="13"/>
        <v>0</v>
      </c>
      <c r="K46" t="b">
        <f t="shared" si="9"/>
        <v>0</v>
      </c>
      <c r="L46" t="b">
        <f t="shared" si="13"/>
        <v>1</v>
      </c>
      <c r="M46">
        <f t="shared" si="10"/>
        <v>4</v>
      </c>
      <c r="N46">
        <f t="shared" si="12"/>
        <v>1</v>
      </c>
      <c r="O46">
        <f t="shared" si="12"/>
        <v>1</v>
      </c>
      <c r="P46">
        <f t="shared" si="12"/>
        <v>1</v>
      </c>
      <c r="Q46">
        <f t="shared" si="12"/>
        <v>1</v>
      </c>
      <c r="R46">
        <f t="shared" si="12"/>
        <v>0</v>
      </c>
    </row>
    <row r="47" spans="1:18" x14ac:dyDescent="0.2">
      <c r="A47">
        <v>44</v>
      </c>
      <c r="B47" t="s">
        <v>43</v>
      </c>
      <c r="C47" t="b">
        <f t="shared" si="11"/>
        <v>1</v>
      </c>
      <c r="D47" t="b">
        <f t="shared" si="11"/>
        <v>1</v>
      </c>
      <c r="E47" t="b">
        <f t="shared" si="5"/>
        <v>1</v>
      </c>
      <c r="F47" t="b">
        <f t="shared" si="13"/>
        <v>0</v>
      </c>
      <c r="G47" t="b">
        <f t="shared" si="13"/>
        <v>0</v>
      </c>
      <c r="H47" t="b">
        <f t="shared" si="13"/>
        <v>0</v>
      </c>
      <c r="I47" t="b">
        <f t="shared" si="13"/>
        <v>0</v>
      </c>
      <c r="J47" t="b">
        <f t="shared" si="13"/>
        <v>0</v>
      </c>
      <c r="K47" t="b">
        <f t="shared" si="9"/>
        <v>0</v>
      </c>
      <c r="L47" t="b">
        <f t="shared" si="13"/>
        <v>0</v>
      </c>
      <c r="M47">
        <f t="shared" si="10"/>
        <v>3</v>
      </c>
      <c r="N47">
        <f t="shared" si="12"/>
        <v>1</v>
      </c>
      <c r="O47">
        <f t="shared" si="12"/>
        <v>1</v>
      </c>
      <c r="P47">
        <f t="shared" si="12"/>
        <v>1</v>
      </c>
      <c r="Q47">
        <f t="shared" si="12"/>
        <v>0</v>
      </c>
      <c r="R47">
        <f t="shared" si="12"/>
        <v>0</v>
      </c>
    </row>
    <row r="48" spans="1:18" x14ac:dyDescent="0.2">
      <c r="A48">
        <v>45</v>
      </c>
      <c r="B48" t="s">
        <v>44</v>
      </c>
      <c r="C48" t="b">
        <f t="shared" si="11"/>
        <v>1</v>
      </c>
      <c r="D48" t="b">
        <f t="shared" si="11"/>
        <v>1</v>
      </c>
      <c r="E48" t="b">
        <f t="shared" si="5"/>
        <v>0</v>
      </c>
      <c r="F48" t="b">
        <f t="shared" si="13"/>
        <v>0</v>
      </c>
      <c r="G48" t="b">
        <f t="shared" si="13"/>
        <v>1</v>
      </c>
      <c r="H48" t="b">
        <f t="shared" si="13"/>
        <v>0</v>
      </c>
      <c r="I48" t="b">
        <f t="shared" si="13"/>
        <v>0</v>
      </c>
      <c r="J48" t="b">
        <f t="shared" si="13"/>
        <v>0</v>
      </c>
      <c r="K48" t="b">
        <f t="shared" si="9"/>
        <v>0</v>
      </c>
      <c r="L48" t="b">
        <f t="shared" si="13"/>
        <v>1</v>
      </c>
      <c r="M48">
        <f t="shared" si="10"/>
        <v>4</v>
      </c>
      <c r="N48">
        <f t="shared" si="12"/>
        <v>1</v>
      </c>
      <c r="O48">
        <f t="shared" si="12"/>
        <v>1</v>
      </c>
      <c r="P48">
        <f t="shared" si="12"/>
        <v>1</v>
      </c>
      <c r="Q48">
        <f t="shared" si="12"/>
        <v>1</v>
      </c>
      <c r="R48">
        <f t="shared" si="12"/>
        <v>0</v>
      </c>
    </row>
    <row r="49" spans="1:18" x14ac:dyDescent="0.2">
      <c r="A49">
        <v>46</v>
      </c>
      <c r="B49" t="s">
        <v>45</v>
      </c>
      <c r="C49" t="b">
        <f t="shared" si="11"/>
        <v>1</v>
      </c>
      <c r="D49" t="b">
        <f t="shared" si="11"/>
        <v>1</v>
      </c>
      <c r="E49" t="b">
        <f t="shared" si="5"/>
        <v>0</v>
      </c>
      <c r="F49" t="b">
        <f t="shared" si="13"/>
        <v>0</v>
      </c>
      <c r="G49" t="b">
        <f t="shared" si="13"/>
        <v>0</v>
      </c>
      <c r="H49" t="b">
        <f t="shared" si="13"/>
        <v>0</v>
      </c>
      <c r="I49" t="b">
        <f t="shared" si="13"/>
        <v>0</v>
      </c>
      <c r="J49" t="b">
        <f t="shared" si="13"/>
        <v>0</v>
      </c>
      <c r="K49" t="b">
        <f t="shared" si="9"/>
        <v>1</v>
      </c>
      <c r="L49" t="b">
        <f t="shared" si="13"/>
        <v>0</v>
      </c>
      <c r="M49">
        <f t="shared" si="10"/>
        <v>3</v>
      </c>
      <c r="N49">
        <f t="shared" si="12"/>
        <v>1</v>
      </c>
      <c r="O49">
        <f t="shared" si="12"/>
        <v>1</v>
      </c>
      <c r="P49">
        <f t="shared" si="12"/>
        <v>1</v>
      </c>
      <c r="Q49">
        <f t="shared" si="12"/>
        <v>0</v>
      </c>
      <c r="R49">
        <f t="shared" si="12"/>
        <v>0</v>
      </c>
    </row>
    <row r="50" spans="1:18" x14ac:dyDescent="0.2">
      <c r="A50">
        <v>47</v>
      </c>
      <c r="B50" t="s">
        <v>46</v>
      </c>
      <c r="C50" t="b">
        <f t="shared" si="11"/>
        <v>1</v>
      </c>
      <c r="D50" t="b">
        <f t="shared" si="11"/>
        <v>1</v>
      </c>
      <c r="E50" t="b">
        <f t="shared" si="5"/>
        <v>0</v>
      </c>
      <c r="F50" t="b">
        <f t="shared" si="13"/>
        <v>0</v>
      </c>
      <c r="G50" t="b">
        <f t="shared" si="13"/>
        <v>0</v>
      </c>
      <c r="H50" t="b">
        <f t="shared" si="13"/>
        <v>0</v>
      </c>
      <c r="I50" t="b">
        <f t="shared" si="13"/>
        <v>0</v>
      </c>
      <c r="J50" t="b">
        <f t="shared" si="13"/>
        <v>0</v>
      </c>
      <c r="K50" t="b">
        <f t="shared" si="13"/>
        <v>0</v>
      </c>
      <c r="L50" t="b">
        <f t="shared" si="13"/>
        <v>0</v>
      </c>
      <c r="M50">
        <f t="shared" si="10"/>
        <v>2</v>
      </c>
      <c r="N50">
        <f t="shared" si="12"/>
        <v>1</v>
      </c>
      <c r="O50">
        <f t="shared" si="12"/>
        <v>1</v>
      </c>
      <c r="P50">
        <f t="shared" si="12"/>
        <v>0</v>
      </c>
      <c r="Q50">
        <f t="shared" si="12"/>
        <v>0</v>
      </c>
      <c r="R50">
        <f t="shared" si="12"/>
        <v>0</v>
      </c>
    </row>
    <row r="51" spans="1:18" x14ac:dyDescent="0.2">
      <c r="A51">
        <v>48</v>
      </c>
      <c r="B51" t="s">
        <v>47</v>
      </c>
      <c r="C51" t="b">
        <f t="shared" si="11"/>
        <v>1</v>
      </c>
      <c r="D51" t="b">
        <f t="shared" si="11"/>
        <v>1</v>
      </c>
      <c r="E51" t="b">
        <f t="shared" si="5"/>
        <v>0</v>
      </c>
      <c r="F51" t="b">
        <f t="shared" si="13"/>
        <v>0</v>
      </c>
      <c r="G51" t="b">
        <f t="shared" si="13"/>
        <v>0</v>
      </c>
      <c r="H51" t="b">
        <f t="shared" si="13"/>
        <v>0</v>
      </c>
      <c r="I51" t="b">
        <f t="shared" si="13"/>
        <v>0</v>
      </c>
      <c r="J51" t="b">
        <f t="shared" si="13"/>
        <v>0</v>
      </c>
      <c r="K51" t="b">
        <f t="shared" si="13"/>
        <v>0</v>
      </c>
      <c r="L51" t="b">
        <f t="shared" si="13"/>
        <v>0</v>
      </c>
      <c r="M51">
        <f t="shared" si="10"/>
        <v>2</v>
      </c>
      <c r="N51">
        <f t="shared" si="12"/>
        <v>1</v>
      </c>
      <c r="O51">
        <f t="shared" si="12"/>
        <v>1</v>
      </c>
      <c r="P51">
        <f t="shared" si="12"/>
        <v>0</v>
      </c>
      <c r="Q51">
        <f t="shared" si="12"/>
        <v>0</v>
      </c>
      <c r="R51">
        <f t="shared" si="12"/>
        <v>0</v>
      </c>
    </row>
    <row r="52" spans="1:18" x14ac:dyDescent="0.2">
      <c r="A52">
        <v>49</v>
      </c>
      <c r="B52" t="s">
        <v>48</v>
      </c>
      <c r="C52" t="b">
        <f t="shared" si="11"/>
        <v>1</v>
      </c>
      <c r="D52" t="b">
        <f t="shared" si="11"/>
        <v>1</v>
      </c>
      <c r="E52" t="b">
        <f t="shared" si="5"/>
        <v>0</v>
      </c>
      <c r="F52" t="b">
        <f t="shared" si="13"/>
        <v>0</v>
      </c>
      <c r="G52" t="b">
        <f t="shared" si="13"/>
        <v>0</v>
      </c>
      <c r="H52" t="b">
        <f t="shared" si="13"/>
        <v>0</v>
      </c>
      <c r="I52" t="b">
        <f t="shared" si="13"/>
        <v>0</v>
      </c>
      <c r="J52" t="b">
        <f t="shared" si="13"/>
        <v>0</v>
      </c>
      <c r="K52" t="b">
        <f t="shared" si="13"/>
        <v>0</v>
      </c>
      <c r="L52" t="b">
        <f t="shared" si="13"/>
        <v>0</v>
      </c>
      <c r="M52">
        <f t="shared" si="10"/>
        <v>2</v>
      </c>
      <c r="N52">
        <f t="shared" si="12"/>
        <v>1</v>
      </c>
      <c r="O52">
        <f t="shared" si="12"/>
        <v>1</v>
      </c>
      <c r="P52">
        <f t="shared" si="12"/>
        <v>0</v>
      </c>
      <c r="Q52">
        <f t="shared" si="12"/>
        <v>0</v>
      </c>
      <c r="R52">
        <f t="shared" si="12"/>
        <v>0</v>
      </c>
    </row>
    <row r="53" spans="1:18" x14ac:dyDescent="0.2">
      <c r="A53">
        <v>50</v>
      </c>
      <c r="B53" t="s">
        <v>49</v>
      </c>
      <c r="C53" t="b">
        <f t="shared" si="11"/>
        <v>1</v>
      </c>
      <c r="D53" t="b">
        <f t="shared" si="11"/>
        <v>1</v>
      </c>
      <c r="E53" t="b">
        <f t="shared" si="5"/>
        <v>0</v>
      </c>
      <c r="F53" t="b">
        <f t="shared" si="13"/>
        <v>0</v>
      </c>
      <c r="G53" t="b">
        <f t="shared" si="13"/>
        <v>0</v>
      </c>
      <c r="H53" t="b">
        <f t="shared" si="13"/>
        <v>0</v>
      </c>
      <c r="I53" t="b">
        <f t="shared" si="13"/>
        <v>0</v>
      </c>
      <c r="J53" t="b">
        <f t="shared" si="13"/>
        <v>0</v>
      </c>
      <c r="K53" t="b">
        <f t="shared" si="13"/>
        <v>0</v>
      </c>
      <c r="L53" t="b">
        <f t="shared" si="13"/>
        <v>0</v>
      </c>
      <c r="M53">
        <f t="shared" si="10"/>
        <v>2</v>
      </c>
      <c r="N53">
        <f t="shared" si="12"/>
        <v>1</v>
      </c>
      <c r="O53">
        <f t="shared" si="12"/>
        <v>1</v>
      </c>
      <c r="P53">
        <f t="shared" si="12"/>
        <v>0</v>
      </c>
      <c r="Q53">
        <f t="shared" si="12"/>
        <v>0</v>
      </c>
      <c r="R53">
        <f t="shared" si="12"/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7B08-76BD-F546-9D2E-98B485574DB6}">
  <dimension ref="A1:R53"/>
  <sheetViews>
    <sheetView tabSelected="1" topLeftCell="B1" workbookViewId="0">
      <selection activeCell="M4" sqref="M4"/>
    </sheetView>
  </sheetViews>
  <sheetFormatPr baseColWidth="10" defaultRowHeight="16" x14ac:dyDescent="0.2"/>
  <cols>
    <col min="2" max="2" width="85.6640625" bestFit="1" customWidth="1"/>
    <col min="13" max="13" width="16.83203125" bestFit="1" customWidth="1"/>
  </cols>
  <sheetData>
    <row r="1" spans="1:18" x14ac:dyDescent="0.2">
      <c r="B1" s="2"/>
      <c r="C1">
        <f t="shared" ref="C1:L1" si="0">COUNTIF(C4:C53, TRUE)</f>
        <v>31</v>
      </c>
      <c r="D1">
        <f t="shared" si="0"/>
        <v>47</v>
      </c>
      <c r="E1">
        <f t="shared" si="0"/>
        <v>4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1</v>
      </c>
      <c r="J1">
        <f t="shared" si="0"/>
        <v>0</v>
      </c>
      <c r="K1">
        <f t="shared" ref="K1" si="1">COUNTIF(K4:K53, TRUE)</f>
        <v>3</v>
      </c>
      <c r="L1">
        <f t="shared" si="0"/>
        <v>0</v>
      </c>
      <c r="N1">
        <f>SUM(N4:N53)</f>
        <v>49</v>
      </c>
      <c r="O1">
        <f>SUM(O4:O53)</f>
        <v>32</v>
      </c>
      <c r="P1" s="2">
        <f>SUM(P4:P53)</f>
        <v>5</v>
      </c>
      <c r="Q1">
        <f>SUM(Q4:Q53)</f>
        <v>0</v>
      </c>
      <c r="R1">
        <f>SUM(R4:R53)</f>
        <v>0</v>
      </c>
    </row>
    <row r="2" spans="1:18" x14ac:dyDescent="0.2">
      <c r="C2" t="s">
        <v>110</v>
      </c>
      <c r="D2" t="s">
        <v>110</v>
      </c>
      <c r="M2" s="2" t="s">
        <v>109</v>
      </c>
    </row>
    <row r="3" spans="1:18" x14ac:dyDescent="0.2">
      <c r="A3" t="s">
        <v>50</v>
      </c>
      <c r="B3" s="1" t="s">
        <v>99</v>
      </c>
      <c r="C3" t="s">
        <v>103</v>
      </c>
      <c r="D3" t="s">
        <v>108</v>
      </c>
      <c r="E3" t="s">
        <v>104</v>
      </c>
      <c r="F3" t="s">
        <v>100</v>
      </c>
      <c r="G3" t="s">
        <v>101</v>
      </c>
      <c r="H3" t="s">
        <v>102</v>
      </c>
      <c r="I3" t="s">
        <v>106</v>
      </c>
      <c r="J3" t="s">
        <v>107</v>
      </c>
      <c r="K3" t="s">
        <v>112</v>
      </c>
      <c r="L3" t="s">
        <v>101</v>
      </c>
      <c r="M3" t="s">
        <v>111</v>
      </c>
      <c r="N3">
        <v>0</v>
      </c>
      <c r="O3">
        <v>1</v>
      </c>
      <c r="P3">
        <v>2</v>
      </c>
      <c r="Q3">
        <v>3</v>
      </c>
      <c r="R3">
        <v>4</v>
      </c>
    </row>
    <row r="4" spans="1:18" x14ac:dyDescent="0.2">
      <c r="A4">
        <v>1</v>
      </c>
      <c r="B4" t="s">
        <v>51</v>
      </c>
      <c r="C4" t="b">
        <f>NOT(ISNUMBER(SEARCH(C$3, $B4)))</f>
        <v>1</v>
      </c>
      <c r="D4" t="b">
        <f>NOT(ISNUMBER(SEARCH(D$3, $B4)))</f>
        <v>1</v>
      </c>
      <c r="E4" t="b">
        <f>EXACT(RIGHT($B4, 10),UPPER(RIGHT($B4,10)))</f>
        <v>0</v>
      </c>
      <c r="F4" t="b">
        <f t="shared" ref="F4:L13" si="2">ISNUMBER(SEARCH(F$3, $B4))</f>
        <v>0</v>
      </c>
      <c r="G4" t="b">
        <f t="shared" si="2"/>
        <v>0</v>
      </c>
      <c r="H4" t="b">
        <f t="shared" si="2"/>
        <v>0</v>
      </c>
      <c r="I4" t="b">
        <f t="shared" si="2"/>
        <v>0</v>
      </c>
      <c r="J4" t="b">
        <f t="shared" si="2"/>
        <v>0</v>
      </c>
      <c r="K4" t="b">
        <f t="shared" si="2"/>
        <v>0</v>
      </c>
      <c r="L4" t="b">
        <f t="shared" si="2"/>
        <v>0</v>
      </c>
      <c r="M4">
        <f t="shared" ref="M4:M35" si="3">COUNTIF(C4:L4, TRUE)</f>
        <v>2</v>
      </c>
      <c r="N4">
        <f>IF($M4&gt;N$3,1,0)</f>
        <v>1</v>
      </c>
      <c r="O4">
        <f t="shared" ref="O4:R19" si="4">IF($M4&gt;O$3,1,0)</f>
        <v>1</v>
      </c>
      <c r="P4">
        <f t="shared" si="4"/>
        <v>0</v>
      </c>
      <c r="Q4">
        <f t="shared" si="4"/>
        <v>0</v>
      </c>
      <c r="R4">
        <f t="shared" si="4"/>
        <v>0</v>
      </c>
    </row>
    <row r="5" spans="1:18" x14ac:dyDescent="0.2">
      <c r="A5">
        <v>2</v>
      </c>
      <c r="B5" t="s">
        <v>52</v>
      </c>
      <c r="C5" t="b">
        <f t="shared" ref="C5:D36" si="5">NOT(ISNUMBER(SEARCH(C$3, $B5)))</f>
        <v>1</v>
      </c>
      <c r="D5" t="b">
        <f t="shared" si="5"/>
        <v>1</v>
      </c>
      <c r="E5" t="b">
        <f t="shared" ref="E5:E53" si="6">EXACT(RIGHT($B5, 10),UPPER(RIGHT($B5,10)))</f>
        <v>0</v>
      </c>
      <c r="F5" t="b">
        <f t="shared" si="2"/>
        <v>0</v>
      </c>
      <c r="G5" t="b">
        <f t="shared" si="2"/>
        <v>0</v>
      </c>
      <c r="H5" t="b">
        <f t="shared" si="2"/>
        <v>0</v>
      </c>
      <c r="I5" t="b">
        <f t="shared" si="2"/>
        <v>0</v>
      </c>
      <c r="J5" t="b">
        <f t="shared" si="2"/>
        <v>0</v>
      </c>
      <c r="K5" t="b">
        <f t="shared" si="2"/>
        <v>0</v>
      </c>
      <c r="L5" t="b">
        <f t="shared" si="2"/>
        <v>0</v>
      </c>
      <c r="M5">
        <f t="shared" si="3"/>
        <v>2</v>
      </c>
      <c r="N5">
        <f t="shared" ref="N5:R36" si="7">IF($M5&gt;N$3,1,0)</f>
        <v>1</v>
      </c>
      <c r="O5">
        <f t="shared" si="4"/>
        <v>1</v>
      </c>
      <c r="P5">
        <f t="shared" si="4"/>
        <v>0</v>
      </c>
      <c r="Q5">
        <f t="shared" si="4"/>
        <v>0</v>
      </c>
      <c r="R5">
        <f t="shared" si="4"/>
        <v>0</v>
      </c>
    </row>
    <row r="6" spans="1:18" x14ac:dyDescent="0.2">
      <c r="A6">
        <v>3</v>
      </c>
      <c r="B6" t="s">
        <v>53</v>
      </c>
      <c r="C6" t="b">
        <f t="shared" si="5"/>
        <v>0</v>
      </c>
      <c r="D6" t="b">
        <f t="shared" si="5"/>
        <v>1</v>
      </c>
      <c r="E6" t="b">
        <f t="shared" si="6"/>
        <v>0</v>
      </c>
      <c r="F6" t="b">
        <f t="shared" si="2"/>
        <v>0</v>
      </c>
      <c r="G6" t="b">
        <f t="shared" si="2"/>
        <v>0</v>
      </c>
      <c r="H6" t="b">
        <f t="shared" si="2"/>
        <v>0</v>
      </c>
      <c r="I6" t="b">
        <f t="shared" si="2"/>
        <v>0</v>
      </c>
      <c r="J6" t="b">
        <f t="shared" si="2"/>
        <v>0</v>
      </c>
      <c r="K6" t="b">
        <f t="shared" si="2"/>
        <v>0</v>
      </c>
      <c r="L6" t="b">
        <f t="shared" si="2"/>
        <v>0</v>
      </c>
      <c r="M6">
        <f t="shared" si="3"/>
        <v>1</v>
      </c>
      <c r="N6">
        <f t="shared" si="7"/>
        <v>1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</row>
    <row r="7" spans="1:18" x14ac:dyDescent="0.2">
      <c r="A7">
        <v>4</v>
      </c>
      <c r="B7" t="s">
        <v>54</v>
      </c>
      <c r="C7" t="b">
        <f t="shared" si="5"/>
        <v>1</v>
      </c>
      <c r="D7" t="b">
        <f t="shared" si="5"/>
        <v>1</v>
      </c>
      <c r="E7" t="b">
        <f t="shared" si="6"/>
        <v>0</v>
      </c>
      <c r="F7" t="b">
        <f t="shared" si="2"/>
        <v>0</v>
      </c>
      <c r="G7" t="b">
        <f t="shared" si="2"/>
        <v>0</v>
      </c>
      <c r="H7" t="b">
        <f t="shared" si="2"/>
        <v>0</v>
      </c>
      <c r="I7" t="b">
        <f t="shared" si="2"/>
        <v>0</v>
      </c>
      <c r="J7" t="b">
        <f t="shared" si="2"/>
        <v>0</v>
      </c>
      <c r="K7" t="b">
        <f t="shared" si="2"/>
        <v>0</v>
      </c>
      <c r="L7" t="b">
        <f t="shared" si="2"/>
        <v>0</v>
      </c>
      <c r="M7">
        <f t="shared" si="3"/>
        <v>2</v>
      </c>
      <c r="N7">
        <f t="shared" si="7"/>
        <v>1</v>
      </c>
      <c r="O7">
        <f t="shared" si="4"/>
        <v>1</v>
      </c>
      <c r="P7">
        <f t="shared" si="4"/>
        <v>0</v>
      </c>
      <c r="Q7">
        <f t="shared" si="4"/>
        <v>0</v>
      </c>
      <c r="R7">
        <f t="shared" si="4"/>
        <v>0</v>
      </c>
    </row>
    <row r="8" spans="1:18" x14ac:dyDescent="0.2">
      <c r="A8">
        <v>5</v>
      </c>
      <c r="B8" t="s">
        <v>55</v>
      </c>
      <c r="C8" t="b">
        <f t="shared" si="5"/>
        <v>0</v>
      </c>
      <c r="D8" t="b">
        <f t="shared" si="5"/>
        <v>1</v>
      </c>
      <c r="E8" t="b">
        <f t="shared" si="6"/>
        <v>0</v>
      </c>
      <c r="F8" t="b">
        <f t="shared" si="2"/>
        <v>0</v>
      </c>
      <c r="G8" t="b">
        <f t="shared" si="2"/>
        <v>0</v>
      </c>
      <c r="H8" t="b">
        <f t="shared" si="2"/>
        <v>0</v>
      </c>
      <c r="I8" t="b">
        <f t="shared" si="2"/>
        <v>0</v>
      </c>
      <c r="J8" t="b">
        <f t="shared" si="2"/>
        <v>0</v>
      </c>
      <c r="K8" t="b">
        <f t="shared" si="2"/>
        <v>0</v>
      </c>
      <c r="L8" t="b">
        <f t="shared" si="2"/>
        <v>0</v>
      </c>
      <c r="M8">
        <f t="shared" si="3"/>
        <v>1</v>
      </c>
      <c r="N8">
        <f t="shared" si="7"/>
        <v>1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4"/>
        <v>0</v>
      </c>
    </row>
    <row r="9" spans="1:18" x14ac:dyDescent="0.2">
      <c r="A9">
        <v>6</v>
      </c>
      <c r="B9" t="s">
        <v>56</v>
      </c>
      <c r="C9" t="b">
        <f t="shared" si="5"/>
        <v>1</v>
      </c>
      <c r="D9" t="b">
        <f t="shared" si="5"/>
        <v>1</v>
      </c>
      <c r="E9" t="b">
        <f t="shared" si="6"/>
        <v>0</v>
      </c>
      <c r="F9" t="b">
        <f t="shared" si="2"/>
        <v>0</v>
      </c>
      <c r="G9" t="b">
        <f t="shared" si="2"/>
        <v>0</v>
      </c>
      <c r="H9" t="b">
        <f t="shared" si="2"/>
        <v>0</v>
      </c>
      <c r="I9" t="b">
        <f t="shared" si="2"/>
        <v>0</v>
      </c>
      <c r="J9" t="b">
        <f t="shared" si="2"/>
        <v>0</v>
      </c>
      <c r="K9" t="b">
        <f t="shared" si="2"/>
        <v>0</v>
      </c>
      <c r="L9" t="b">
        <f t="shared" si="2"/>
        <v>0</v>
      </c>
      <c r="M9">
        <f t="shared" si="3"/>
        <v>2</v>
      </c>
      <c r="N9">
        <f t="shared" si="7"/>
        <v>1</v>
      </c>
      <c r="O9">
        <f t="shared" si="4"/>
        <v>1</v>
      </c>
      <c r="P9">
        <f t="shared" si="4"/>
        <v>0</v>
      </c>
      <c r="Q9">
        <f t="shared" si="4"/>
        <v>0</v>
      </c>
      <c r="R9">
        <f t="shared" si="4"/>
        <v>0</v>
      </c>
    </row>
    <row r="10" spans="1:18" x14ac:dyDescent="0.2">
      <c r="A10">
        <v>7</v>
      </c>
      <c r="B10" t="s">
        <v>57</v>
      </c>
      <c r="C10" t="b">
        <f t="shared" si="5"/>
        <v>1</v>
      </c>
      <c r="D10" t="b">
        <f t="shared" si="5"/>
        <v>1</v>
      </c>
      <c r="E10" t="b">
        <f t="shared" si="6"/>
        <v>0</v>
      </c>
      <c r="F10" t="b">
        <f t="shared" si="2"/>
        <v>0</v>
      </c>
      <c r="G10" t="b">
        <f t="shared" si="2"/>
        <v>0</v>
      </c>
      <c r="H10" t="b">
        <f t="shared" si="2"/>
        <v>0</v>
      </c>
      <c r="I10" t="b">
        <f t="shared" si="2"/>
        <v>0</v>
      </c>
      <c r="J10" t="b">
        <f t="shared" si="2"/>
        <v>0</v>
      </c>
      <c r="K10" t="b">
        <f t="shared" si="2"/>
        <v>0</v>
      </c>
      <c r="L10" t="b">
        <f t="shared" si="2"/>
        <v>0</v>
      </c>
      <c r="M10">
        <f t="shared" si="3"/>
        <v>2</v>
      </c>
      <c r="N10">
        <f t="shared" si="7"/>
        <v>1</v>
      </c>
      <c r="O10">
        <f t="shared" si="4"/>
        <v>1</v>
      </c>
      <c r="P10">
        <f t="shared" si="4"/>
        <v>0</v>
      </c>
      <c r="Q10">
        <f t="shared" si="4"/>
        <v>0</v>
      </c>
      <c r="R10">
        <f t="shared" si="4"/>
        <v>0</v>
      </c>
    </row>
    <row r="11" spans="1:18" x14ac:dyDescent="0.2">
      <c r="A11">
        <v>8</v>
      </c>
      <c r="B11" t="s">
        <v>58</v>
      </c>
      <c r="C11" t="b">
        <f t="shared" si="5"/>
        <v>1</v>
      </c>
      <c r="D11" t="b">
        <f t="shared" si="5"/>
        <v>1</v>
      </c>
      <c r="E11" t="b">
        <f t="shared" si="6"/>
        <v>0</v>
      </c>
      <c r="F11" t="b">
        <f t="shared" si="2"/>
        <v>0</v>
      </c>
      <c r="G11" t="b">
        <f t="shared" si="2"/>
        <v>0</v>
      </c>
      <c r="H11" t="b">
        <f t="shared" si="2"/>
        <v>0</v>
      </c>
      <c r="I11" t="b">
        <f t="shared" si="2"/>
        <v>0</v>
      </c>
      <c r="J11" t="b">
        <f t="shared" si="2"/>
        <v>0</v>
      </c>
      <c r="K11" t="b">
        <f t="shared" si="2"/>
        <v>0</v>
      </c>
      <c r="L11" t="b">
        <f t="shared" si="2"/>
        <v>0</v>
      </c>
      <c r="M11">
        <f t="shared" si="3"/>
        <v>2</v>
      </c>
      <c r="N11">
        <f t="shared" si="7"/>
        <v>1</v>
      </c>
      <c r="O11">
        <f t="shared" si="4"/>
        <v>1</v>
      </c>
      <c r="P11">
        <f t="shared" si="4"/>
        <v>0</v>
      </c>
      <c r="Q11">
        <f t="shared" si="4"/>
        <v>0</v>
      </c>
      <c r="R11">
        <f t="shared" si="4"/>
        <v>0</v>
      </c>
    </row>
    <row r="12" spans="1:18" x14ac:dyDescent="0.2">
      <c r="A12">
        <v>9</v>
      </c>
      <c r="B12" t="s">
        <v>59</v>
      </c>
      <c r="C12" t="b">
        <f t="shared" si="5"/>
        <v>1</v>
      </c>
      <c r="D12" t="b">
        <f t="shared" si="5"/>
        <v>1</v>
      </c>
      <c r="E12" t="b">
        <f t="shared" si="6"/>
        <v>0</v>
      </c>
      <c r="F12" t="b">
        <f t="shared" si="2"/>
        <v>0</v>
      </c>
      <c r="G12" t="b">
        <f t="shared" si="2"/>
        <v>0</v>
      </c>
      <c r="H12" t="b">
        <f t="shared" si="2"/>
        <v>0</v>
      </c>
      <c r="I12" t="b">
        <f t="shared" si="2"/>
        <v>0</v>
      </c>
      <c r="J12" t="b">
        <f t="shared" si="2"/>
        <v>0</v>
      </c>
      <c r="K12" t="b">
        <f t="shared" si="2"/>
        <v>0</v>
      </c>
      <c r="L12" t="b">
        <f t="shared" si="2"/>
        <v>0</v>
      </c>
      <c r="M12">
        <f t="shared" si="3"/>
        <v>2</v>
      </c>
      <c r="N12">
        <f t="shared" si="7"/>
        <v>1</v>
      </c>
      <c r="O12">
        <f t="shared" si="4"/>
        <v>1</v>
      </c>
      <c r="P12">
        <f t="shared" si="4"/>
        <v>0</v>
      </c>
      <c r="Q12">
        <f t="shared" si="4"/>
        <v>0</v>
      </c>
      <c r="R12">
        <f t="shared" si="4"/>
        <v>0</v>
      </c>
    </row>
    <row r="13" spans="1:18" x14ac:dyDescent="0.2">
      <c r="A13">
        <v>10</v>
      </c>
      <c r="B13" t="s">
        <v>60</v>
      </c>
      <c r="C13" t="b">
        <f t="shared" si="5"/>
        <v>1</v>
      </c>
      <c r="D13" t="b">
        <f t="shared" si="5"/>
        <v>1</v>
      </c>
      <c r="E13" t="b">
        <f t="shared" si="6"/>
        <v>0</v>
      </c>
      <c r="F13" t="b">
        <f t="shared" si="2"/>
        <v>0</v>
      </c>
      <c r="G13" t="b">
        <f t="shared" si="2"/>
        <v>0</v>
      </c>
      <c r="H13" t="b">
        <f t="shared" si="2"/>
        <v>0</v>
      </c>
      <c r="I13" t="b">
        <f t="shared" si="2"/>
        <v>0</v>
      </c>
      <c r="J13" t="b">
        <f t="shared" si="2"/>
        <v>0</v>
      </c>
      <c r="K13" t="b">
        <f t="shared" si="2"/>
        <v>1</v>
      </c>
      <c r="L13" t="b">
        <f t="shared" si="2"/>
        <v>0</v>
      </c>
      <c r="M13">
        <f t="shared" si="3"/>
        <v>3</v>
      </c>
      <c r="N13">
        <f t="shared" si="7"/>
        <v>1</v>
      </c>
      <c r="O13">
        <f t="shared" si="4"/>
        <v>1</v>
      </c>
      <c r="P13">
        <f t="shared" si="4"/>
        <v>1</v>
      </c>
      <c r="Q13">
        <f t="shared" si="4"/>
        <v>0</v>
      </c>
      <c r="R13">
        <f t="shared" si="4"/>
        <v>0</v>
      </c>
    </row>
    <row r="14" spans="1:18" x14ac:dyDescent="0.2">
      <c r="A14">
        <v>11</v>
      </c>
      <c r="B14" t="s">
        <v>61</v>
      </c>
      <c r="C14" t="b">
        <f t="shared" si="5"/>
        <v>0</v>
      </c>
      <c r="D14" t="b">
        <f t="shared" si="5"/>
        <v>1</v>
      </c>
      <c r="E14" t="b">
        <f t="shared" si="6"/>
        <v>0</v>
      </c>
      <c r="F14" t="b">
        <f t="shared" ref="F14:L23" si="8">ISNUMBER(SEARCH(F$3, $B14))</f>
        <v>0</v>
      </c>
      <c r="G14" t="b">
        <f t="shared" si="8"/>
        <v>0</v>
      </c>
      <c r="H14" t="b">
        <f t="shared" si="8"/>
        <v>0</v>
      </c>
      <c r="I14" t="b">
        <f t="shared" si="8"/>
        <v>0</v>
      </c>
      <c r="J14" t="b">
        <f t="shared" si="8"/>
        <v>0</v>
      </c>
      <c r="K14" t="b">
        <f t="shared" si="8"/>
        <v>0</v>
      </c>
      <c r="L14" t="b">
        <f t="shared" si="8"/>
        <v>0</v>
      </c>
      <c r="M14">
        <f t="shared" si="3"/>
        <v>1</v>
      </c>
      <c r="N14">
        <f t="shared" si="7"/>
        <v>1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</row>
    <row r="15" spans="1:18" x14ac:dyDescent="0.2">
      <c r="A15">
        <v>12</v>
      </c>
      <c r="B15" t="s">
        <v>62</v>
      </c>
      <c r="C15" t="b">
        <f t="shared" si="5"/>
        <v>0</v>
      </c>
      <c r="D15" t="b">
        <f t="shared" si="5"/>
        <v>1</v>
      </c>
      <c r="E15" t="b">
        <f t="shared" si="6"/>
        <v>0</v>
      </c>
      <c r="F15" t="b">
        <f t="shared" si="8"/>
        <v>0</v>
      </c>
      <c r="G15" t="b">
        <f t="shared" si="8"/>
        <v>0</v>
      </c>
      <c r="H15" t="b">
        <f t="shared" si="8"/>
        <v>0</v>
      </c>
      <c r="I15" t="b">
        <f t="shared" si="8"/>
        <v>0</v>
      </c>
      <c r="J15" t="b">
        <f t="shared" si="8"/>
        <v>0</v>
      </c>
      <c r="K15" t="b">
        <f t="shared" si="8"/>
        <v>0</v>
      </c>
      <c r="L15" t="b">
        <f t="shared" si="8"/>
        <v>0</v>
      </c>
      <c r="M15">
        <f t="shared" si="3"/>
        <v>1</v>
      </c>
      <c r="N15">
        <f t="shared" si="7"/>
        <v>1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6" spans="1:18" x14ac:dyDescent="0.2">
      <c r="A16">
        <v>13</v>
      </c>
      <c r="B16" t="s">
        <v>63</v>
      </c>
      <c r="C16" t="b">
        <f t="shared" si="5"/>
        <v>0</v>
      </c>
      <c r="D16" t="b">
        <f t="shared" si="5"/>
        <v>1</v>
      </c>
      <c r="E16" t="b">
        <f t="shared" si="6"/>
        <v>0</v>
      </c>
      <c r="F16" t="b">
        <f t="shared" si="8"/>
        <v>0</v>
      </c>
      <c r="G16" t="b">
        <f t="shared" si="8"/>
        <v>0</v>
      </c>
      <c r="H16" t="b">
        <f t="shared" si="8"/>
        <v>0</v>
      </c>
      <c r="I16" t="b">
        <f t="shared" si="8"/>
        <v>0</v>
      </c>
      <c r="J16" t="b">
        <f t="shared" si="8"/>
        <v>0</v>
      </c>
      <c r="K16" t="b">
        <f t="shared" si="8"/>
        <v>0</v>
      </c>
      <c r="L16" t="b">
        <f t="shared" si="8"/>
        <v>0</v>
      </c>
      <c r="M16">
        <f t="shared" si="3"/>
        <v>1</v>
      </c>
      <c r="N16">
        <f t="shared" si="7"/>
        <v>1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</row>
    <row r="17" spans="1:18" x14ac:dyDescent="0.2">
      <c r="A17">
        <v>14</v>
      </c>
      <c r="B17" t="s">
        <v>64</v>
      </c>
      <c r="C17" t="b">
        <f t="shared" si="5"/>
        <v>0</v>
      </c>
      <c r="D17" t="b">
        <f t="shared" si="5"/>
        <v>1</v>
      </c>
      <c r="E17" t="b">
        <f t="shared" si="6"/>
        <v>0</v>
      </c>
      <c r="F17" t="b">
        <f t="shared" si="8"/>
        <v>0</v>
      </c>
      <c r="G17" t="b">
        <f t="shared" si="8"/>
        <v>0</v>
      </c>
      <c r="H17" t="b">
        <f t="shared" si="8"/>
        <v>0</v>
      </c>
      <c r="I17" t="b">
        <f t="shared" si="8"/>
        <v>0</v>
      </c>
      <c r="J17" t="b">
        <f t="shared" si="8"/>
        <v>0</v>
      </c>
      <c r="K17" t="b">
        <f t="shared" si="8"/>
        <v>0</v>
      </c>
      <c r="L17" t="b">
        <f t="shared" si="8"/>
        <v>0</v>
      </c>
      <c r="M17">
        <f t="shared" si="3"/>
        <v>1</v>
      </c>
      <c r="N17">
        <f t="shared" si="7"/>
        <v>1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</row>
    <row r="18" spans="1:18" x14ac:dyDescent="0.2">
      <c r="A18">
        <v>15</v>
      </c>
      <c r="B18" t="s">
        <v>105</v>
      </c>
      <c r="C18" t="b">
        <f t="shared" si="5"/>
        <v>1</v>
      </c>
      <c r="D18" t="b">
        <f t="shared" si="5"/>
        <v>1</v>
      </c>
      <c r="E18" t="b">
        <f t="shared" si="6"/>
        <v>0</v>
      </c>
      <c r="F18" t="b">
        <f t="shared" si="8"/>
        <v>0</v>
      </c>
      <c r="G18" t="b">
        <f t="shared" si="8"/>
        <v>0</v>
      </c>
      <c r="H18" t="b">
        <f t="shared" si="8"/>
        <v>0</v>
      </c>
      <c r="I18" t="b">
        <f t="shared" si="8"/>
        <v>0</v>
      </c>
      <c r="J18" t="b">
        <f t="shared" si="8"/>
        <v>0</v>
      </c>
      <c r="K18" t="b">
        <f t="shared" si="8"/>
        <v>0</v>
      </c>
      <c r="L18" t="b">
        <f t="shared" si="8"/>
        <v>0</v>
      </c>
      <c r="M18">
        <f t="shared" si="3"/>
        <v>2</v>
      </c>
      <c r="N18">
        <f t="shared" si="7"/>
        <v>1</v>
      </c>
      <c r="O18">
        <f t="shared" si="4"/>
        <v>1</v>
      </c>
      <c r="P18">
        <f t="shared" si="4"/>
        <v>0</v>
      </c>
      <c r="Q18">
        <f t="shared" si="4"/>
        <v>0</v>
      </c>
      <c r="R18">
        <f t="shared" si="4"/>
        <v>0</v>
      </c>
    </row>
    <row r="19" spans="1:18" x14ac:dyDescent="0.2">
      <c r="A19">
        <v>16</v>
      </c>
      <c r="B19" t="s">
        <v>65</v>
      </c>
      <c r="C19" t="b">
        <f t="shared" si="5"/>
        <v>1</v>
      </c>
      <c r="D19" t="b">
        <f t="shared" si="5"/>
        <v>1</v>
      </c>
      <c r="E19" t="b">
        <f t="shared" si="6"/>
        <v>0</v>
      </c>
      <c r="F19" t="b">
        <f t="shared" si="8"/>
        <v>0</v>
      </c>
      <c r="G19" t="b">
        <f t="shared" si="8"/>
        <v>0</v>
      </c>
      <c r="H19" t="b">
        <f t="shared" si="8"/>
        <v>0</v>
      </c>
      <c r="I19" t="b">
        <f t="shared" si="8"/>
        <v>0</v>
      </c>
      <c r="J19" t="b">
        <f t="shared" si="8"/>
        <v>0</v>
      </c>
      <c r="K19" t="b">
        <f t="shared" si="8"/>
        <v>0</v>
      </c>
      <c r="L19" t="b">
        <f t="shared" si="8"/>
        <v>0</v>
      </c>
      <c r="M19">
        <f t="shared" si="3"/>
        <v>2</v>
      </c>
      <c r="N19">
        <f t="shared" si="7"/>
        <v>1</v>
      </c>
      <c r="O19">
        <f t="shared" si="4"/>
        <v>1</v>
      </c>
      <c r="P19">
        <f t="shared" si="4"/>
        <v>0</v>
      </c>
      <c r="Q19">
        <f t="shared" si="4"/>
        <v>0</v>
      </c>
      <c r="R19">
        <f t="shared" si="4"/>
        <v>0</v>
      </c>
    </row>
    <row r="20" spans="1:18" x14ac:dyDescent="0.2">
      <c r="A20">
        <v>17</v>
      </c>
      <c r="B20" t="s">
        <v>66</v>
      </c>
      <c r="C20" t="b">
        <f t="shared" si="5"/>
        <v>0</v>
      </c>
      <c r="D20" t="b">
        <f t="shared" si="5"/>
        <v>1</v>
      </c>
      <c r="E20" t="b">
        <f t="shared" si="6"/>
        <v>0</v>
      </c>
      <c r="F20" t="b">
        <f t="shared" si="8"/>
        <v>0</v>
      </c>
      <c r="G20" t="b">
        <f t="shared" si="8"/>
        <v>0</v>
      </c>
      <c r="H20" t="b">
        <f t="shared" si="8"/>
        <v>0</v>
      </c>
      <c r="I20" t="b">
        <f t="shared" si="8"/>
        <v>0</v>
      </c>
      <c r="J20" t="b">
        <f t="shared" si="8"/>
        <v>0</v>
      </c>
      <c r="K20" t="b">
        <f t="shared" si="8"/>
        <v>1</v>
      </c>
      <c r="L20" t="b">
        <f t="shared" si="8"/>
        <v>0</v>
      </c>
      <c r="M20">
        <f t="shared" si="3"/>
        <v>2</v>
      </c>
      <c r="N20">
        <f t="shared" si="7"/>
        <v>1</v>
      </c>
      <c r="O20">
        <f t="shared" si="7"/>
        <v>1</v>
      </c>
      <c r="P20">
        <f t="shared" si="7"/>
        <v>0</v>
      </c>
      <c r="Q20">
        <f t="shared" si="7"/>
        <v>0</v>
      </c>
      <c r="R20">
        <f t="shared" si="7"/>
        <v>0</v>
      </c>
    </row>
    <row r="21" spans="1:18" x14ac:dyDescent="0.2">
      <c r="A21">
        <v>18</v>
      </c>
      <c r="B21" t="s">
        <v>67</v>
      </c>
      <c r="C21" t="b">
        <f t="shared" si="5"/>
        <v>1</v>
      </c>
      <c r="D21" t="b">
        <f t="shared" si="5"/>
        <v>1</v>
      </c>
      <c r="E21" t="b">
        <f t="shared" si="6"/>
        <v>0</v>
      </c>
      <c r="F21" t="b">
        <f t="shared" si="8"/>
        <v>0</v>
      </c>
      <c r="G21" t="b">
        <f t="shared" si="8"/>
        <v>0</v>
      </c>
      <c r="H21" t="b">
        <f t="shared" si="8"/>
        <v>0</v>
      </c>
      <c r="I21" t="b">
        <f t="shared" si="8"/>
        <v>0</v>
      </c>
      <c r="J21" t="b">
        <f t="shared" si="8"/>
        <v>0</v>
      </c>
      <c r="K21" t="b">
        <f t="shared" si="8"/>
        <v>0</v>
      </c>
      <c r="L21" t="b">
        <f t="shared" si="8"/>
        <v>0</v>
      </c>
      <c r="M21">
        <f t="shared" si="3"/>
        <v>2</v>
      </c>
      <c r="N21">
        <f t="shared" si="7"/>
        <v>1</v>
      </c>
      <c r="O21">
        <f t="shared" si="7"/>
        <v>1</v>
      </c>
      <c r="P21">
        <f t="shared" si="7"/>
        <v>0</v>
      </c>
      <c r="Q21">
        <f t="shared" si="7"/>
        <v>0</v>
      </c>
      <c r="R21">
        <f t="shared" si="7"/>
        <v>0</v>
      </c>
    </row>
    <row r="22" spans="1:18" x14ac:dyDescent="0.2">
      <c r="A22">
        <v>19</v>
      </c>
      <c r="B22" t="s">
        <v>68</v>
      </c>
      <c r="C22" t="b">
        <f t="shared" si="5"/>
        <v>1</v>
      </c>
      <c r="D22" t="b">
        <f t="shared" si="5"/>
        <v>1</v>
      </c>
      <c r="E22" t="b">
        <f t="shared" si="6"/>
        <v>0</v>
      </c>
      <c r="F22" t="b">
        <f t="shared" si="8"/>
        <v>0</v>
      </c>
      <c r="G22" t="b">
        <f t="shared" si="8"/>
        <v>0</v>
      </c>
      <c r="H22" t="b">
        <f t="shared" si="8"/>
        <v>0</v>
      </c>
      <c r="I22" t="b">
        <f t="shared" si="8"/>
        <v>0</v>
      </c>
      <c r="J22" t="b">
        <f t="shared" si="8"/>
        <v>0</v>
      </c>
      <c r="K22" t="b">
        <f t="shared" si="8"/>
        <v>0</v>
      </c>
      <c r="L22" t="b">
        <f t="shared" si="8"/>
        <v>0</v>
      </c>
      <c r="M22">
        <f t="shared" si="3"/>
        <v>2</v>
      </c>
      <c r="N22">
        <f t="shared" si="7"/>
        <v>1</v>
      </c>
      <c r="O22">
        <f t="shared" si="7"/>
        <v>1</v>
      </c>
      <c r="P22">
        <f t="shared" si="7"/>
        <v>0</v>
      </c>
      <c r="Q22">
        <f t="shared" si="7"/>
        <v>0</v>
      </c>
      <c r="R22">
        <f t="shared" si="7"/>
        <v>0</v>
      </c>
    </row>
    <row r="23" spans="1:18" x14ac:dyDescent="0.2">
      <c r="A23">
        <v>20</v>
      </c>
      <c r="B23" t="s">
        <v>69</v>
      </c>
      <c r="C23" t="b">
        <f t="shared" si="5"/>
        <v>1</v>
      </c>
      <c r="D23" t="b">
        <f t="shared" si="5"/>
        <v>1</v>
      </c>
      <c r="E23" t="b">
        <f t="shared" si="6"/>
        <v>0</v>
      </c>
      <c r="F23" t="b">
        <f t="shared" si="8"/>
        <v>0</v>
      </c>
      <c r="G23" t="b">
        <f t="shared" si="8"/>
        <v>0</v>
      </c>
      <c r="H23" t="b">
        <f t="shared" si="8"/>
        <v>0</v>
      </c>
      <c r="I23" t="b">
        <f t="shared" si="8"/>
        <v>0</v>
      </c>
      <c r="J23" t="b">
        <f t="shared" si="8"/>
        <v>0</v>
      </c>
      <c r="K23" t="b">
        <f t="shared" si="8"/>
        <v>0</v>
      </c>
      <c r="L23" t="b">
        <f t="shared" si="8"/>
        <v>0</v>
      </c>
      <c r="M23">
        <f t="shared" si="3"/>
        <v>2</v>
      </c>
      <c r="N23">
        <f t="shared" si="7"/>
        <v>1</v>
      </c>
      <c r="O23">
        <f t="shared" si="7"/>
        <v>1</v>
      </c>
      <c r="P23">
        <f t="shared" si="7"/>
        <v>0</v>
      </c>
      <c r="Q23">
        <f t="shared" si="7"/>
        <v>0</v>
      </c>
      <c r="R23">
        <f t="shared" si="7"/>
        <v>0</v>
      </c>
    </row>
    <row r="24" spans="1:18" x14ac:dyDescent="0.2">
      <c r="A24">
        <v>21</v>
      </c>
      <c r="B24" t="s">
        <v>70</v>
      </c>
      <c r="C24" t="b">
        <f t="shared" si="5"/>
        <v>0</v>
      </c>
      <c r="D24" t="b">
        <f t="shared" si="5"/>
        <v>1</v>
      </c>
      <c r="E24" t="b">
        <f t="shared" si="6"/>
        <v>0</v>
      </c>
      <c r="F24" t="b">
        <f t="shared" ref="F24:L33" si="9">ISNUMBER(SEARCH(F$3, $B24))</f>
        <v>0</v>
      </c>
      <c r="G24" t="b">
        <f t="shared" si="9"/>
        <v>0</v>
      </c>
      <c r="H24" t="b">
        <f t="shared" si="9"/>
        <v>0</v>
      </c>
      <c r="I24" t="b">
        <f t="shared" si="9"/>
        <v>0</v>
      </c>
      <c r="J24" t="b">
        <f t="shared" si="9"/>
        <v>0</v>
      </c>
      <c r="K24" t="b">
        <f t="shared" si="9"/>
        <v>0</v>
      </c>
      <c r="L24" t="b">
        <f t="shared" si="9"/>
        <v>0</v>
      </c>
      <c r="M24">
        <f t="shared" si="3"/>
        <v>1</v>
      </c>
      <c r="N24">
        <f t="shared" si="7"/>
        <v>1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</row>
    <row r="25" spans="1:18" x14ac:dyDescent="0.2">
      <c r="A25">
        <v>22</v>
      </c>
      <c r="B25" t="s">
        <v>71</v>
      </c>
      <c r="C25" t="b">
        <f t="shared" si="5"/>
        <v>1</v>
      </c>
      <c r="D25" t="b">
        <f t="shared" si="5"/>
        <v>1</v>
      </c>
      <c r="E25" t="b">
        <f t="shared" si="6"/>
        <v>1</v>
      </c>
      <c r="F25" t="b">
        <f t="shared" si="9"/>
        <v>0</v>
      </c>
      <c r="G25" t="b">
        <f t="shared" si="9"/>
        <v>0</v>
      </c>
      <c r="H25" t="b">
        <f t="shared" si="9"/>
        <v>0</v>
      </c>
      <c r="I25" t="b">
        <f t="shared" si="9"/>
        <v>0</v>
      </c>
      <c r="J25" t="b">
        <f t="shared" si="9"/>
        <v>0</v>
      </c>
      <c r="K25" t="b">
        <f t="shared" si="9"/>
        <v>0</v>
      </c>
      <c r="L25" t="b">
        <f t="shared" si="9"/>
        <v>0</v>
      </c>
      <c r="M25">
        <f t="shared" si="3"/>
        <v>3</v>
      </c>
      <c r="N25">
        <f t="shared" si="7"/>
        <v>1</v>
      </c>
      <c r="O25">
        <f t="shared" si="7"/>
        <v>1</v>
      </c>
      <c r="P25">
        <f t="shared" si="7"/>
        <v>1</v>
      </c>
      <c r="Q25">
        <f t="shared" si="7"/>
        <v>0</v>
      </c>
      <c r="R25">
        <f t="shared" si="7"/>
        <v>0</v>
      </c>
    </row>
    <row r="26" spans="1:18" x14ac:dyDescent="0.2">
      <c r="A26">
        <v>23</v>
      </c>
      <c r="B26" t="s">
        <v>72</v>
      </c>
      <c r="C26" t="b">
        <f t="shared" si="5"/>
        <v>1</v>
      </c>
      <c r="D26" t="b">
        <f t="shared" si="5"/>
        <v>1</v>
      </c>
      <c r="E26" t="b">
        <f t="shared" si="6"/>
        <v>1</v>
      </c>
      <c r="F26" t="b">
        <f t="shared" si="9"/>
        <v>0</v>
      </c>
      <c r="G26" t="b">
        <f t="shared" si="9"/>
        <v>0</v>
      </c>
      <c r="H26" t="b">
        <f t="shared" si="9"/>
        <v>0</v>
      </c>
      <c r="I26" t="b">
        <f t="shared" si="9"/>
        <v>0</v>
      </c>
      <c r="J26" t="b">
        <f t="shared" si="9"/>
        <v>0</v>
      </c>
      <c r="K26" t="b">
        <f t="shared" si="9"/>
        <v>0</v>
      </c>
      <c r="L26" t="b">
        <f t="shared" si="9"/>
        <v>0</v>
      </c>
      <c r="M26">
        <f t="shared" si="3"/>
        <v>3</v>
      </c>
      <c r="N26">
        <f t="shared" si="7"/>
        <v>1</v>
      </c>
      <c r="O26">
        <f t="shared" si="7"/>
        <v>1</v>
      </c>
      <c r="P26">
        <f t="shared" si="7"/>
        <v>1</v>
      </c>
      <c r="Q26">
        <f t="shared" si="7"/>
        <v>0</v>
      </c>
      <c r="R26">
        <f t="shared" si="7"/>
        <v>0</v>
      </c>
    </row>
    <row r="27" spans="1:18" x14ac:dyDescent="0.2">
      <c r="A27">
        <v>24</v>
      </c>
      <c r="B27" t="s">
        <v>73</v>
      </c>
      <c r="C27" t="b">
        <f t="shared" si="5"/>
        <v>1</v>
      </c>
      <c r="D27" t="b">
        <f t="shared" si="5"/>
        <v>1</v>
      </c>
      <c r="E27" t="b">
        <f t="shared" si="6"/>
        <v>0</v>
      </c>
      <c r="F27" t="b">
        <f t="shared" si="9"/>
        <v>0</v>
      </c>
      <c r="G27" t="b">
        <f t="shared" si="9"/>
        <v>0</v>
      </c>
      <c r="H27" t="b">
        <f t="shared" si="9"/>
        <v>0</v>
      </c>
      <c r="I27" t="b">
        <f t="shared" si="9"/>
        <v>0</v>
      </c>
      <c r="J27" t="b">
        <f t="shared" si="9"/>
        <v>0</v>
      </c>
      <c r="K27" t="b">
        <f t="shared" si="9"/>
        <v>0</v>
      </c>
      <c r="L27" t="b">
        <f t="shared" si="9"/>
        <v>0</v>
      </c>
      <c r="M27">
        <f t="shared" si="3"/>
        <v>2</v>
      </c>
      <c r="N27">
        <f t="shared" si="7"/>
        <v>1</v>
      </c>
      <c r="O27">
        <f t="shared" si="7"/>
        <v>1</v>
      </c>
      <c r="P27">
        <f t="shared" si="7"/>
        <v>0</v>
      </c>
      <c r="Q27">
        <f t="shared" si="7"/>
        <v>0</v>
      </c>
      <c r="R27">
        <f t="shared" si="7"/>
        <v>0</v>
      </c>
    </row>
    <row r="28" spans="1:18" x14ac:dyDescent="0.2">
      <c r="A28">
        <v>25</v>
      </c>
      <c r="B28" t="s">
        <v>74</v>
      </c>
      <c r="C28" t="b">
        <f t="shared" si="5"/>
        <v>0</v>
      </c>
      <c r="D28" t="b">
        <f t="shared" si="5"/>
        <v>1</v>
      </c>
      <c r="E28" t="b">
        <f t="shared" si="6"/>
        <v>0</v>
      </c>
      <c r="F28" t="b">
        <f t="shared" si="9"/>
        <v>0</v>
      </c>
      <c r="G28" t="b">
        <f t="shared" si="9"/>
        <v>0</v>
      </c>
      <c r="H28" t="b">
        <f t="shared" si="9"/>
        <v>0</v>
      </c>
      <c r="I28" t="b">
        <f t="shared" si="9"/>
        <v>0</v>
      </c>
      <c r="J28" t="b">
        <f t="shared" si="9"/>
        <v>0</v>
      </c>
      <c r="K28" t="b">
        <f t="shared" si="9"/>
        <v>0</v>
      </c>
      <c r="L28" t="b">
        <f t="shared" si="9"/>
        <v>0</v>
      </c>
      <c r="M28">
        <f t="shared" si="3"/>
        <v>1</v>
      </c>
      <c r="N28">
        <f t="shared" si="7"/>
        <v>1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</row>
    <row r="29" spans="1:18" x14ac:dyDescent="0.2">
      <c r="A29">
        <v>26</v>
      </c>
      <c r="B29" t="s">
        <v>75</v>
      </c>
      <c r="C29" t="b">
        <f t="shared" si="5"/>
        <v>1</v>
      </c>
      <c r="D29" t="b">
        <f t="shared" si="5"/>
        <v>1</v>
      </c>
      <c r="E29" t="b">
        <f t="shared" si="6"/>
        <v>0</v>
      </c>
      <c r="F29" t="b">
        <f t="shared" si="9"/>
        <v>0</v>
      </c>
      <c r="G29" t="b">
        <f t="shared" si="9"/>
        <v>0</v>
      </c>
      <c r="H29" t="b">
        <f t="shared" si="9"/>
        <v>0</v>
      </c>
      <c r="I29" t="b">
        <f t="shared" si="9"/>
        <v>0</v>
      </c>
      <c r="J29" t="b">
        <f t="shared" si="9"/>
        <v>0</v>
      </c>
      <c r="K29" t="b">
        <f t="shared" si="9"/>
        <v>0</v>
      </c>
      <c r="L29" t="b">
        <f t="shared" si="9"/>
        <v>0</v>
      </c>
      <c r="M29">
        <f t="shared" si="3"/>
        <v>2</v>
      </c>
      <c r="N29">
        <f t="shared" si="7"/>
        <v>1</v>
      </c>
      <c r="O29">
        <f t="shared" si="7"/>
        <v>1</v>
      </c>
      <c r="P29">
        <f t="shared" si="7"/>
        <v>0</v>
      </c>
      <c r="Q29">
        <f t="shared" si="7"/>
        <v>0</v>
      </c>
      <c r="R29">
        <f t="shared" si="7"/>
        <v>0</v>
      </c>
    </row>
    <row r="30" spans="1:18" x14ac:dyDescent="0.2">
      <c r="A30">
        <v>27</v>
      </c>
      <c r="B30" t="s">
        <v>76</v>
      </c>
      <c r="C30" t="b">
        <f t="shared" si="5"/>
        <v>0</v>
      </c>
      <c r="D30" t="b">
        <f t="shared" si="5"/>
        <v>1</v>
      </c>
      <c r="E30" t="b">
        <f t="shared" si="6"/>
        <v>0</v>
      </c>
      <c r="F30" t="b">
        <f t="shared" si="9"/>
        <v>0</v>
      </c>
      <c r="G30" t="b">
        <f t="shared" si="9"/>
        <v>0</v>
      </c>
      <c r="H30" t="b">
        <f t="shared" si="9"/>
        <v>0</v>
      </c>
      <c r="I30" t="b">
        <f t="shared" si="9"/>
        <v>0</v>
      </c>
      <c r="J30" t="b">
        <f t="shared" si="9"/>
        <v>0</v>
      </c>
      <c r="K30" t="b">
        <f t="shared" si="9"/>
        <v>0</v>
      </c>
      <c r="L30" t="b">
        <f t="shared" si="9"/>
        <v>0</v>
      </c>
      <c r="M30">
        <f t="shared" si="3"/>
        <v>1</v>
      </c>
      <c r="N30">
        <f t="shared" si="7"/>
        <v>1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</row>
    <row r="31" spans="1:18" x14ac:dyDescent="0.2">
      <c r="A31">
        <v>28</v>
      </c>
      <c r="B31" t="s">
        <v>77</v>
      </c>
      <c r="C31" t="b">
        <f t="shared" si="5"/>
        <v>0</v>
      </c>
      <c r="D31" t="b">
        <f t="shared" si="5"/>
        <v>1</v>
      </c>
      <c r="E31" t="b">
        <f t="shared" si="6"/>
        <v>0</v>
      </c>
      <c r="F31" t="b">
        <f t="shared" si="9"/>
        <v>0</v>
      </c>
      <c r="G31" t="b">
        <f t="shared" si="9"/>
        <v>0</v>
      </c>
      <c r="H31" t="b">
        <f t="shared" si="9"/>
        <v>0</v>
      </c>
      <c r="I31" t="b">
        <f t="shared" si="9"/>
        <v>0</v>
      </c>
      <c r="J31" t="b">
        <f t="shared" si="9"/>
        <v>0</v>
      </c>
      <c r="K31" t="b">
        <f t="shared" si="9"/>
        <v>0</v>
      </c>
      <c r="L31" t="b">
        <f t="shared" si="9"/>
        <v>0</v>
      </c>
      <c r="M31">
        <f t="shared" si="3"/>
        <v>1</v>
      </c>
      <c r="N31">
        <f t="shared" si="7"/>
        <v>1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</row>
    <row r="32" spans="1:18" x14ac:dyDescent="0.2">
      <c r="A32">
        <v>29</v>
      </c>
      <c r="B32" t="s">
        <v>78</v>
      </c>
      <c r="C32" t="b">
        <f t="shared" si="5"/>
        <v>0</v>
      </c>
      <c r="D32" t="b">
        <f t="shared" si="5"/>
        <v>1</v>
      </c>
      <c r="E32" t="b">
        <f t="shared" si="6"/>
        <v>0</v>
      </c>
      <c r="F32" t="b">
        <f t="shared" si="9"/>
        <v>0</v>
      </c>
      <c r="G32" t="b">
        <f t="shared" si="9"/>
        <v>0</v>
      </c>
      <c r="H32" t="b">
        <f t="shared" si="9"/>
        <v>0</v>
      </c>
      <c r="I32" t="b">
        <f t="shared" si="9"/>
        <v>0</v>
      </c>
      <c r="J32" t="b">
        <f t="shared" si="9"/>
        <v>0</v>
      </c>
      <c r="K32" t="b">
        <f t="shared" si="9"/>
        <v>0</v>
      </c>
      <c r="L32" t="b">
        <f t="shared" si="9"/>
        <v>0</v>
      </c>
      <c r="M32">
        <f t="shared" si="3"/>
        <v>1</v>
      </c>
      <c r="N32">
        <f t="shared" si="7"/>
        <v>1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</row>
    <row r="33" spans="1:18" x14ac:dyDescent="0.2">
      <c r="A33">
        <v>30</v>
      </c>
      <c r="B33" t="s">
        <v>79</v>
      </c>
      <c r="C33" t="b">
        <f t="shared" si="5"/>
        <v>1</v>
      </c>
      <c r="D33" t="b">
        <f t="shared" si="5"/>
        <v>1</v>
      </c>
      <c r="E33" t="b">
        <f t="shared" si="6"/>
        <v>0</v>
      </c>
      <c r="F33" t="b">
        <f t="shared" si="9"/>
        <v>0</v>
      </c>
      <c r="G33" t="b">
        <f t="shared" si="9"/>
        <v>0</v>
      </c>
      <c r="H33" t="b">
        <f t="shared" si="9"/>
        <v>0</v>
      </c>
      <c r="I33" t="b">
        <f t="shared" si="9"/>
        <v>0</v>
      </c>
      <c r="J33" t="b">
        <f t="shared" si="9"/>
        <v>0</v>
      </c>
      <c r="K33" t="b">
        <f t="shared" si="9"/>
        <v>0</v>
      </c>
      <c r="L33" t="b">
        <f t="shared" si="9"/>
        <v>0</v>
      </c>
      <c r="M33">
        <f t="shared" si="3"/>
        <v>2</v>
      </c>
      <c r="N33">
        <f t="shared" si="7"/>
        <v>1</v>
      </c>
      <c r="O33">
        <f t="shared" si="7"/>
        <v>1</v>
      </c>
      <c r="P33">
        <f t="shared" si="7"/>
        <v>0</v>
      </c>
      <c r="Q33">
        <f t="shared" si="7"/>
        <v>0</v>
      </c>
      <c r="R33">
        <f t="shared" si="7"/>
        <v>0</v>
      </c>
    </row>
    <row r="34" spans="1:18" x14ac:dyDescent="0.2">
      <c r="A34">
        <v>31</v>
      </c>
      <c r="B34" t="s">
        <v>80</v>
      </c>
      <c r="C34" t="b">
        <f t="shared" si="5"/>
        <v>0</v>
      </c>
      <c r="D34" t="b">
        <f t="shared" si="5"/>
        <v>1</v>
      </c>
      <c r="E34" t="b">
        <f t="shared" si="6"/>
        <v>0</v>
      </c>
      <c r="F34" t="b">
        <f t="shared" ref="F34:L43" si="10">ISNUMBER(SEARCH(F$3, $B34))</f>
        <v>0</v>
      </c>
      <c r="G34" t="b">
        <f t="shared" si="10"/>
        <v>0</v>
      </c>
      <c r="H34" t="b">
        <f t="shared" si="10"/>
        <v>0</v>
      </c>
      <c r="I34" t="b">
        <f t="shared" si="10"/>
        <v>0</v>
      </c>
      <c r="J34" t="b">
        <f t="shared" si="10"/>
        <v>0</v>
      </c>
      <c r="K34" t="b">
        <f t="shared" si="10"/>
        <v>0</v>
      </c>
      <c r="L34" t="b">
        <f t="shared" si="10"/>
        <v>0</v>
      </c>
      <c r="M34">
        <f t="shared" si="3"/>
        <v>1</v>
      </c>
      <c r="N34">
        <f t="shared" si="7"/>
        <v>1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</row>
    <row r="35" spans="1:18" x14ac:dyDescent="0.2">
      <c r="A35">
        <v>32</v>
      </c>
      <c r="B35" t="s">
        <v>81</v>
      </c>
      <c r="C35" t="b">
        <f t="shared" si="5"/>
        <v>0</v>
      </c>
      <c r="D35" t="b">
        <f t="shared" si="5"/>
        <v>0</v>
      </c>
      <c r="E35" t="b">
        <f t="shared" si="6"/>
        <v>0</v>
      </c>
      <c r="F35" t="b">
        <f t="shared" si="10"/>
        <v>0</v>
      </c>
      <c r="G35" t="b">
        <f t="shared" si="10"/>
        <v>0</v>
      </c>
      <c r="H35" t="b">
        <f t="shared" si="10"/>
        <v>0</v>
      </c>
      <c r="I35" t="b">
        <f t="shared" si="10"/>
        <v>0</v>
      </c>
      <c r="J35" t="b">
        <f t="shared" si="10"/>
        <v>0</v>
      </c>
      <c r="K35" t="b">
        <f t="shared" si="10"/>
        <v>0</v>
      </c>
      <c r="L35" t="b">
        <f t="shared" si="10"/>
        <v>0</v>
      </c>
      <c r="M35">
        <f t="shared" si="3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7"/>
        <v>0</v>
      </c>
    </row>
    <row r="36" spans="1:18" x14ac:dyDescent="0.2">
      <c r="A36">
        <v>33</v>
      </c>
      <c r="B36" t="s">
        <v>82</v>
      </c>
      <c r="C36" t="b">
        <f t="shared" si="5"/>
        <v>0</v>
      </c>
      <c r="D36" t="b">
        <f t="shared" si="5"/>
        <v>1</v>
      </c>
      <c r="E36" t="b">
        <f t="shared" si="6"/>
        <v>0</v>
      </c>
      <c r="F36" t="b">
        <f t="shared" si="10"/>
        <v>0</v>
      </c>
      <c r="G36" t="b">
        <f t="shared" si="10"/>
        <v>0</v>
      </c>
      <c r="H36" t="b">
        <f t="shared" si="10"/>
        <v>0</v>
      </c>
      <c r="I36" t="b">
        <f t="shared" si="10"/>
        <v>0</v>
      </c>
      <c r="J36" t="b">
        <f t="shared" si="10"/>
        <v>0</v>
      </c>
      <c r="K36" t="b">
        <f t="shared" si="10"/>
        <v>0</v>
      </c>
      <c r="L36" t="b">
        <f t="shared" si="10"/>
        <v>0</v>
      </c>
      <c r="M36">
        <f t="shared" ref="M36:M67" si="11">COUNTIF(C36:L36, TRUE)</f>
        <v>1</v>
      </c>
      <c r="N36">
        <f t="shared" si="7"/>
        <v>1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</row>
    <row r="37" spans="1:18" x14ac:dyDescent="0.2">
      <c r="A37">
        <v>34</v>
      </c>
      <c r="B37" t="s">
        <v>83</v>
      </c>
      <c r="C37" t="b">
        <f t="shared" ref="C37:D53" si="12">NOT(ISNUMBER(SEARCH(C$3, $B37)))</f>
        <v>1</v>
      </c>
      <c r="D37" t="b">
        <f t="shared" si="12"/>
        <v>1</v>
      </c>
      <c r="E37" t="b">
        <f t="shared" si="6"/>
        <v>0</v>
      </c>
      <c r="F37" t="b">
        <f t="shared" si="10"/>
        <v>0</v>
      </c>
      <c r="G37" t="b">
        <f t="shared" si="10"/>
        <v>0</v>
      </c>
      <c r="H37" t="b">
        <f t="shared" si="10"/>
        <v>0</v>
      </c>
      <c r="I37" t="b">
        <f t="shared" si="10"/>
        <v>0</v>
      </c>
      <c r="J37" t="b">
        <f t="shared" si="10"/>
        <v>0</v>
      </c>
      <c r="K37" t="b">
        <f t="shared" si="10"/>
        <v>0</v>
      </c>
      <c r="L37" t="b">
        <f t="shared" si="10"/>
        <v>0</v>
      </c>
      <c r="M37">
        <f t="shared" si="11"/>
        <v>2</v>
      </c>
      <c r="N37">
        <f t="shared" ref="N37:R53" si="13">IF($M37&gt;N$3,1,0)</f>
        <v>1</v>
      </c>
      <c r="O37">
        <f t="shared" si="13"/>
        <v>1</v>
      </c>
      <c r="P37">
        <f t="shared" si="13"/>
        <v>0</v>
      </c>
      <c r="Q37">
        <f t="shared" si="13"/>
        <v>0</v>
      </c>
      <c r="R37">
        <f t="shared" si="13"/>
        <v>0</v>
      </c>
    </row>
    <row r="38" spans="1:18" x14ac:dyDescent="0.2">
      <c r="A38">
        <v>35</v>
      </c>
      <c r="B38" t="s">
        <v>84</v>
      </c>
      <c r="C38" t="b">
        <f t="shared" si="12"/>
        <v>1</v>
      </c>
      <c r="D38" t="b">
        <f t="shared" si="12"/>
        <v>1</v>
      </c>
      <c r="E38" t="b">
        <f t="shared" si="6"/>
        <v>1</v>
      </c>
      <c r="F38" t="b">
        <f t="shared" si="10"/>
        <v>0</v>
      </c>
      <c r="G38" t="b">
        <f t="shared" si="10"/>
        <v>0</v>
      </c>
      <c r="H38" t="b">
        <f t="shared" si="10"/>
        <v>0</v>
      </c>
      <c r="I38" t="b">
        <f t="shared" si="10"/>
        <v>0</v>
      </c>
      <c r="J38" t="b">
        <f t="shared" si="10"/>
        <v>0</v>
      </c>
      <c r="K38" t="b">
        <f t="shared" si="10"/>
        <v>0</v>
      </c>
      <c r="L38" t="b">
        <f t="shared" si="10"/>
        <v>0</v>
      </c>
      <c r="M38">
        <f t="shared" si="11"/>
        <v>3</v>
      </c>
      <c r="N38">
        <f t="shared" si="13"/>
        <v>1</v>
      </c>
      <c r="O38">
        <f t="shared" si="13"/>
        <v>1</v>
      </c>
      <c r="P38">
        <f t="shared" si="13"/>
        <v>1</v>
      </c>
      <c r="Q38">
        <f t="shared" si="13"/>
        <v>0</v>
      </c>
      <c r="R38">
        <f t="shared" si="13"/>
        <v>0</v>
      </c>
    </row>
    <row r="39" spans="1:18" x14ac:dyDescent="0.2">
      <c r="A39">
        <v>36</v>
      </c>
      <c r="B39" t="s">
        <v>85</v>
      </c>
      <c r="C39" t="b">
        <f t="shared" si="12"/>
        <v>1</v>
      </c>
      <c r="D39" t="b">
        <f t="shared" si="12"/>
        <v>0</v>
      </c>
      <c r="E39" t="b">
        <f t="shared" si="6"/>
        <v>0</v>
      </c>
      <c r="F39" t="b">
        <f t="shared" si="10"/>
        <v>0</v>
      </c>
      <c r="G39" t="b">
        <f t="shared" si="10"/>
        <v>0</v>
      </c>
      <c r="H39" t="b">
        <f t="shared" si="10"/>
        <v>0</v>
      </c>
      <c r="I39" t="b">
        <f t="shared" si="10"/>
        <v>0</v>
      </c>
      <c r="J39" t="b">
        <f t="shared" si="10"/>
        <v>0</v>
      </c>
      <c r="K39" t="b">
        <f t="shared" si="10"/>
        <v>1</v>
      </c>
      <c r="L39" t="b">
        <f t="shared" si="10"/>
        <v>0</v>
      </c>
      <c r="M39">
        <f t="shared" si="11"/>
        <v>2</v>
      </c>
      <c r="N39">
        <f t="shared" si="13"/>
        <v>1</v>
      </c>
      <c r="O39">
        <f t="shared" si="13"/>
        <v>1</v>
      </c>
      <c r="P39">
        <f t="shared" si="13"/>
        <v>0</v>
      </c>
      <c r="Q39">
        <f t="shared" si="13"/>
        <v>0</v>
      </c>
      <c r="R39">
        <f t="shared" si="13"/>
        <v>0</v>
      </c>
    </row>
    <row r="40" spans="1:18" x14ac:dyDescent="0.2">
      <c r="A40">
        <v>37</v>
      </c>
      <c r="B40" t="s">
        <v>86</v>
      </c>
      <c r="C40" t="b">
        <f t="shared" si="12"/>
        <v>0</v>
      </c>
      <c r="D40" t="b">
        <f t="shared" si="12"/>
        <v>1</v>
      </c>
      <c r="E40" t="b">
        <f t="shared" si="6"/>
        <v>0</v>
      </c>
      <c r="F40" t="b">
        <f t="shared" si="10"/>
        <v>0</v>
      </c>
      <c r="G40" t="b">
        <f t="shared" si="10"/>
        <v>0</v>
      </c>
      <c r="H40" t="b">
        <f t="shared" si="10"/>
        <v>0</v>
      </c>
      <c r="I40" t="b">
        <f t="shared" si="10"/>
        <v>0</v>
      </c>
      <c r="J40" t="b">
        <f t="shared" si="10"/>
        <v>0</v>
      </c>
      <c r="K40" t="b">
        <f t="shared" si="10"/>
        <v>0</v>
      </c>
      <c r="L40" t="b">
        <f t="shared" si="10"/>
        <v>0</v>
      </c>
      <c r="M40">
        <f t="shared" si="11"/>
        <v>1</v>
      </c>
      <c r="N40">
        <f t="shared" si="13"/>
        <v>1</v>
      </c>
      <c r="O40">
        <f t="shared" si="13"/>
        <v>0</v>
      </c>
      <c r="P40">
        <f t="shared" si="13"/>
        <v>0</v>
      </c>
      <c r="Q40">
        <f t="shared" si="13"/>
        <v>0</v>
      </c>
      <c r="R40">
        <f t="shared" si="13"/>
        <v>0</v>
      </c>
    </row>
    <row r="41" spans="1:18" x14ac:dyDescent="0.2">
      <c r="A41">
        <v>38</v>
      </c>
      <c r="B41" t="s">
        <v>87</v>
      </c>
      <c r="C41" t="b">
        <f t="shared" si="12"/>
        <v>1</v>
      </c>
      <c r="D41" t="b">
        <f t="shared" si="12"/>
        <v>1</v>
      </c>
      <c r="E41" t="b">
        <f t="shared" si="6"/>
        <v>0</v>
      </c>
      <c r="F41" t="b">
        <f t="shared" si="10"/>
        <v>0</v>
      </c>
      <c r="G41" t="b">
        <f t="shared" si="10"/>
        <v>0</v>
      </c>
      <c r="H41" t="b">
        <f t="shared" si="10"/>
        <v>0</v>
      </c>
      <c r="I41" t="b">
        <f t="shared" si="10"/>
        <v>0</v>
      </c>
      <c r="J41" t="b">
        <f t="shared" si="10"/>
        <v>0</v>
      </c>
      <c r="K41" t="b">
        <f t="shared" si="10"/>
        <v>0</v>
      </c>
      <c r="L41" t="b">
        <f t="shared" si="10"/>
        <v>0</v>
      </c>
      <c r="M41">
        <f t="shared" si="11"/>
        <v>2</v>
      </c>
      <c r="N41">
        <f t="shared" si="13"/>
        <v>1</v>
      </c>
      <c r="O41">
        <f t="shared" si="13"/>
        <v>1</v>
      </c>
      <c r="P41">
        <f t="shared" si="13"/>
        <v>0</v>
      </c>
      <c r="Q41">
        <f t="shared" si="13"/>
        <v>0</v>
      </c>
      <c r="R41">
        <f t="shared" si="13"/>
        <v>0</v>
      </c>
    </row>
    <row r="42" spans="1:18" x14ac:dyDescent="0.2">
      <c r="A42">
        <v>39</v>
      </c>
      <c r="B42" t="s">
        <v>88</v>
      </c>
      <c r="C42" t="b">
        <f t="shared" si="12"/>
        <v>1</v>
      </c>
      <c r="D42" t="b">
        <f t="shared" si="12"/>
        <v>1</v>
      </c>
      <c r="E42" t="b">
        <f t="shared" si="6"/>
        <v>0</v>
      </c>
      <c r="F42" t="b">
        <f t="shared" si="10"/>
        <v>0</v>
      </c>
      <c r="G42" t="b">
        <f t="shared" si="10"/>
        <v>0</v>
      </c>
      <c r="H42" t="b">
        <f t="shared" si="10"/>
        <v>0</v>
      </c>
      <c r="I42" t="b">
        <f t="shared" si="10"/>
        <v>0</v>
      </c>
      <c r="J42" t="b">
        <f t="shared" si="10"/>
        <v>0</v>
      </c>
      <c r="K42" t="b">
        <f t="shared" si="10"/>
        <v>0</v>
      </c>
      <c r="L42" t="b">
        <f t="shared" si="10"/>
        <v>0</v>
      </c>
      <c r="M42">
        <f t="shared" si="11"/>
        <v>2</v>
      </c>
      <c r="N42">
        <f t="shared" si="13"/>
        <v>1</v>
      </c>
      <c r="O42">
        <f t="shared" si="13"/>
        <v>1</v>
      </c>
      <c r="P42">
        <f t="shared" si="13"/>
        <v>0</v>
      </c>
      <c r="Q42">
        <f t="shared" si="13"/>
        <v>0</v>
      </c>
      <c r="R42">
        <f t="shared" si="13"/>
        <v>0</v>
      </c>
    </row>
    <row r="43" spans="1:18" x14ac:dyDescent="0.2">
      <c r="A43">
        <v>40</v>
      </c>
      <c r="B43" t="s">
        <v>89</v>
      </c>
      <c r="C43" t="b">
        <f t="shared" si="12"/>
        <v>1</v>
      </c>
      <c r="D43" t="b">
        <f t="shared" si="12"/>
        <v>0</v>
      </c>
      <c r="E43" t="b">
        <f t="shared" si="6"/>
        <v>0</v>
      </c>
      <c r="F43" t="b">
        <f t="shared" si="10"/>
        <v>0</v>
      </c>
      <c r="G43" t="b">
        <f t="shared" si="10"/>
        <v>0</v>
      </c>
      <c r="H43" t="b">
        <f t="shared" si="10"/>
        <v>0</v>
      </c>
      <c r="I43" t="b">
        <f t="shared" si="10"/>
        <v>1</v>
      </c>
      <c r="J43" t="b">
        <f t="shared" si="10"/>
        <v>0</v>
      </c>
      <c r="K43" t="b">
        <f t="shared" si="10"/>
        <v>0</v>
      </c>
      <c r="L43" t="b">
        <f t="shared" si="10"/>
        <v>0</v>
      </c>
      <c r="M43">
        <f t="shared" si="11"/>
        <v>2</v>
      </c>
      <c r="N43">
        <f t="shared" si="13"/>
        <v>1</v>
      </c>
      <c r="O43">
        <f t="shared" si="13"/>
        <v>1</v>
      </c>
      <c r="P43">
        <f t="shared" si="13"/>
        <v>0</v>
      </c>
      <c r="Q43">
        <f t="shared" si="13"/>
        <v>0</v>
      </c>
      <c r="R43">
        <f t="shared" si="13"/>
        <v>0</v>
      </c>
    </row>
    <row r="44" spans="1:18" x14ac:dyDescent="0.2">
      <c r="A44">
        <v>41</v>
      </c>
      <c r="B44" t="s">
        <v>90</v>
      </c>
      <c r="C44" t="b">
        <f t="shared" si="12"/>
        <v>1</v>
      </c>
      <c r="D44" t="b">
        <f t="shared" si="12"/>
        <v>1</v>
      </c>
      <c r="E44" t="b">
        <f t="shared" si="6"/>
        <v>1</v>
      </c>
      <c r="F44" t="b">
        <f t="shared" ref="F44:L53" si="14">ISNUMBER(SEARCH(F$3, $B44))</f>
        <v>0</v>
      </c>
      <c r="G44" t="b">
        <f t="shared" si="14"/>
        <v>0</v>
      </c>
      <c r="H44" t="b">
        <f t="shared" si="14"/>
        <v>0</v>
      </c>
      <c r="I44" t="b">
        <f t="shared" si="14"/>
        <v>0</v>
      </c>
      <c r="J44" t="b">
        <f t="shared" si="14"/>
        <v>0</v>
      </c>
      <c r="K44" t="b">
        <f t="shared" si="14"/>
        <v>0</v>
      </c>
      <c r="L44" t="b">
        <f t="shared" si="14"/>
        <v>0</v>
      </c>
      <c r="M44">
        <f t="shared" si="11"/>
        <v>3</v>
      </c>
      <c r="N44">
        <f t="shared" si="13"/>
        <v>1</v>
      </c>
      <c r="O44">
        <f t="shared" si="13"/>
        <v>1</v>
      </c>
      <c r="P44">
        <f t="shared" si="13"/>
        <v>1</v>
      </c>
      <c r="Q44">
        <f t="shared" si="13"/>
        <v>0</v>
      </c>
      <c r="R44">
        <f t="shared" si="13"/>
        <v>0</v>
      </c>
    </row>
    <row r="45" spans="1:18" x14ac:dyDescent="0.2">
      <c r="A45">
        <v>42</v>
      </c>
      <c r="B45" t="s">
        <v>91</v>
      </c>
      <c r="C45" t="b">
        <f t="shared" si="12"/>
        <v>1</v>
      </c>
      <c r="D45" t="b">
        <f t="shared" si="12"/>
        <v>1</v>
      </c>
      <c r="E45" t="b">
        <f t="shared" si="6"/>
        <v>0</v>
      </c>
      <c r="F45" t="b">
        <f t="shared" si="14"/>
        <v>0</v>
      </c>
      <c r="G45" t="b">
        <f t="shared" si="14"/>
        <v>0</v>
      </c>
      <c r="H45" t="b">
        <f t="shared" si="14"/>
        <v>0</v>
      </c>
      <c r="I45" t="b">
        <f t="shared" si="14"/>
        <v>0</v>
      </c>
      <c r="J45" t="b">
        <f t="shared" si="14"/>
        <v>0</v>
      </c>
      <c r="K45" t="b">
        <f t="shared" si="14"/>
        <v>0</v>
      </c>
      <c r="L45" t="b">
        <f t="shared" si="14"/>
        <v>0</v>
      </c>
      <c r="M45">
        <f t="shared" si="11"/>
        <v>2</v>
      </c>
      <c r="N45">
        <f t="shared" si="13"/>
        <v>1</v>
      </c>
      <c r="O45">
        <f t="shared" si="13"/>
        <v>1</v>
      </c>
      <c r="P45">
        <f t="shared" si="13"/>
        <v>0</v>
      </c>
      <c r="Q45">
        <f t="shared" si="13"/>
        <v>0</v>
      </c>
      <c r="R45">
        <f t="shared" si="13"/>
        <v>0</v>
      </c>
    </row>
    <row r="46" spans="1:18" x14ac:dyDescent="0.2">
      <c r="A46">
        <v>43</v>
      </c>
      <c r="B46" t="s">
        <v>92</v>
      </c>
      <c r="C46" t="b">
        <f t="shared" si="12"/>
        <v>1</v>
      </c>
      <c r="D46" t="b">
        <f t="shared" si="12"/>
        <v>1</v>
      </c>
      <c r="E46" t="b">
        <f t="shared" si="6"/>
        <v>0</v>
      </c>
      <c r="F46" t="b">
        <f t="shared" si="14"/>
        <v>0</v>
      </c>
      <c r="G46" t="b">
        <f t="shared" si="14"/>
        <v>0</v>
      </c>
      <c r="H46" t="b">
        <f t="shared" si="14"/>
        <v>0</v>
      </c>
      <c r="I46" t="b">
        <f t="shared" si="14"/>
        <v>0</v>
      </c>
      <c r="J46" t="b">
        <f t="shared" si="14"/>
        <v>0</v>
      </c>
      <c r="K46" t="b">
        <f t="shared" si="14"/>
        <v>0</v>
      </c>
      <c r="L46" t="b">
        <f t="shared" si="14"/>
        <v>0</v>
      </c>
      <c r="M46">
        <f t="shared" si="11"/>
        <v>2</v>
      </c>
      <c r="N46">
        <f t="shared" si="13"/>
        <v>1</v>
      </c>
      <c r="O46">
        <f t="shared" si="13"/>
        <v>1</v>
      </c>
      <c r="P46">
        <f t="shared" si="13"/>
        <v>0</v>
      </c>
      <c r="Q46">
        <f t="shared" si="13"/>
        <v>0</v>
      </c>
      <c r="R46">
        <f t="shared" si="13"/>
        <v>0</v>
      </c>
    </row>
    <row r="47" spans="1:18" x14ac:dyDescent="0.2">
      <c r="A47">
        <v>44</v>
      </c>
      <c r="B47" t="s">
        <v>93</v>
      </c>
      <c r="C47" t="b">
        <f t="shared" si="12"/>
        <v>1</v>
      </c>
      <c r="D47" t="b">
        <f t="shared" si="12"/>
        <v>1</v>
      </c>
      <c r="E47" t="b">
        <f t="shared" si="6"/>
        <v>0</v>
      </c>
      <c r="F47" t="b">
        <f t="shared" si="14"/>
        <v>0</v>
      </c>
      <c r="G47" t="b">
        <f t="shared" si="14"/>
        <v>0</v>
      </c>
      <c r="H47" t="b">
        <f t="shared" si="14"/>
        <v>0</v>
      </c>
      <c r="I47" t="b">
        <f t="shared" si="14"/>
        <v>0</v>
      </c>
      <c r="J47" t="b">
        <f t="shared" si="14"/>
        <v>0</v>
      </c>
      <c r="K47" t="b">
        <f t="shared" si="14"/>
        <v>0</v>
      </c>
      <c r="L47" t="b">
        <f t="shared" si="14"/>
        <v>0</v>
      </c>
      <c r="M47">
        <f t="shared" si="11"/>
        <v>2</v>
      </c>
      <c r="N47">
        <f t="shared" si="13"/>
        <v>1</v>
      </c>
      <c r="O47">
        <f t="shared" si="13"/>
        <v>1</v>
      </c>
      <c r="P47">
        <f t="shared" si="13"/>
        <v>0</v>
      </c>
      <c r="Q47">
        <f t="shared" si="13"/>
        <v>0</v>
      </c>
      <c r="R47">
        <f t="shared" si="13"/>
        <v>0</v>
      </c>
    </row>
    <row r="48" spans="1:18" x14ac:dyDescent="0.2">
      <c r="A48">
        <v>45</v>
      </c>
      <c r="B48" t="s">
        <v>94</v>
      </c>
      <c r="C48" t="b">
        <f t="shared" si="12"/>
        <v>1</v>
      </c>
      <c r="D48" t="b">
        <f t="shared" si="12"/>
        <v>1</v>
      </c>
      <c r="E48" t="b">
        <f t="shared" si="6"/>
        <v>0</v>
      </c>
      <c r="F48" t="b">
        <f t="shared" si="14"/>
        <v>0</v>
      </c>
      <c r="G48" t="b">
        <f t="shared" si="14"/>
        <v>0</v>
      </c>
      <c r="H48" t="b">
        <f t="shared" si="14"/>
        <v>0</v>
      </c>
      <c r="I48" t="b">
        <f t="shared" si="14"/>
        <v>0</v>
      </c>
      <c r="J48" t="b">
        <f t="shared" si="14"/>
        <v>0</v>
      </c>
      <c r="K48" t="b">
        <f t="shared" si="14"/>
        <v>0</v>
      </c>
      <c r="L48" t="b">
        <f t="shared" si="14"/>
        <v>0</v>
      </c>
      <c r="M48">
        <f t="shared" si="11"/>
        <v>2</v>
      </c>
      <c r="N48">
        <f t="shared" si="13"/>
        <v>1</v>
      </c>
      <c r="O48">
        <f t="shared" si="13"/>
        <v>1</v>
      </c>
      <c r="P48">
        <f t="shared" si="13"/>
        <v>0</v>
      </c>
      <c r="Q48">
        <f t="shared" si="13"/>
        <v>0</v>
      </c>
      <c r="R48">
        <f t="shared" si="13"/>
        <v>0</v>
      </c>
    </row>
    <row r="49" spans="1:18" x14ac:dyDescent="0.2">
      <c r="A49">
        <v>46</v>
      </c>
      <c r="B49" t="s">
        <v>95</v>
      </c>
      <c r="C49" t="b">
        <f t="shared" si="12"/>
        <v>0</v>
      </c>
      <c r="D49" t="b">
        <f t="shared" si="12"/>
        <v>1</v>
      </c>
      <c r="E49" t="b">
        <f t="shared" si="6"/>
        <v>0</v>
      </c>
      <c r="F49" t="b">
        <f t="shared" si="14"/>
        <v>0</v>
      </c>
      <c r="G49" t="b">
        <f t="shared" si="14"/>
        <v>0</v>
      </c>
      <c r="H49" t="b">
        <f t="shared" si="14"/>
        <v>0</v>
      </c>
      <c r="I49" t="b">
        <f t="shared" si="14"/>
        <v>0</v>
      </c>
      <c r="J49" t="b">
        <f t="shared" si="14"/>
        <v>0</v>
      </c>
      <c r="K49" t="b">
        <f t="shared" si="14"/>
        <v>0</v>
      </c>
      <c r="L49" t="b">
        <f t="shared" si="14"/>
        <v>0</v>
      </c>
      <c r="M49">
        <f t="shared" si="11"/>
        <v>1</v>
      </c>
      <c r="N49">
        <f t="shared" si="13"/>
        <v>1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</row>
    <row r="50" spans="1:18" x14ac:dyDescent="0.2">
      <c r="A50">
        <v>47</v>
      </c>
      <c r="B50" t="s">
        <v>96</v>
      </c>
      <c r="C50" t="b">
        <f t="shared" si="12"/>
        <v>0</v>
      </c>
      <c r="D50" t="b">
        <f t="shared" si="12"/>
        <v>1</v>
      </c>
      <c r="E50" t="b">
        <f t="shared" si="6"/>
        <v>0</v>
      </c>
      <c r="F50" t="b">
        <f t="shared" si="14"/>
        <v>0</v>
      </c>
      <c r="G50" t="b">
        <f t="shared" si="14"/>
        <v>0</v>
      </c>
      <c r="H50" t="b">
        <f t="shared" si="14"/>
        <v>0</v>
      </c>
      <c r="I50" t="b">
        <f t="shared" si="14"/>
        <v>0</v>
      </c>
      <c r="J50" t="b">
        <f t="shared" si="14"/>
        <v>0</v>
      </c>
      <c r="K50" t="b">
        <f t="shared" si="14"/>
        <v>0</v>
      </c>
      <c r="L50" t="b">
        <f t="shared" si="14"/>
        <v>0</v>
      </c>
      <c r="M50">
        <f t="shared" si="11"/>
        <v>1</v>
      </c>
      <c r="N50">
        <f t="shared" si="13"/>
        <v>1</v>
      </c>
      <c r="O50">
        <f t="shared" si="13"/>
        <v>0</v>
      </c>
      <c r="P50">
        <f t="shared" si="13"/>
        <v>0</v>
      </c>
      <c r="Q50">
        <f t="shared" si="13"/>
        <v>0</v>
      </c>
      <c r="R50">
        <f t="shared" si="13"/>
        <v>0</v>
      </c>
    </row>
    <row r="51" spans="1:18" x14ac:dyDescent="0.2">
      <c r="A51">
        <v>48</v>
      </c>
      <c r="B51" t="s">
        <v>97</v>
      </c>
      <c r="C51" t="b">
        <f t="shared" si="12"/>
        <v>1</v>
      </c>
      <c r="D51" t="b">
        <f t="shared" si="12"/>
        <v>1</v>
      </c>
      <c r="E51" t="b">
        <f t="shared" si="6"/>
        <v>0</v>
      </c>
      <c r="F51" t="b">
        <f t="shared" si="14"/>
        <v>0</v>
      </c>
      <c r="G51" t="b">
        <f t="shared" si="14"/>
        <v>0</v>
      </c>
      <c r="H51" t="b">
        <f t="shared" si="14"/>
        <v>0</v>
      </c>
      <c r="I51" t="b">
        <f t="shared" si="14"/>
        <v>0</v>
      </c>
      <c r="J51" t="b">
        <f t="shared" si="14"/>
        <v>0</v>
      </c>
      <c r="K51" t="b">
        <f t="shared" si="14"/>
        <v>0</v>
      </c>
      <c r="L51" t="b">
        <f t="shared" si="14"/>
        <v>0</v>
      </c>
      <c r="M51">
        <f t="shared" si="11"/>
        <v>2</v>
      </c>
      <c r="N51">
        <f t="shared" si="13"/>
        <v>1</v>
      </c>
      <c r="O51">
        <f t="shared" si="13"/>
        <v>1</v>
      </c>
      <c r="P51">
        <f t="shared" si="13"/>
        <v>0</v>
      </c>
      <c r="Q51">
        <f t="shared" si="13"/>
        <v>0</v>
      </c>
      <c r="R51">
        <f t="shared" si="13"/>
        <v>0</v>
      </c>
    </row>
    <row r="52" spans="1:18" x14ac:dyDescent="0.2">
      <c r="A52">
        <v>49</v>
      </c>
      <c r="B52" t="s">
        <v>98</v>
      </c>
      <c r="C52" t="b">
        <f t="shared" si="12"/>
        <v>1</v>
      </c>
      <c r="D52" t="b">
        <f t="shared" si="12"/>
        <v>1</v>
      </c>
      <c r="E52" t="b">
        <f t="shared" si="6"/>
        <v>0</v>
      </c>
      <c r="F52" t="b">
        <f t="shared" si="14"/>
        <v>0</v>
      </c>
      <c r="G52" t="b">
        <f t="shared" si="14"/>
        <v>0</v>
      </c>
      <c r="H52" t="b">
        <f t="shared" si="14"/>
        <v>0</v>
      </c>
      <c r="I52" t="b">
        <f t="shared" si="14"/>
        <v>0</v>
      </c>
      <c r="J52" t="b">
        <f t="shared" si="14"/>
        <v>0</v>
      </c>
      <c r="K52" t="b">
        <f t="shared" si="14"/>
        <v>0</v>
      </c>
      <c r="L52" t="b">
        <f t="shared" si="14"/>
        <v>0</v>
      </c>
      <c r="M52">
        <f t="shared" si="11"/>
        <v>2</v>
      </c>
      <c r="N52">
        <f t="shared" si="13"/>
        <v>1</v>
      </c>
      <c r="O52">
        <f t="shared" si="13"/>
        <v>1</v>
      </c>
      <c r="P52">
        <f t="shared" si="13"/>
        <v>0</v>
      </c>
      <c r="Q52">
        <f t="shared" si="13"/>
        <v>0</v>
      </c>
      <c r="R52">
        <f t="shared" si="13"/>
        <v>0</v>
      </c>
    </row>
    <row r="53" spans="1:18" x14ac:dyDescent="0.2">
      <c r="A53">
        <v>50</v>
      </c>
      <c r="B53" t="s">
        <v>95</v>
      </c>
      <c r="C53" t="b">
        <f t="shared" si="12"/>
        <v>0</v>
      </c>
      <c r="D53" t="b">
        <f t="shared" si="12"/>
        <v>1</v>
      </c>
      <c r="E53" t="b">
        <f t="shared" si="6"/>
        <v>0</v>
      </c>
      <c r="F53" t="b">
        <f t="shared" si="14"/>
        <v>0</v>
      </c>
      <c r="G53" t="b">
        <f t="shared" si="14"/>
        <v>0</v>
      </c>
      <c r="H53" t="b">
        <f t="shared" si="14"/>
        <v>0</v>
      </c>
      <c r="I53" t="b">
        <f t="shared" si="14"/>
        <v>0</v>
      </c>
      <c r="J53" t="b">
        <f t="shared" si="14"/>
        <v>0</v>
      </c>
      <c r="K53" t="b">
        <f t="shared" si="14"/>
        <v>0</v>
      </c>
      <c r="L53" t="b">
        <f t="shared" si="14"/>
        <v>0</v>
      </c>
      <c r="M53">
        <f t="shared" si="11"/>
        <v>1</v>
      </c>
      <c r="N53">
        <f t="shared" si="13"/>
        <v>1</v>
      </c>
      <c r="O53">
        <f t="shared" si="13"/>
        <v>0</v>
      </c>
      <c r="P53">
        <f t="shared" si="13"/>
        <v>0</v>
      </c>
      <c r="Q53">
        <f t="shared" si="13"/>
        <v>0</v>
      </c>
      <c r="R53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SPAM</vt:lpstr>
      <vt:lpstr>NON SPAM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delMas</dc:creator>
  <cp:lastModifiedBy>Bob delMas</cp:lastModifiedBy>
  <dcterms:created xsi:type="dcterms:W3CDTF">2018-07-17T19:52:20Z</dcterms:created>
  <dcterms:modified xsi:type="dcterms:W3CDTF">2018-07-17T21:12:18Z</dcterms:modified>
</cp:coreProperties>
</file>