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8fe218c1544e15/Dokumenty/matura_infa/czerwiec_2021/"/>
    </mc:Choice>
  </mc:AlternateContent>
  <xr:revisionPtr revIDLastSave="231" documentId="8_{96F6B9BE-EEBC-4C32-8BE7-0800D951F335}" xr6:coauthVersionLast="47" xr6:coauthVersionMax="47" xr10:uidLastSave="{0594CB4D-05C6-4AB6-A6BE-0B539B66B66D}"/>
  <bookViews>
    <workbookView xWindow="-14250" yWindow="4380" windowWidth="23250" windowHeight="12690" activeTab="1" xr2:uid="{CCDEE225-A06F-48A6-BFDD-BD77717B472C}"/>
  </bookViews>
  <sheets>
    <sheet name="zad4_pom" sheetId="11" r:id="rId1"/>
    <sheet name="main" sheetId="1" r:id="rId2"/>
    <sheet name="Arkusz7" sheetId="12" r:id="rId3"/>
    <sheet name="Arkusz8" sheetId="13" r:id="rId4"/>
    <sheet name="zad1" sheetId="2" r:id="rId5"/>
    <sheet name="zad2" sheetId="7" r:id="rId6"/>
    <sheet name="zad3" sheetId="6" r:id="rId7"/>
    <sheet name="Arkusz5" sheetId="5" r:id="rId8"/>
  </sheets>
  <calcPr calcId="191029"/>
  <pivotCaches>
    <pivotCache cacheId="2" r:id="rId9"/>
    <pivotCache cacheId="1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72" i="1" l="1"/>
  <c r="G611" i="1"/>
  <c r="I611" i="1"/>
  <c r="K702" i="1"/>
  <c r="D672" i="1"/>
  <c r="K641" i="1"/>
  <c r="D641" i="1"/>
  <c r="D613" i="1"/>
  <c r="D614" i="1"/>
  <c r="D615" i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12" i="1"/>
  <c r="K611" i="1"/>
  <c r="K610" i="1"/>
  <c r="D611" i="1"/>
  <c r="K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3" i="1"/>
  <c r="G5" i="1"/>
  <c r="G4" i="1"/>
  <c r="B732" i="12"/>
  <c r="H731" i="12"/>
  <c r="B731" i="12"/>
  <c r="F731" i="12" s="1"/>
  <c r="F730" i="12"/>
  <c r="B730" i="12"/>
  <c r="F729" i="12"/>
  <c r="B729" i="12"/>
  <c r="H729" i="12" s="1"/>
  <c r="B728" i="12"/>
  <c r="H728" i="12" s="1"/>
  <c r="B727" i="12"/>
  <c r="H727" i="12" s="1"/>
  <c r="B726" i="12"/>
  <c r="F725" i="12"/>
  <c r="B725" i="12"/>
  <c r="H725" i="12" s="1"/>
  <c r="B724" i="12"/>
  <c r="H724" i="12" s="1"/>
  <c r="B723" i="12"/>
  <c r="F722" i="12"/>
  <c r="B722" i="12"/>
  <c r="H722" i="12" s="1"/>
  <c r="B721" i="12"/>
  <c r="H721" i="12" s="1"/>
  <c r="B720" i="12"/>
  <c r="H720" i="12" s="1"/>
  <c r="H719" i="12"/>
  <c r="F719" i="12"/>
  <c r="B719" i="12"/>
  <c r="B718" i="12"/>
  <c r="H718" i="12" s="1"/>
  <c r="B717" i="12"/>
  <c r="H717" i="12" s="1"/>
  <c r="F716" i="12"/>
  <c r="B716" i="12"/>
  <c r="B715" i="12"/>
  <c r="H715" i="12" s="1"/>
  <c r="B714" i="12"/>
  <c r="H714" i="12" s="1"/>
  <c r="B713" i="12"/>
  <c r="F712" i="12"/>
  <c r="B712" i="12"/>
  <c r="H712" i="12" s="1"/>
  <c r="B711" i="12"/>
  <c r="H711" i="12" s="1"/>
  <c r="B710" i="12"/>
  <c r="F709" i="12"/>
  <c r="B709" i="12"/>
  <c r="F708" i="12"/>
  <c r="B708" i="12"/>
  <c r="H708" i="12" s="1"/>
  <c r="B707" i="12"/>
  <c r="F706" i="12"/>
  <c r="B706" i="12"/>
  <c r="H706" i="12" s="1"/>
  <c r="F705" i="12"/>
  <c r="B705" i="12"/>
  <c r="H705" i="12" s="1"/>
  <c r="F704" i="12"/>
  <c r="B704" i="12"/>
  <c r="H704" i="12" s="1"/>
  <c r="H703" i="12"/>
  <c r="F703" i="12"/>
  <c r="B703" i="12"/>
  <c r="B702" i="12"/>
  <c r="B701" i="12"/>
  <c r="H701" i="12" s="1"/>
  <c r="B700" i="12"/>
  <c r="H700" i="12" s="1"/>
  <c r="B699" i="12"/>
  <c r="B698" i="12"/>
  <c r="H698" i="12" s="1"/>
  <c r="F697" i="12"/>
  <c r="B697" i="12"/>
  <c r="H697" i="12" s="1"/>
  <c r="F696" i="12"/>
  <c r="B696" i="12"/>
  <c r="H696" i="12" s="1"/>
  <c r="B695" i="12"/>
  <c r="H694" i="12"/>
  <c r="F694" i="12"/>
  <c r="B694" i="12"/>
  <c r="F693" i="12"/>
  <c r="B693" i="12"/>
  <c r="H693" i="12" s="1"/>
  <c r="F692" i="12"/>
  <c r="B692" i="12"/>
  <c r="H692" i="12" s="1"/>
  <c r="B691" i="12"/>
  <c r="B690" i="12"/>
  <c r="H690" i="12" s="1"/>
  <c r="F689" i="12"/>
  <c r="B689" i="12"/>
  <c r="H689" i="12" s="1"/>
  <c r="F688" i="12"/>
  <c r="B688" i="12"/>
  <c r="B687" i="12"/>
  <c r="H686" i="12"/>
  <c r="F686" i="12"/>
  <c r="B686" i="12"/>
  <c r="F685" i="12"/>
  <c r="B685" i="12"/>
  <c r="H685" i="12" s="1"/>
  <c r="B684" i="12"/>
  <c r="H684" i="12" s="1"/>
  <c r="B683" i="12"/>
  <c r="B682" i="12"/>
  <c r="H682" i="12" s="1"/>
  <c r="F681" i="12"/>
  <c r="B681" i="12"/>
  <c r="F680" i="12"/>
  <c r="B680" i="12"/>
  <c r="H680" i="12" s="1"/>
  <c r="B679" i="12"/>
  <c r="H678" i="12"/>
  <c r="F678" i="12"/>
  <c r="B678" i="12"/>
  <c r="F677" i="12"/>
  <c r="B677" i="12"/>
  <c r="H677" i="12" s="1"/>
  <c r="B676" i="12"/>
  <c r="H676" i="12" s="1"/>
  <c r="B675" i="12"/>
  <c r="B674" i="12"/>
  <c r="F673" i="12"/>
  <c r="B673" i="12"/>
  <c r="H673" i="12" s="1"/>
  <c r="F672" i="12"/>
  <c r="B672" i="12"/>
  <c r="H672" i="12" s="1"/>
  <c r="B671" i="12"/>
  <c r="H670" i="12"/>
  <c r="F670" i="12"/>
  <c r="B670" i="12"/>
  <c r="F669" i="12"/>
  <c r="B669" i="12"/>
  <c r="H669" i="12" s="1"/>
  <c r="F668" i="12"/>
  <c r="B668" i="12"/>
  <c r="H668" i="12" s="1"/>
  <c r="B667" i="12"/>
  <c r="B666" i="12"/>
  <c r="H666" i="12" s="1"/>
  <c r="F665" i="12"/>
  <c r="B665" i="12"/>
  <c r="H665" i="12" s="1"/>
  <c r="F664" i="12"/>
  <c r="B664" i="12"/>
  <c r="H664" i="12" s="1"/>
  <c r="B663" i="12"/>
  <c r="H662" i="12"/>
  <c r="F662" i="12"/>
  <c r="B662" i="12"/>
  <c r="F661" i="12"/>
  <c r="B661" i="12"/>
  <c r="H661" i="12" s="1"/>
  <c r="B660" i="12"/>
  <c r="B659" i="12"/>
  <c r="B658" i="12"/>
  <c r="H658" i="12" s="1"/>
  <c r="F657" i="12"/>
  <c r="B657" i="12"/>
  <c r="H657" i="12" s="1"/>
  <c r="B656" i="12"/>
  <c r="H656" i="12" s="1"/>
  <c r="H655" i="12"/>
  <c r="F655" i="12"/>
  <c r="B655" i="12"/>
  <c r="H654" i="12"/>
  <c r="B654" i="12"/>
  <c r="F654" i="12" s="1"/>
  <c r="F653" i="12"/>
  <c r="B653" i="12"/>
  <c r="B652" i="12"/>
  <c r="H652" i="12" s="1"/>
  <c r="H651" i="12"/>
  <c r="F651" i="12"/>
  <c r="B651" i="12"/>
  <c r="H650" i="12"/>
  <c r="B650" i="12"/>
  <c r="F650" i="12" s="1"/>
  <c r="F649" i="12"/>
  <c r="B649" i="12"/>
  <c r="H649" i="12" s="1"/>
  <c r="B648" i="12"/>
  <c r="H648" i="12" s="1"/>
  <c r="H647" i="12"/>
  <c r="F647" i="12"/>
  <c r="B647" i="12"/>
  <c r="B646" i="12"/>
  <c r="F646" i="12" s="1"/>
  <c r="F645" i="12"/>
  <c r="B645" i="12"/>
  <c r="H645" i="12" s="1"/>
  <c r="B644" i="12"/>
  <c r="H644" i="12" s="1"/>
  <c r="B643" i="12"/>
  <c r="F643" i="12" s="1"/>
  <c r="B642" i="12"/>
  <c r="H641" i="12"/>
  <c r="F641" i="12"/>
  <c r="B641" i="12"/>
  <c r="F640" i="12"/>
  <c r="B640" i="12"/>
  <c r="H640" i="12" s="1"/>
  <c r="B639" i="12"/>
  <c r="F639" i="12" s="1"/>
  <c r="H638" i="12"/>
  <c r="B638" i="12"/>
  <c r="F638" i="12" s="1"/>
  <c r="H637" i="12"/>
  <c r="B637" i="12"/>
  <c r="F637" i="12" s="1"/>
  <c r="B636" i="12"/>
  <c r="H635" i="12"/>
  <c r="F635" i="12"/>
  <c r="B635" i="12"/>
  <c r="F634" i="12"/>
  <c r="B634" i="12"/>
  <c r="H634" i="12" s="1"/>
  <c r="H633" i="12"/>
  <c r="F633" i="12"/>
  <c r="B633" i="12"/>
  <c r="F632" i="12"/>
  <c r="B632" i="12"/>
  <c r="H631" i="12"/>
  <c r="B631" i="12"/>
  <c r="F631" i="12" s="1"/>
  <c r="B630" i="12"/>
  <c r="F630" i="12" s="1"/>
  <c r="B629" i="12"/>
  <c r="F629" i="12" s="1"/>
  <c r="B628" i="12"/>
  <c r="H627" i="12"/>
  <c r="F627" i="12"/>
  <c r="B627" i="12"/>
  <c r="B626" i="12"/>
  <c r="F625" i="12"/>
  <c r="B625" i="12"/>
  <c r="B624" i="12"/>
  <c r="H624" i="12" s="1"/>
  <c r="H623" i="12"/>
  <c r="B623" i="12"/>
  <c r="F623" i="12" s="1"/>
  <c r="B622" i="12"/>
  <c r="F622" i="12" s="1"/>
  <c r="F621" i="12"/>
  <c r="B621" i="12"/>
  <c r="H621" i="12" s="1"/>
  <c r="B620" i="12"/>
  <c r="H620" i="12" s="1"/>
  <c r="F619" i="12"/>
  <c r="B619" i="12"/>
  <c r="H619" i="12" s="1"/>
  <c r="B618" i="12"/>
  <c r="H617" i="12"/>
  <c r="F617" i="12"/>
  <c r="B617" i="12"/>
  <c r="B616" i="12"/>
  <c r="H616" i="12" s="1"/>
  <c r="H615" i="12"/>
  <c r="B615" i="12"/>
  <c r="F615" i="12" s="1"/>
  <c r="B614" i="12"/>
  <c r="H613" i="12"/>
  <c r="B613" i="12"/>
  <c r="F613" i="12" s="1"/>
  <c r="B612" i="12"/>
  <c r="B611" i="12"/>
  <c r="H610" i="12"/>
  <c r="F610" i="12"/>
  <c r="B610" i="12"/>
  <c r="B609" i="12"/>
  <c r="H609" i="12" s="1"/>
  <c r="F608" i="12"/>
  <c r="B608" i="12"/>
  <c r="H608" i="12" s="1"/>
  <c r="H607" i="12"/>
  <c r="F607" i="12"/>
  <c r="B607" i="12"/>
  <c r="H606" i="12"/>
  <c r="B606" i="12"/>
  <c r="F606" i="12" s="1"/>
  <c r="H605" i="12"/>
  <c r="B605" i="12"/>
  <c r="F605" i="12" s="1"/>
  <c r="B604" i="12"/>
  <c r="B603" i="12"/>
  <c r="B602" i="12"/>
  <c r="H602" i="12" s="1"/>
  <c r="H601" i="12"/>
  <c r="F601" i="12"/>
  <c r="B601" i="12"/>
  <c r="H600" i="12"/>
  <c r="F600" i="12"/>
  <c r="B600" i="12"/>
  <c r="H599" i="12"/>
  <c r="B599" i="12"/>
  <c r="F599" i="12" s="1"/>
  <c r="B598" i="12"/>
  <c r="H598" i="12" s="1"/>
  <c r="B597" i="12"/>
  <c r="H596" i="12"/>
  <c r="F596" i="12"/>
  <c r="B596" i="12"/>
  <c r="B595" i="12"/>
  <c r="B594" i="12"/>
  <c r="H593" i="12"/>
  <c r="F593" i="12"/>
  <c r="B593" i="12"/>
  <c r="H592" i="12"/>
  <c r="F592" i="12"/>
  <c r="B592" i="12"/>
  <c r="H591" i="12"/>
  <c r="B591" i="12"/>
  <c r="F591" i="12" s="1"/>
  <c r="F590" i="12"/>
  <c r="B590" i="12"/>
  <c r="B589" i="12"/>
  <c r="H589" i="12" s="1"/>
  <c r="H588" i="12"/>
  <c r="F588" i="12"/>
  <c r="B588" i="12"/>
  <c r="B587" i="12"/>
  <c r="F587" i="12" s="1"/>
  <c r="B586" i="12"/>
  <c r="H585" i="12"/>
  <c r="F585" i="12"/>
  <c r="B585" i="12"/>
  <c r="H584" i="12"/>
  <c r="F584" i="12"/>
  <c r="B584" i="12"/>
  <c r="B583" i="12"/>
  <c r="F583" i="12" s="1"/>
  <c r="B582" i="12"/>
  <c r="H582" i="12" s="1"/>
  <c r="B581" i="12"/>
  <c r="H580" i="12"/>
  <c r="F580" i="12"/>
  <c r="B580" i="12"/>
  <c r="B579" i="12"/>
  <c r="B578" i="12"/>
  <c r="H577" i="12"/>
  <c r="F577" i="12"/>
  <c r="B577" i="12"/>
  <c r="F576" i="12"/>
  <c r="B576" i="12"/>
  <c r="B575" i="12"/>
  <c r="F575" i="12" s="1"/>
  <c r="H574" i="12"/>
  <c r="F574" i="12"/>
  <c r="B574" i="12"/>
  <c r="B573" i="12"/>
  <c r="H573" i="12" s="1"/>
  <c r="H572" i="12"/>
  <c r="B572" i="12"/>
  <c r="F572" i="12" s="1"/>
  <c r="H571" i="12"/>
  <c r="F571" i="12"/>
  <c r="B571" i="12"/>
  <c r="H570" i="12"/>
  <c r="B570" i="12"/>
  <c r="F570" i="12" s="1"/>
  <c r="B569" i="12"/>
  <c r="H568" i="12"/>
  <c r="F568" i="12"/>
  <c r="B568" i="12"/>
  <c r="B567" i="12"/>
  <c r="B566" i="12"/>
  <c r="H565" i="12"/>
  <c r="F565" i="12"/>
  <c r="B565" i="12"/>
  <c r="B564" i="12"/>
  <c r="H564" i="12" s="1"/>
  <c r="B563" i="12"/>
  <c r="H563" i="12" s="1"/>
  <c r="B562" i="12"/>
  <c r="F562" i="12" s="1"/>
  <c r="H561" i="12"/>
  <c r="F561" i="12"/>
  <c r="B561" i="12"/>
  <c r="B560" i="12"/>
  <c r="B559" i="12"/>
  <c r="H559" i="12" s="1"/>
  <c r="B558" i="12"/>
  <c r="H557" i="12"/>
  <c r="F557" i="12"/>
  <c r="B557" i="12"/>
  <c r="H556" i="12"/>
  <c r="F556" i="12"/>
  <c r="B556" i="12"/>
  <c r="B555" i="12"/>
  <c r="H554" i="12"/>
  <c r="B554" i="12"/>
  <c r="F554" i="12" s="1"/>
  <c r="H553" i="12"/>
  <c r="F553" i="12"/>
  <c r="B553" i="12"/>
  <c r="B552" i="12"/>
  <c r="H552" i="12" s="1"/>
  <c r="F551" i="12"/>
  <c r="B551" i="12"/>
  <c r="H551" i="12" s="1"/>
  <c r="F550" i="12"/>
  <c r="B550" i="12"/>
  <c r="H550" i="12" s="1"/>
  <c r="H549" i="12"/>
  <c r="B549" i="12"/>
  <c r="F549" i="12" s="1"/>
  <c r="B548" i="12"/>
  <c r="F548" i="12" s="1"/>
  <c r="B547" i="12"/>
  <c r="H546" i="12"/>
  <c r="B546" i="12"/>
  <c r="F546" i="12" s="1"/>
  <c r="B545" i="12"/>
  <c r="B544" i="12"/>
  <c r="H544" i="12" s="1"/>
  <c r="F543" i="12"/>
  <c r="B543" i="12"/>
  <c r="H543" i="12" s="1"/>
  <c r="F542" i="12"/>
  <c r="B542" i="12"/>
  <c r="H542" i="12" s="1"/>
  <c r="B541" i="12"/>
  <c r="F541" i="12" s="1"/>
  <c r="H540" i="12"/>
  <c r="B540" i="12"/>
  <c r="F540" i="12" s="1"/>
  <c r="B539" i="12"/>
  <c r="H538" i="12"/>
  <c r="B538" i="12"/>
  <c r="F538" i="12" s="1"/>
  <c r="B537" i="12"/>
  <c r="B536" i="12"/>
  <c r="H536" i="12" s="1"/>
  <c r="F535" i="12"/>
  <c r="B535" i="12"/>
  <c r="H535" i="12" s="1"/>
  <c r="F534" i="12"/>
  <c r="B534" i="12"/>
  <c r="H533" i="12"/>
  <c r="B533" i="12"/>
  <c r="F533" i="12" s="1"/>
  <c r="H532" i="12"/>
  <c r="B532" i="12"/>
  <c r="F532" i="12" s="1"/>
  <c r="B531" i="12"/>
  <c r="H530" i="12"/>
  <c r="B530" i="12"/>
  <c r="F530" i="12" s="1"/>
  <c r="B529" i="12"/>
  <c r="B528" i="12"/>
  <c r="H528" i="12" s="1"/>
  <c r="F527" i="12"/>
  <c r="B527" i="12"/>
  <c r="F526" i="12"/>
  <c r="B526" i="12"/>
  <c r="H526" i="12" s="1"/>
  <c r="H525" i="12"/>
  <c r="B525" i="12"/>
  <c r="F525" i="12" s="1"/>
  <c r="H524" i="12"/>
  <c r="B524" i="12"/>
  <c r="F524" i="12" s="1"/>
  <c r="B523" i="12"/>
  <c r="H523" i="12" s="1"/>
  <c r="H522" i="12"/>
  <c r="B522" i="12"/>
  <c r="F522" i="12" s="1"/>
  <c r="H521" i="12"/>
  <c r="F521" i="12"/>
  <c r="B521" i="12"/>
  <c r="F520" i="12"/>
  <c r="B520" i="12"/>
  <c r="B519" i="12"/>
  <c r="H519" i="12" s="1"/>
  <c r="H518" i="12"/>
  <c r="F518" i="12"/>
  <c r="B518" i="12"/>
  <c r="F517" i="12"/>
  <c r="B517" i="12"/>
  <c r="H517" i="12" s="1"/>
  <c r="B516" i="12"/>
  <c r="H515" i="12"/>
  <c r="F515" i="12"/>
  <c r="B515" i="12"/>
  <c r="H514" i="12"/>
  <c r="B514" i="12"/>
  <c r="F514" i="12" s="1"/>
  <c r="B513" i="12"/>
  <c r="H512" i="12"/>
  <c r="B512" i="12"/>
  <c r="F512" i="12" s="1"/>
  <c r="H511" i="12"/>
  <c r="F511" i="12"/>
  <c r="B511" i="12"/>
  <c r="B510" i="12"/>
  <c r="H510" i="12" s="1"/>
  <c r="B509" i="12"/>
  <c r="H508" i="12"/>
  <c r="B508" i="12"/>
  <c r="F508" i="12" s="1"/>
  <c r="H507" i="12"/>
  <c r="F507" i="12"/>
  <c r="B507" i="12"/>
  <c r="B506" i="12"/>
  <c r="B505" i="12"/>
  <c r="H504" i="12"/>
  <c r="B504" i="12"/>
  <c r="F504" i="12" s="1"/>
  <c r="H503" i="12"/>
  <c r="F503" i="12"/>
  <c r="B503" i="12"/>
  <c r="B502" i="12"/>
  <c r="H502" i="12" s="1"/>
  <c r="B501" i="12"/>
  <c r="H500" i="12"/>
  <c r="B500" i="12"/>
  <c r="F500" i="12" s="1"/>
  <c r="F499" i="12"/>
  <c r="B499" i="12"/>
  <c r="B498" i="12"/>
  <c r="H498" i="12" s="1"/>
  <c r="F497" i="12"/>
  <c r="B497" i="12"/>
  <c r="H497" i="12" s="1"/>
  <c r="B496" i="12"/>
  <c r="F496" i="12" s="1"/>
  <c r="H495" i="12"/>
  <c r="F495" i="12"/>
  <c r="B495" i="12"/>
  <c r="B494" i="12"/>
  <c r="H494" i="12" s="1"/>
  <c r="B493" i="12"/>
  <c r="H493" i="12" s="1"/>
  <c r="B492" i="12"/>
  <c r="F492" i="12" s="1"/>
  <c r="H491" i="12"/>
  <c r="F491" i="12"/>
  <c r="B491" i="12"/>
  <c r="H490" i="12"/>
  <c r="F490" i="12"/>
  <c r="B490" i="12"/>
  <c r="B489" i="12"/>
  <c r="H489" i="12" s="1"/>
  <c r="H488" i="12"/>
  <c r="B488" i="12"/>
  <c r="F488" i="12" s="1"/>
  <c r="H487" i="12"/>
  <c r="F487" i="12"/>
  <c r="B487" i="12"/>
  <c r="B486" i="12"/>
  <c r="H486" i="12" s="1"/>
  <c r="F485" i="12"/>
  <c r="B485" i="12"/>
  <c r="B484" i="12"/>
  <c r="H484" i="12" s="1"/>
  <c r="B483" i="12"/>
  <c r="H483" i="12" s="1"/>
  <c r="H482" i="12"/>
  <c r="F482" i="12"/>
  <c r="B482" i="12"/>
  <c r="B481" i="12"/>
  <c r="F480" i="12"/>
  <c r="B480" i="12"/>
  <c r="H480" i="12" s="1"/>
  <c r="H479" i="12"/>
  <c r="F479" i="12"/>
  <c r="B479" i="12"/>
  <c r="F478" i="12"/>
  <c r="B478" i="12"/>
  <c r="B477" i="12"/>
  <c r="H477" i="12" s="1"/>
  <c r="H476" i="12"/>
  <c r="F476" i="12"/>
  <c r="B476" i="12"/>
  <c r="B475" i="12"/>
  <c r="B474" i="12"/>
  <c r="H474" i="12" s="1"/>
  <c r="H473" i="12"/>
  <c r="B473" i="12"/>
  <c r="F473" i="12" s="1"/>
  <c r="B472" i="12"/>
  <c r="B471" i="12"/>
  <c r="H470" i="12"/>
  <c r="B470" i="12"/>
  <c r="F470" i="12" s="1"/>
  <c r="H469" i="12"/>
  <c r="F469" i="12"/>
  <c r="B469" i="12"/>
  <c r="B468" i="12"/>
  <c r="H468" i="12" s="1"/>
  <c r="B467" i="12"/>
  <c r="H467" i="12" s="1"/>
  <c r="H466" i="12"/>
  <c r="F466" i="12"/>
  <c r="B466" i="12"/>
  <c r="B465" i="12"/>
  <c r="H465" i="12" s="1"/>
  <c r="B464" i="12"/>
  <c r="F464" i="12" s="1"/>
  <c r="B463" i="12"/>
  <c r="F463" i="12" s="1"/>
  <c r="H462" i="12"/>
  <c r="F462" i="12"/>
  <c r="B462" i="12"/>
  <c r="B461" i="12"/>
  <c r="B460" i="12"/>
  <c r="H460" i="12" s="1"/>
  <c r="B459" i="12"/>
  <c r="H458" i="12"/>
  <c r="F458" i="12"/>
  <c r="B458" i="12"/>
  <c r="B457" i="12"/>
  <c r="F456" i="12"/>
  <c r="B456" i="12"/>
  <c r="H456" i="12" s="1"/>
  <c r="B455" i="12"/>
  <c r="H454" i="12"/>
  <c r="F454" i="12"/>
  <c r="B454" i="12"/>
  <c r="F453" i="12"/>
  <c r="B453" i="12"/>
  <c r="H453" i="12" s="1"/>
  <c r="H452" i="12"/>
  <c r="F452" i="12"/>
  <c r="B452" i="12"/>
  <c r="B451" i="12"/>
  <c r="F450" i="12"/>
  <c r="B450" i="12"/>
  <c r="F449" i="12"/>
  <c r="B449" i="12"/>
  <c r="H449" i="12" s="1"/>
  <c r="B448" i="12"/>
  <c r="H448" i="12" s="1"/>
  <c r="H447" i="12"/>
  <c r="B447" i="12"/>
  <c r="F447" i="12" s="1"/>
  <c r="B446" i="12"/>
  <c r="B445" i="12"/>
  <c r="H445" i="12" s="1"/>
  <c r="B444" i="12"/>
  <c r="F443" i="12"/>
  <c r="B443" i="12"/>
  <c r="H442" i="12"/>
  <c r="F442" i="12"/>
  <c r="B442" i="12"/>
  <c r="B441" i="12"/>
  <c r="H441" i="12" s="1"/>
  <c r="H440" i="12"/>
  <c r="F440" i="12"/>
  <c r="B440" i="12"/>
  <c r="B439" i="12"/>
  <c r="H439" i="12" s="1"/>
  <c r="H438" i="12"/>
  <c r="B438" i="12"/>
  <c r="F438" i="12" s="1"/>
  <c r="B437" i="12"/>
  <c r="F436" i="12"/>
  <c r="B436" i="12"/>
  <c r="B435" i="12"/>
  <c r="H435" i="12" s="1"/>
  <c r="H434" i="12"/>
  <c r="F434" i="12"/>
  <c r="B434" i="12"/>
  <c r="F433" i="12"/>
  <c r="B433" i="12"/>
  <c r="H433" i="12" s="1"/>
  <c r="B432" i="12"/>
  <c r="H432" i="12" s="1"/>
  <c r="H431" i="12"/>
  <c r="B431" i="12"/>
  <c r="F431" i="12" s="1"/>
  <c r="B430" i="12"/>
  <c r="F429" i="12"/>
  <c r="B429" i="12"/>
  <c r="H428" i="12"/>
  <c r="F428" i="12"/>
  <c r="B428" i="12"/>
  <c r="B427" i="12"/>
  <c r="H427" i="12" s="1"/>
  <c r="F426" i="12"/>
  <c r="B426" i="12"/>
  <c r="H426" i="12" s="1"/>
  <c r="H425" i="12"/>
  <c r="F425" i="12"/>
  <c r="B425" i="12"/>
  <c r="H424" i="12"/>
  <c r="B424" i="12"/>
  <c r="F424" i="12" s="1"/>
  <c r="H423" i="12"/>
  <c r="B423" i="12"/>
  <c r="F423" i="12" s="1"/>
  <c r="B422" i="12"/>
  <c r="H421" i="12"/>
  <c r="F421" i="12"/>
  <c r="B421" i="12"/>
  <c r="H420" i="12"/>
  <c r="F420" i="12"/>
  <c r="B420" i="12"/>
  <c r="B419" i="12"/>
  <c r="H419" i="12" s="1"/>
  <c r="F418" i="12"/>
  <c r="B418" i="12"/>
  <c r="H418" i="12" s="1"/>
  <c r="H417" i="12"/>
  <c r="F417" i="12"/>
  <c r="B417" i="12"/>
  <c r="B416" i="12"/>
  <c r="H416" i="12" s="1"/>
  <c r="B415" i="12"/>
  <c r="F415" i="12" s="1"/>
  <c r="B414" i="12"/>
  <c r="H413" i="12"/>
  <c r="F413" i="12"/>
  <c r="B413" i="12"/>
  <c r="H412" i="12"/>
  <c r="F412" i="12"/>
  <c r="B412" i="12"/>
  <c r="B411" i="12"/>
  <c r="H411" i="12" s="1"/>
  <c r="F410" i="12"/>
  <c r="B410" i="12"/>
  <c r="H410" i="12" s="1"/>
  <c r="H409" i="12"/>
  <c r="F409" i="12"/>
  <c r="B409" i="12"/>
  <c r="B408" i="12"/>
  <c r="H407" i="12"/>
  <c r="B407" i="12"/>
  <c r="F407" i="12" s="1"/>
  <c r="B406" i="12"/>
  <c r="H405" i="12"/>
  <c r="F405" i="12"/>
  <c r="B405" i="12"/>
  <c r="H404" i="12"/>
  <c r="F404" i="12"/>
  <c r="B404" i="12"/>
  <c r="B403" i="12"/>
  <c r="H403" i="12" s="1"/>
  <c r="F402" i="12"/>
  <c r="B402" i="12"/>
  <c r="H402" i="12" s="1"/>
  <c r="F401" i="12"/>
  <c r="B401" i="12"/>
  <c r="B400" i="12"/>
  <c r="H400" i="12" s="1"/>
  <c r="H399" i="12"/>
  <c r="B399" i="12"/>
  <c r="F399" i="12" s="1"/>
  <c r="B398" i="12"/>
  <c r="H397" i="12"/>
  <c r="B397" i="12"/>
  <c r="F397" i="12" s="1"/>
  <c r="H396" i="12"/>
  <c r="B396" i="12"/>
  <c r="F396" i="12" s="1"/>
  <c r="B395" i="12"/>
  <c r="B394" i="12"/>
  <c r="H393" i="12"/>
  <c r="B393" i="12"/>
  <c r="F393" i="12" s="1"/>
  <c r="H392" i="12"/>
  <c r="F392" i="12"/>
  <c r="B392" i="12"/>
  <c r="B391" i="12"/>
  <c r="H391" i="12" s="1"/>
  <c r="F390" i="12"/>
  <c r="B390" i="12"/>
  <c r="H390" i="12" s="1"/>
  <c r="H389" i="12"/>
  <c r="F389" i="12"/>
  <c r="B389" i="12"/>
  <c r="B388" i="12"/>
  <c r="F387" i="12"/>
  <c r="B387" i="12"/>
  <c r="H386" i="12"/>
  <c r="F386" i="12"/>
  <c r="B386" i="12"/>
  <c r="B385" i="12"/>
  <c r="H384" i="12"/>
  <c r="F384" i="12"/>
  <c r="B384" i="12"/>
  <c r="B383" i="12"/>
  <c r="F382" i="12"/>
  <c r="B382" i="12"/>
  <c r="H382" i="12" s="1"/>
  <c r="H381" i="12"/>
  <c r="B381" i="12"/>
  <c r="F381" i="12" s="1"/>
  <c r="B380" i="12"/>
  <c r="F380" i="12" s="1"/>
  <c r="H379" i="12"/>
  <c r="F379" i="12"/>
  <c r="B379" i="12"/>
  <c r="B378" i="12"/>
  <c r="H377" i="12"/>
  <c r="F377" i="12"/>
  <c r="B377" i="12"/>
  <c r="H376" i="12"/>
  <c r="B376" i="12"/>
  <c r="F376" i="12" s="1"/>
  <c r="H375" i="12"/>
  <c r="F375" i="12"/>
  <c r="B375" i="12"/>
  <c r="B374" i="12"/>
  <c r="F373" i="12"/>
  <c r="B373" i="12"/>
  <c r="B372" i="12"/>
  <c r="F372" i="12" s="1"/>
  <c r="H371" i="12"/>
  <c r="F371" i="12"/>
  <c r="B371" i="12"/>
  <c r="B370" i="12"/>
  <c r="H369" i="12"/>
  <c r="F369" i="12"/>
  <c r="B369" i="12"/>
  <c r="B368" i="12"/>
  <c r="F368" i="12" s="1"/>
  <c r="H367" i="12"/>
  <c r="F367" i="12"/>
  <c r="B367" i="12"/>
  <c r="B366" i="12"/>
  <c r="H365" i="12"/>
  <c r="F365" i="12"/>
  <c r="B365" i="12"/>
  <c r="B364" i="12"/>
  <c r="F364" i="12" s="1"/>
  <c r="H363" i="12"/>
  <c r="F363" i="12"/>
  <c r="B363" i="12"/>
  <c r="B362" i="12"/>
  <c r="F361" i="12"/>
  <c r="B361" i="12"/>
  <c r="H361" i="12" s="1"/>
  <c r="B360" i="12"/>
  <c r="F360" i="12" s="1"/>
  <c r="F359" i="12"/>
  <c r="B359" i="12"/>
  <c r="B358" i="12"/>
  <c r="F357" i="12"/>
  <c r="B357" i="12"/>
  <c r="H357" i="12" s="1"/>
  <c r="B356" i="12"/>
  <c r="F356" i="12" s="1"/>
  <c r="H355" i="12"/>
  <c r="F355" i="12"/>
  <c r="B355" i="12"/>
  <c r="B354" i="12"/>
  <c r="F353" i="12"/>
  <c r="B353" i="12"/>
  <c r="H353" i="12" s="1"/>
  <c r="B352" i="12"/>
  <c r="H351" i="12"/>
  <c r="F351" i="12"/>
  <c r="B351" i="12"/>
  <c r="B350" i="12"/>
  <c r="B349" i="12"/>
  <c r="H349" i="12" s="1"/>
  <c r="B348" i="12"/>
  <c r="H348" i="12" s="1"/>
  <c r="H347" i="12"/>
  <c r="F347" i="12"/>
  <c r="B347" i="12"/>
  <c r="F346" i="12"/>
  <c r="B346" i="12"/>
  <c r="H346" i="12" s="1"/>
  <c r="B345" i="12"/>
  <c r="H344" i="12"/>
  <c r="F344" i="12"/>
  <c r="B344" i="12"/>
  <c r="B343" i="12"/>
  <c r="F342" i="12"/>
  <c r="B342" i="12"/>
  <c r="H342" i="12" s="1"/>
  <c r="B341" i="12"/>
  <c r="B340" i="12"/>
  <c r="H340" i="12" s="1"/>
  <c r="H339" i="12"/>
  <c r="F339" i="12"/>
  <c r="B339" i="12"/>
  <c r="B338" i="12"/>
  <c r="H337" i="12"/>
  <c r="B337" i="12"/>
  <c r="F337" i="12" s="1"/>
  <c r="F336" i="12"/>
  <c r="B336" i="12"/>
  <c r="H336" i="12" s="1"/>
  <c r="B335" i="12"/>
  <c r="H335" i="12" s="1"/>
  <c r="F334" i="12"/>
  <c r="B334" i="12"/>
  <c r="H334" i="12" s="1"/>
  <c r="B333" i="12"/>
  <c r="B332" i="12"/>
  <c r="H332" i="12" s="1"/>
  <c r="F331" i="12"/>
  <c r="B331" i="12"/>
  <c r="B330" i="12"/>
  <c r="B329" i="12"/>
  <c r="H329" i="12" s="1"/>
  <c r="H328" i="12"/>
  <c r="F328" i="12"/>
  <c r="B328" i="12"/>
  <c r="B327" i="12"/>
  <c r="H327" i="12" s="1"/>
  <c r="B326" i="12"/>
  <c r="B325" i="12"/>
  <c r="H325" i="12" s="1"/>
  <c r="F324" i="12"/>
  <c r="B324" i="12"/>
  <c r="F323" i="12"/>
  <c r="B323" i="12"/>
  <c r="H323" i="12" s="1"/>
  <c r="B322" i="12"/>
  <c r="B321" i="12"/>
  <c r="H321" i="12" s="1"/>
  <c r="H320" i="12"/>
  <c r="F320" i="12"/>
  <c r="B320" i="12"/>
  <c r="B319" i="12"/>
  <c r="H319" i="12" s="1"/>
  <c r="B318" i="12"/>
  <c r="B317" i="12"/>
  <c r="H316" i="12"/>
  <c r="F316" i="12"/>
  <c r="B316" i="12"/>
  <c r="F315" i="12"/>
  <c r="B315" i="12"/>
  <c r="H315" i="12" s="1"/>
  <c r="B314" i="12"/>
  <c r="B313" i="12"/>
  <c r="H313" i="12" s="1"/>
  <c r="H312" i="12"/>
  <c r="B312" i="12"/>
  <c r="F312" i="12" s="1"/>
  <c r="B311" i="12"/>
  <c r="H311" i="12" s="1"/>
  <c r="F310" i="12"/>
  <c r="B310" i="12"/>
  <c r="B309" i="12"/>
  <c r="H309" i="12" s="1"/>
  <c r="H308" i="12"/>
  <c r="B308" i="12"/>
  <c r="F308" i="12" s="1"/>
  <c r="B307" i="12"/>
  <c r="H307" i="12" s="1"/>
  <c r="F306" i="12"/>
  <c r="B306" i="12"/>
  <c r="H306" i="12" s="1"/>
  <c r="B305" i="12"/>
  <c r="H305" i="12" s="1"/>
  <c r="H304" i="12"/>
  <c r="B304" i="12"/>
  <c r="F304" i="12" s="1"/>
  <c r="B303" i="12"/>
  <c r="H302" i="12"/>
  <c r="F302" i="12"/>
  <c r="B302" i="12"/>
  <c r="B301" i="12"/>
  <c r="H301" i="12" s="1"/>
  <c r="B300" i="12"/>
  <c r="H300" i="12" s="1"/>
  <c r="B299" i="12"/>
  <c r="H298" i="12"/>
  <c r="F298" i="12"/>
  <c r="B298" i="12"/>
  <c r="B297" i="12"/>
  <c r="B296" i="12"/>
  <c r="F296" i="12" s="1"/>
  <c r="H295" i="12"/>
  <c r="F295" i="12"/>
  <c r="B295" i="12"/>
  <c r="B294" i="12"/>
  <c r="H294" i="12" s="1"/>
  <c r="B293" i="12"/>
  <c r="H293" i="12" s="1"/>
  <c r="F292" i="12"/>
  <c r="B292" i="12"/>
  <c r="H292" i="12" s="1"/>
  <c r="F291" i="12"/>
  <c r="B291" i="12"/>
  <c r="H291" i="12" s="1"/>
  <c r="B290" i="12"/>
  <c r="F289" i="12"/>
  <c r="B289" i="12"/>
  <c r="H288" i="12"/>
  <c r="F288" i="12"/>
  <c r="B288" i="12"/>
  <c r="B287" i="12"/>
  <c r="H287" i="12" s="1"/>
  <c r="H286" i="12"/>
  <c r="F286" i="12"/>
  <c r="B286" i="12"/>
  <c r="B285" i="12"/>
  <c r="H285" i="12" s="1"/>
  <c r="B284" i="12"/>
  <c r="H284" i="12" s="1"/>
  <c r="B283" i="12"/>
  <c r="F282" i="12"/>
  <c r="B282" i="12"/>
  <c r="H281" i="12"/>
  <c r="F281" i="12"/>
  <c r="B281" i="12"/>
  <c r="B280" i="12"/>
  <c r="H280" i="12" s="1"/>
  <c r="H279" i="12"/>
  <c r="F279" i="12"/>
  <c r="B279" i="12"/>
  <c r="H278" i="12"/>
  <c r="F278" i="12"/>
  <c r="B278" i="12"/>
  <c r="B277" i="12"/>
  <c r="H277" i="12" s="1"/>
  <c r="H276" i="12"/>
  <c r="B276" i="12"/>
  <c r="F276" i="12" s="1"/>
  <c r="B275" i="12"/>
  <c r="H274" i="12"/>
  <c r="F274" i="12"/>
  <c r="B274" i="12"/>
  <c r="H273" i="12"/>
  <c r="F273" i="12"/>
  <c r="B273" i="12"/>
  <c r="B272" i="12"/>
  <c r="H272" i="12" s="1"/>
  <c r="H271" i="12"/>
  <c r="F271" i="12"/>
  <c r="B271" i="12"/>
  <c r="H270" i="12"/>
  <c r="F270" i="12"/>
  <c r="B270" i="12"/>
  <c r="B269" i="12"/>
  <c r="H269" i="12" s="1"/>
  <c r="B268" i="12"/>
  <c r="F268" i="12" s="1"/>
  <c r="B267" i="12"/>
  <c r="H266" i="12"/>
  <c r="F266" i="12"/>
  <c r="B266" i="12"/>
  <c r="H265" i="12"/>
  <c r="F265" i="12"/>
  <c r="B265" i="12"/>
  <c r="B264" i="12"/>
  <c r="H264" i="12" s="1"/>
  <c r="H263" i="12"/>
  <c r="F263" i="12"/>
  <c r="B263" i="12"/>
  <c r="H262" i="12"/>
  <c r="F262" i="12"/>
  <c r="B262" i="12"/>
  <c r="B261" i="12"/>
  <c r="H260" i="12"/>
  <c r="F260" i="12"/>
  <c r="B260" i="12"/>
  <c r="H259" i="12"/>
  <c r="F259" i="12"/>
  <c r="B259" i="12"/>
  <c r="B258" i="12"/>
  <c r="H258" i="12" s="1"/>
  <c r="H257" i="12"/>
  <c r="F257" i="12"/>
  <c r="B257" i="12"/>
  <c r="H256" i="12"/>
  <c r="F256" i="12"/>
  <c r="B256" i="12"/>
  <c r="B255" i="12"/>
  <c r="H255" i="12" s="1"/>
  <c r="F254" i="12"/>
  <c r="B254" i="12"/>
  <c r="H253" i="12"/>
  <c r="F253" i="12"/>
  <c r="B253" i="12"/>
  <c r="B252" i="12"/>
  <c r="B251" i="12"/>
  <c r="H251" i="12" s="1"/>
  <c r="H250" i="12"/>
  <c r="F250" i="12"/>
  <c r="B250" i="12"/>
  <c r="H249" i="12"/>
  <c r="F249" i="12"/>
  <c r="B249" i="12"/>
  <c r="B248" i="12"/>
  <c r="H248" i="12" s="1"/>
  <c r="B247" i="12"/>
  <c r="H246" i="12"/>
  <c r="F246" i="12"/>
  <c r="B246" i="12"/>
  <c r="H245" i="12"/>
  <c r="F245" i="12"/>
  <c r="B245" i="12"/>
  <c r="F244" i="12"/>
  <c r="B244" i="12"/>
  <c r="H244" i="12" s="1"/>
  <c r="B243" i="12"/>
  <c r="F242" i="12"/>
  <c r="B242" i="12"/>
  <c r="H242" i="12" s="1"/>
  <c r="H241" i="12"/>
  <c r="F241" i="12"/>
  <c r="B241" i="12"/>
  <c r="B240" i="12"/>
  <c r="B239" i="12"/>
  <c r="F238" i="12"/>
  <c r="B238" i="12"/>
  <c r="H238" i="12" s="1"/>
  <c r="H237" i="12"/>
  <c r="F237" i="12"/>
  <c r="B237" i="12"/>
  <c r="B236" i="12"/>
  <c r="B235" i="12"/>
  <c r="F235" i="12" s="1"/>
  <c r="F234" i="12"/>
  <c r="B234" i="12"/>
  <c r="H234" i="12" s="1"/>
  <c r="F233" i="12"/>
  <c r="B233" i="12"/>
  <c r="B232" i="12"/>
  <c r="H232" i="12" s="1"/>
  <c r="H231" i="12"/>
  <c r="B231" i="12"/>
  <c r="F231" i="12" s="1"/>
  <c r="F230" i="12"/>
  <c r="B230" i="12"/>
  <c r="H230" i="12" s="1"/>
  <c r="F229" i="12"/>
  <c r="B229" i="12"/>
  <c r="H229" i="12" s="1"/>
  <c r="F228" i="12"/>
  <c r="B228" i="12"/>
  <c r="H228" i="12" s="1"/>
  <c r="H227" i="12"/>
  <c r="B227" i="12"/>
  <c r="F227" i="12" s="1"/>
  <c r="F226" i="12"/>
  <c r="B226" i="12"/>
  <c r="B225" i="12"/>
  <c r="F224" i="12"/>
  <c r="B224" i="12"/>
  <c r="H224" i="12" s="1"/>
  <c r="H223" i="12"/>
  <c r="B223" i="12"/>
  <c r="F223" i="12" s="1"/>
  <c r="F222" i="12"/>
  <c r="B222" i="12"/>
  <c r="H222" i="12" s="1"/>
  <c r="B221" i="12"/>
  <c r="H221" i="12" s="1"/>
  <c r="B220" i="12"/>
  <c r="B219" i="12"/>
  <c r="F219" i="12" s="1"/>
  <c r="F218" i="12"/>
  <c r="B218" i="12"/>
  <c r="H218" i="12" s="1"/>
  <c r="B217" i="12"/>
  <c r="B216" i="12"/>
  <c r="H216" i="12" s="1"/>
  <c r="B215" i="12"/>
  <c r="F215" i="12" s="1"/>
  <c r="F214" i="12"/>
  <c r="B214" i="12"/>
  <c r="H214" i="12" s="1"/>
  <c r="H213" i="12"/>
  <c r="B213" i="12"/>
  <c r="F213" i="12" s="1"/>
  <c r="B212" i="12"/>
  <c r="B211" i="12"/>
  <c r="F211" i="12" s="1"/>
  <c r="F210" i="12"/>
  <c r="B210" i="12"/>
  <c r="H210" i="12" s="1"/>
  <c r="H209" i="12"/>
  <c r="F209" i="12"/>
  <c r="B209" i="12"/>
  <c r="F208" i="12"/>
  <c r="B208" i="12"/>
  <c r="H208" i="12" s="1"/>
  <c r="B207" i="12"/>
  <c r="F207" i="12" s="1"/>
  <c r="F206" i="12"/>
  <c r="B206" i="12"/>
  <c r="H206" i="12" s="1"/>
  <c r="F205" i="12"/>
  <c r="B205" i="12"/>
  <c r="B204" i="12"/>
  <c r="H204" i="12" s="1"/>
  <c r="F203" i="12"/>
  <c r="B203" i="12"/>
  <c r="H203" i="12" s="1"/>
  <c r="F202" i="12"/>
  <c r="B202" i="12"/>
  <c r="H202" i="12" s="1"/>
  <c r="F201" i="12"/>
  <c r="B201" i="12"/>
  <c r="H201" i="12" s="1"/>
  <c r="F200" i="12"/>
  <c r="B200" i="12"/>
  <c r="H200" i="12" s="1"/>
  <c r="B199" i="12"/>
  <c r="H199" i="12" s="1"/>
  <c r="F198" i="12"/>
  <c r="B198" i="12"/>
  <c r="F197" i="12"/>
  <c r="B197" i="12"/>
  <c r="H197" i="12" s="1"/>
  <c r="F196" i="12"/>
  <c r="B196" i="12"/>
  <c r="H196" i="12" s="1"/>
  <c r="B195" i="12"/>
  <c r="H195" i="12" s="1"/>
  <c r="F194" i="12"/>
  <c r="B194" i="12"/>
  <c r="H194" i="12" s="1"/>
  <c r="F193" i="12"/>
  <c r="B193" i="12"/>
  <c r="H193" i="12" s="1"/>
  <c r="F192" i="12"/>
  <c r="B192" i="12"/>
  <c r="H192" i="12" s="1"/>
  <c r="B191" i="12"/>
  <c r="F190" i="12"/>
  <c r="B190" i="12"/>
  <c r="H190" i="12" s="1"/>
  <c r="F189" i="12"/>
  <c r="B189" i="12"/>
  <c r="H189" i="12" s="1"/>
  <c r="F188" i="12"/>
  <c r="B188" i="12"/>
  <c r="H188" i="12" s="1"/>
  <c r="B187" i="12"/>
  <c r="H187" i="12" s="1"/>
  <c r="F186" i="12"/>
  <c r="B186" i="12"/>
  <c r="H186" i="12" s="1"/>
  <c r="B185" i="12"/>
  <c r="H185" i="12" s="1"/>
  <c r="F184" i="12"/>
  <c r="B184" i="12"/>
  <c r="B183" i="12"/>
  <c r="H183" i="12" s="1"/>
  <c r="F182" i="12"/>
  <c r="B182" i="12"/>
  <c r="H182" i="12" s="1"/>
  <c r="B181" i="12"/>
  <c r="H181" i="12" s="1"/>
  <c r="F180" i="12"/>
  <c r="B180" i="12"/>
  <c r="H180" i="12" s="1"/>
  <c r="B179" i="12"/>
  <c r="H179" i="12" s="1"/>
  <c r="F178" i="12"/>
  <c r="B178" i="12"/>
  <c r="H178" i="12" s="1"/>
  <c r="B177" i="12"/>
  <c r="F176" i="12"/>
  <c r="B176" i="12"/>
  <c r="H176" i="12" s="1"/>
  <c r="B175" i="12"/>
  <c r="H175" i="12" s="1"/>
  <c r="F174" i="12"/>
  <c r="B174" i="12"/>
  <c r="H174" i="12" s="1"/>
  <c r="B173" i="12"/>
  <c r="H173" i="12" s="1"/>
  <c r="F172" i="12"/>
  <c r="B172" i="12"/>
  <c r="H172" i="12" s="1"/>
  <c r="B171" i="12"/>
  <c r="H171" i="12" s="1"/>
  <c r="B170" i="12"/>
  <c r="F169" i="12"/>
  <c r="B169" i="12"/>
  <c r="H169" i="12" s="1"/>
  <c r="F168" i="12"/>
  <c r="B168" i="12"/>
  <c r="H168" i="12" s="1"/>
  <c r="B167" i="12"/>
  <c r="H167" i="12" s="1"/>
  <c r="F166" i="12"/>
  <c r="B166" i="12"/>
  <c r="H166" i="12" s="1"/>
  <c r="H165" i="12"/>
  <c r="F165" i="12"/>
  <c r="B165" i="12"/>
  <c r="B164" i="12"/>
  <c r="H164" i="12" s="1"/>
  <c r="F163" i="12"/>
  <c r="B163" i="12"/>
  <c r="F162" i="12"/>
  <c r="B162" i="12"/>
  <c r="H162" i="12" s="1"/>
  <c r="F161" i="12"/>
  <c r="B161" i="12"/>
  <c r="H161" i="12" s="1"/>
  <c r="F160" i="12"/>
  <c r="B160" i="12"/>
  <c r="H160" i="12" s="1"/>
  <c r="B159" i="12"/>
  <c r="H159" i="12" s="1"/>
  <c r="H158" i="12"/>
  <c r="B158" i="12"/>
  <c r="F158" i="12" s="1"/>
  <c r="B157" i="12"/>
  <c r="H157" i="12" s="1"/>
  <c r="B156" i="12"/>
  <c r="H155" i="12"/>
  <c r="B155" i="12"/>
  <c r="F155" i="12" s="1"/>
  <c r="B154" i="12"/>
  <c r="F154" i="12" s="1"/>
  <c r="B153" i="12"/>
  <c r="F153" i="12" s="1"/>
  <c r="H152" i="12"/>
  <c r="F152" i="12"/>
  <c r="B152" i="12"/>
  <c r="H151" i="12"/>
  <c r="F151" i="12"/>
  <c r="B151" i="12"/>
  <c r="B150" i="12"/>
  <c r="F149" i="12"/>
  <c r="B149" i="12"/>
  <c r="H148" i="12"/>
  <c r="F148" i="12"/>
  <c r="B148" i="12"/>
  <c r="F147" i="12"/>
  <c r="B147" i="12"/>
  <c r="H147" i="12" s="1"/>
  <c r="H146" i="12"/>
  <c r="F146" i="12"/>
  <c r="B146" i="12"/>
  <c r="F145" i="12"/>
  <c r="B145" i="12"/>
  <c r="H145" i="12" s="1"/>
  <c r="B144" i="12"/>
  <c r="H144" i="12" s="1"/>
  <c r="H143" i="12"/>
  <c r="F143" i="12"/>
  <c r="B143" i="12"/>
  <c r="B142" i="12"/>
  <c r="F142" i="12" s="1"/>
  <c r="F141" i="12"/>
  <c r="B141" i="12"/>
  <c r="H141" i="12" s="1"/>
  <c r="B140" i="12"/>
  <c r="B139" i="12"/>
  <c r="F139" i="12" s="1"/>
  <c r="B138" i="12"/>
  <c r="F138" i="12" s="1"/>
  <c r="H137" i="12"/>
  <c r="B137" i="12"/>
  <c r="F137" i="12" s="1"/>
  <c r="H136" i="12"/>
  <c r="F136" i="12"/>
  <c r="B136" i="12"/>
  <c r="F135" i="12"/>
  <c r="B135" i="12"/>
  <c r="B134" i="12"/>
  <c r="F133" i="12"/>
  <c r="B133" i="12"/>
  <c r="H133" i="12" s="1"/>
  <c r="H132" i="12"/>
  <c r="F132" i="12"/>
  <c r="B132" i="12"/>
  <c r="F131" i="12"/>
  <c r="B131" i="12"/>
  <c r="H131" i="12" s="1"/>
  <c r="H130" i="12"/>
  <c r="F130" i="12"/>
  <c r="B130" i="12"/>
  <c r="B129" i="12"/>
  <c r="H129" i="12" s="1"/>
  <c r="B128" i="12"/>
  <c r="H127" i="12"/>
  <c r="F127" i="12"/>
  <c r="B127" i="12"/>
  <c r="H126" i="12"/>
  <c r="B126" i="12"/>
  <c r="F126" i="12" s="1"/>
  <c r="B125" i="12"/>
  <c r="H125" i="12" s="1"/>
  <c r="H124" i="12"/>
  <c r="B124" i="12"/>
  <c r="F124" i="12" s="1"/>
  <c r="H123" i="12"/>
  <c r="B123" i="12"/>
  <c r="F123" i="12" s="1"/>
  <c r="B122" i="12"/>
  <c r="F122" i="12" s="1"/>
  <c r="B121" i="12"/>
  <c r="F121" i="12" s="1"/>
  <c r="F120" i="12"/>
  <c r="B120" i="12"/>
  <c r="H120" i="12" s="1"/>
  <c r="F119" i="12"/>
  <c r="B119" i="12"/>
  <c r="H119" i="12" s="1"/>
  <c r="B118" i="12"/>
  <c r="H118" i="12" s="1"/>
  <c r="H117" i="12"/>
  <c r="B117" i="12"/>
  <c r="F117" i="12" s="1"/>
  <c r="F116" i="12"/>
  <c r="B116" i="12"/>
  <c r="H116" i="12" s="1"/>
  <c r="B115" i="12"/>
  <c r="H115" i="12" s="1"/>
  <c r="F114" i="12"/>
  <c r="B114" i="12"/>
  <c r="B113" i="12"/>
  <c r="F113" i="12" s="1"/>
  <c r="F112" i="12"/>
  <c r="B112" i="12"/>
  <c r="H112" i="12" s="1"/>
  <c r="B111" i="12"/>
  <c r="H111" i="12" s="1"/>
  <c r="H110" i="12"/>
  <c r="B110" i="12"/>
  <c r="F110" i="12" s="1"/>
  <c r="H109" i="12"/>
  <c r="B109" i="12"/>
  <c r="F109" i="12" s="1"/>
  <c r="F108" i="12"/>
  <c r="B108" i="12"/>
  <c r="H108" i="12" s="1"/>
  <c r="F107" i="12"/>
  <c r="B107" i="12"/>
  <c r="F106" i="12"/>
  <c r="B106" i="12"/>
  <c r="H106" i="12" s="1"/>
  <c r="B105" i="12"/>
  <c r="F105" i="12" s="1"/>
  <c r="F104" i="12"/>
  <c r="B104" i="12"/>
  <c r="H104" i="12" s="1"/>
  <c r="B103" i="12"/>
  <c r="H103" i="12" s="1"/>
  <c r="H102" i="12"/>
  <c r="B102" i="12"/>
  <c r="F102" i="12" s="1"/>
  <c r="H101" i="12"/>
  <c r="B101" i="12"/>
  <c r="F101" i="12" s="1"/>
  <c r="F100" i="12"/>
  <c r="B100" i="12"/>
  <c r="F99" i="12"/>
  <c r="B99" i="12"/>
  <c r="H99" i="12" s="1"/>
  <c r="H98" i="12"/>
  <c r="F98" i="12"/>
  <c r="B98" i="12"/>
  <c r="H97" i="12"/>
  <c r="B97" i="12"/>
  <c r="F97" i="12" s="1"/>
  <c r="F96" i="12"/>
  <c r="B96" i="12"/>
  <c r="H96" i="12" s="1"/>
  <c r="B95" i="12"/>
  <c r="H95" i="12" s="1"/>
  <c r="F94" i="12"/>
  <c r="B94" i="12"/>
  <c r="H94" i="12" s="1"/>
  <c r="B93" i="12"/>
  <c r="F93" i="12" s="1"/>
  <c r="F92" i="12"/>
  <c r="B92" i="12"/>
  <c r="H92" i="12" s="1"/>
  <c r="H91" i="12"/>
  <c r="F91" i="12"/>
  <c r="B91" i="12"/>
  <c r="H90" i="12"/>
  <c r="B90" i="12"/>
  <c r="F90" i="12" s="1"/>
  <c r="B89" i="12"/>
  <c r="H89" i="12" s="1"/>
  <c r="B88" i="12"/>
  <c r="H88" i="12" s="1"/>
  <c r="H87" i="12"/>
  <c r="B87" i="12"/>
  <c r="F87" i="12" s="1"/>
  <c r="B86" i="12"/>
  <c r="B85" i="12"/>
  <c r="H85" i="12" s="1"/>
  <c r="F84" i="12"/>
  <c r="B84" i="12"/>
  <c r="H84" i="12" s="1"/>
  <c r="H83" i="12"/>
  <c r="F83" i="12"/>
  <c r="B83" i="12"/>
  <c r="H82" i="12"/>
  <c r="B82" i="12"/>
  <c r="F82" i="12" s="1"/>
  <c r="B81" i="12"/>
  <c r="H81" i="12" s="1"/>
  <c r="B80" i="12"/>
  <c r="H80" i="12" s="1"/>
  <c r="B79" i="12"/>
  <c r="F79" i="12" s="1"/>
  <c r="B78" i="12"/>
  <c r="H78" i="12" s="1"/>
  <c r="B77" i="12"/>
  <c r="H77" i="12" s="1"/>
  <c r="F76" i="12"/>
  <c r="B76" i="12"/>
  <c r="H76" i="12" s="1"/>
  <c r="H75" i="12"/>
  <c r="F75" i="12"/>
  <c r="B75" i="12"/>
  <c r="H74" i="12"/>
  <c r="B74" i="12"/>
  <c r="F74" i="12" s="1"/>
  <c r="B73" i="12"/>
  <c r="H73" i="12" s="1"/>
  <c r="B72" i="12"/>
  <c r="H71" i="12"/>
  <c r="F71" i="12"/>
  <c r="B71" i="12"/>
  <c r="B70" i="12"/>
  <c r="H70" i="12" s="1"/>
  <c r="B69" i="12"/>
  <c r="H69" i="12" s="1"/>
  <c r="F68" i="12"/>
  <c r="B68" i="12"/>
  <c r="H68" i="12" s="1"/>
  <c r="H67" i="12"/>
  <c r="F67" i="12"/>
  <c r="B67" i="12"/>
  <c r="H66" i="12"/>
  <c r="B66" i="12"/>
  <c r="F66" i="12" s="1"/>
  <c r="B65" i="12"/>
  <c r="B64" i="12"/>
  <c r="H64" i="12" s="1"/>
  <c r="H63" i="12"/>
  <c r="F63" i="12"/>
  <c r="B63" i="12"/>
  <c r="B62" i="12"/>
  <c r="H62" i="12" s="1"/>
  <c r="B61" i="12"/>
  <c r="H61" i="12" s="1"/>
  <c r="F60" i="12"/>
  <c r="B60" i="12"/>
  <c r="H60" i="12" s="1"/>
  <c r="H59" i="12"/>
  <c r="F59" i="12"/>
  <c r="B59" i="12"/>
  <c r="B58" i="12"/>
  <c r="F58" i="12" s="1"/>
  <c r="B57" i="12"/>
  <c r="H57" i="12" s="1"/>
  <c r="B56" i="12"/>
  <c r="H56" i="12" s="1"/>
  <c r="H55" i="12"/>
  <c r="F55" i="12"/>
  <c r="B55" i="12"/>
  <c r="B54" i="12"/>
  <c r="H54" i="12" s="1"/>
  <c r="B53" i="12"/>
  <c r="H53" i="12" s="1"/>
  <c r="F52" i="12"/>
  <c r="B52" i="12"/>
  <c r="H52" i="12" s="1"/>
  <c r="F51" i="12"/>
  <c r="B51" i="12"/>
  <c r="H50" i="12"/>
  <c r="B50" i="12"/>
  <c r="F50" i="12" s="1"/>
  <c r="B49" i="12"/>
  <c r="H49" i="12" s="1"/>
  <c r="B48" i="12"/>
  <c r="H48" i="12" s="1"/>
  <c r="H47" i="12"/>
  <c r="F47" i="12"/>
  <c r="B47" i="12"/>
  <c r="B46" i="12"/>
  <c r="H46" i="12" s="1"/>
  <c r="B45" i="12"/>
  <c r="H45" i="12" s="1"/>
  <c r="F44" i="12"/>
  <c r="B44" i="12"/>
  <c r="H43" i="12"/>
  <c r="F43" i="12"/>
  <c r="B43" i="12"/>
  <c r="H42" i="12"/>
  <c r="B42" i="12"/>
  <c r="F42" i="12" s="1"/>
  <c r="B41" i="12"/>
  <c r="H41" i="12" s="1"/>
  <c r="B40" i="12"/>
  <c r="H40" i="12" s="1"/>
  <c r="H39" i="12"/>
  <c r="F39" i="12"/>
  <c r="B39" i="12"/>
  <c r="B38" i="12"/>
  <c r="H38" i="12" s="1"/>
  <c r="B37" i="12"/>
  <c r="F36" i="12"/>
  <c r="B36" i="12"/>
  <c r="H36" i="12" s="1"/>
  <c r="H35" i="12"/>
  <c r="F35" i="12"/>
  <c r="B35" i="12"/>
  <c r="H34" i="12"/>
  <c r="B34" i="12"/>
  <c r="F34" i="12" s="1"/>
  <c r="B33" i="12"/>
  <c r="H33" i="12" s="1"/>
  <c r="B32" i="12"/>
  <c r="H32" i="12" s="1"/>
  <c r="H31" i="12"/>
  <c r="F31" i="12"/>
  <c r="B31" i="12"/>
  <c r="B30" i="12"/>
  <c r="B29" i="12"/>
  <c r="H29" i="12" s="1"/>
  <c r="F28" i="12"/>
  <c r="B28" i="12"/>
  <c r="H28" i="12" s="1"/>
  <c r="H27" i="12"/>
  <c r="F27" i="12"/>
  <c r="B27" i="12"/>
  <c r="H26" i="12"/>
  <c r="B26" i="12"/>
  <c r="F26" i="12" s="1"/>
  <c r="B25" i="12"/>
  <c r="H25" i="12" s="1"/>
  <c r="B24" i="12"/>
  <c r="H24" i="12" s="1"/>
  <c r="F23" i="12"/>
  <c r="B23" i="12"/>
  <c r="B22" i="12"/>
  <c r="H22" i="12" s="1"/>
  <c r="B21" i="12"/>
  <c r="H21" i="12" s="1"/>
  <c r="F20" i="12"/>
  <c r="B20" i="12"/>
  <c r="H20" i="12" s="1"/>
  <c r="H19" i="12"/>
  <c r="F19" i="12"/>
  <c r="B19" i="12"/>
  <c r="H18" i="12"/>
  <c r="B18" i="12"/>
  <c r="F18" i="12" s="1"/>
  <c r="B17" i="12"/>
  <c r="H17" i="12" s="1"/>
  <c r="B16" i="12"/>
  <c r="H15" i="12"/>
  <c r="F15" i="12"/>
  <c r="B15" i="12"/>
  <c r="B14" i="12"/>
  <c r="H14" i="12" s="1"/>
  <c r="B13" i="12"/>
  <c r="H13" i="12" s="1"/>
  <c r="F12" i="12"/>
  <c r="B12" i="12"/>
  <c r="H12" i="12" s="1"/>
  <c r="H11" i="12"/>
  <c r="F11" i="12"/>
  <c r="B11" i="12"/>
  <c r="H10" i="12"/>
  <c r="B10" i="12"/>
  <c r="F10" i="12" s="1"/>
  <c r="B9" i="12"/>
  <c r="B8" i="12"/>
  <c r="H8" i="12" s="1"/>
  <c r="H7" i="12"/>
  <c r="F7" i="12"/>
  <c r="B7" i="12"/>
  <c r="D6" i="12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B6" i="12"/>
  <c r="H6" i="12" s="1"/>
  <c r="D5" i="12"/>
  <c r="B5" i="12"/>
  <c r="H5" i="12" s="1"/>
  <c r="F4" i="12"/>
  <c r="B4" i="12"/>
  <c r="H4" i="12" s="1"/>
  <c r="H3" i="12"/>
  <c r="F3" i="12"/>
  <c r="E3" i="12" s="1"/>
  <c r="D3" i="12"/>
  <c r="D4" i="12" s="1"/>
  <c r="B3" i="12"/>
  <c r="H2" i="12"/>
  <c r="I2" i="12" s="1"/>
  <c r="I3" i="12" s="1"/>
  <c r="I4" i="12" s="1"/>
  <c r="I5" i="12" s="1"/>
  <c r="I6" i="12" s="1"/>
  <c r="I7" i="12" s="1"/>
  <c r="I8" i="12" s="1"/>
  <c r="F2" i="12"/>
  <c r="E2" i="12" s="1"/>
  <c r="G2" i="12" s="1"/>
  <c r="J2" i="12" s="1"/>
  <c r="B2" i="12"/>
  <c r="D3" i="1"/>
  <c r="H4" i="1"/>
  <c r="G3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M2" i="5"/>
  <c r="G6" i="5"/>
  <c r="O2" i="5"/>
  <c r="N2" i="5"/>
  <c r="I3" i="1"/>
  <c r="I4" i="5"/>
  <c r="I5" i="5"/>
  <c r="I6" i="5"/>
  <c r="I7" i="5"/>
  <c r="J7" i="5" s="1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" i="5"/>
  <c r="I2" i="5"/>
  <c r="J3" i="5"/>
  <c r="H3" i="5"/>
  <c r="G3" i="5"/>
  <c r="G4" i="5"/>
  <c r="G5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B366" i="5"/>
  <c r="B365" i="5"/>
  <c r="B364" i="5"/>
  <c r="H364" i="5" s="1"/>
  <c r="B363" i="5"/>
  <c r="B362" i="5"/>
  <c r="H362" i="5" s="1"/>
  <c r="B361" i="5"/>
  <c r="B360" i="5"/>
  <c r="H360" i="5" s="1"/>
  <c r="B359" i="5"/>
  <c r="B358" i="5"/>
  <c r="H358" i="5" s="1"/>
  <c r="B357" i="5"/>
  <c r="B356" i="5"/>
  <c r="H356" i="5" s="1"/>
  <c r="B355" i="5"/>
  <c r="B354" i="5"/>
  <c r="H354" i="5" s="1"/>
  <c r="B353" i="5"/>
  <c r="B352" i="5"/>
  <c r="B351" i="5"/>
  <c r="B350" i="5"/>
  <c r="H350" i="5" s="1"/>
  <c r="B349" i="5"/>
  <c r="B348" i="5"/>
  <c r="H348" i="5" s="1"/>
  <c r="F347" i="5"/>
  <c r="B347" i="5"/>
  <c r="H347" i="5" s="1"/>
  <c r="B346" i="5"/>
  <c r="F345" i="5"/>
  <c r="B345" i="5"/>
  <c r="B344" i="5"/>
  <c r="F343" i="5"/>
  <c r="B343" i="5"/>
  <c r="H343" i="5" s="1"/>
  <c r="B342" i="5"/>
  <c r="F341" i="5"/>
  <c r="B341" i="5"/>
  <c r="H341" i="5" s="1"/>
  <c r="B340" i="5"/>
  <c r="F339" i="5"/>
  <c r="B339" i="5"/>
  <c r="H339" i="5" s="1"/>
  <c r="B338" i="5"/>
  <c r="F337" i="5"/>
  <c r="B337" i="5"/>
  <c r="H337" i="5" s="1"/>
  <c r="B336" i="5"/>
  <c r="F335" i="5"/>
  <c r="B335" i="5"/>
  <c r="H335" i="5" s="1"/>
  <c r="B334" i="5"/>
  <c r="F333" i="5"/>
  <c r="B333" i="5"/>
  <c r="H333" i="5" s="1"/>
  <c r="B332" i="5"/>
  <c r="F331" i="5"/>
  <c r="B331" i="5"/>
  <c r="B330" i="5"/>
  <c r="F329" i="5"/>
  <c r="B329" i="5"/>
  <c r="H329" i="5" s="1"/>
  <c r="B328" i="5"/>
  <c r="H328" i="5" s="1"/>
  <c r="F327" i="5"/>
  <c r="B327" i="5"/>
  <c r="H327" i="5" s="1"/>
  <c r="F326" i="5"/>
  <c r="B326" i="5"/>
  <c r="H326" i="5" s="1"/>
  <c r="B325" i="5"/>
  <c r="H325" i="5" s="1"/>
  <c r="F324" i="5"/>
  <c r="B324" i="5"/>
  <c r="H323" i="5"/>
  <c r="F323" i="5"/>
  <c r="B323" i="5"/>
  <c r="H322" i="5"/>
  <c r="F322" i="5"/>
  <c r="B322" i="5"/>
  <c r="H321" i="5"/>
  <c r="F321" i="5"/>
  <c r="B321" i="5"/>
  <c r="H320" i="5"/>
  <c r="F320" i="5"/>
  <c r="B320" i="5"/>
  <c r="H319" i="5"/>
  <c r="F319" i="5"/>
  <c r="B319" i="5"/>
  <c r="H318" i="5"/>
  <c r="F318" i="5"/>
  <c r="B318" i="5"/>
  <c r="F317" i="5"/>
  <c r="B317" i="5"/>
  <c r="H316" i="5"/>
  <c r="F316" i="5"/>
  <c r="B316" i="5"/>
  <c r="H315" i="5"/>
  <c r="F315" i="5"/>
  <c r="B315" i="5"/>
  <c r="H314" i="5"/>
  <c r="F314" i="5"/>
  <c r="B314" i="5"/>
  <c r="H313" i="5"/>
  <c r="F313" i="5"/>
  <c r="B313" i="5"/>
  <c r="H312" i="5"/>
  <c r="F312" i="5"/>
  <c r="B312" i="5"/>
  <c r="H311" i="5"/>
  <c r="F311" i="5"/>
  <c r="B311" i="5"/>
  <c r="F310" i="5"/>
  <c r="B310" i="5"/>
  <c r="H309" i="5"/>
  <c r="F309" i="5"/>
  <c r="B309" i="5"/>
  <c r="H308" i="5"/>
  <c r="F308" i="5"/>
  <c r="B308" i="5"/>
  <c r="H307" i="5"/>
  <c r="F307" i="5"/>
  <c r="B307" i="5"/>
  <c r="H306" i="5"/>
  <c r="F306" i="5"/>
  <c r="B306" i="5"/>
  <c r="H305" i="5"/>
  <c r="F305" i="5"/>
  <c r="B305" i="5"/>
  <c r="H304" i="5"/>
  <c r="F304" i="5"/>
  <c r="B304" i="5"/>
  <c r="F303" i="5"/>
  <c r="B303" i="5"/>
  <c r="H302" i="5"/>
  <c r="F302" i="5"/>
  <c r="B302" i="5"/>
  <c r="H301" i="5"/>
  <c r="F301" i="5"/>
  <c r="B301" i="5"/>
  <c r="H300" i="5"/>
  <c r="F300" i="5"/>
  <c r="B300" i="5"/>
  <c r="H299" i="5"/>
  <c r="F299" i="5"/>
  <c r="B299" i="5"/>
  <c r="H298" i="5"/>
  <c r="F298" i="5"/>
  <c r="B298" i="5"/>
  <c r="H297" i="5"/>
  <c r="F297" i="5"/>
  <c r="B297" i="5"/>
  <c r="F296" i="5"/>
  <c r="B296" i="5"/>
  <c r="F295" i="5"/>
  <c r="B295" i="5"/>
  <c r="H295" i="5" s="1"/>
  <c r="H294" i="5"/>
  <c r="F294" i="5"/>
  <c r="B294" i="5"/>
  <c r="H293" i="5"/>
  <c r="F293" i="5"/>
  <c r="B293" i="5"/>
  <c r="H292" i="5"/>
  <c r="F292" i="5"/>
  <c r="B292" i="5"/>
  <c r="H291" i="5"/>
  <c r="F291" i="5"/>
  <c r="B291" i="5"/>
  <c r="H290" i="5"/>
  <c r="F290" i="5"/>
  <c r="B290" i="5"/>
  <c r="F289" i="5"/>
  <c r="B289" i="5"/>
  <c r="H288" i="5"/>
  <c r="F288" i="5"/>
  <c r="B288" i="5"/>
  <c r="H287" i="5"/>
  <c r="F287" i="5"/>
  <c r="B287" i="5"/>
  <c r="H286" i="5"/>
  <c r="F286" i="5"/>
  <c r="B286" i="5"/>
  <c r="H285" i="5"/>
  <c r="F285" i="5"/>
  <c r="B285" i="5"/>
  <c r="H284" i="5"/>
  <c r="F284" i="5"/>
  <c r="B284" i="5"/>
  <c r="H283" i="5"/>
  <c r="F283" i="5"/>
  <c r="B283" i="5"/>
  <c r="F282" i="5"/>
  <c r="B282" i="5"/>
  <c r="H281" i="5"/>
  <c r="F281" i="5"/>
  <c r="B281" i="5"/>
  <c r="H280" i="5"/>
  <c r="F280" i="5"/>
  <c r="B280" i="5"/>
  <c r="H279" i="5"/>
  <c r="F279" i="5"/>
  <c r="B279" i="5"/>
  <c r="H278" i="5"/>
  <c r="F278" i="5"/>
  <c r="B278" i="5"/>
  <c r="H277" i="5"/>
  <c r="F277" i="5"/>
  <c r="B277" i="5"/>
  <c r="H276" i="5"/>
  <c r="F276" i="5"/>
  <c r="B276" i="5"/>
  <c r="F275" i="5"/>
  <c r="B275" i="5"/>
  <c r="F274" i="5"/>
  <c r="B274" i="5"/>
  <c r="H274" i="5" s="1"/>
  <c r="F273" i="5"/>
  <c r="B273" i="5"/>
  <c r="H273" i="5" s="1"/>
  <c r="F272" i="5"/>
  <c r="B272" i="5"/>
  <c r="H272" i="5" s="1"/>
  <c r="B271" i="5"/>
  <c r="H271" i="5" s="1"/>
  <c r="F270" i="5"/>
  <c r="B270" i="5"/>
  <c r="H270" i="5" s="1"/>
  <c r="B269" i="5"/>
  <c r="H269" i="5" s="1"/>
  <c r="F268" i="5"/>
  <c r="B268" i="5"/>
  <c r="B267" i="5"/>
  <c r="H267" i="5" s="1"/>
  <c r="F266" i="5"/>
  <c r="B266" i="5"/>
  <c r="H266" i="5" s="1"/>
  <c r="B265" i="5"/>
  <c r="H265" i="5" s="1"/>
  <c r="F264" i="5"/>
  <c r="B264" i="5"/>
  <c r="H264" i="5" s="1"/>
  <c r="B263" i="5"/>
  <c r="H263" i="5" s="1"/>
  <c r="F262" i="5"/>
  <c r="B262" i="5"/>
  <c r="H262" i="5" s="1"/>
  <c r="B261" i="5"/>
  <c r="F260" i="5"/>
  <c r="B260" i="5"/>
  <c r="H260" i="5" s="1"/>
  <c r="B259" i="5"/>
  <c r="H259" i="5" s="1"/>
  <c r="F258" i="5"/>
  <c r="B258" i="5"/>
  <c r="H258" i="5" s="1"/>
  <c r="B257" i="5"/>
  <c r="H257" i="5" s="1"/>
  <c r="F256" i="5"/>
  <c r="B256" i="5"/>
  <c r="H256" i="5" s="1"/>
  <c r="B255" i="5"/>
  <c r="H255" i="5" s="1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F189" i="5"/>
  <c r="B189" i="5"/>
  <c r="H189" i="5" s="1"/>
  <c r="H188" i="5"/>
  <c r="F188" i="5"/>
  <c r="B188" i="5"/>
  <c r="H187" i="5"/>
  <c r="F187" i="5"/>
  <c r="B187" i="5"/>
  <c r="H186" i="5"/>
  <c r="F186" i="5"/>
  <c r="B186" i="5"/>
  <c r="H185" i="5"/>
  <c r="F185" i="5"/>
  <c r="B185" i="5"/>
  <c r="F184" i="5"/>
  <c r="B184" i="5"/>
  <c r="H183" i="5"/>
  <c r="F183" i="5"/>
  <c r="B183" i="5"/>
  <c r="H182" i="5"/>
  <c r="F182" i="5"/>
  <c r="B182" i="5"/>
  <c r="H181" i="5"/>
  <c r="F181" i="5"/>
  <c r="B181" i="5"/>
  <c r="H180" i="5"/>
  <c r="F180" i="5"/>
  <c r="B180" i="5"/>
  <c r="H179" i="5"/>
  <c r="F179" i="5"/>
  <c r="B179" i="5"/>
  <c r="H178" i="5"/>
  <c r="F178" i="5"/>
  <c r="B178" i="5"/>
  <c r="F177" i="5"/>
  <c r="B177" i="5"/>
  <c r="H176" i="5"/>
  <c r="F176" i="5"/>
  <c r="B176" i="5"/>
  <c r="H175" i="5"/>
  <c r="F175" i="5"/>
  <c r="B175" i="5"/>
  <c r="H174" i="5"/>
  <c r="F174" i="5"/>
  <c r="B174" i="5"/>
  <c r="H173" i="5"/>
  <c r="F173" i="5"/>
  <c r="B173" i="5"/>
  <c r="H172" i="5"/>
  <c r="F172" i="5"/>
  <c r="B172" i="5"/>
  <c r="H171" i="5"/>
  <c r="F171" i="5"/>
  <c r="B171" i="5"/>
  <c r="F170" i="5"/>
  <c r="B170" i="5"/>
  <c r="H169" i="5"/>
  <c r="F169" i="5"/>
  <c r="B169" i="5"/>
  <c r="H168" i="5"/>
  <c r="F168" i="5"/>
  <c r="B168" i="5"/>
  <c r="H167" i="5"/>
  <c r="F167" i="5"/>
  <c r="B167" i="5"/>
  <c r="H166" i="5"/>
  <c r="F166" i="5"/>
  <c r="B166" i="5"/>
  <c r="H165" i="5"/>
  <c r="F165" i="5"/>
  <c r="B165" i="5"/>
  <c r="H164" i="5"/>
  <c r="F164" i="5"/>
  <c r="B164" i="5"/>
  <c r="F163" i="5"/>
  <c r="B163" i="5"/>
  <c r="H162" i="5"/>
  <c r="F162" i="5"/>
  <c r="B162" i="5"/>
  <c r="H161" i="5"/>
  <c r="F161" i="5"/>
  <c r="B161" i="5"/>
  <c r="H160" i="5"/>
  <c r="F160" i="5"/>
  <c r="B160" i="5"/>
  <c r="H159" i="5"/>
  <c r="F159" i="5"/>
  <c r="B159" i="5"/>
  <c r="H158" i="5"/>
  <c r="F158" i="5"/>
  <c r="B158" i="5"/>
  <c r="H157" i="5"/>
  <c r="F157" i="5"/>
  <c r="B157" i="5"/>
  <c r="F156" i="5"/>
  <c r="B156" i="5"/>
  <c r="H155" i="5"/>
  <c r="F155" i="5"/>
  <c r="B155" i="5"/>
  <c r="H154" i="5"/>
  <c r="F154" i="5"/>
  <c r="B154" i="5"/>
  <c r="H153" i="5"/>
  <c r="F153" i="5"/>
  <c r="B153" i="5"/>
  <c r="H152" i="5"/>
  <c r="F152" i="5"/>
  <c r="B152" i="5"/>
  <c r="H151" i="5"/>
  <c r="F151" i="5"/>
  <c r="B151" i="5"/>
  <c r="H150" i="5"/>
  <c r="F150" i="5"/>
  <c r="B150" i="5"/>
  <c r="F149" i="5"/>
  <c r="B149" i="5"/>
  <c r="H148" i="5"/>
  <c r="F148" i="5"/>
  <c r="B148" i="5"/>
  <c r="H147" i="5"/>
  <c r="F147" i="5"/>
  <c r="B147" i="5"/>
  <c r="H146" i="5"/>
  <c r="F146" i="5"/>
  <c r="B146" i="5"/>
  <c r="H145" i="5"/>
  <c r="F145" i="5"/>
  <c r="B145" i="5"/>
  <c r="H144" i="5"/>
  <c r="F144" i="5"/>
  <c r="B144" i="5"/>
  <c r="H143" i="5"/>
  <c r="F143" i="5"/>
  <c r="B143" i="5"/>
  <c r="F142" i="5"/>
  <c r="B142" i="5"/>
  <c r="H141" i="5"/>
  <c r="F141" i="5"/>
  <c r="B141" i="5"/>
  <c r="H140" i="5"/>
  <c r="F140" i="5"/>
  <c r="B140" i="5"/>
  <c r="H139" i="5"/>
  <c r="F139" i="5"/>
  <c r="B139" i="5"/>
  <c r="H138" i="5"/>
  <c r="F138" i="5"/>
  <c r="B138" i="5"/>
  <c r="H137" i="5"/>
  <c r="F137" i="5"/>
  <c r="B137" i="5"/>
  <c r="H136" i="5"/>
  <c r="F136" i="5"/>
  <c r="B136" i="5"/>
  <c r="F135" i="5"/>
  <c r="B135" i="5"/>
  <c r="H134" i="5"/>
  <c r="F134" i="5"/>
  <c r="B134" i="5"/>
  <c r="H133" i="5"/>
  <c r="F133" i="5"/>
  <c r="B133" i="5"/>
  <c r="H132" i="5"/>
  <c r="F132" i="5"/>
  <c r="B132" i="5"/>
  <c r="H131" i="5"/>
  <c r="F131" i="5"/>
  <c r="B131" i="5"/>
  <c r="H130" i="5"/>
  <c r="F130" i="5"/>
  <c r="B130" i="5"/>
  <c r="H129" i="5"/>
  <c r="F129" i="5"/>
  <c r="B129" i="5"/>
  <c r="F128" i="5"/>
  <c r="B128" i="5"/>
  <c r="H127" i="5"/>
  <c r="F127" i="5"/>
  <c r="B127" i="5"/>
  <c r="H126" i="5"/>
  <c r="F126" i="5"/>
  <c r="B126" i="5"/>
  <c r="H125" i="5"/>
  <c r="F125" i="5"/>
  <c r="B125" i="5"/>
  <c r="H124" i="5"/>
  <c r="F124" i="5"/>
  <c r="B124" i="5"/>
  <c r="H123" i="5"/>
  <c r="F123" i="5"/>
  <c r="B123" i="5"/>
  <c r="H122" i="5"/>
  <c r="F122" i="5"/>
  <c r="B122" i="5"/>
  <c r="F121" i="5"/>
  <c r="B121" i="5"/>
  <c r="H120" i="5"/>
  <c r="F120" i="5"/>
  <c r="B120" i="5"/>
  <c r="H119" i="5"/>
  <c r="F119" i="5"/>
  <c r="B119" i="5"/>
  <c r="H118" i="5"/>
  <c r="F118" i="5"/>
  <c r="B118" i="5"/>
  <c r="H117" i="5"/>
  <c r="F117" i="5"/>
  <c r="B117" i="5"/>
  <c r="H116" i="5"/>
  <c r="F116" i="5"/>
  <c r="B116" i="5"/>
  <c r="H115" i="5"/>
  <c r="F115" i="5"/>
  <c r="B115" i="5"/>
  <c r="F114" i="5"/>
  <c r="B114" i="5"/>
  <c r="H113" i="5"/>
  <c r="F113" i="5"/>
  <c r="B113" i="5"/>
  <c r="B112" i="5"/>
  <c r="H112" i="5" s="1"/>
  <c r="H111" i="5"/>
  <c r="B111" i="5"/>
  <c r="F111" i="5" s="1"/>
  <c r="B110" i="5"/>
  <c r="H110" i="5" s="1"/>
  <c r="B109" i="5"/>
  <c r="H109" i="5" s="1"/>
  <c r="B108" i="5"/>
  <c r="H108" i="5" s="1"/>
  <c r="B107" i="5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B99" i="5"/>
  <c r="H99" i="5" s="1"/>
  <c r="B98" i="5"/>
  <c r="H98" i="5" s="1"/>
  <c r="B97" i="5"/>
  <c r="H97" i="5" s="1"/>
  <c r="B96" i="5"/>
  <c r="H96" i="5" s="1"/>
  <c r="B95" i="5"/>
  <c r="H95" i="5" s="1"/>
  <c r="B94" i="5"/>
  <c r="H94" i="5" s="1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F55" i="5" s="1"/>
  <c r="B54" i="5"/>
  <c r="F54" i="5" s="1"/>
  <c r="B53" i="5"/>
  <c r="F53" i="5" s="1"/>
  <c r="B52" i="5"/>
  <c r="F52" i="5" s="1"/>
  <c r="B51" i="5"/>
  <c r="F51" i="5" s="1"/>
  <c r="B50" i="5"/>
  <c r="F50" i="5" s="1"/>
  <c r="B49" i="5"/>
  <c r="F49" i="5" s="1"/>
  <c r="B48" i="5"/>
  <c r="F48" i="5" s="1"/>
  <c r="B47" i="5"/>
  <c r="F47" i="5" s="1"/>
  <c r="B46" i="5"/>
  <c r="F46" i="5" s="1"/>
  <c r="B45" i="5"/>
  <c r="F45" i="5" s="1"/>
  <c r="B44" i="5"/>
  <c r="F44" i="5" s="1"/>
  <c r="B43" i="5"/>
  <c r="F43" i="5" s="1"/>
  <c r="B42" i="5"/>
  <c r="F42" i="5" s="1"/>
  <c r="B41" i="5"/>
  <c r="F41" i="5" s="1"/>
  <c r="B40" i="5"/>
  <c r="F40" i="5" s="1"/>
  <c r="H39" i="5"/>
  <c r="F39" i="5"/>
  <c r="B39" i="5"/>
  <c r="H38" i="5"/>
  <c r="F38" i="5"/>
  <c r="B38" i="5"/>
  <c r="F37" i="5"/>
  <c r="B37" i="5"/>
  <c r="H36" i="5"/>
  <c r="F36" i="5"/>
  <c r="B36" i="5"/>
  <c r="H35" i="5"/>
  <c r="F35" i="5"/>
  <c r="B35" i="5"/>
  <c r="H34" i="5"/>
  <c r="F34" i="5"/>
  <c r="B34" i="5"/>
  <c r="F33" i="5"/>
  <c r="B33" i="5"/>
  <c r="H33" i="5" s="1"/>
  <c r="F32" i="5"/>
  <c r="B32" i="5"/>
  <c r="H32" i="5" s="1"/>
  <c r="F31" i="5"/>
  <c r="B31" i="5"/>
  <c r="H31" i="5" s="1"/>
  <c r="F30" i="5"/>
  <c r="B30" i="5"/>
  <c r="F29" i="5"/>
  <c r="B29" i="5"/>
  <c r="H29" i="5" s="1"/>
  <c r="F28" i="5"/>
  <c r="B28" i="5"/>
  <c r="H28" i="5" s="1"/>
  <c r="F27" i="5"/>
  <c r="B27" i="5"/>
  <c r="H27" i="5" s="1"/>
  <c r="F26" i="5"/>
  <c r="B26" i="5"/>
  <c r="H26" i="5" s="1"/>
  <c r="F25" i="5"/>
  <c r="B25" i="5"/>
  <c r="H25" i="5" s="1"/>
  <c r="F24" i="5"/>
  <c r="B24" i="5"/>
  <c r="H24" i="5" s="1"/>
  <c r="F23" i="5"/>
  <c r="B23" i="5"/>
  <c r="F22" i="5"/>
  <c r="B22" i="5"/>
  <c r="H22" i="5" s="1"/>
  <c r="F21" i="5"/>
  <c r="B21" i="5"/>
  <c r="H21" i="5" s="1"/>
  <c r="F20" i="5"/>
  <c r="B20" i="5"/>
  <c r="H20" i="5" s="1"/>
  <c r="F19" i="5"/>
  <c r="B19" i="5"/>
  <c r="H19" i="5" s="1"/>
  <c r="F18" i="5"/>
  <c r="B18" i="5"/>
  <c r="H18" i="5" s="1"/>
  <c r="F17" i="5"/>
  <c r="B17" i="5"/>
  <c r="H17" i="5" s="1"/>
  <c r="F16" i="5"/>
  <c r="B16" i="5"/>
  <c r="F15" i="5"/>
  <c r="B15" i="5"/>
  <c r="H15" i="5" s="1"/>
  <c r="F14" i="5"/>
  <c r="B14" i="5"/>
  <c r="H14" i="5" s="1"/>
  <c r="F13" i="5"/>
  <c r="B13" i="5"/>
  <c r="H13" i="5" s="1"/>
  <c r="F12" i="5"/>
  <c r="B12" i="5"/>
  <c r="H12" i="5" s="1"/>
  <c r="F11" i="5"/>
  <c r="B11" i="5"/>
  <c r="H11" i="5" s="1"/>
  <c r="F10" i="5"/>
  <c r="B10" i="5"/>
  <c r="H10" i="5" s="1"/>
  <c r="F9" i="5"/>
  <c r="B9" i="5"/>
  <c r="F8" i="5"/>
  <c r="B8" i="5"/>
  <c r="H8" i="5" s="1"/>
  <c r="F7" i="5"/>
  <c r="B7" i="5"/>
  <c r="H7" i="5" s="1"/>
  <c r="F6" i="5"/>
  <c r="B6" i="5"/>
  <c r="H6" i="5" s="1"/>
  <c r="F5" i="5"/>
  <c r="B5" i="5"/>
  <c r="H5" i="5" s="1"/>
  <c r="F4" i="5"/>
  <c r="B4" i="5"/>
  <c r="H4" i="5" s="1"/>
  <c r="F3" i="5"/>
  <c r="E3" i="5"/>
  <c r="D3" i="5"/>
  <c r="D4" i="5" s="1"/>
  <c r="B3" i="5"/>
  <c r="F2" i="5"/>
  <c r="G2" i="5" s="1"/>
  <c r="E2" i="5"/>
  <c r="B2" i="5"/>
  <c r="H2" i="5" s="1"/>
  <c r="B386" i="1"/>
  <c r="H386" i="1" s="1"/>
  <c r="D386" i="1"/>
  <c r="E386" i="1" s="1"/>
  <c r="F386" i="1"/>
  <c r="B387" i="1"/>
  <c r="H387" i="1" s="1"/>
  <c r="D387" i="1"/>
  <c r="E387" i="1" s="1"/>
  <c r="F387" i="1"/>
  <c r="B388" i="1"/>
  <c r="H388" i="1" s="1"/>
  <c r="D388" i="1"/>
  <c r="E388" i="1" s="1"/>
  <c r="F388" i="1"/>
  <c r="B389" i="1"/>
  <c r="H389" i="1" s="1"/>
  <c r="D389" i="1"/>
  <c r="E389" i="1" s="1"/>
  <c r="F389" i="1"/>
  <c r="B390" i="1"/>
  <c r="H390" i="1" s="1"/>
  <c r="D390" i="1"/>
  <c r="E390" i="1" s="1"/>
  <c r="F390" i="1"/>
  <c r="B391" i="1"/>
  <c r="H391" i="1" s="1"/>
  <c r="D391" i="1"/>
  <c r="E391" i="1" s="1"/>
  <c r="F391" i="1"/>
  <c r="B392" i="1"/>
  <c r="H392" i="1" s="1"/>
  <c r="D392" i="1"/>
  <c r="E392" i="1" s="1"/>
  <c r="F392" i="1"/>
  <c r="J2" i="1"/>
  <c r="G2" i="1"/>
  <c r="J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H3" i="1"/>
  <c r="H5" i="1"/>
  <c r="H6" i="1"/>
  <c r="H7" i="1"/>
  <c r="H8" i="1"/>
  <c r="H10" i="1"/>
  <c r="H11" i="1"/>
  <c r="H12" i="1"/>
  <c r="H13" i="1"/>
  <c r="H14" i="1"/>
  <c r="H15" i="1"/>
  <c r="H17" i="1"/>
  <c r="H18" i="1"/>
  <c r="H19" i="1"/>
  <c r="H20" i="1"/>
  <c r="H21" i="1"/>
  <c r="H22" i="1"/>
  <c r="H24" i="1"/>
  <c r="H25" i="1"/>
  <c r="H26" i="1"/>
  <c r="H27" i="1"/>
  <c r="H28" i="1"/>
  <c r="H29" i="1"/>
  <c r="H31" i="1"/>
  <c r="H32" i="1"/>
  <c r="H33" i="1"/>
  <c r="H34" i="1"/>
  <c r="H35" i="1"/>
  <c r="H36" i="1"/>
  <c r="H38" i="1"/>
  <c r="H39" i="1"/>
  <c r="H40" i="1"/>
  <c r="H41" i="1"/>
  <c r="H42" i="1"/>
  <c r="H43" i="1"/>
  <c r="H45" i="1"/>
  <c r="H46" i="1"/>
  <c r="H47" i="1"/>
  <c r="H48" i="1"/>
  <c r="H49" i="1"/>
  <c r="H50" i="1"/>
  <c r="H52" i="1"/>
  <c r="H53" i="1"/>
  <c r="H54" i="1"/>
  <c r="H55" i="1"/>
  <c r="H56" i="1"/>
  <c r="H57" i="1"/>
  <c r="H59" i="1"/>
  <c r="H60" i="1"/>
  <c r="H61" i="1"/>
  <c r="H62" i="1"/>
  <c r="H63" i="1"/>
  <c r="H64" i="1"/>
  <c r="H66" i="1"/>
  <c r="H67" i="1"/>
  <c r="H68" i="1"/>
  <c r="H69" i="1"/>
  <c r="H70" i="1"/>
  <c r="H71" i="1"/>
  <c r="H73" i="1"/>
  <c r="H74" i="1"/>
  <c r="H75" i="1"/>
  <c r="H76" i="1"/>
  <c r="H77" i="1"/>
  <c r="H78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2" i="1"/>
  <c r="H123" i="1"/>
  <c r="H124" i="1"/>
  <c r="H125" i="1"/>
  <c r="H126" i="1"/>
  <c r="H127" i="1"/>
  <c r="H129" i="1"/>
  <c r="H130" i="1"/>
  <c r="H131" i="1"/>
  <c r="H132" i="1"/>
  <c r="H133" i="1"/>
  <c r="H134" i="1"/>
  <c r="H136" i="1"/>
  <c r="H137" i="1"/>
  <c r="H138" i="1"/>
  <c r="H139" i="1"/>
  <c r="H140" i="1"/>
  <c r="H141" i="1"/>
  <c r="H143" i="1"/>
  <c r="H144" i="1"/>
  <c r="H145" i="1"/>
  <c r="H146" i="1"/>
  <c r="H147" i="1"/>
  <c r="H148" i="1"/>
  <c r="H150" i="1"/>
  <c r="H151" i="1"/>
  <c r="H152" i="1"/>
  <c r="H153" i="1"/>
  <c r="H154" i="1"/>
  <c r="H155" i="1"/>
  <c r="H157" i="1"/>
  <c r="H158" i="1"/>
  <c r="H159" i="1"/>
  <c r="H160" i="1"/>
  <c r="H161" i="1"/>
  <c r="H162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8" i="1"/>
  <c r="H179" i="1"/>
  <c r="H180" i="1"/>
  <c r="H181" i="1"/>
  <c r="H182" i="1"/>
  <c r="H183" i="1"/>
  <c r="H185" i="1"/>
  <c r="H186" i="1"/>
  <c r="H187" i="1"/>
  <c r="H188" i="1"/>
  <c r="H189" i="1"/>
  <c r="H190" i="1"/>
  <c r="H192" i="1"/>
  <c r="H193" i="1"/>
  <c r="H194" i="1"/>
  <c r="H195" i="1"/>
  <c r="H196" i="1"/>
  <c r="H197" i="1"/>
  <c r="H199" i="1"/>
  <c r="H200" i="1"/>
  <c r="H201" i="1"/>
  <c r="H202" i="1"/>
  <c r="H203" i="1"/>
  <c r="H204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4" i="1"/>
  <c r="H235" i="1"/>
  <c r="H236" i="1"/>
  <c r="H237" i="1"/>
  <c r="H238" i="1"/>
  <c r="H239" i="1"/>
  <c r="H241" i="1"/>
  <c r="H242" i="1"/>
  <c r="H243" i="1"/>
  <c r="H244" i="1"/>
  <c r="H245" i="1"/>
  <c r="H246" i="1"/>
  <c r="H248" i="1"/>
  <c r="H249" i="1"/>
  <c r="H250" i="1"/>
  <c r="H251" i="1"/>
  <c r="H252" i="1"/>
  <c r="H253" i="1"/>
  <c r="H255" i="1"/>
  <c r="H256" i="1"/>
  <c r="H257" i="1"/>
  <c r="H258" i="1"/>
  <c r="H259" i="1"/>
  <c r="H260" i="1"/>
  <c r="H262" i="1"/>
  <c r="H263" i="1"/>
  <c r="H264" i="1"/>
  <c r="H265" i="1"/>
  <c r="H266" i="1"/>
  <c r="H267" i="1"/>
  <c r="H269" i="1"/>
  <c r="H270" i="1"/>
  <c r="H271" i="1"/>
  <c r="H272" i="1"/>
  <c r="H273" i="1"/>
  <c r="H274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90" i="1"/>
  <c r="H291" i="1"/>
  <c r="H292" i="1"/>
  <c r="H293" i="1"/>
  <c r="H294" i="1"/>
  <c r="H295" i="1"/>
  <c r="H297" i="1"/>
  <c r="H298" i="1"/>
  <c r="H299" i="1"/>
  <c r="H300" i="1"/>
  <c r="H301" i="1"/>
  <c r="H302" i="1"/>
  <c r="H304" i="1"/>
  <c r="H305" i="1"/>
  <c r="H306" i="1"/>
  <c r="H307" i="1"/>
  <c r="H308" i="1"/>
  <c r="H309" i="1"/>
  <c r="H311" i="1"/>
  <c r="H312" i="1"/>
  <c r="H313" i="1"/>
  <c r="H314" i="1"/>
  <c r="H315" i="1"/>
  <c r="H316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6" i="1"/>
  <c r="H347" i="1"/>
  <c r="H348" i="1"/>
  <c r="H349" i="1"/>
  <c r="H350" i="1"/>
  <c r="H351" i="1"/>
  <c r="H353" i="1"/>
  <c r="H354" i="1"/>
  <c r="H355" i="1"/>
  <c r="H356" i="1"/>
  <c r="H357" i="1"/>
  <c r="H358" i="1"/>
  <c r="H360" i="1"/>
  <c r="H361" i="1"/>
  <c r="H362" i="1"/>
  <c r="H363" i="1"/>
  <c r="H364" i="1"/>
  <c r="H365" i="1"/>
  <c r="H367" i="1"/>
  <c r="H368" i="1"/>
  <c r="H369" i="1"/>
  <c r="H370" i="1"/>
  <c r="H371" i="1"/>
  <c r="H372" i="1"/>
  <c r="H374" i="1"/>
  <c r="H375" i="1"/>
  <c r="H376" i="1"/>
  <c r="H377" i="1"/>
  <c r="H378" i="1"/>
  <c r="H379" i="1"/>
  <c r="H381" i="1"/>
  <c r="H382" i="1"/>
  <c r="H383" i="1"/>
  <c r="H384" i="1"/>
  <c r="H385" i="1"/>
  <c r="H393" i="1"/>
  <c r="H395" i="1"/>
  <c r="H396" i="1"/>
  <c r="H397" i="1"/>
  <c r="H398" i="1"/>
  <c r="H399" i="1"/>
  <c r="H400" i="1"/>
  <c r="H402" i="1"/>
  <c r="H403" i="1"/>
  <c r="H404" i="1"/>
  <c r="H405" i="1"/>
  <c r="H406" i="1"/>
  <c r="H407" i="1"/>
  <c r="H409" i="1"/>
  <c r="H410" i="1"/>
  <c r="H411" i="1"/>
  <c r="H412" i="1"/>
  <c r="H413" i="1"/>
  <c r="H414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30" i="1"/>
  <c r="H431" i="1"/>
  <c r="H432" i="1"/>
  <c r="H433" i="1"/>
  <c r="H434" i="1"/>
  <c r="H435" i="1"/>
  <c r="H437" i="1"/>
  <c r="H438" i="1"/>
  <c r="H439" i="1"/>
  <c r="H440" i="1"/>
  <c r="H441" i="1"/>
  <c r="H442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8" i="1"/>
  <c r="H459" i="1"/>
  <c r="H460" i="1"/>
  <c r="H461" i="1"/>
  <c r="H462" i="1"/>
  <c r="H463" i="1"/>
  <c r="H465" i="1"/>
  <c r="H466" i="1"/>
  <c r="H467" i="1"/>
  <c r="H468" i="1"/>
  <c r="H469" i="1"/>
  <c r="H470" i="1"/>
  <c r="H472" i="1"/>
  <c r="H473" i="1"/>
  <c r="H474" i="1"/>
  <c r="H475" i="1"/>
  <c r="H476" i="1"/>
  <c r="H477" i="1"/>
  <c r="H479" i="1"/>
  <c r="H480" i="1"/>
  <c r="H481" i="1"/>
  <c r="H482" i="1"/>
  <c r="H483" i="1"/>
  <c r="H484" i="1"/>
  <c r="H486" i="1"/>
  <c r="H487" i="1"/>
  <c r="H488" i="1"/>
  <c r="H489" i="1"/>
  <c r="H490" i="1"/>
  <c r="H491" i="1"/>
  <c r="H493" i="1"/>
  <c r="H494" i="1"/>
  <c r="H495" i="1"/>
  <c r="H496" i="1"/>
  <c r="H497" i="1"/>
  <c r="H498" i="1"/>
  <c r="H500" i="1"/>
  <c r="H501" i="1"/>
  <c r="H502" i="1"/>
  <c r="H503" i="1"/>
  <c r="H504" i="1"/>
  <c r="H505" i="1"/>
  <c r="H507" i="1"/>
  <c r="H508" i="1"/>
  <c r="H509" i="1"/>
  <c r="H510" i="1"/>
  <c r="H511" i="1"/>
  <c r="H512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8" i="1"/>
  <c r="H529" i="1"/>
  <c r="H530" i="1"/>
  <c r="H531" i="1"/>
  <c r="H532" i="1"/>
  <c r="H533" i="1"/>
  <c r="H535" i="1"/>
  <c r="H536" i="1"/>
  <c r="H537" i="1"/>
  <c r="H538" i="1"/>
  <c r="H539" i="1"/>
  <c r="H540" i="1"/>
  <c r="H542" i="1"/>
  <c r="H543" i="1"/>
  <c r="H544" i="1"/>
  <c r="H545" i="1"/>
  <c r="H546" i="1"/>
  <c r="H547" i="1"/>
  <c r="H549" i="1"/>
  <c r="H550" i="1"/>
  <c r="H551" i="1"/>
  <c r="H552" i="1"/>
  <c r="H553" i="1"/>
  <c r="H554" i="1"/>
  <c r="H556" i="1"/>
  <c r="H557" i="1"/>
  <c r="H558" i="1"/>
  <c r="H559" i="1"/>
  <c r="H560" i="1"/>
  <c r="H561" i="1"/>
  <c r="H563" i="1"/>
  <c r="H564" i="1"/>
  <c r="H565" i="1"/>
  <c r="H566" i="1"/>
  <c r="H567" i="1"/>
  <c r="H568" i="1"/>
  <c r="H570" i="1"/>
  <c r="H571" i="1"/>
  <c r="H572" i="1"/>
  <c r="H573" i="1"/>
  <c r="H574" i="1"/>
  <c r="H575" i="1"/>
  <c r="H577" i="1"/>
  <c r="H578" i="1"/>
  <c r="H579" i="1"/>
  <c r="H580" i="1"/>
  <c r="H581" i="1"/>
  <c r="H582" i="1"/>
  <c r="H584" i="1"/>
  <c r="H585" i="1"/>
  <c r="H586" i="1"/>
  <c r="H587" i="1"/>
  <c r="H588" i="1"/>
  <c r="H589" i="1"/>
  <c r="H591" i="1"/>
  <c r="H592" i="1"/>
  <c r="H593" i="1"/>
  <c r="H594" i="1"/>
  <c r="H595" i="1"/>
  <c r="H596" i="1"/>
  <c r="H598" i="1"/>
  <c r="H599" i="1"/>
  <c r="H600" i="1"/>
  <c r="H601" i="1"/>
  <c r="H602" i="1"/>
  <c r="H603" i="1"/>
  <c r="H605" i="1"/>
  <c r="H606" i="1"/>
  <c r="H607" i="1"/>
  <c r="H608" i="1"/>
  <c r="H609" i="1"/>
  <c r="H610" i="1"/>
  <c r="H612" i="1"/>
  <c r="H613" i="1"/>
  <c r="H614" i="1"/>
  <c r="H615" i="1"/>
  <c r="H616" i="1"/>
  <c r="H617" i="1"/>
  <c r="H619" i="1"/>
  <c r="H620" i="1"/>
  <c r="H621" i="1"/>
  <c r="H622" i="1"/>
  <c r="H623" i="1"/>
  <c r="H624" i="1"/>
  <c r="H626" i="1"/>
  <c r="H627" i="1"/>
  <c r="H628" i="1"/>
  <c r="H629" i="1"/>
  <c r="H630" i="1"/>
  <c r="H631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7" i="1"/>
  <c r="H648" i="1"/>
  <c r="H649" i="1"/>
  <c r="H650" i="1"/>
  <c r="H651" i="1"/>
  <c r="H652" i="1"/>
  <c r="H654" i="1"/>
  <c r="H655" i="1"/>
  <c r="H656" i="1"/>
  <c r="H657" i="1"/>
  <c r="H658" i="1"/>
  <c r="H659" i="1"/>
  <c r="H661" i="1"/>
  <c r="H662" i="1"/>
  <c r="H663" i="1"/>
  <c r="H664" i="1"/>
  <c r="H665" i="1"/>
  <c r="H666" i="1"/>
  <c r="H668" i="1"/>
  <c r="H669" i="1"/>
  <c r="H670" i="1"/>
  <c r="H671" i="1"/>
  <c r="H672" i="1"/>
  <c r="H673" i="1"/>
  <c r="H675" i="1"/>
  <c r="H676" i="1"/>
  <c r="H677" i="1"/>
  <c r="H678" i="1"/>
  <c r="H679" i="1"/>
  <c r="H680" i="1"/>
  <c r="H682" i="1"/>
  <c r="H683" i="1"/>
  <c r="H684" i="1"/>
  <c r="H685" i="1"/>
  <c r="H686" i="1"/>
  <c r="H687" i="1"/>
  <c r="H689" i="1"/>
  <c r="H690" i="1"/>
  <c r="H691" i="1"/>
  <c r="H692" i="1"/>
  <c r="H693" i="1"/>
  <c r="H694" i="1"/>
  <c r="H696" i="1"/>
  <c r="H697" i="1"/>
  <c r="H698" i="1"/>
  <c r="H699" i="1"/>
  <c r="H700" i="1"/>
  <c r="H701" i="1"/>
  <c r="H703" i="1"/>
  <c r="H704" i="1"/>
  <c r="H705" i="1"/>
  <c r="H706" i="1"/>
  <c r="H707" i="1"/>
  <c r="H708" i="1"/>
  <c r="H710" i="1"/>
  <c r="H711" i="1"/>
  <c r="H712" i="1"/>
  <c r="H713" i="1"/>
  <c r="H714" i="1"/>
  <c r="H715" i="1"/>
  <c r="H717" i="1"/>
  <c r="H718" i="1"/>
  <c r="H719" i="1"/>
  <c r="H720" i="1"/>
  <c r="H721" i="1"/>
  <c r="H722" i="1"/>
  <c r="H724" i="1"/>
  <c r="H725" i="1"/>
  <c r="H726" i="1"/>
  <c r="H727" i="1"/>
  <c r="H728" i="1"/>
  <c r="H729" i="1"/>
  <c r="H731" i="1"/>
  <c r="H73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E3" i="1"/>
  <c r="E2" i="1"/>
  <c r="F2" i="1"/>
  <c r="B722" i="1"/>
  <c r="B723" i="1"/>
  <c r="B724" i="1"/>
  <c r="B725" i="1"/>
  <c r="B726" i="1"/>
  <c r="B727" i="1"/>
  <c r="B728" i="1"/>
  <c r="B729" i="1"/>
  <c r="B730" i="1"/>
  <c r="B731" i="1"/>
  <c r="B7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356" i="1"/>
  <c r="B357" i="1"/>
  <c r="B358" i="1"/>
  <c r="B359" i="1"/>
  <c r="B360" i="1"/>
  <c r="B361" i="1"/>
  <c r="B362" i="1"/>
  <c r="B363" i="1"/>
  <c r="B364" i="1"/>
  <c r="B365" i="1"/>
  <c r="B3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2" i="1"/>
  <c r="D642" i="1" l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H9" i="12"/>
  <c r="E10" i="12"/>
  <c r="E34" i="12"/>
  <c r="D24" i="12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H23" i="12"/>
  <c r="E18" i="12"/>
  <c r="E42" i="12"/>
  <c r="I9" i="12"/>
  <c r="I10" i="12" s="1"/>
  <c r="I11" i="12" s="1"/>
  <c r="I12" i="12" s="1"/>
  <c r="I13" i="12" s="1"/>
  <c r="I14" i="12" s="1"/>
  <c r="I15" i="12" s="1"/>
  <c r="E4" i="12"/>
  <c r="G4" i="12" s="1"/>
  <c r="J4" i="12" s="1"/>
  <c r="E12" i="12"/>
  <c r="E20" i="12"/>
  <c r="E28" i="12"/>
  <c r="F247" i="12"/>
  <c r="H297" i="12"/>
  <c r="F297" i="12"/>
  <c r="F9" i="12"/>
  <c r="F17" i="12"/>
  <c r="F25" i="12"/>
  <c r="F33" i="12"/>
  <c r="F41" i="12"/>
  <c r="F49" i="12"/>
  <c r="F57" i="12"/>
  <c r="F65" i="12"/>
  <c r="F73" i="12"/>
  <c r="F81" i="12"/>
  <c r="F89" i="12"/>
  <c r="F103" i="12"/>
  <c r="H154" i="12"/>
  <c r="H243" i="12"/>
  <c r="F243" i="12"/>
  <c r="F6" i="12"/>
  <c r="F14" i="12"/>
  <c r="F22" i="12"/>
  <c r="F30" i="12"/>
  <c r="F38" i="12"/>
  <c r="F46" i="12"/>
  <c r="F54" i="12"/>
  <c r="F62" i="12"/>
  <c r="F70" i="12"/>
  <c r="F78" i="12"/>
  <c r="F86" i="12"/>
  <c r="H105" i="12"/>
  <c r="F125" i="12"/>
  <c r="F144" i="12"/>
  <c r="H283" i="12"/>
  <c r="F283" i="12"/>
  <c r="E11" i="12"/>
  <c r="H16" i="12"/>
  <c r="E19" i="12"/>
  <c r="E27" i="12"/>
  <c r="E35" i="12"/>
  <c r="E43" i="12"/>
  <c r="E51" i="12"/>
  <c r="H122" i="12"/>
  <c r="H138" i="12"/>
  <c r="H217" i="12"/>
  <c r="F217" i="12"/>
  <c r="H383" i="12"/>
  <c r="F383" i="12"/>
  <c r="G3" i="12"/>
  <c r="J3" i="12" s="1"/>
  <c r="F115" i="12"/>
  <c r="F128" i="12"/>
  <c r="H207" i="12"/>
  <c r="F212" i="12"/>
  <c r="H239" i="12"/>
  <c r="F239" i="12"/>
  <c r="F8" i="12"/>
  <c r="F16" i="12"/>
  <c r="F24" i="12"/>
  <c r="F32" i="12"/>
  <c r="F40" i="12"/>
  <c r="F48" i="12"/>
  <c r="F56" i="12"/>
  <c r="F64" i="12"/>
  <c r="F72" i="12"/>
  <c r="F80" i="12"/>
  <c r="F88" i="12"/>
  <c r="F95" i="12"/>
  <c r="H139" i="12"/>
  <c r="H150" i="12"/>
  <c r="F150" i="12"/>
  <c r="F167" i="12"/>
  <c r="F156" i="12"/>
  <c r="F240" i="12"/>
  <c r="F5" i="12"/>
  <c r="F13" i="12"/>
  <c r="F21" i="12"/>
  <c r="F29" i="12"/>
  <c r="F37" i="12"/>
  <c r="F45" i="12"/>
  <c r="F53" i="12"/>
  <c r="F61" i="12"/>
  <c r="F69" i="12"/>
  <c r="F77" i="12"/>
  <c r="F85" i="12"/>
  <c r="F118" i="12"/>
  <c r="F129" i="12"/>
  <c r="H134" i="12"/>
  <c r="F134" i="12"/>
  <c r="H225" i="12"/>
  <c r="F225" i="12"/>
  <c r="H113" i="12"/>
  <c r="H140" i="12"/>
  <c r="F140" i="12"/>
  <c r="E7" i="12"/>
  <c r="E15" i="12"/>
  <c r="E23" i="12"/>
  <c r="E31" i="12"/>
  <c r="E39" i="12"/>
  <c r="H44" i="12"/>
  <c r="E47" i="12"/>
  <c r="F111" i="12"/>
  <c r="H153" i="12"/>
  <c r="F157" i="12"/>
  <c r="H220" i="12"/>
  <c r="F220" i="12"/>
  <c r="H236" i="12"/>
  <c r="F236" i="12"/>
  <c r="H388" i="12"/>
  <c r="F388" i="12"/>
  <c r="F173" i="12"/>
  <c r="F177" i="12"/>
  <c r="F181" i="12"/>
  <c r="F185" i="12"/>
  <c r="F275" i="12"/>
  <c r="H299" i="12"/>
  <c r="F299" i="12"/>
  <c r="F159" i="12"/>
  <c r="F171" i="12"/>
  <c r="F175" i="12"/>
  <c r="F179" i="12"/>
  <c r="F183" i="12"/>
  <c r="F187" i="12"/>
  <c r="F191" i="12"/>
  <c r="F195" i="12"/>
  <c r="F199" i="12"/>
  <c r="H215" i="12"/>
  <c r="F248" i="12"/>
  <c r="H252" i="12"/>
  <c r="F252" i="12"/>
  <c r="H267" i="12"/>
  <c r="F267" i="12"/>
  <c r="F164" i="12"/>
  <c r="H290" i="12"/>
  <c r="F290" i="12"/>
  <c r="F221" i="12"/>
  <c r="H326" i="12"/>
  <c r="F326" i="12"/>
  <c r="F170" i="12"/>
  <c r="F204" i="12"/>
  <c r="H211" i="12"/>
  <c r="F216" i="12"/>
  <c r="F232" i="12"/>
  <c r="H235" i="12"/>
  <c r="H318" i="12"/>
  <c r="F318" i="12"/>
  <c r="H333" i="12"/>
  <c r="F333" i="12"/>
  <c r="H330" i="12"/>
  <c r="F330" i="12"/>
  <c r="F348" i="12"/>
  <c r="F264" i="12"/>
  <c r="F272" i="12"/>
  <c r="F280" i="12"/>
  <c r="F313" i="12"/>
  <c r="F255" i="12"/>
  <c r="F285" i="12"/>
  <c r="F301" i="12"/>
  <c r="F327" i="12"/>
  <c r="H341" i="12"/>
  <c r="F341" i="12"/>
  <c r="F251" i="12"/>
  <c r="F258" i="12"/>
  <c r="F261" i="12"/>
  <c r="F269" i="12"/>
  <c r="F277" i="12"/>
  <c r="F287" i="12"/>
  <c r="F294" i="12"/>
  <c r="F303" i="12"/>
  <c r="F305" i="12"/>
  <c r="F307" i="12"/>
  <c r="F309" i="12"/>
  <c r="F311" i="12"/>
  <c r="F319" i="12"/>
  <c r="H322" i="12"/>
  <c r="F322" i="12"/>
  <c r="F451" i="12"/>
  <c r="H451" i="12"/>
  <c r="H314" i="12"/>
  <c r="F314" i="12"/>
  <c r="H350" i="12"/>
  <c r="F350" i="12"/>
  <c r="F284" i="12"/>
  <c r="F300" i="12"/>
  <c r="H343" i="12"/>
  <c r="F343" i="12"/>
  <c r="F293" i="12"/>
  <c r="H446" i="12"/>
  <c r="F446" i="12"/>
  <c r="F422" i="12"/>
  <c r="F455" i="12"/>
  <c r="H455" i="12"/>
  <c r="F459" i="12"/>
  <c r="H459" i="12"/>
  <c r="H726" i="12"/>
  <c r="F726" i="12"/>
  <c r="H374" i="12"/>
  <c r="F374" i="12"/>
  <c r="H378" i="12"/>
  <c r="F378" i="12"/>
  <c r="H430" i="12"/>
  <c r="F430" i="12"/>
  <c r="F471" i="12"/>
  <c r="H362" i="12"/>
  <c r="F362" i="12"/>
  <c r="F366" i="12"/>
  <c r="H370" i="12"/>
  <c r="F370" i="12"/>
  <c r="H358" i="12"/>
  <c r="F358" i="12"/>
  <c r="H461" i="12"/>
  <c r="F461" i="12"/>
  <c r="F352" i="12"/>
  <c r="H354" i="12"/>
  <c r="F354" i="12"/>
  <c r="H364" i="12"/>
  <c r="H368" i="12"/>
  <c r="H372" i="12"/>
  <c r="F457" i="12"/>
  <c r="F338" i="12"/>
  <c r="F345" i="12"/>
  <c r="H360" i="12"/>
  <c r="F435" i="12"/>
  <c r="H444" i="12"/>
  <c r="F444" i="12"/>
  <c r="F329" i="12"/>
  <c r="F335" i="12"/>
  <c r="H356" i="12"/>
  <c r="H398" i="12"/>
  <c r="F398" i="12"/>
  <c r="F317" i="12"/>
  <c r="F321" i="12"/>
  <c r="F325" i="12"/>
  <c r="F332" i="12"/>
  <c r="F340" i="12"/>
  <c r="H406" i="12"/>
  <c r="F406" i="12"/>
  <c r="H475" i="12"/>
  <c r="F475" i="12"/>
  <c r="F349" i="12"/>
  <c r="H395" i="12"/>
  <c r="F395" i="12"/>
  <c r="H385" i="12"/>
  <c r="F385" i="12"/>
  <c r="H414" i="12"/>
  <c r="F414" i="12"/>
  <c r="H437" i="12"/>
  <c r="F437" i="12"/>
  <c r="F494" i="12"/>
  <c r="H472" i="12"/>
  <c r="F472" i="12"/>
  <c r="F403" i="12"/>
  <c r="F411" i="12"/>
  <c r="F419" i="12"/>
  <c r="F427" i="12"/>
  <c r="F439" i="12"/>
  <c r="H463" i="12"/>
  <c r="F465" i="12"/>
  <c r="F391" i="12"/>
  <c r="F394" i="12"/>
  <c r="F432" i="12"/>
  <c r="F448" i="12"/>
  <c r="H531" i="12"/>
  <c r="F531" i="12"/>
  <c r="F400" i="12"/>
  <c r="F408" i="12"/>
  <c r="F416" i="12"/>
  <c r="F441" i="12"/>
  <c r="H545" i="12"/>
  <c r="F545" i="12"/>
  <c r="H481" i="12"/>
  <c r="F481" i="12"/>
  <c r="H501" i="12"/>
  <c r="F501" i="12"/>
  <c r="F510" i="12"/>
  <c r="F445" i="12"/>
  <c r="F460" i="12"/>
  <c r="H505" i="12"/>
  <c r="F505" i="12"/>
  <c r="H603" i="12"/>
  <c r="F603" i="12"/>
  <c r="F558" i="12"/>
  <c r="H558" i="12"/>
  <c r="F484" i="12"/>
  <c r="H537" i="12"/>
  <c r="F537" i="12"/>
  <c r="F579" i="12"/>
  <c r="H579" i="12"/>
  <c r="F468" i="12"/>
  <c r="F489" i="12"/>
  <c r="F513" i="12"/>
  <c r="H630" i="12"/>
  <c r="F474" i="12"/>
  <c r="F506" i="12"/>
  <c r="H529" i="12"/>
  <c r="F529" i="12"/>
  <c r="H560" i="12"/>
  <c r="F560" i="12"/>
  <c r="H691" i="12"/>
  <c r="F691" i="12"/>
  <c r="F477" i="12"/>
  <c r="F486" i="12"/>
  <c r="H496" i="12"/>
  <c r="F498" i="12"/>
  <c r="F502" i="12"/>
  <c r="H516" i="12"/>
  <c r="F516" i="12"/>
  <c r="H547" i="12"/>
  <c r="F547" i="12"/>
  <c r="F595" i="12"/>
  <c r="H595" i="12"/>
  <c r="H581" i="12"/>
  <c r="F581" i="12"/>
  <c r="F611" i="12"/>
  <c r="F467" i="12"/>
  <c r="F483" i="12"/>
  <c r="F493" i="12"/>
  <c r="H509" i="12"/>
  <c r="F509" i="12"/>
  <c r="H567" i="12"/>
  <c r="F567" i="12"/>
  <c r="H539" i="12"/>
  <c r="F539" i="12"/>
  <c r="H587" i="12"/>
  <c r="F563" i="12"/>
  <c r="H626" i="12"/>
  <c r="F626" i="12"/>
  <c r="F569" i="12"/>
  <c r="H586" i="12"/>
  <c r="F586" i="12"/>
  <c r="F667" i="12"/>
  <c r="H612" i="12"/>
  <c r="F612" i="12"/>
  <c r="H575" i="12"/>
  <c r="F598" i="12"/>
  <c r="H713" i="12"/>
  <c r="F713" i="12"/>
  <c r="F523" i="12"/>
  <c r="F555" i="12"/>
  <c r="F564" i="12"/>
  <c r="H566" i="12"/>
  <c r="F566" i="12"/>
  <c r="F573" i="12"/>
  <c r="F582" i="12"/>
  <c r="H707" i="12"/>
  <c r="F707" i="12"/>
  <c r="F528" i="12"/>
  <c r="F536" i="12"/>
  <c r="F544" i="12"/>
  <c r="F552" i="12"/>
  <c r="H578" i="12"/>
  <c r="F578" i="12"/>
  <c r="F519" i="12"/>
  <c r="H594" i="12"/>
  <c r="F594" i="12"/>
  <c r="F676" i="12"/>
  <c r="F559" i="12"/>
  <c r="F589" i="12"/>
  <c r="H614" i="12"/>
  <c r="F614" i="12"/>
  <c r="H671" i="12"/>
  <c r="F671" i="12"/>
  <c r="H687" i="12"/>
  <c r="F687" i="12"/>
  <c r="H628" i="12"/>
  <c r="F628" i="12"/>
  <c r="H683" i="12"/>
  <c r="F683" i="12"/>
  <c r="F616" i="12"/>
  <c r="F624" i="12"/>
  <c r="H663" i="12"/>
  <c r="F663" i="12"/>
  <c r="H699" i="12"/>
  <c r="F699" i="12"/>
  <c r="H710" i="12"/>
  <c r="F710" i="12"/>
  <c r="F723" i="12"/>
  <c r="F597" i="12"/>
  <c r="F602" i="12"/>
  <c r="F609" i="12"/>
  <c r="F618" i="12"/>
  <c r="H636" i="12"/>
  <c r="F636" i="12"/>
  <c r="H642" i="12"/>
  <c r="F642" i="12"/>
  <c r="H659" i="12"/>
  <c r="F659" i="12"/>
  <c r="F684" i="12"/>
  <c r="F620" i="12"/>
  <c r="H622" i="12"/>
  <c r="H679" i="12"/>
  <c r="F679" i="12"/>
  <c r="F700" i="12"/>
  <c r="F604" i="12"/>
  <c r="H643" i="12"/>
  <c r="H675" i="12"/>
  <c r="F675" i="12"/>
  <c r="H629" i="12"/>
  <c r="F660" i="12"/>
  <c r="F695" i="12"/>
  <c r="F720" i="12"/>
  <c r="F644" i="12"/>
  <c r="F658" i="12"/>
  <c r="F666" i="12"/>
  <c r="F674" i="12"/>
  <c r="F682" i="12"/>
  <c r="F690" i="12"/>
  <c r="F698" i="12"/>
  <c r="F701" i="12"/>
  <c r="F717" i="12"/>
  <c r="F648" i="12"/>
  <c r="F652" i="12"/>
  <c r="F656" i="12"/>
  <c r="F711" i="12"/>
  <c r="F714" i="12"/>
  <c r="F727" i="12"/>
  <c r="F724" i="12"/>
  <c r="F721" i="12"/>
  <c r="F702" i="12"/>
  <c r="F715" i="12"/>
  <c r="F718" i="12"/>
  <c r="F728" i="12"/>
  <c r="H732" i="12"/>
  <c r="F732" i="12"/>
  <c r="I30" i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J4" i="1"/>
  <c r="J33" i="5"/>
  <c r="J2" i="5"/>
  <c r="D5" i="5"/>
  <c r="E4" i="5"/>
  <c r="J4" i="5" s="1"/>
  <c r="H355" i="5"/>
  <c r="F355" i="5"/>
  <c r="F58" i="5"/>
  <c r="H61" i="5"/>
  <c r="F61" i="5"/>
  <c r="H64" i="5"/>
  <c r="F64" i="5"/>
  <c r="F65" i="5"/>
  <c r="H68" i="5"/>
  <c r="F68" i="5"/>
  <c r="H71" i="5"/>
  <c r="F71" i="5"/>
  <c r="H74" i="5"/>
  <c r="F74" i="5"/>
  <c r="H77" i="5"/>
  <c r="F77" i="5"/>
  <c r="F79" i="5"/>
  <c r="H82" i="5"/>
  <c r="F82" i="5"/>
  <c r="H85" i="5"/>
  <c r="F85" i="5"/>
  <c r="H87" i="5"/>
  <c r="F87" i="5"/>
  <c r="H89" i="5"/>
  <c r="F89" i="5"/>
  <c r="H90" i="5"/>
  <c r="F90" i="5"/>
  <c r="H92" i="5"/>
  <c r="F92" i="5"/>
  <c r="F93" i="5"/>
  <c r="H363" i="5"/>
  <c r="F363" i="5"/>
  <c r="H42" i="5"/>
  <c r="H46" i="5"/>
  <c r="H52" i="5"/>
  <c r="H56" i="5"/>
  <c r="F56" i="5"/>
  <c r="H59" i="5"/>
  <c r="F59" i="5"/>
  <c r="H62" i="5"/>
  <c r="F62" i="5"/>
  <c r="H67" i="5"/>
  <c r="F67" i="5"/>
  <c r="H70" i="5"/>
  <c r="F70" i="5"/>
  <c r="F72" i="5"/>
  <c r="H76" i="5"/>
  <c r="F76" i="5"/>
  <c r="H80" i="5"/>
  <c r="F80" i="5"/>
  <c r="H83" i="5"/>
  <c r="F83" i="5"/>
  <c r="H88" i="5"/>
  <c r="F88" i="5"/>
  <c r="H351" i="5"/>
  <c r="F351" i="5"/>
  <c r="F359" i="5"/>
  <c r="H40" i="5"/>
  <c r="H48" i="5"/>
  <c r="H50" i="5"/>
  <c r="H54" i="5"/>
  <c r="H57" i="5"/>
  <c r="F57" i="5"/>
  <c r="H60" i="5"/>
  <c r="F60" i="5"/>
  <c r="H63" i="5"/>
  <c r="F63" i="5"/>
  <c r="H66" i="5"/>
  <c r="F66" i="5"/>
  <c r="H69" i="5"/>
  <c r="F69" i="5"/>
  <c r="H73" i="5"/>
  <c r="F73" i="5"/>
  <c r="H75" i="5"/>
  <c r="F75" i="5"/>
  <c r="H78" i="5"/>
  <c r="F78" i="5"/>
  <c r="H81" i="5"/>
  <c r="F81" i="5"/>
  <c r="H84" i="5"/>
  <c r="F84" i="5"/>
  <c r="F86" i="5"/>
  <c r="H91" i="5"/>
  <c r="F91" i="5"/>
  <c r="H41" i="5"/>
  <c r="H43" i="5"/>
  <c r="H45" i="5"/>
  <c r="H47" i="5"/>
  <c r="H49" i="5"/>
  <c r="H53" i="5"/>
  <c r="H55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2" i="5"/>
  <c r="F190" i="5"/>
  <c r="H190" i="5"/>
  <c r="F191" i="5"/>
  <c r="F192" i="5"/>
  <c r="H192" i="5"/>
  <c r="F193" i="5"/>
  <c r="H193" i="5"/>
  <c r="F194" i="5"/>
  <c r="H194" i="5"/>
  <c r="F195" i="5"/>
  <c r="H195" i="5"/>
  <c r="F196" i="5"/>
  <c r="H196" i="5"/>
  <c r="F197" i="5"/>
  <c r="H197" i="5"/>
  <c r="F198" i="5"/>
  <c r="F199" i="5"/>
  <c r="H199" i="5"/>
  <c r="F200" i="5"/>
  <c r="H200" i="5"/>
  <c r="F201" i="5"/>
  <c r="H201" i="5"/>
  <c r="F202" i="5"/>
  <c r="H202" i="5"/>
  <c r="F203" i="5"/>
  <c r="H203" i="5"/>
  <c r="F204" i="5"/>
  <c r="H204" i="5"/>
  <c r="F205" i="5"/>
  <c r="F206" i="5"/>
  <c r="H206" i="5"/>
  <c r="F207" i="5"/>
  <c r="H207" i="5"/>
  <c r="F208" i="5"/>
  <c r="H208" i="5"/>
  <c r="F209" i="5"/>
  <c r="H209" i="5"/>
  <c r="F210" i="5"/>
  <c r="H210" i="5"/>
  <c r="F211" i="5"/>
  <c r="H211" i="5"/>
  <c r="F212" i="5"/>
  <c r="F213" i="5"/>
  <c r="H213" i="5"/>
  <c r="F214" i="5"/>
  <c r="H214" i="5"/>
  <c r="F215" i="5"/>
  <c r="H215" i="5"/>
  <c r="F216" i="5"/>
  <c r="H216" i="5"/>
  <c r="F217" i="5"/>
  <c r="H217" i="5"/>
  <c r="F218" i="5"/>
  <c r="H218" i="5"/>
  <c r="F219" i="5"/>
  <c r="F220" i="5"/>
  <c r="H220" i="5"/>
  <c r="F221" i="5"/>
  <c r="H221" i="5"/>
  <c r="F222" i="5"/>
  <c r="H222" i="5"/>
  <c r="F223" i="5"/>
  <c r="H223" i="5"/>
  <c r="F224" i="5"/>
  <c r="H224" i="5"/>
  <c r="F225" i="5"/>
  <c r="H225" i="5"/>
  <c r="F226" i="5"/>
  <c r="F227" i="5"/>
  <c r="H227" i="5"/>
  <c r="F228" i="5"/>
  <c r="H228" i="5"/>
  <c r="F229" i="5"/>
  <c r="H229" i="5"/>
  <c r="F230" i="5"/>
  <c r="H230" i="5"/>
  <c r="F231" i="5"/>
  <c r="H231" i="5"/>
  <c r="F232" i="5"/>
  <c r="H232" i="5"/>
  <c r="F233" i="5"/>
  <c r="F234" i="5"/>
  <c r="H234" i="5"/>
  <c r="F235" i="5"/>
  <c r="H235" i="5"/>
  <c r="F236" i="5"/>
  <c r="H236" i="5"/>
  <c r="F237" i="5"/>
  <c r="H237" i="5"/>
  <c r="F238" i="5"/>
  <c r="H238" i="5"/>
  <c r="F239" i="5"/>
  <c r="H239" i="5"/>
  <c r="F240" i="5"/>
  <c r="F241" i="5"/>
  <c r="H241" i="5"/>
  <c r="F242" i="5"/>
  <c r="H242" i="5"/>
  <c r="F243" i="5"/>
  <c r="H243" i="5"/>
  <c r="F244" i="5"/>
  <c r="H244" i="5"/>
  <c r="F245" i="5"/>
  <c r="H245" i="5"/>
  <c r="F246" i="5"/>
  <c r="H246" i="5"/>
  <c r="F247" i="5"/>
  <c r="F248" i="5"/>
  <c r="H248" i="5"/>
  <c r="F249" i="5"/>
  <c r="H249" i="5"/>
  <c r="F250" i="5"/>
  <c r="H250" i="5"/>
  <c r="F251" i="5"/>
  <c r="H251" i="5"/>
  <c r="F252" i="5"/>
  <c r="H252" i="5"/>
  <c r="F253" i="5"/>
  <c r="H253" i="5"/>
  <c r="F254" i="5"/>
  <c r="F255" i="5"/>
  <c r="F257" i="5"/>
  <c r="F259" i="5"/>
  <c r="F261" i="5"/>
  <c r="F263" i="5"/>
  <c r="F265" i="5"/>
  <c r="F267" i="5"/>
  <c r="F269" i="5"/>
  <c r="F271" i="5"/>
  <c r="H336" i="5"/>
  <c r="F336" i="5"/>
  <c r="H344" i="5"/>
  <c r="F344" i="5"/>
  <c r="H349" i="5"/>
  <c r="F349" i="5"/>
  <c r="H353" i="5"/>
  <c r="F353" i="5"/>
  <c r="H357" i="5"/>
  <c r="F357" i="5"/>
  <c r="H361" i="5"/>
  <c r="F361" i="5"/>
  <c r="H365" i="5"/>
  <c r="F365" i="5"/>
  <c r="F328" i="5"/>
  <c r="H334" i="5"/>
  <c r="F334" i="5"/>
  <c r="H342" i="5"/>
  <c r="F342" i="5"/>
  <c r="H332" i="5"/>
  <c r="F332" i="5"/>
  <c r="H340" i="5"/>
  <c r="F340" i="5"/>
  <c r="F325" i="5"/>
  <c r="H330" i="5"/>
  <c r="F330" i="5"/>
  <c r="F338" i="5"/>
  <c r="H346" i="5"/>
  <c r="F346" i="5"/>
  <c r="F348" i="5"/>
  <c r="F350" i="5"/>
  <c r="F352" i="5"/>
  <c r="F354" i="5"/>
  <c r="F356" i="5"/>
  <c r="F358" i="5"/>
  <c r="F360" i="5"/>
  <c r="F362" i="5"/>
  <c r="F364" i="5"/>
  <c r="F366" i="5"/>
  <c r="E4" i="1"/>
  <c r="E45" i="12" l="1"/>
  <c r="E48" i="12"/>
  <c r="E30" i="12"/>
  <c r="E14" i="12"/>
  <c r="E21" i="12"/>
  <c r="E24" i="12"/>
  <c r="E6" i="12"/>
  <c r="G6" i="12" s="1"/>
  <c r="E33" i="12"/>
  <c r="E13" i="12"/>
  <c r="E16" i="12"/>
  <c r="E25" i="12"/>
  <c r="I16" i="12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E41" i="12"/>
  <c r="E5" i="12"/>
  <c r="G5" i="12" s="1"/>
  <c r="J5" i="12" s="1"/>
  <c r="E8" i="12"/>
  <c r="E17" i="12"/>
  <c r="E44" i="12"/>
  <c r="E50" i="12"/>
  <c r="E37" i="12"/>
  <c r="E9" i="12"/>
  <c r="E36" i="12"/>
  <c r="E40" i="12"/>
  <c r="E22" i="12"/>
  <c r="E29" i="12"/>
  <c r="E26" i="12"/>
  <c r="E49" i="12"/>
  <c r="H37" i="12"/>
  <c r="E32" i="12"/>
  <c r="E46" i="12"/>
  <c r="D52" i="12"/>
  <c r="H51" i="12"/>
  <c r="H30" i="12"/>
  <c r="E38" i="12"/>
  <c r="J5" i="1"/>
  <c r="D6" i="5"/>
  <c r="E5" i="5"/>
  <c r="J5" i="5" s="1"/>
  <c r="E5" i="1"/>
  <c r="J6" i="12" l="1"/>
  <c r="G7" i="12"/>
  <c r="D53" i="12"/>
  <c r="E52" i="12"/>
  <c r="I30" i="12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J6" i="1"/>
  <c r="D7" i="5"/>
  <c r="E6" i="5"/>
  <c r="J6" i="5" s="1"/>
  <c r="E6" i="1"/>
  <c r="J7" i="12" l="1"/>
  <c r="G8" i="12"/>
  <c r="D54" i="12"/>
  <c r="E53" i="12"/>
  <c r="J7" i="1"/>
  <c r="D8" i="5"/>
  <c r="E7" i="5"/>
  <c r="E7" i="1"/>
  <c r="D55" i="12" l="1"/>
  <c r="E54" i="12"/>
  <c r="J8" i="12"/>
  <c r="G9" i="12"/>
  <c r="J8" i="1"/>
  <c r="D9" i="5"/>
  <c r="E8" i="5"/>
  <c r="J8" i="5" s="1"/>
  <c r="H9" i="1"/>
  <c r="E8" i="1"/>
  <c r="J9" i="12" l="1"/>
  <c r="G10" i="12"/>
  <c r="D56" i="12"/>
  <c r="E55" i="12"/>
  <c r="J9" i="1"/>
  <c r="D10" i="5"/>
  <c r="E9" i="5"/>
  <c r="H9" i="5"/>
  <c r="E9" i="1"/>
  <c r="J10" i="12" l="1"/>
  <c r="G11" i="12"/>
  <c r="D57" i="12"/>
  <c r="E56" i="12"/>
  <c r="J10" i="1"/>
  <c r="J9" i="5"/>
  <c r="D11" i="5"/>
  <c r="E10" i="5"/>
  <c r="J10" i="5" s="1"/>
  <c r="E10" i="1"/>
  <c r="J11" i="12" l="1"/>
  <c r="G12" i="12"/>
  <c r="D58" i="12"/>
  <c r="E57" i="12"/>
  <c r="J11" i="1"/>
  <c r="D12" i="5"/>
  <c r="E11" i="5"/>
  <c r="J11" i="5" s="1"/>
  <c r="E11" i="1"/>
  <c r="D59" i="12" l="1"/>
  <c r="H58" i="12"/>
  <c r="I58" i="12" s="1"/>
  <c r="I59" i="12" s="1"/>
  <c r="I60" i="12" s="1"/>
  <c r="I61" i="12" s="1"/>
  <c r="I62" i="12" s="1"/>
  <c r="I63" i="12" s="1"/>
  <c r="I64" i="12" s="1"/>
  <c r="E58" i="12"/>
  <c r="J12" i="12"/>
  <c r="G13" i="12"/>
  <c r="J12" i="1"/>
  <c r="D13" i="5"/>
  <c r="E12" i="5"/>
  <c r="J12" i="5" s="1"/>
  <c r="E12" i="1"/>
  <c r="J13" i="12" l="1"/>
  <c r="G14" i="12"/>
  <c r="D60" i="12"/>
  <c r="E59" i="12"/>
  <c r="J13" i="1"/>
  <c r="D14" i="5"/>
  <c r="E13" i="5"/>
  <c r="J13" i="5" s="1"/>
  <c r="E13" i="1"/>
  <c r="D61" i="12" l="1"/>
  <c r="E60" i="12"/>
  <c r="J14" i="12"/>
  <c r="G15" i="12"/>
  <c r="J14" i="1"/>
  <c r="D15" i="5"/>
  <c r="E14" i="5"/>
  <c r="J14" i="5" s="1"/>
  <c r="E14" i="1"/>
  <c r="J15" i="12" l="1"/>
  <c r="G16" i="12"/>
  <c r="D62" i="12"/>
  <c r="E61" i="12"/>
  <c r="J15" i="1"/>
  <c r="D16" i="5"/>
  <c r="E15" i="5"/>
  <c r="J15" i="5" s="1"/>
  <c r="E15" i="1"/>
  <c r="H16" i="1"/>
  <c r="D63" i="12" l="1"/>
  <c r="E62" i="12"/>
  <c r="J16" i="12"/>
  <c r="G17" i="12"/>
  <c r="J16" i="1"/>
  <c r="D17" i="5"/>
  <c r="E16" i="5"/>
  <c r="H16" i="5"/>
  <c r="E16" i="1"/>
  <c r="J17" i="12" l="1"/>
  <c r="G18" i="12"/>
  <c r="D64" i="12"/>
  <c r="E63" i="12"/>
  <c r="J17" i="1"/>
  <c r="J16" i="5"/>
  <c r="D18" i="5"/>
  <c r="E17" i="5"/>
  <c r="J17" i="5" s="1"/>
  <c r="E17" i="1"/>
  <c r="D65" i="12" l="1"/>
  <c r="E64" i="12"/>
  <c r="J18" i="12"/>
  <c r="G19" i="12"/>
  <c r="J18" i="1"/>
  <c r="D19" i="5"/>
  <c r="E18" i="5"/>
  <c r="J18" i="5" s="1"/>
  <c r="E18" i="1"/>
  <c r="J19" i="12" l="1"/>
  <c r="G20" i="12"/>
  <c r="D66" i="12"/>
  <c r="H65" i="12"/>
  <c r="I65" i="12" s="1"/>
  <c r="I66" i="12" s="1"/>
  <c r="I67" i="12" s="1"/>
  <c r="I68" i="12" s="1"/>
  <c r="I69" i="12" s="1"/>
  <c r="I70" i="12" s="1"/>
  <c r="I71" i="12" s="1"/>
  <c r="E65" i="12"/>
  <c r="J19" i="1"/>
  <c r="D20" i="5"/>
  <c r="E19" i="5"/>
  <c r="J19" i="5" s="1"/>
  <c r="E19" i="1"/>
  <c r="J20" i="12" l="1"/>
  <c r="G21" i="12"/>
  <c r="D67" i="12"/>
  <c r="E66" i="12"/>
  <c r="J20" i="1"/>
  <c r="D21" i="5"/>
  <c r="E20" i="5"/>
  <c r="J20" i="5" s="1"/>
  <c r="E20" i="1"/>
  <c r="D68" i="12" l="1"/>
  <c r="E67" i="12"/>
  <c r="J21" i="12"/>
  <c r="G22" i="12"/>
  <c r="J21" i="1"/>
  <c r="D22" i="5"/>
  <c r="E21" i="5"/>
  <c r="J21" i="5" s="1"/>
  <c r="E21" i="1"/>
  <c r="J22" i="12" l="1"/>
  <c r="G23" i="12"/>
  <c r="D69" i="12"/>
  <c r="E68" i="12"/>
  <c r="J22" i="1"/>
  <c r="D23" i="5"/>
  <c r="E22" i="5"/>
  <c r="J22" i="5" s="1"/>
  <c r="H23" i="1"/>
  <c r="E22" i="1"/>
  <c r="D70" i="12" l="1"/>
  <c r="E69" i="12"/>
  <c r="J23" i="12"/>
  <c r="G24" i="12"/>
  <c r="J23" i="1"/>
  <c r="D24" i="5"/>
  <c r="E23" i="5"/>
  <c r="H23" i="5"/>
  <c r="E23" i="1"/>
  <c r="J24" i="12" l="1"/>
  <c r="G25" i="12"/>
  <c r="D71" i="12"/>
  <c r="E70" i="12"/>
  <c r="J24" i="1"/>
  <c r="J23" i="5"/>
  <c r="D25" i="5"/>
  <c r="E24" i="5"/>
  <c r="J24" i="5" s="1"/>
  <c r="E24" i="1"/>
  <c r="D72" i="12" l="1"/>
  <c r="E71" i="12"/>
  <c r="J25" i="12"/>
  <c r="G26" i="12"/>
  <c r="J25" i="1"/>
  <c r="D26" i="5"/>
  <c r="E25" i="5"/>
  <c r="J25" i="5" s="1"/>
  <c r="E25" i="1"/>
  <c r="J26" i="12" l="1"/>
  <c r="G27" i="12"/>
  <c r="D73" i="12"/>
  <c r="H72" i="12"/>
  <c r="I72" i="12" s="1"/>
  <c r="I73" i="12" s="1"/>
  <c r="I74" i="12" s="1"/>
  <c r="I75" i="12" s="1"/>
  <c r="I76" i="12" s="1"/>
  <c r="I77" i="12" s="1"/>
  <c r="I78" i="12" s="1"/>
  <c r="E72" i="12"/>
  <c r="J26" i="1"/>
  <c r="D27" i="5"/>
  <c r="E26" i="5"/>
  <c r="J26" i="5" s="1"/>
  <c r="E26" i="1"/>
  <c r="D74" i="12" l="1"/>
  <c r="E73" i="12"/>
  <c r="J27" i="12"/>
  <c r="G28" i="12"/>
  <c r="J27" i="1"/>
  <c r="D28" i="5"/>
  <c r="E27" i="5"/>
  <c r="J27" i="5" s="1"/>
  <c r="E27" i="1"/>
  <c r="J28" i="12" l="1"/>
  <c r="G29" i="12"/>
  <c r="D75" i="12"/>
  <c r="E74" i="12"/>
  <c r="J28" i="1"/>
  <c r="D29" i="5"/>
  <c r="E28" i="5"/>
  <c r="J28" i="5" s="1"/>
  <c r="E28" i="1"/>
  <c r="D76" i="12" l="1"/>
  <c r="E75" i="12"/>
  <c r="J29" i="12"/>
  <c r="G30" i="12"/>
  <c r="J29" i="1"/>
  <c r="D30" i="5"/>
  <c r="E29" i="5"/>
  <c r="J29" i="5" s="1"/>
  <c r="H30" i="1"/>
  <c r="E29" i="1"/>
  <c r="J30" i="12" l="1"/>
  <c r="G31" i="12"/>
  <c r="D77" i="12"/>
  <c r="E76" i="12"/>
  <c r="J30" i="1"/>
  <c r="D31" i="5"/>
  <c r="E30" i="5"/>
  <c r="H30" i="5"/>
  <c r="E30" i="1"/>
  <c r="D78" i="12" l="1"/>
  <c r="E77" i="12"/>
  <c r="J31" i="12"/>
  <c r="G32" i="12"/>
  <c r="J31" i="1"/>
  <c r="J30" i="5"/>
  <c r="D32" i="5"/>
  <c r="E31" i="5"/>
  <c r="J31" i="5" s="1"/>
  <c r="E31" i="1"/>
  <c r="J32" i="12" l="1"/>
  <c r="G33" i="12"/>
  <c r="D79" i="12"/>
  <c r="E78" i="12"/>
  <c r="J32" i="1"/>
  <c r="D33" i="5"/>
  <c r="E32" i="5"/>
  <c r="J32" i="5" s="1"/>
  <c r="E32" i="1"/>
  <c r="J33" i="12" l="1"/>
  <c r="G34" i="12"/>
  <c r="D80" i="12"/>
  <c r="H79" i="12"/>
  <c r="I79" i="12" s="1"/>
  <c r="I80" i="12" s="1"/>
  <c r="I81" i="12" s="1"/>
  <c r="I82" i="12" s="1"/>
  <c r="I83" i="12" s="1"/>
  <c r="I84" i="12" s="1"/>
  <c r="I85" i="12" s="1"/>
  <c r="E79" i="12"/>
  <c r="J33" i="1"/>
  <c r="D34" i="5"/>
  <c r="E33" i="5"/>
  <c r="E33" i="1"/>
  <c r="D81" i="12" l="1"/>
  <c r="E80" i="12"/>
  <c r="J34" i="12"/>
  <c r="G35" i="12"/>
  <c r="J34" i="1"/>
  <c r="D35" i="5"/>
  <c r="E34" i="5"/>
  <c r="J34" i="5" s="1"/>
  <c r="E34" i="1"/>
  <c r="J35" i="12" l="1"/>
  <c r="G36" i="12"/>
  <c r="D82" i="12"/>
  <c r="E81" i="12"/>
  <c r="J35" i="1"/>
  <c r="D36" i="5"/>
  <c r="E35" i="5"/>
  <c r="J35" i="5" s="1"/>
  <c r="E35" i="1"/>
  <c r="J36" i="12" l="1"/>
  <c r="G37" i="12"/>
  <c r="D83" i="12"/>
  <c r="E82" i="12"/>
  <c r="J36" i="1"/>
  <c r="D37" i="5"/>
  <c r="E36" i="5"/>
  <c r="J36" i="5" s="1"/>
  <c r="H37" i="1"/>
  <c r="E36" i="1"/>
  <c r="J37" i="12" l="1"/>
  <c r="G38" i="12"/>
  <c r="D84" i="12"/>
  <c r="E83" i="12"/>
  <c r="J37" i="1"/>
  <c r="D38" i="5"/>
  <c r="H37" i="5"/>
  <c r="E37" i="5"/>
  <c r="J37" i="5" s="1"/>
  <c r="E37" i="1"/>
  <c r="D85" i="12" l="1"/>
  <c r="E84" i="12"/>
  <c r="J38" i="12"/>
  <c r="G39" i="12"/>
  <c r="J38" i="1"/>
  <c r="D39" i="5"/>
  <c r="E38" i="5"/>
  <c r="J38" i="5" s="1"/>
  <c r="E38" i="1"/>
  <c r="J39" i="12" l="1"/>
  <c r="G40" i="12"/>
  <c r="D86" i="12"/>
  <c r="E85" i="12"/>
  <c r="J39" i="1"/>
  <c r="E39" i="5"/>
  <c r="J39" i="5" s="1"/>
  <c r="D40" i="5"/>
  <c r="E39" i="1"/>
  <c r="D87" i="12" l="1"/>
  <c r="H86" i="12"/>
  <c r="I86" i="12" s="1"/>
  <c r="I87" i="12" s="1"/>
  <c r="I88" i="12" s="1"/>
  <c r="I89" i="12" s="1"/>
  <c r="I90" i="12" s="1"/>
  <c r="I91" i="12" s="1"/>
  <c r="I92" i="12" s="1"/>
  <c r="E86" i="12"/>
  <c r="J40" i="12"/>
  <c r="G41" i="12"/>
  <c r="J40" i="1"/>
  <c r="D41" i="5"/>
  <c r="E40" i="5"/>
  <c r="J40" i="5" s="1"/>
  <c r="E40" i="1"/>
  <c r="J41" i="12" l="1"/>
  <c r="G42" i="12"/>
  <c r="D88" i="12"/>
  <c r="E87" i="12"/>
  <c r="J41" i="1"/>
  <c r="D42" i="5"/>
  <c r="E41" i="5"/>
  <c r="J41" i="5" s="1"/>
  <c r="E41" i="1"/>
  <c r="J42" i="12" l="1"/>
  <c r="G43" i="12"/>
  <c r="D89" i="12"/>
  <c r="E88" i="12"/>
  <c r="J42" i="1"/>
  <c r="D43" i="5"/>
  <c r="E42" i="5"/>
  <c r="J42" i="5" s="1"/>
  <c r="E42" i="1"/>
  <c r="D90" i="12" l="1"/>
  <c r="E89" i="12"/>
  <c r="J43" i="12"/>
  <c r="G44" i="12"/>
  <c r="J43" i="1"/>
  <c r="D44" i="5"/>
  <c r="E43" i="5"/>
  <c r="J43" i="5" s="1"/>
  <c r="H44" i="1"/>
  <c r="E43" i="1"/>
  <c r="J44" i="12" l="1"/>
  <c r="G45" i="12"/>
  <c r="D91" i="12"/>
  <c r="E90" i="12"/>
  <c r="J44" i="1"/>
  <c r="D45" i="5"/>
  <c r="E44" i="5"/>
  <c r="H44" i="5"/>
  <c r="E44" i="1"/>
  <c r="J45" i="12" l="1"/>
  <c r="G46" i="12"/>
  <c r="D92" i="12"/>
  <c r="E91" i="12"/>
  <c r="J45" i="1"/>
  <c r="J44" i="5"/>
  <c r="D46" i="5"/>
  <c r="E45" i="5"/>
  <c r="J45" i="5" s="1"/>
  <c r="E45" i="1"/>
  <c r="D93" i="12" l="1"/>
  <c r="E92" i="12"/>
  <c r="J46" i="12"/>
  <c r="G47" i="12"/>
  <c r="J46" i="1"/>
  <c r="D47" i="5"/>
  <c r="E46" i="5"/>
  <c r="J46" i="5" s="1"/>
  <c r="E46" i="1"/>
  <c r="J47" i="12" l="1"/>
  <c r="G48" i="12"/>
  <c r="H93" i="12"/>
  <c r="I93" i="12" s="1"/>
  <c r="I94" i="12" s="1"/>
  <c r="I95" i="12" s="1"/>
  <c r="I96" i="12" s="1"/>
  <c r="I97" i="12" s="1"/>
  <c r="I98" i="12" s="1"/>
  <c r="I99" i="12" s="1"/>
  <c r="D94" i="12"/>
  <c r="E93" i="12"/>
  <c r="J47" i="1"/>
  <c r="D48" i="5"/>
  <c r="E47" i="5"/>
  <c r="J47" i="5" s="1"/>
  <c r="E47" i="1"/>
  <c r="D95" i="12" l="1"/>
  <c r="E94" i="12"/>
  <c r="J48" i="12"/>
  <c r="G49" i="12"/>
  <c r="J48" i="1"/>
  <c r="D49" i="5"/>
  <c r="E48" i="5"/>
  <c r="J48" i="5" s="1"/>
  <c r="E48" i="1"/>
  <c r="J49" i="12" l="1"/>
  <c r="G50" i="12"/>
  <c r="D96" i="12"/>
  <c r="E95" i="12"/>
  <c r="J49" i="1"/>
  <c r="E49" i="5"/>
  <c r="J49" i="5" s="1"/>
  <c r="D50" i="5"/>
  <c r="E49" i="1"/>
  <c r="J50" i="12" l="1"/>
  <c r="G51" i="12"/>
  <c r="D97" i="12"/>
  <c r="E96" i="12"/>
  <c r="J50" i="1"/>
  <c r="D51" i="5"/>
  <c r="E50" i="5"/>
  <c r="J50" i="5" s="1"/>
  <c r="H51" i="1"/>
  <c r="E50" i="1"/>
  <c r="D98" i="12" l="1"/>
  <c r="E97" i="12"/>
  <c r="J51" i="12"/>
  <c r="G52" i="12"/>
  <c r="J51" i="1"/>
  <c r="E51" i="5"/>
  <c r="D52" i="5"/>
  <c r="H51" i="5"/>
  <c r="E51" i="1"/>
  <c r="J52" i="12" l="1"/>
  <c r="G53" i="12"/>
  <c r="D99" i="12"/>
  <c r="E98" i="12"/>
  <c r="J52" i="1"/>
  <c r="J51" i="5"/>
  <c r="D53" i="5"/>
  <c r="E52" i="5"/>
  <c r="J52" i="5" s="1"/>
  <c r="E52" i="1"/>
  <c r="D100" i="12" l="1"/>
  <c r="E99" i="12"/>
  <c r="J53" i="12"/>
  <c r="G54" i="12"/>
  <c r="J53" i="1"/>
  <c r="E53" i="5"/>
  <c r="J53" i="5" s="1"/>
  <c r="D54" i="5"/>
  <c r="E53" i="1"/>
  <c r="J54" i="12" l="1"/>
  <c r="G55" i="12"/>
  <c r="D101" i="12"/>
  <c r="E100" i="12"/>
  <c r="H100" i="12"/>
  <c r="I100" i="12" s="1"/>
  <c r="I101" i="12" s="1"/>
  <c r="I102" i="12" s="1"/>
  <c r="I103" i="12" s="1"/>
  <c r="I104" i="12" s="1"/>
  <c r="I105" i="12" s="1"/>
  <c r="I106" i="12" s="1"/>
  <c r="J54" i="1"/>
  <c r="D55" i="5"/>
  <c r="E54" i="5"/>
  <c r="J54" i="5" s="1"/>
  <c r="E54" i="1"/>
  <c r="J55" i="12" l="1"/>
  <c r="G56" i="12"/>
  <c r="D102" i="12"/>
  <c r="E101" i="12"/>
  <c r="J55" i="1"/>
  <c r="D56" i="5"/>
  <c r="E55" i="5"/>
  <c r="J55" i="5" s="1"/>
  <c r="E55" i="1"/>
  <c r="D103" i="12" l="1"/>
  <c r="E102" i="12"/>
  <c r="J56" i="12"/>
  <c r="G57" i="12"/>
  <c r="J56" i="1"/>
  <c r="D57" i="5"/>
  <c r="E56" i="5"/>
  <c r="J56" i="5" s="1"/>
  <c r="E56" i="1"/>
  <c r="J57" i="12" l="1"/>
  <c r="G58" i="12"/>
  <c r="D104" i="12"/>
  <c r="E103" i="12"/>
  <c r="J57" i="1"/>
  <c r="D58" i="5"/>
  <c r="E57" i="5"/>
  <c r="J57" i="5" s="1"/>
  <c r="H58" i="1"/>
  <c r="E57" i="1"/>
  <c r="J58" i="12" l="1"/>
  <c r="G59" i="12"/>
  <c r="D105" i="12"/>
  <c r="E104" i="12"/>
  <c r="J58" i="1"/>
  <c r="D59" i="5"/>
  <c r="H58" i="5"/>
  <c r="E58" i="5"/>
  <c r="J58" i="5" s="1"/>
  <c r="E58" i="1"/>
  <c r="J59" i="12" l="1"/>
  <c r="G60" i="12"/>
  <c r="D106" i="12"/>
  <c r="E105" i="12"/>
  <c r="J59" i="1"/>
  <c r="D60" i="5"/>
  <c r="E59" i="5"/>
  <c r="J59" i="5" s="1"/>
  <c r="E59" i="1"/>
  <c r="D107" i="12" l="1"/>
  <c r="E106" i="12"/>
  <c r="J60" i="12"/>
  <c r="G61" i="12"/>
  <c r="J60" i="1"/>
  <c r="D61" i="5"/>
  <c r="E60" i="5"/>
  <c r="J60" i="5" s="1"/>
  <c r="E60" i="1"/>
  <c r="J61" i="12" l="1"/>
  <c r="G62" i="12"/>
  <c r="D108" i="12"/>
  <c r="H107" i="12"/>
  <c r="I107" i="12" s="1"/>
  <c r="I108" i="12" s="1"/>
  <c r="I109" i="12" s="1"/>
  <c r="I110" i="12" s="1"/>
  <c r="I111" i="12" s="1"/>
  <c r="I112" i="12" s="1"/>
  <c r="I113" i="12" s="1"/>
  <c r="E107" i="12"/>
  <c r="J61" i="1"/>
  <c r="D62" i="5"/>
  <c r="E61" i="5"/>
  <c r="J61" i="5" s="1"/>
  <c r="E61" i="1"/>
  <c r="J62" i="12" l="1"/>
  <c r="G63" i="12"/>
  <c r="D109" i="12"/>
  <c r="E108" i="12"/>
  <c r="J62" i="1"/>
  <c r="D63" i="5"/>
  <c r="E62" i="5"/>
  <c r="J62" i="5" s="1"/>
  <c r="E62" i="1"/>
  <c r="J63" i="12" l="1"/>
  <c r="G64" i="12"/>
  <c r="E109" i="12"/>
  <c r="D110" i="12"/>
  <c r="J63" i="1"/>
  <c r="D64" i="5"/>
  <c r="E63" i="5"/>
  <c r="J63" i="5" s="1"/>
  <c r="E63" i="1"/>
  <c r="D111" i="12" l="1"/>
  <c r="E110" i="12"/>
  <c r="J64" i="12"/>
  <c r="G65" i="12"/>
  <c r="J64" i="1"/>
  <c r="D65" i="5"/>
  <c r="E64" i="5"/>
  <c r="J64" i="5" s="1"/>
  <c r="H65" i="1"/>
  <c r="E64" i="1"/>
  <c r="J65" i="12" l="1"/>
  <c r="G66" i="12"/>
  <c r="D112" i="12"/>
  <c r="E111" i="12"/>
  <c r="J65" i="1"/>
  <c r="D66" i="5"/>
  <c r="H65" i="5"/>
  <c r="E65" i="5"/>
  <c r="E65" i="1"/>
  <c r="D113" i="12" l="1"/>
  <c r="E112" i="12"/>
  <c r="J66" i="12"/>
  <c r="G67" i="12"/>
  <c r="J66" i="1"/>
  <c r="J65" i="5"/>
  <c r="D67" i="5"/>
  <c r="E66" i="5"/>
  <c r="J66" i="5" s="1"/>
  <c r="E66" i="1"/>
  <c r="J67" i="12" l="1"/>
  <c r="G68" i="12"/>
  <c r="D114" i="12"/>
  <c r="E113" i="12"/>
  <c r="J67" i="1"/>
  <c r="D68" i="5"/>
  <c r="E67" i="5"/>
  <c r="J67" i="5" s="1"/>
  <c r="E67" i="1"/>
  <c r="J68" i="12" l="1"/>
  <c r="G69" i="12"/>
  <c r="D115" i="12"/>
  <c r="H114" i="12"/>
  <c r="I114" i="12" s="1"/>
  <c r="I115" i="12" s="1"/>
  <c r="I116" i="12" s="1"/>
  <c r="I117" i="12" s="1"/>
  <c r="I118" i="12" s="1"/>
  <c r="I119" i="12" s="1"/>
  <c r="I120" i="12" s="1"/>
  <c r="E114" i="12"/>
  <c r="J68" i="1"/>
  <c r="D69" i="5"/>
  <c r="E68" i="5"/>
  <c r="J68" i="5" s="1"/>
  <c r="E68" i="1"/>
  <c r="D116" i="12" l="1"/>
  <c r="E115" i="12"/>
  <c r="J69" i="12"/>
  <c r="G70" i="12"/>
  <c r="J69" i="1"/>
  <c r="D70" i="5"/>
  <c r="E69" i="5"/>
  <c r="J69" i="5" s="1"/>
  <c r="E69" i="1"/>
  <c r="J70" i="12" l="1"/>
  <c r="G71" i="12"/>
  <c r="D117" i="12"/>
  <c r="E116" i="12"/>
  <c r="J70" i="1"/>
  <c r="D71" i="5"/>
  <c r="E70" i="5"/>
  <c r="J70" i="5" s="1"/>
  <c r="E70" i="1"/>
  <c r="D118" i="12" l="1"/>
  <c r="E117" i="12"/>
  <c r="J71" i="12"/>
  <c r="G72" i="12"/>
  <c r="J71" i="1"/>
  <c r="D72" i="5"/>
  <c r="E71" i="5"/>
  <c r="J71" i="5" s="1"/>
  <c r="H72" i="1"/>
  <c r="E71" i="1"/>
  <c r="J72" i="12" l="1"/>
  <c r="G73" i="12"/>
  <c r="D119" i="12"/>
  <c r="E118" i="12"/>
  <c r="J72" i="1"/>
  <c r="D73" i="5"/>
  <c r="H72" i="5"/>
  <c r="E72" i="5"/>
  <c r="J72" i="5" s="1"/>
  <c r="E72" i="1"/>
  <c r="D120" i="12" l="1"/>
  <c r="E119" i="12"/>
  <c r="J73" i="12"/>
  <c r="G74" i="12"/>
  <c r="J73" i="1"/>
  <c r="D74" i="5"/>
  <c r="E73" i="5"/>
  <c r="J73" i="5" s="1"/>
  <c r="E73" i="1"/>
  <c r="J74" i="12" l="1"/>
  <c r="G75" i="12"/>
  <c r="D121" i="12"/>
  <c r="E120" i="12"/>
  <c r="J74" i="1"/>
  <c r="D75" i="5"/>
  <c r="E74" i="5"/>
  <c r="J74" i="5" s="1"/>
  <c r="E74" i="1"/>
  <c r="D122" i="12" l="1"/>
  <c r="H121" i="12"/>
  <c r="I121" i="12" s="1"/>
  <c r="I122" i="12" s="1"/>
  <c r="I123" i="12" s="1"/>
  <c r="I124" i="12" s="1"/>
  <c r="I125" i="12" s="1"/>
  <c r="I126" i="12" s="1"/>
  <c r="I127" i="12" s="1"/>
  <c r="E121" i="12"/>
  <c r="J75" i="12"/>
  <c r="G76" i="12"/>
  <c r="J75" i="1"/>
  <c r="D76" i="5"/>
  <c r="E75" i="5"/>
  <c r="J75" i="5" s="1"/>
  <c r="E75" i="1"/>
  <c r="J76" i="12" l="1"/>
  <c r="G77" i="12"/>
  <c r="D123" i="12"/>
  <c r="E122" i="12"/>
  <c r="J76" i="1"/>
  <c r="D77" i="5"/>
  <c r="E76" i="5"/>
  <c r="J76" i="5" s="1"/>
  <c r="E76" i="1"/>
  <c r="D124" i="12" l="1"/>
  <c r="E123" i="12"/>
  <c r="J77" i="12"/>
  <c r="G78" i="12"/>
  <c r="J77" i="1"/>
  <c r="D78" i="5"/>
  <c r="E77" i="5"/>
  <c r="J77" i="5" s="1"/>
  <c r="E77" i="1"/>
  <c r="J78" i="12" l="1"/>
  <c r="G79" i="12"/>
  <c r="D125" i="12"/>
  <c r="E124" i="12"/>
  <c r="J78" i="1"/>
  <c r="D79" i="5"/>
  <c r="E78" i="5"/>
  <c r="J78" i="5" s="1"/>
  <c r="H79" i="1"/>
  <c r="E78" i="1"/>
  <c r="D126" i="12" l="1"/>
  <c r="E125" i="12"/>
  <c r="J79" i="12"/>
  <c r="G80" i="12"/>
  <c r="J79" i="1"/>
  <c r="D80" i="5"/>
  <c r="H79" i="5"/>
  <c r="E79" i="5"/>
  <c r="J79" i="5" s="1"/>
  <c r="E79" i="1"/>
  <c r="J80" i="12" l="1"/>
  <c r="G81" i="12"/>
  <c r="D127" i="12"/>
  <c r="E126" i="12"/>
  <c r="J80" i="1"/>
  <c r="D81" i="5"/>
  <c r="E80" i="5"/>
  <c r="J80" i="5" s="1"/>
  <c r="E80" i="1"/>
  <c r="D128" i="12" l="1"/>
  <c r="E127" i="12"/>
  <c r="J81" i="12"/>
  <c r="G82" i="12"/>
  <c r="J81" i="1"/>
  <c r="D82" i="5"/>
  <c r="E81" i="5"/>
  <c r="J81" i="5" s="1"/>
  <c r="E81" i="1"/>
  <c r="J82" i="12" l="1"/>
  <c r="G83" i="12"/>
  <c r="D129" i="12"/>
  <c r="H128" i="12"/>
  <c r="I128" i="12" s="1"/>
  <c r="I129" i="12" s="1"/>
  <c r="I130" i="12" s="1"/>
  <c r="I131" i="12" s="1"/>
  <c r="I132" i="12" s="1"/>
  <c r="I133" i="12" s="1"/>
  <c r="I134" i="12" s="1"/>
  <c r="E128" i="12"/>
  <c r="J82" i="1"/>
  <c r="D83" i="5"/>
  <c r="E82" i="5"/>
  <c r="J82" i="5" s="1"/>
  <c r="E82" i="1"/>
  <c r="J83" i="12" l="1"/>
  <c r="G84" i="12"/>
  <c r="D130" i="12"/>
  <c r="E129" i="12"/>
  <c r="J83" i="1"/>
  <c r="D84" i="5"/>
  <c r="E83" i="5"/>
  <c r="J83" i="5" s="1"/>
  <c r="E83" i="1"/>
  <c r="J84" i="12" l="1"/>
  <c r="G85" i="12"/>
  <c r="D131" i="12"/>
  <c r="E130" i="12"/>
  <c r="J84" i="1"/>
  <c r="D85" i="5"/>
  <c r="E84" i="5"/>
  <c r="J84" i="5" s="1"/>
  <c r="E84" i="1"/>
  <c r="J85" i="12" l="1"/>
  <c r="G86" i="12"/>
  <c r="D132" i="12"/>
  <c r="E131" i="12"/>
  <c r="J85" i="1"/>
  <c r="D86" i="5"/>
  <c r="E85" i="5"/>
  <c r="J85" i="5" s="1"/>
  <c r="H86" i="1"/>
  <c r="E85" i="1"/>
  <c r="D133" i="12" l="1"/>
  <c r="E132" i="12"/>
  <c r="J86" i="12"/>
  <c r="G87" i="12"/>
  <c r="J86" i="1"/>
  <c r="D87" i="5"/>
  <c r="H86" i="5"/>
  <c r="E86" i="5"/>
  <c r="E86" i="1"/>
  <c r="J87" i="12" l="1"/>
  <c r="G88" i="12"/>
  <c r="D134" i="12"/>
  <c r="E133" i="12"/>
  <c r="J87" i="1"/>
  <c r="J86" i="5"/>
  <c r="D88" i="5"/>
  <c r="E87" i="5"/>
  <c r="J87" i="5" s="1"/>
  <c r="E87" i="1"/>
  <c r="D135" i="12" l="1"/>
  <c r="E134" i="12"/>
  <c r="J88" i="12"/>
  <c r="G89" i="12"/>
  <c r="J88" i="1"/>
  <c r="D89" i="5"/>
  <c r="E88" i="5"/>
  <c r="J88" i="5" s="1"/>
  <c r="E88" i="1"/>
  <c r="J89" i="12" l="1"/>
  <c r="G90" i="12"/>
  <c r="D136" i="12"/>
  <c r="H135" i="12"/>
  <c r="I135" i="12" s="1"/>
  <c r="I136" i="12" s="1"/>
  <c r="I137" i="12" s="1"/>
  <c r="I138" i="12" s="1"/>
  <c r="I139" i="12" s="1"/>
  <c r="I140" i="12" s="1"/>
  <c r="I141" i="12" s="1"/>
  <c r="E135" i="12"/>
  <c r="J89" i="1"/>
  <c r="D90" i="5"/>
  <c r="E89" i="5"/>
  <c r="J89" i="5" s="1"/>
  <c r="E89" i="1"/>
  <c r="J90" i="12" l="1"/>
  <c r="G91" i="12"/>
  <c r="E136" i="12"/>
  <c r="D137" i="12"/>
  <c r="J90" i="1"/>
  <c r="D91" i="5"/>
  <c r="E90" i="5"/>
  <c r="J90" i="5" s="1"/>
  <c r="E90" i="1"/>
  <c r="D138" i="12" l="1"/>
  <c r="E137" i="12"/>
  <c r="J91" i="12"/>
  <c r="G92" i="12"/>
  <c r="J91" i="1"/>
  <c r="D92" i="5"/>
  <c r="E91" i="5"/>
  <c r="J91" i="5" s="1"/>
  <c r="E91" i="1"/>
  <c r="J92" i="12" l="1"/>
  <c r="G93" i="12"/>
  <c r="D139" i="12"/>
  <c r="E138" i="12"/>
  <c r="J92" i="1"/>
  <c r="D93" i="5"/>
  <c r="E92" i="5"/>
  <c r="J92" i="5" s="1"/>
  <c r="H93" i="1"/>
  <c r="E92" i="1"/>
  <c r="J93" i="12" l="1"/>
  <c r="G94" i="12"/>
  <c r="D140" i="12"/>
  <c r="E139" i="12"/>
  <c r="J93" i="1"/>
  <c r="D94" i="5"/>
  <c r="H93" i="5"/>
  <c r="E93" i="5"/>
  <c r="J93" i="5" s="1"/>
  <c r="E93" i="1"/>
  <c r="D141" i="12" l="1"/>
  <c r="E140" i="12"/>
  <c r="J94" i="12"/>
  <c r="G95" i="12"/>
  <c r="J94" i="1"/>
  <c r="D95" i="5"/>
  <c r="E94" i="5"/>
  <c r="J94" i="5" s="1"/>
  <c r="E94" i="1"/>
  <c r="J95" i="12" l="1"/>
  <c r="G96" i="12"/>
  <c r="D142" i="12"/>
  <c r="E141" i="12"/>
  <c r="J95" i="1"/>
  <c r="D96" i="5"/>
  <c r="E95" i="5"/>
  <c r="J95" i="5" s="1"/>
  <c r="E95" i="1"/>
  <c r="J96" i="12" l="1"/>
  <c r="G97" i="12"/>
  <c r="D143" i="12"/>
  <c r="H142" i="12"/>
  <c r="I142" i="12" s="1"/>
  <c r="I143" i="12" s="1"/>
  <c r="I144" i="12" s="1"/>
  <c r="I145" i="12" s="1"/>
  <c r="I146" i="12" s="1"/>
  <c r="I147" i="12" s="1"/>
  <c r="I148" i="12" s="1"/>
  <c r="E142" i="12"/>
  <c r="J96" i="1"/>
  <c r="D97" i="5"/>
  <c r="E96" i="5"/>
  <c r="J96" i="5" s="1"/>
  <c r="E96" i="1"/>
  <c r="D144" i="12" l="1"/>
  <c r="E143" i="12"/>
  <c r="J97" i="12"/>
  <c r="G98" i="12"/>
  <c r="J97" i="1"/>
  <c r="D98" i="5"/>
  <c r="E97" i="5"/>
  <c r="J97" i="5" s="1"/>
  <c r="E97" i="1"/>
  <c r="J98" i="12" l="1"/>
  <c r="G99" i="12"/>
  <c r="D145" i="12"/>
  <c r="E144" i="12"/>
  <c r="J98" i="1"/>
  <c r="D99" i="5"/>
  <c r="E98" i="5"/>
  <c r="J98" i="5" s="1"/>
  <c r="E98" i="1"/>
  <c r="J99" i="12" l="1"/>
  <c r="G100" i="12"/>
  <c r="D146" i="12"/>
  <c r="E145" i="12"/>
  <c r="J99" i="1"/>
  <c r="D100" i="5"/>
  <c r="E99" i="5"/>
  <c r="J99" i="5" s="1"/>
  <c r="H100" i="1"/>
  <c r="E99" i="1"/>
  <c r="D147" i="12" l="1"/>
  <c r="E146" i="12"/>
  <c r="J100" i="12"/>
  <c r="G101" i="12"/>
  <c r="J100" i="1"/>
  <c r="D101" i="5"/>
  <c r="H100" i="5"/>
  <c r="E100" i="5"/>
  <c r="J100" i="5" s="1"/>
  <c r="E100" i="1"/>
  <c r="J101" i="12" l="1"/>
  <c r="G102" i="12"/>
  <c r="D148" i="12"/>
  <c r="E147" i="12"/>
  <c r="J101" i="1"/>
  <c r="D102" i="5"/>
  <c r="E101" i="5"/>
  <c r="J101" i="5" s="1"/>
  <c r="E101" i="1"/>
  <c r="D149" i="12" l="1"/>
  <c r="E148" i="12"/>
  <c r="J102" i="12"/>
  <c r="G103" i="12"/>
  <c r="J102" i="1"/>
  <c r="D103" i="5"/>
  <c r="E102" i="5"/>
  <c r="J102" i="5" s="1"/>
  <c r="E102" i="1"/>
  <c r="J103" i="12" l="1"/>
  <c r="G104" i="12"/>
  <c r="D150" i="12"/>
  <c r="E149" i="12"/>
  <c r="H149" i="12"/>
  <c r="I149" i="12" s="1"/>
  <c r="I150" i="12" s="1"/>
  <c r="I151" i="12" s="1"/>
  <c r="I152" i="12" s="1"/>
  <c r="I153" i="12" s="1"/>
  <c r="I154" i="12" s="1"/>
  <c r="I155" i="12" s="1"/>
  <c r="J103" i="1"/>
  <c r="D104" i="5"/>
  <c r="E103" i="5"/>
  <c r="J103" i="5" s="1"/>
  <c r="E103" i="1"/>
  <c r="D151" i="12" l="1"/>
  <c r="E150" i="12"/>
  <c r="J104" i="12"/>
  <c r="G105" i="12"/>
  <c r="J104" i="1"/>
  <c r="D105" i="5"/>
  <c r="E104" i="5"/>
  <c r="J104" i="5" s="1"/>
  <c r="E104" i="1"/>
  <c r="J105" i="12" l="1"/>
  <c r="G106" i="12"/>
  <c r="D152" i="12"/>
  <c r="E151" i="12"/>
  <c r="J105" i="1"/>
  <c r="D106" i="5"/>
  <c r="E105" i="5"/>
  <c r="J105" i="5" s="1"/>
  <c r="E105" i="1"/>
  <c r="E152" i="12" l="1"/>
  <c r="D153" i="12"/>
  <c r="J106" i="12"/>
  <c r="G107" i="12"/>
  <c r="J106" i="1"/>
  <c r="D107" i="5"/>
  <c r="E106" i="5"/>
  <c r="J106" i="5" s="1"/>
  <c r="H107" i="1"/>
  <c r="E106" i="1"/>
  <c r="J107" i="12" l="1"/>
  <c r="G108" i="12"/>
  <c r="D154" i="12"/>
  <c r="E153" i="12"/>
  <c r="J107" i="1"/>
  <c r="D108" i="5"/>
  <c r="H107" i="5"/>
  <c r="E107" i="5"/>
  <c r="E107" i="1"/>
  <c r="D155" i="12" l="1"/>
  <c r="E154" i="12"/>
  <c r="J108" i="12"/>
  <c r="G109" i="12"/>
  <c r="J108" i="1"/>
  <c r="J107" i="5"/>
  <c r="D109" i="5"/>
  <c r="E108" i="5"/>
  <c r="J108" i="5" s="1"/>
  <c r="E108" i="1"/>
  <c r="J109" i="12" l="1"/>
  <c r="G110" i="12"/>
  <c r="D156" i="12"/>
  <c r="E155" i="12"/>
  <c r="J109" i="1"/>
  <c r="D110" i="5"/>
  <c r="E109" i="5"/>
  <c r="J109" i="5" s="1"/>
  <c r="E109" i="1"/>
  <c r="D157" i="12" l="1"/>
  <c r="H156" i="12"/>
  <c r="I156" i="12" s="1"/>
  <c r="I157" i="12" s="1"/>
  <c r="I158" i="12" s="1"/>
  <c r="I159" i="12" s="1"/>
  <c r="I160" i="12" s="1"/>
  <c r="I161" i="12" s="1"/>
  <c r="I162" i="12" s="1"/>
  <c r="E156" i="12"/>
  <c r="J110" i="12"/>
  <c r="G111" i="12"/>
  <c r="J110" i="1"/>
  <c r="D111" i="5"/>
  <c r="E110" i="5"/>
  <c r="J110" i="5" s="1"/>
  <c r="E110" i="1"/>
  <c r="J111" i="12" l="1"/>
  <c r="G112" i="12"/>
  <c r="D158" i="12"/>
  <c r="E157" i="12"/>
  <c r="J111" i="1"/>
  <c r="D112" i="5"/>
  <c r="E111" i="5"/>
  <c r="J111" i="5" s="1"/>
  <c r="E111" i="1"/>
  <c r="D159" i="12" l="1"/>
  <c r="E158" i="12"/>
  <c r="J112" i="12"/>
  <c r="G113" i="12"/>
  <c r="J112" i="1"/>
  <c r="D113" i="5"/>
  <c r="E112" i="5"/>
  <c r="J112" i="5" s="1"/>
  <c r="E112" i="1"/>
  <c r="J113" i="12" l="1"/>
  <c r="G114" i="12"/>
  <c r="D160" i="12"/>
  <c r="E159" i="12"/>
  <c r="J113" i="1"/>
  <c r="D114" i="5"/>
  <c r="E113" i="5"/>
  <c r="J113" i="5" s="1"/>
  <c r="H114" i="1"/>
  <c r="E113" i="1"/>
  <c r="D161" i="12" l="1"/>
  <c r="E160" i="12"/>
  <c r="J114" i="12"/>
  <c r="G115" i="12"/>
  <c r="J114" i="1"/>
  <c r="H114" i="5"/>
  <c r="D115" i="5"/>
  <c r="E114" i="5"/>
  <c r="E114" i="1"/>
  <c r="J115" i="12" l="1"/>
  <c r="G116" i="12"/>
  <c r="D162" i="12"/>
  <c r="E161" i="12"/>
  <c r="J115" i="1"/>
  <c r="J114" i="5"/>
  <c r="D116" i="5"/>
  <c r="E115" i="5"/>
  <c r="J115" i="5" s="1"/>
  <c r="E115" i="1"/>
  <c r="D163" i="12" l="1"/>
  <c r="E162" i="12"/>
  <c r="J116" i="12"/>
  <c r="G117" i="12"/>
  <c r="J116" i="1"/>
  <c r="D117" i="5"/>
  <c r="E116" i="5"/>
  <c r="J116" i="5" s="1"/>
  <c r="E116" i="1"/>
  <c r="J117" i="12" l="1"/>
  <c r="G118" i="12"/>
  <c r="D164" i="12"/>
  <c r="H163" i="12"/>
  <c r="I163" i="12" s="1"/>
  <c r="I164" i="12" s="1"/>
  <c r="I165" i="12" s="1"/>
  <c r="I166" i="12" s="1"/>
  <c r="I167" i="12" s="1"/>
  <c r="I168" i="12" s="1"/>
  <c r="I169" i="12" s="1"/>
  <c r="E163" i="12"/>
  <c r="J117" i="1"/>
  <c r="D118" i="5"/>
  <c r="E117" i="5"/>
  <c r="J117" i="5" s="1"/>
  <c r="E117" i="1"/>
  <c r="D165" i="12" l="1"/>
  <c r="E164" i="12"/>
  <c r="J118" i="12"/>
  <c r="G119" i="12"/>
  <c r="J118" i="1"/>
  <c r="D119" i="5"/>
  <c r="E118" i="5"/>
  <c r="J118" i="5" s="1"/>
  <c r="E118" i="1"/>
  <c r="J119" i="12" l="1"/>
  <c r="G120" i="12"/>
  <c r="D166" i="12"/>
  <c r="E165" i="12"/>
  <c r="J119" i="1"/>
  <c r="D120" i="5"/>
  <c r="E119" i="5"/>
  <c r="J119" i="5" s="1"/>
  <c r="E119" i="1"/>
  <c r="D167" i="12" l="1"/>
  <c r="E166" i="12"/>
  <c r="J120" i="12"/>
  <c r="G121" i="12"/>
  <c r="J120" i="1"/>
  <c r="D121" i="5"/>
  <c r="E120" i="5"/>
  <c r="J120" i="5" s="1"/>
  <c r="E120" i="1"/>
  <c r="H121" i="1"/>
  <c r="J121" i="12" l="1"/>
  <c r="G122" i="12"/>
  <c r="D168" i="12"/>
  <c r="E167" i="12"/>
  <c r="J121" i="1"/>
  <c r="E121" i="5"/>
  <c r="H121" i="5"/>
  <c r="D122" i="5"/>
  <c r="E121" i="1"/>
  <c r="J122" i="12" l="1"/>
  <c r="G123" i="12"/>
  <c r="E168" i="12"/>
  <c r="D169" i="12"/>
  <c r="J122" i="1"/>
  <c r="J121" i="5"/>
  <c r="D123" i="5"/>
  <c r="E122" i="5"/>
  <c r="J122" i="5" s="1"/>
  <c r="E122" i="1"/>
  <c r="J123" i="12" l="1"/>
  <c r="G124" i="12"/>
  <c r="D170" i="12"/>
  <c r="E169" i="12"/>
  <c r="J123" i="1"/>
  <c r="E123" i="5"/>
  <c r="J123" i="5" s="1"/>
  <c r="D124" i="5"/>
  <c r="E123" i="1"/>
  <c r="D171" i="12" l="1"/>
  <c r="H170" i="12"/>
  <c r="I170" i="12" s="1"/>
  <c r="I171" i="12" s="1"/>
  <c r="I172" i="12" s="1"/>
  <c r="I173" i="12" s="1"/>
  <c r="I174" i="12" s="1"/>
  <c r="I175" i="12" s="1"/>
  <c r="I176" i="12" s="1"/>
  <c r="E170" i="12"/>
  <c r="J124" i="12"/>
  <c r="G125" i="12"/>
  <c r="J124" i="1"/>
  <c r="D125" i="5"/>
  <c r="E124" i="5"/>
  <c r="J124" i="5" s="1"/>
  <c r="E124" i="1"/>
  <c r="J125" i="12" l="1"/>
  <c r="G126" i="12"/>
  <c r="D172" i="12"/>
  <c r="E171" i="12"/>
  <c r="J125" i="1"/>
  <c r="E125" i="5"/>
  <c r="J125" i="5" s="1"/>
  <c r="D126" i="5"/>
  <c r="E125" i="1"/>
  <c r="D173" i="12" l="1"/>
  <c r="E172" i="12"/>
  <c r="J126" i="12"/>
  <c r="G127" i="12"/>
  <c r="J126" i="1"/>
  <c r="D127" i="5"/>
  <c r="E126" i="5"/>
  <c r="J126" i="5" s="1"/>
  <c r="E126" i="1"/>
  <c r="J127" i="12" l="1"/>
  <c r="G128" i="12"/>
  <c r="D174" i="12"/>
  <c r="E173" i="12"/>
  <c r="J127" i="1"/>
  <c r="E127" i="5"/>
  <c r="J127" i="5" s="1"/>
  <c r="D128" i="5"/>
  <c r="E127" i="1"/>
  <c r="H128" i="1"/>
  <c r="D175" i="12" l="1"/>
  <c r="E174" i="12"/>
  <c r="J128" i="12"/>
  <c r="G129" i="12"/>
  <c r="J128" i="1"/>
  <c r="H128" i="5"/>
  <c r="D129" i="5"/>
  <c r="E128" i="5"/>
  <c r="J128" i="5" s="1"/>
  <c r="E128" i="1"/>
  <c r="J129" i="12" l="1"/>
  <c r="G130" i="12"/>
  <c r="D176" i="12"/>
  <c r="E175" i="12"/>
  <c r="J129" i="1"/>
  <c r="E129" i="5"/>
  <c r="J129" i="5" s="1"/>
  <c r="D130" i="5"/>
  <c r="E129" i="1"/>
  <c r="J130" i="12" l="1"/>
  <c r="G131" i="12"/>
  <c r="D177" i="12"/>
  <c r="E176" i="12"/>
  <c r="J130" i="1"/>
  <c r="D131" i="5"/>
  <c r="E130" i="5"/>
  <c r="J130" i="5" s="1"/>
  <c r="E130" i="1"/>
  <c r="J131" i="12" l="1"/>
  <c r="G132" i="12"/>
  <c r="D178" i="12"/>
  <c r="H177" i="12"/>
  <c r="I177" i="12" s="1"/>
  <c r="I178" i="12" s="1"/>
  <c r="I179" i="12" s="1"/>
  <c r="I180" i="12" s="1"/>
  <c r="I181" i="12" s="1"/>
  <c r="I182" i="12" s="1"/>
  <c r="I183" i="12" s="1"/>
  <c r="E177" i="12"/>
  <c r="J131" i="1"/>
  <c r="E131" i="5"/>
  <c r="J131" i="5" s="1"/>
  <c r="D132" i="5"/>
  <c r="E131" i="1"/>
  <c r="D179" i="12" l="1"/>
  <c r="E178" i="12"/>
  <c r="J132" i="12"/>
  <c r="G133" i="12"/>
  <c r="J132" i="1"/>
  <c r="D133" i="5"/>
  <c r="E132" i="5"/>
  <c r="J132" i="5" s="1"/>
  <c r="E132" i="1"/>
  <c r="J133" i="12" l="1"/>
  <c r="G134" i="12"/>
  <c r="D180" i="12"/>
  <c r="E179" i="12"/>
  <c r="J133" i="1"/>
  <c r="E133" i="5"/>
  <c r="J133" i="5" s="1"/>
  <c r="D134" i="5"/>
  <c r="E133" i="1"/>
  <c r="J134" i="12" l="1"/>
  <c r="G135" i="12"/>
  <c r="D181" i="12"/>
  <c r="E180" i="12"/>
  <c r="J134" i="1"/>
  <c r="D135" i="5"/>
  <c r="E134" i="5"/>
  <c r="J134" i="5" s="1"/>
  <c r="H135" i="1"/>
  <c r="E134" i="1"/>
  <c r="D182" i="12" l="1"/>
  <c r="E181" i="12"/>
  <c r="J135" i="12"/>
  <c r="G136" i="12"/>
  <c r="J135" i="1"/>
  <c r="E135" i="5"/>
  <c r="H135" i="5"/>
  <c r="D136" i="5"/>
  <c r="E135" i="1"/>
  <c r="J136" i="12" l="1"/>
  <c r="G137" i="12"/>
  <c r="D183" i="12"/>
  <c r="E182" i="12"/>
  <c r="J136" i="1"/>
  <c r="J135" i="5"/>
  <c r="D137" i="5"/>
  <c r="E136" i="5"/>
  <c r="J136" i="5" s="1"/>
  <c r="E136" i="1"/>
  <c r="J137" i="12" l="1"/>
  <c r="G138" i="12"/>
  <c r="D184" i="12"/>
  <c r="E183" i="12"/>
  <c r="J137" i="1"/>
  <c r="E137" i="5"/>
  <c r="J137" i="5" s="1"/>
  <c r="D138" i="5"/>
  <c r="E137" i="1"/>
  <c r="D185" i="12" l="1"/>
  <c r="H184" i="12"/>
  <c r="I184" i="12" s="1"/>
  <c r="I185" i="12" s="1"/>
  <c r="I186" i="12" s="1"/>
  <c r="I187" i="12" s="1"/>
  <c r="I188" i="12" s="1"/>
  <c r="I189" i="12" s="1"/>
  <c r="I190" i="12" s="1"/>
  <c r="E184" i="12"/>
  <c r="J138" i="12"/>
  <c r="G139" i="12"/>
  <c r="J138" i="1"/>
  <c r="D139" i="5"/>
  <c r="E138" i="5"/>
  <c r="J138" i="5" s="1"/>
  <c r="E138" i="1"/>
  <c r="J139" i="12" l="1"/>
  <c r="G140" i="12"/>
  <c r="D186" i="12"/>
  <c r="E185" i="12"/>
  <c r="J139" i="1"/>
  <c r="E139" i="5"/>
  <c r="J139" i="5" s="1"/>
  <c r="D140" i="5"/>
  <c r="E139" i="1"/>
  <c r="D187" i="12" l="1"/>
  <c r="E186" i="12"/>
  <c r="J140" i="12"/>
  <c r="G141" i="12"/>
  <c r="J140" i="1"/>
  <c r="D141" i="5"/>
  <c r="E140" i="5"/>
  <c r="J140" i="5" s="1"/>
  <c r="E140" i="1"/>
  <c r="J141" i="12" l="1"/>
  <c r="G142" i="12"/>
  <c r="D188" i="12"/>
  <c r="E187" i="12"/>
  <c r="J141" i="1"/>
  <c r="E141" i="5"/>
  <c r="J141" i="5" s="1"/>
  <c r="D142" i="5"/>
  <c r="H142" i="1"/>
  <c r="E141" i="1"/>
  <c r="D189" i="12" l="1"/>
  <c r="E188" i="12"/>
  <c r="J142" i="12"/>
  <c r="G143" i="12"/>
  <c r="J142" i="1"/>
  <c r="H142" i="5"/>
  <c r="D143" i="5"/>
  <c r="E142" i="5"/>
  <c r="J142" i="5" s="1"/>
  <c r="E142" i="1"/>
  <c r="J143" i="12" l="1"/>
  <c r="G144" i="12"/>
  <c r="D190" i="12"/>
  <c r="E189" i="12"/>
  <c r="J143" i="1"/>
  <c r="E143" i="5"/>
  <c r="J143" i="5" s="1"/>
  <c r="D144" i="5"/>
  <c r="E143" i="1"/>
  <c r="J144" i="12" l="1"/>
  <c r="G145" i="12"/>
  <c r="D191" i="12"/>
  <c r="E190" i="12"/>
  <c r="J144" i="1"/>
  <c r="D145" i="5"/>
  <c r="E144" i="5"/>
  <c r="J144" i="5" s="1"/>
  <c r="E144" i="1"/>
  <c r="D192" i="12" l="1"/>
  <c r="H191" i="12"/>
  <c r="I191" i="12" s="1"/>
  <c r="I192" i="12" s="1"/>
  <c r="I193" i="12" s="1"/>
  <c r="I194" i="12" s="1"/>
  <c r="I195" i="12" s="1"/>
  <c r="I196" i="12" s="1"/>
  <c r="I197" i="12" s="1"/>
  <c r="E191" i="12"/>
  <c r="J145" i="12"/>
  <c r="G146" i="12"/>
  <c r="J145" i="1"/>
  <c r="E145" i="5"/>
  <c r="J145" i="5" s="1"/>
  <c r="D146" i="5"/>
  <c r="E145" i="1"/>
  <c r="J146" i="12" l="1"/>
  <c r="G147" i="12"/>
  <c r="D193" i="12"/>
  <c r="E192" i="12"/>
  <c r="J146" i="1"/>
  <c r="D147" i="5"/>
  <c r="E146" i="5"/>
  <c r="J146" i="5" s="1"/>
  <c r="E146" i="1"/>
  <c r="D194" i="12" l="1"/>
  <c r="E193" i="12"/>
  <c r="J147" i="12"/>
  <c r="G148" i="12"/>
  <c r="J147" i="1"/>
  <c r="E147" i="5"/>
  <c r="J147" i="5" s="1"/>
  <c r="D148" i="5"/>
  <c r="E147" i="1"/>
  <c r="J148" i="12" l="1"/>
  <c r="G149" i="12"/>
  <c r="D195" i="12"/>
  <c r="E194" i="12"/>
  <c r="J148" i="1"/>
  <c r="D149" i="5"/>
  <c r="E148" i="5"/>
  <c r="J148" i="5" s="1"/>
  <c r="H149" i="1"/>
  <c r="E148" i="1"/>
  <c r="J149" i="12" l="1"/>
  <c r="G150" i="12"/>
  <c r="D196" i="12"/>
  <c r="E195" i="12"/>
  <c r="J149" i="1"/>
  <c r="D150" i="5"/>
  <c r="H149" i="5"/>
  <c r="E149" i="5"/>
  <c r="J149" i="5" s="1"/>
  <c r="E149" i="1"/>
  <c r="D197" i="12" l="1"/>
  <c r="E196" i="12"/>
  <c r="J150" i="12"/>
  <c r="G151" i="12"/>
  <c r="J150" i="1"/>
  <c r="D151" i="5"/>
  <c r="E150" i="5"/>
  <c r="J150" i="5" s="1"/>
  <c r="E150" i="1"/>
  <c r="J151" i="12" l="1"/>
  <c r="G152" i="12"/>
  <c r="D198" i="12"/>
  <c r="E197" i="12"/>
  <c r="J151" i="1"/>
  <c r="D152" i="5"/>
  <c r="E151" i="5"/>
  <c r="J151" i="5" s="1"/>
  <c r="E151" i="1"/>
  <c r="D199" i="12" l="1"/>
  <c r="E198" i="12"/>
  <c r="H198" i="12"/>
  <c r="I198" i="12" s="1"/>
  <c r="I199" i="12" s="1"/>
  <c r="I200" i="12" s="1"/>
  <c r="I201" i="12" s="1"/>
  <c r="I202" i="12" s="1"/>
  <c r="I203" i="12" s="1"/>
  <c r="I204" i="12" s="1"/>
  <c r="J152" i="12"/>
  <c r="G153" i="12"/>
  <c r="J152" i="1"/>
  <c r="D153" i="5"/>
  <c r="E152" i="5"/>
  <c r="J152" i="5" s="1"/>
  <c r="E152" i="1"/>
  <c r="J153" i="12" l="1"/>
  <c r="G154" i="12"/>
  <c r="D200" i="12"/>
  <c r="E199" i="12"/>
  <c r="J153" i="1"/>
  <c r="D154" i="5"/>
  <c r="E153" i="5"/>
  <c r="J153" i="5" s="1"/>
  <c r="E153" i="1"/>
  <c r="D201" i="12" l="1"/>
  <c r="E200" i="12"/>
  <c r="J154" i="12"/>
  <c r="G155" i="12"/>
  <c r="J154" i="1"/>
  <c r="D155" i="5"/>
  <c r="E154" i="5"/>
  <c r="J154" i="5" s="1"/>
  <c r="E154" i="1"/>
  <c r="J155" i="12" l="1"/>
  <c r="G156" i="12"/>
  <c r="D202" i="12"/>
  <c r="E201" i="12"/>
  <c r="J155" i="1"/>
  <c r="D156" i="5"/>
  <c r="E155" i="5"/>
  <c r="J155" i="5" s="1"/>
  <c r="H156" i="1"/>
  <c r="E155" i="1"/>
  <c r="D203" i="12" l="1"/>
  <c r="E202" i="12"/>
  <c r="J156" i="12"/>
  <c r="G157" i="12"/>
  <c r="J156" i="1"/>
  <c r="D157" i="5"/>
  <c r="H156" i="5"/>
  <c r="E156" i="5"/>
  <c r="J156" i="5" s="1"/>
  <c r="E156" i="1"/>
  <c r="J157" i="12" l="1"/>
  <c r="G158" i="12"/>
  <c r="D204" i="12"/>
  <c r="E203" i="12"/>
  <c r="J157" i="1"/>
  <c r="D158" i="5"/>
  <c r="E157" i="5"/>
  <c r="J157" i="5" s="1"/>
  <c r="E157" i="1"/>
  <c r="J158" i="12" l="1"/>
  <c r="G159" i="12"/>
  <c r="D205" i="12"/>
  <c r="E204" i="12"/>
  <c r="J158" i="1"/>
  <c r="D159" i="5"/>
  <c r="E158" i="5"/>
  <c r="J158" i="5" s="1"/>
  <c r="E158" i="1"/>
  <c r="D206" i="12" l="1"/>
  <c r="H205" i="12"/>
  <c r="I205" i="12" s="1"/>
  <c r="I206" i="12" s="1"/>
  <c r="I207" i="12" s="1"/>
  <c r="I208" i="12" s="1"/>
  <c r="I209" i="12" s="1"/>
  <c r="I210" i="12" s="1"/>
  <c r="I211" i="12" s="1"/>
  <c r="E205" i="12"/>
  <c r="J159" i="12"/>
  <c r="G160" i="12"/>
  <c r="J159" i="1"/>
  <c r="D160" i="5"/>
  <c r="E159" i="5"/>
  <c r="J159" i="5" s="1"/>
  <c r="E159" i="1"/>
  <c r="J160" i="12" l="1"/>
  <c r="G161" i="12"/>
  <c r="D207" i="12"/>
  <c r="E206" i="12"/>
  <c r="J160" i="1"/>
  <c r="D161" i="5"/>
  <c r="E160" i="5"/>
  <c r="J160" i="5" s="1"/>
  <c r="E160" i="1"/>
  <c r="D208" i="12" l="1"/>
  <c r="E207" i="12"/>
  <c r="J161" i="12"/>
  <c r="G162" i="12"/>
  <c r="J161" i="1"/>
  <c r="D162" i="5"/>
  <c r="E161" i="5"/>
  <c r="J161" i="5" s="1"/>
  <c r="E161" i="1"/>
  <c r="J162" i="12" l="1"/>
  <c r="G163" i="12"/>
  <c r="D209" i="12"/>
  <c r="E208" i="12"/>
  <c r="J162" i="1"/>
  <c r="D163" i="5"/>
  <c r="E162" i="5"/>
  <c r="J162" i="5" s="1"/>
  <c r="H163" i="1"/>
  <c r="E162" i="1"/>
  <c r="J163" i="12" l="1"/>
  <c r="G164" i="12"/>
  <c r="D210" i="12"/>
  <c r="E209" i="12"/>
  <c r="J163" i="1"/>
  <c r="D164" i="5"/>
  <c r="H163" i="5"/>
  <c r="E163" i="5"/>
  <c r="J163" i="5" s="1"/>
  <c r="E163" i="1"/>
  <c r="D211" i="12" l="1"/>
  <c r="E210" i="12"/>
  <c r="J164" i="12"/>
  <c r="G165" i="12"/>
  <c r="J164" i="1"/>
  <c r="D165" i="5"/>
  <c r="E164" i="5"/>
  <c r="J164" i="5" s="1"/>
  <c r="E164" i="1"/>
  <c r="J165" i="12" l="1"/>
  <c r="G166" i="12"/>
  <c r="D212" i="12"/>
  <c r="E211" i="12"/>
  <c r="J165" i="1"/>
  <c r="D166" i="5"/>
  <c r="E165" i="5"/>
  <c r="J165" i="5" s="1"/>
  <c r="E165" i="1"/>
  <c r="D213" i="12" l="1"/>
  <c r="H212" i="12"/>
  <c r="I212" i="12" s="1"/>
  <c r="I213" i="12" s="1"/>
  <c r="I214" i="12" s="1"/>
  <c r="I215" i="12" s="1"/>
  <c r="I216" i="12" s="1"/>
  <c r="I217" i="12" s="1"/>
  <c r="I218" i="12" s="1"/>
  <c r="E212" i="12"/>
  <c r="J166" i="12"/>
  <c r="G167" i="12"/>
  <c r="J166" i="1"/>
  <c r="D167" i="5"/>
  <c r="E166" i="5"/>
  <c r="J166" i="5" s="1"/>
  <c r="E166" i="1"/>
  <c r="J167" i="12" l="1"/>
  <c r="G168" i="12"/>
  <c r="D214" i="12"/>
  <c r="E213" i="12"/>
  <c r="J167" i="1"/>
  <c r="D168" i="5"/>
  <c r="E167" i="5"/>
  <c r="J167" i="5" s="1"/>
  <c r="E167" i="1"/>
  <c r="J168" i="12" l="1"/>
  <c r="G169" i="12"/>
  <c r="D215" i="12"/>
  <c r="E214" i="12"/>
  <c r="J168" i="1"/>
  <c r="D169" i="5"/>
  <c r="E168" i="5"/>
  <c r="J168" i="5" s="1"/>
  <c r="E168" i="1"/>
  <c r="D216" i="12" l="1"/>
  <c r="E215" i="12"/>
  <c r="J169" i="12"/>
  <c r="G170" i="12"/>
  <c r="J169" i="1"/>
  <c r="D170" i="5"/>
  <c r="E169" i="5"/>
  <c r="J169" i="5" s="1"/>
  <c r="H170" i="1"/>
  <c r="E169" i="1"/>
  <c r="J170" i="12" l="1"/>
  <c r="G171" i="12"/>
  <c r="D217" i="12"/>
  <c r="E216" i="12"/>
  <c r="J170" i="1"/>
  <c r="D171" i="5"/>
  <c r="H170" i="5"/>
  <c r="E170" i="5"/>
  <c r="J170" i="5" s="1"/>
  <c r="E170" i="1"/>
  <c r="D218" i="12" l="1"/>
  <c r="E217" i="12"/>
  <c r="J171" i="12"/>
  <c r="G172" i="12"/>
  <c r="J171" i="1"/>
  <c r="D172" i="5"/>
  <c r="E171" i="5"/>
  <c r="J171" i="5" s="1"/>
  <c r="E171" i="1"/>
  <c r="J172" i="12" l="1"/>
  <c r="G173" i="12"/>
  <c r="D219" i="12"/>
  <c r="E218" i="12"/>
  <c r="J172" i="1"/>
  <c r="D173" i="5"/>
  <c r="E172" i="5"/>
  <c r="J172" i="5" s="1"/>
  <c r="E172" i="1"/>
  <c r="J173" i="12" l="1"/>
  <c r="G174" i="12"/>
  <c r="D220" i="12"/>
  <c r="H219" i="12"/>
  <c r="I219" i="12" s="1"/>
  <c r="I220" i="12" s="1"/>
  <c r="I221" i="12" s="1"/>
  <c r="I222" i="12" s="1"/>
  <c r="I223" i="12" s="1"/>
  <c r="I224" i="12" s="1"/>
  <c r="I225" i="12" s="1"/>
  <c r="E219" i="12"/>
  <c r="J173" i="1"/>
  <c r="D174" i="5"/>
  <c r="E173" i="5"/>
  <c r="J173" i="5" s="1"/>
  <c r="E173" i="1"/>
  <c r="D221" i="12" l="1"/>
  <c r="E220" i="12"/>
  <c r="J174" i="12"/>
  <c r="G175" i="12"/>
  <c r="J174" i="1"/>
  <c r="D175" i="5"/>
  <c r="E174" i="5"/>
  <c r="J174" i="5" s="1"/>
  <c r="E174" i="1"/>
  <c r="J175" i="12" l="1"/>
  <c r="G176" i="12"/>
  <c r="D222" i="12"/>
  <c r="E221" i="12"/>
  <c r="J175" i="1"/>
  <c r="D176" i="5"/>
  <c r="E175" i="5"/>
  <c r="J175" i="5" s="1"/>
  <c r="E175" i="1"/>
  <c r="J176" i="12" l="1"/>
  <c r="G177" i="12"/>
  <c r="D223" i="12"/>
  <c r="E222" i="12"/>
  <c r="J176" i="1"/>
  <c r="D177" i="5"/>
  <c r="E176" i="5"/>
  <c r="J176" i="5" s="1"/>
  <c r="H177" i="1"/>
  <c r="E176" i="1"/>
  <c r="D224" i="12" l="1"/>
  <c r="E223" i="12"/>
  <c r="J177" i="12"/>
  <c r="G178" i="12"/>
  <c r="J177" i="1"/>
  <c r="D178" i="5"/>
  <c r="H177" i="5"/>
  <c r="E177" i="5"/>
  <c r="J177" i="5" s="1"/>
  <c r="E177" i="1"/>
  <c r="J178" i="12" l="1"/>
  <c r="G179" i="12"/>
  <c r="D225" i="12"/>
  <c r="E224" i="12"/>
  <c r="J178" i="1"/>
  <c r="D179" i="5"/>
  <c r="E178" i="5"/>
  <c r="J178" i="5" s="1"/>
  <c r="E178" i="1"/>
  <c r="J179" i="12" l="1"/>
  <c r="G180" i="12"/>
  <c r="D226" i="12"/>
  <c r="E225" i="12"/>
  <c r="J179" i="1"/>
  <c r="D180" i="5"/>
  <c r="E179" i="5"/>
  <c r="J179" i="5" s="1"/>
  <c r="E179" i="1"/>
  <c r="D227" i="12" l="1"/>
  <c r="E226" i="12"/>
  <c r="H226" i="12"/>
  <c r="I226" i="12" s="1"/>
  <c r="I227" i="12" s="1"/>
  <c r="I228" i="12" s="1"/>
  <c r="I229" i="12" s="1"/>
  <c r="I230" i="12" s="1"/>
  <c r="I231" i="12" s="1"/>
  <c r="I232" i="12" s="1"/>
  <c r="J180" i="12"/>
  <c r="G181" i="12"/>
  <c r="J180" i="1"/>
  <c r="D181" i="5"/>
  <c r="E180" i="5"/>
  <c r="J180" i="5" s="1"/>
  <c r="E180" i="1"/>
  <c r="J181" i="12" l="1"/>
  <c r="G182" i="12"/>
  <c r="D228" i="12"/>
  <c r="E227" i="12"/>
  <c r="J181" i="1"/>
  <c r="D182" i="5"/>
  <c r="E181" i="5"/>
  <c r="J181" i="5" s="1"/>
  <c r="E181" i="1"/>
  <c r="J182" i="12" l="1"/>
  <c r="G183" i="12"/>
  <c r="D229" i="12"/>
  <c r="E228" i="12"/>
  <c r="J182" i="1"/>
  <c r="D183" i="5"/>
  <c r="E182" i="5"/>
  <c r="J182" i="5" s="1"/>
  <c r="E182" i="1"/>
  <c r="D230" i="12" l="1"/>
  <c r="E229" i="12"/>
  <c r="J183" i="12"/>
  <c r="G184" i="12"/>
  <c r="J183" i="1"/>
  <c r="D184" i="5"/>
  <c r="E183" i="5"/>
  <c r="J183" i="5" s="1"/>
  <c r="H184" i="1"/>
  <c r="E183" i="1"/>
  <c r="J184" i="12" l="1"/>
  <c r="G185" i="12"/>
  <c r="D231" i="12"/>
  <c r="E230" i="12"/>
  <c r="J184" i="1"/>
  <c r="D185" i="5"/>
  <c r="H184" i="5"/>
  <c r="E184" i="5"/>
  <c r="J184" i="5" s="1"/>
  <c r="E184" i="1"/>
  <c r="J185" i="12" l="1"/>
  <c r="G186" i="12"/>
  <c r="D232" i="12"/>
  <c r="E231" i="12"/>
  <c r="J185" i="1"/>
  <c r="D186" i="5"/>
  <c r="E185" i="5"/>
  <c r="J185" i="5" s="1"/>
  <c r="E185" i="1"/>
  <c r="D233" i="12" l="1"/>
  <c r="E232" i="12"/>
  <c r="J186" i="12"/>
  <c r="G187" i="12"/>
  <c r="J186" i="1"/>
  <c r="D187" i="5"/>
  <c r="E186" i="5"/>
  <c r="J186" i="5" s="1"/>
  <c r="E186" i="1"/>
  <c r="J187" i="12" l="1"/>
  <c r="G188" i="12"/>
  <c r="D234" i="12"/>
  <c r="H233" i="12"/>
  <c r="I233" i="12" s="1"/>
  <c r="I234" i="12" s="1"/>
  <c r="I235" i="12" s="1"/>
  <c r="I236" i="12" s="1"/>
  <c r="I237" i="12" s="1"/>
  <c r="I238" i="12" s="1"/>
  <c r="I239" i="12" s="1"/>
  <c r="E233" i="12"/>
  <c r="J187" i="1"/>
  <c r="D188" i="5"/>
  <c r="E187" i="5"/>
  <c r="J187" i="5" s="1"/>
  <c r="E187" i="1"/>
  <c r="D235" i="12" l="1"/>
  <c r="E234" i="12"/>
  <c r="J188" i="12"/>
  <c r="G189" i="12"/>
  <c r="J188" i="1"/>
  <c r="D189" i="5"/>
  <c r="E188" i="5"/>
  <c r="J188" i="5" s="1"/>
  <c r="E188" i="1"/>
  <c r="J189" i="12" l="1"/>
  <c r="G190" i="12"/>
  <c r="D236" i="12"/>
  <c r="E235" i="12"/>
  <c r="J189" i="1"/>
  <c r="D190" i="5"/>
  <c r="E189" i="5"/>
  <c r="J189" i="5" s="1"/>
  <c r="E189" i="1"/>
  <c r="D237" i="12" l="1"/>
  <c r="E236" i="12"/>
  <c r="J190" i="12"/>
  <c r="G191" i="12"/>
  <c r="J190" i="1"/>
  <c r="D191" i="5"/>
  <c r="E190" i="5"/>
  <c r="J190" i="5" s="1"/>
  <c r="H191" i="1"/>
  <c r="E190" i="1"/>
  <c r="J191" i="12" l="1"/>
  <c r="G192" i="12"/>
  <c r="D238" i="12"/>
  <c r="E237" i="12"/>
  <c r="J191" i="1"/>
  <c r="D192" i="5"/>
  <c r="H191" i="5"/>
  <c r="E191" i="5"/>
  <c r="J191" i="5" s="1"/>
  <c r="E191" i="1"/>
  <c r="E238" i="12" l="1"/>
  <c r="D239" i="12"/>
  <c r="J192" i="12"/>
  <c r="G193" i="12"/>
  <c r="J192" i="1"/>
  <c r="D193" i="5"/>
  <c r="E192" i="5"/>
  <c r="J192" i="5" s="1"/>
  <c r="E192" i="1"/>
  <c r="J193" i="12" l="1"/>
  <c r="G194" i="12"/>
  <c r="D240" i="12"/>
  <c r="E239" i="12"/>
  <c r="J193" i="1"/>
  <c r="D194" i="5"/>
  <c r="E193" i="5"/>
  <c r="J193" i="5" s="1"/>
  <c r="E193" i="1"/>
  <c r="D241" i="12" l="1"/>
  <c r="H240" i="12"/>
  <c r="I240" i="12" s="1"/>
  <c r="I241" i="12" s="1"/>
  <c r="I242" i="12" s="1"/>
  <c r="I243" i="12" s="1"/>
  <c r="I244" i="12" s="1"/>
  <c r="I245" i="12" s="1"/>
  <c r="I246" i="12" s="1"/>
  <c r="E240" i="12"/>
  <c r="J194" i="12"/>
  <c r="G195" i="12"/>
  <c r="J194" i="1"/>
  <c r="D195" i="5"/>
  <c r="E194" i="5"/>
  <c r="J194" i="5" s="1"/>
  <c r="E194" i="1"/>
  <c r="J195" i="12" l="1"/>
  <c r="G196" i="12"/>
  <c r="D242" i="12"/>
  <c r="E241" i="12"/>
  <c r="J195" i="1"/>
  <c r="D196" i="5"/>
  <c r="E195" i="5"/>
  <c r="J195" i="5" s="1"/>
  <c r="E195" i="1"/>
  <c r="E242" i="12" l="1"/>
  <c r="D243" i="12"/>
  <c r="J196" i="12"/>
  <c r="G197" i="12"/>
  <c r="J196" i="1"/>
  <c r="D197" i="5"/>
  <c r="E196" i="5"/>
  <c r="J196" i="5" s="1"/>
  <c r="E196" i="1"/>
  <c r="J197" i="12" l="1"/>
  <c r="G198" i="12"/>
  <c r="D244" i="12"/>
  <c r="E243" i="12"/>
  <c r="J197" i="1"/>
  <c r="D198" i="5"/>
  <c r="E197" i="5"/>
  <c r="J197" i="5" s="1"/>
  <c r="H198" i="1"/>
  <c r="E197" i="1"/>
  <c r="D245" i="12" l="1"/>
  <c r="E244" i="12"/>
  <c r="J198" i="12"/>
  <c r="G199" i="12"/>
  <c r="J198" i="1"/>
  <c r="D199" i="5"/>
  <c r="H198" i="5"/>
  <c r="E198" i="5"/>
  <c r="J198" i="5" s="1"/>
  <c r="E198" i="1"/>
  <c r="J199" i="12" l="1"/>
  <c r="G200" i="12"/>
  <c r="D246" i="12"/>
  <c r="E245" i="12"/>
  <c r="J199" i="1"/>
  <c r="D200" i="5"/>
  <c r="E199" i="5"/>
  <c r="J199" i="5" s="1"/>
  <c r="E199" i="1"/>
  <c r="J200" i="12" l="1"/>
  <c r="G201" i="12"/>
  <c r="E246" i="12"/>
  <c r="D247" i="12"/>
  <c r="J200" i="1"/>
  <c r="D201" i="5"/>
  <c r="E200" i="5"/>
  <c r="J200" i="5" s="1"/>
  <c r="E200" i="1"/>
  <c r="D248" i="12" l="1"/>
  <c r="H247" i="12"/>
  <c r="I247" i="12" s="1"/>
  <c r="I248" i="12" s="1"/>
  <c r="I249" i="12" s="1"/>
  <c r="I250" i="12" s="1"/>
  <c r="I251" i="12" s="1"/>
  <c r="I252" i="12" s="1"/>
  <c r="I253" i="12" s="1"/>
  <c r="E247" i="12"/>
  <c r="J201" i="12"/>
  <c r="G202" i="12"/>
  <c r="J201" i="1"/>
  <c r="D202" i="5"/>
  <c r="E201" i="5"/>
  <c r="J201" i="5" s="1"/>
  <c r="E201" i="1"/>
  <c r="J202" i="12" l="1"/>
  <c r="G203" i="12"/>
  <c r="D249" i="12"/>
  <c r="E248" i="12"/>
  <c r="J202" i="1"/>
  <c r="D203" i="5"/>
  <c r="E202" i="5"/>
  <c r="J202" i="5" s="1"/>
  <c r="E202" i="1"/>
  <c r="J203" i="12" l="1"/>
  <c r="G204" i="12"/>
  <c r="D250" i="12"/>
  <c r="E249" i="12"/>
  <c r="J203" i="1"/>
  <c r="D204" i="5"/>
  <c r="E203" i="5"/>
  <c r="J203" i="5" s="1"/>
  <c r="E203" i="1"/>
  <c r="E250" i="12" l="1"/>
  <c r="D251" i="12"/>
  <c r="J204" i="12"/>
  <c r="G205" i="12"/>
  <c r="J204" i="1"/>
  <c r="D205" i="5"/>
  <c r="E204" i="5"/>
  <c r="J204" i="5" s="1"/>
  <c r="H205" i="1"/>
  <c r="E204" i="1"/>
  <c r="J205" i="12" l="1"/>
  <c r="G206" i="12"/>
  <c r="D252" i="12"/>
  <c r="E251" i="12"/>
  <c r="J205" i="1"/>
  <c r="D206" i="5"/>
  <c r="H205" i="5"/>
  <c r="E205" i="5"/>
  <c r="J205" i="5" s="1"/>
  <c r="E205" i="1"/>
  <c r="D253" i="12" l="1"/>
  <c r="E252" i="12"/>
  <c r="J206" i="12"/>
  <c r="G207" i="12"/>
  <c r="J206" i="1"/>
  <c r="D207" i="5"/>
  <c r="E206" i="5"/>
  <c r="J206" i="5" s="1"/>
  <c r="E206" i="1"/>
  <c r="J207" i="12" l="1"/>
  <c r="G208" i="12"/>
  <c r="D254" i="12"/>
  <c r="E253" i="12"/>
  <c r="J207" i="1"/>
  <c r="D208" i="5"/>
  <c r="E207" i="5"/>
  <c r="J207" i="5" s="1"/>
  <c r="E207" i="1"/>
  <c r="H254" i="12" l="1"/>
  <c r="I254" i="12" s="1"/>
  <c r="I255" i="12" s="1"/>
  <c r="I256" i="12" s="1"/>
  <c r="I257" i="12" s="1"/>
  <c r="I258" i="12" s="1"/>
  <c r="I259" i="12" s="1"/>
  <c r="I260" i="12" s="1"/>
  <c r="E254" i="12"/>
  <c r="D255" i="12"/>
  <c r="J208" i="12"/>
  <c r="G209" i="12"/>
  <c r="J208" i="1"/>
  <c r="D209" i="5"/>
  <c r="E208" i="5"/>
  <c r="J208" i="5" s="1"/>
  <c r="E208" i="1"/>
  <c r="J209" i="12" l="1"/>
  <c r="G210" i="12"/>
  <c r="D256" i="12"/>
  <c r="E255" i="12"/>
  <c r="J209" i="1"/>
  <c r="D210" i="5"/>
  <c r="E209" i="5"/>
  <c r="J209" i="5" s="1"/>
  <c r="E209" i="1"/>
  <c r="D257" i="12" l="1"/>
  <c r="E256" i="12"/>
  <c r="J210" i="12"/>
  <c r="G211" i="12"/>
  <c r="J210" i="1"/>
  <c r="D211" i="5"/>
  <c r="E210" i="5"/>
  <c r="J210" i="5" s="1"/>
  <c r="E210" i="1"/>
  <c r="J211" i="12" l="1"/>
  <c r="G212" i="12"/>
  <c r="E257" i="12"/>
  <c r="D258" i="12"/>
  <c r="J211" i="1"/>
  <c r="D212" i="5"/>
  <c r="E211" i="5"/>
  <c r="J211" i="5" s="1"/>
  <c r="H212" i="1"/>
  <c r="E211" i="1"/>
  <c r="D259" i="12" l="1"/>
  <c r="E258" i="12"/>
  <c r="J212" i="12"/>
  <c r="G213" i="12"/>
  <c r="J212" i="1"/>
  <c r="D213" i="5"/>
  <c r="H212" i="5"/>
  <c r="E212" i="5"/>
  <c r="J212" i="5" s="1"/>
  <c r="E212" i="1"/>
  <c r="J213" i="12" l="1"/>
  <c r="G214" i="12"/>
  <c r="D260" i="12"/>
  <c r="E259" i="12"/>
  <c r="J213" i="1"/>
  <c r="D214" i="5"/>
  <c r="E213" i="5"/>
  <c r="J213" i="5" s="1"/>
  <c r="E213" i="1"/>
  <c r="D261" i="12" l="1"/>
  <c r="E260" i="12"/>
  <c r="J214" i="12"/>
  <c r="G215" i="12"/>
  <c r="J214" i="1"/>
  <c r="D215" i="5"/>
  <c r="E214" i="5"/>
  <c r="J214" i="5" s="1"/>
  <c r="E214" i="1"/>
  <c r="J215" i="12" l="1"/>
  <c r="G216" i="12"/>
  <c r="D262" i="12"/>
  <c r="H261" i="12"/>
  <c r="I261" i="12" s="1"/>
  <c r="I262" i="12" s="1"/>
  <c r="I263" i="12" s="1"/>
  <c r="I264" i="12" s="1"/>
  <c r="I265" i="12" s="1"/>
  <c r="I266" i="12" s="1"/>
  <c r="I267" i="12" s="1"/>
  <c r="E261" i="12"/>
  <c r="J215" i="1"/>
  <c r="D216" i="5"/>
  <c r="E215" i="5"/>
  <c r="J215" i="5" s="1"/>
  <c r="E215" i="1"/>
  <c r="D263" i="12" l="1"/>
  <c r="E262" i="12"/>
  <c r="J216" i="12"/>
  <c r="G217" i="12"/>
  <c r="J216" i="1"/>
  <c r="D217" i="5"/>
  <c r="E216" i="5"/>
  <c r="J216" i="5" s="1"/>
  <c r="E216" i="1"/>
  <c r="J217" i="12" l="1"/>
  <c r="G218" i="12"/>
  <c r="D264" i="12"/>
  <c r="E263" i="12"/>
  <c r="J217" i="1"/>
  <c r="D218" i="5"/>
  <c r="E217" i="5"/>
  <c r="J217" i="5" s="1"/>
  <c r="E217" i="1"/>
  <c r="D265" i="12" l="1"/>
  <c r="E264" i="12"/>
  <c r="J218" i="12"/>
  <c r="G219" i="12"/>
  <c r="J218" i="1"/>
  <c r="D219" i="5"/>
  <c r="E218" i="5"/>
  <c r="J218" i="5" s="1"/>
  <c r="H219" i="1"/>
  <c r="E218" i="1"/>
  <c r="J219" i="12" l="1"/>
  <c r="G220" i="12"/>
  <c r="D266" i="12"/>
  <c r="E265" i="12"/>
  <c r="J219" i="1"/>
  <c r="D220" i="5"/>
  <c r="H219" i="5"/>
  <c r="E219" i="5"/>
  <c r="J219" i="5" s="1"/>
  <c r="E219" i="1"/>
  <c r="D267" i="12" l="1"/>
  <c r="E266" i="12"/>
  <c r="J220" i="12"/>
  <c r="G221" i="12"/>
  <c r="J220" i="1"/>
  <c r="D221" i="5"/>
  <c r="E220" i="5"/>
  <c r="J220" i="5" s="1"/>
  <c r="E220" i="1"/>
  <c r="J221" i="12" l="1"/>
  <c r="G222" i="12"/>
  <c r="D268" i="12"/>
  <c r="E267" i="12"/>
  <c r="J221" i="1"/>
  <c r="D222" i="5"/>
  <c r="E221" i="5"/>
  <c r="J221" i="5" s="1"/>
  <c r="E221" i="1"/>
  <c r="D269" i="12" l="1"/>
  <c r="H268" i="12"/>
  <c r="I268" i="12" s="1"/>
  <c r="I269" i="12" s="1"/>
  <c r="I270" i="12" s="1"/>
  <c r="I271" i="12" s="1"/>
  <c r="I272" i="12" s="1"/>
  <c r="I273" i="12" s="1"/>
  <c r="I274" i="12" s="1"/>
  <c r="E268" i="12"/>
  <c r="J222" i="12"/>
  <c r="G223" i="12"/>
  <c r="J222" i="1"/>
  <c r="D223" i="5"/>
  <c r="E222" i="5"/>
  <c r="J222" i="5" s="1"/>
  <c r="E222" i="1"/>
  <c r="J223" i="12" l="1"/>
  <c r="G224" i="12"/>
  <c r="D270" i="12"/>
  <c r="E269" i="12"/>
  <c r="J223" i="1"/>
  <c r="D224" i="5"/>
  <c r="E223" i="5"/>
  <c r="J223" i="5" s="1"/>
  <c r="E223" i="1"/>
  <c r="J224" i="12" l="1"/>
  <c r="G225" i="12"/>
  <c r="D271" i="12"/>
  <c r="E270" i="12"/>
  <c r="J224" i="1"/>
  <c r="D225" i="5"/>
  <c r="E224" i="5"/>
  <c r="J224" i="5" s="1"/>
  <c r="E224" i="1"/>
  <c r="J225" i="12" l="1"/>
  <c r="G226" i="12"/>
  <c r="D272" i="12"/>
  <c r="E271" i="12"/>
  <c r="J225" i="1"/>
  <c r="D226" i="5"/>
  <c r="E225" i="5"/>
  <c r="J225" i="5" s="1"/>
  <c r="H226" i="1"/>
  <c r="E225" i="1"/>
  <c r="J226" i="12" l="1"/>
  <c r="G227" i="12"/>
  <c r="D273" i="12"/>
  <c r="E272" i="12"/>
  <c r="J226" i="1"/>
  <c r="D227" i="5"/>
  <c r="H226" i="5"/>
  <c r="E226" i="5"/>
  <c r="J226" i="5" s="1"/>
  <c r="E226" i="1"/>
  <c r="D274" i="12" l="1"/>
  <c r="E273" i="12"/>
  <c r="J227" i="12"/>
  <c r="G228" i="12"/>
  <c r="J227" i="1"/>
  <c r="D228" i="5"/>
  <c r="E227" i="5"/>
  <c r="J227" i="5" s="1"/>
  <c r="E227" i="1"/>
  <c r="J228" i="12" l="1"/>
  <c r="G229" i="12"/>
  <c r="D275" i="12"/>
  <c r="E274" i="12"/>
  <c r="J228" i="1"/>
  <c r="D229" i="5"/>
  <c r="E228" i="5"/>
  <c r="J228" i="5" s="1"/>
  <c r="E228" i="1"/>
  <c r="D276" i="12" l="1"/>
  <c r="H275" i="12"/>
  <c r="I275" i="12" s="1"/>
  <c r="I276" i="12" s="1"/>
  <c r="I277" i="12" s="1"/>
  <c r="I278" i="12" s="1"/>
  <c r="I279" i="12" s="1"/>
  <c r="I280" i="12" s="1"/>
  <c r="I281" i="12" s="1"/>
  <c r="E275" i="12"/>
  <c r="J229" i="12"/>
  <c r="G230" i="12"/>
  <c r="J229" i="1"/>
  <c r="D230" i="5"/>
  <c r="E229" i="5"/>
  <c r="J229" i="5" s="1"/>
  <c r="E229" i="1"/>
  <c r="J230" i="12" l="1"/>
  <c r="G231" i="12"/>
  <c r="D277" i="12"/>
  <c r="E276" i="12"/>
  <c r="J230" i="1"/>
  <c r="D231" i="5"/>
  <c r="E230" i="5"/>
  <c r="J230" i="5" s="1"/>
  <c r="E230" i="1"/>
  <c r="D278" i="12" l="1"/>
  <c r="E277" i="12"/>
  <c r="J231" i="12"/>
  <c r="G232" i="12"/>
  <c r="J231" i="1"/>
  <c r="D232" i="5"/>
  <c r="E231" i="5"/>
  <c r="J231" i="5" s="1"/>
  <c r="E231" i="1"/>
  <c r="J232" i="12" l="1"/>
  <c r="G233" i="12"/>
  <c r="D279" i="12"/>
  <c r="E278" i="12"/>
  <c r="J232" i="1"/>
  <c r="D233" i="5"/>
  <c r="E232" i="5"/>
  <c r="J232" i="5" s="1"/>
  <c r="H233" i="1"/>
  <c r="E232" i="1"/>
  <c r="D280" i="12" l="1"/>
  <c r="E279" i="12"/>
  <c r="J233" i="12"/>
  <c r="G234" i="12"/>
  <c r="J233" i="1"/>
  <c r="D234" i="5"/>
  <c r="H233" i="5"/>
  <c r="E233" i="5"/>
  <c r="J233" i="5" s="1"/>
  <c r="E233" i="1"/>
  <c r="J234" i="12" l="1"/>
  <c r="G235" i="12"/>
  <c r="D281" i="12"/>
  <c r="E280" i="12"/>
  <c r="J234" i="1"/>
  <c r="D235" i="5"/>
  <c r="E234" i="5"/>
  <c r="J234" i="5" s="1"/>
  <c r="E234" i="1"/>
  <c r="J235" i="12" l="1"/>
  <c r="G236" i="12"/>
  <c r="D282" i="12"/>
  <c r="E281" i="12"/>
  <c r="J235" i="1"/>
  <c r="D236" i="5"/>
  <c r="E235" i="5"/>
  <c r="J235" i="5" s="1"/>
  <c r="E235" i="1"/>
  <c r="J236" i="12" l="1"/>
  <c r="G237" i="12"/>
  <c r="H282" i="12"/>
  <c r="I282" i="12" s="1"/>
  <c r="I283" i="12" s="1"/>
  <c r="I284" i="12" s="1"/>
  <c r="I285" i="12" s="1"/>
  <c r="I286" i="12" s="1"/>
  <c r="I287" i="12" s="1"/>
  <c r="I288" i="12" s="1"/>
  <c r="D283" i="12"/>
  <c r="E282" i="12"/>
  <c r="J236" i="1"/>
  <c r="D237" i="5"/>
  <c r="E236" i="5"/>
  <c r="J236" i="5" s="1"/>
  <c r="E236" i="1"/>
  <c r="J237" i="12" l="1"/>
  <c r="G238" i="12"/>
  <c r="D284" i="12"/>
  <c r="E283" i="12"/>
  <c r="J237" i="1"/>
  <c r="D238" i="5"/>
  <c r="E237" i="5"/>
  <c r="J237" i="5" s="1"/>
  <c r="E237" i="1"/>
  <c r="D285" i="12" l="1"/>
  <c r="E284" i="12"/>
  <c r="J238" i="12"/>
  <c r="G239" i="12"/>
  <c r="J238" i="1"/>
  <c r="D239" i="5"/>
  <c r="E238" i="5"/>
  <c r="J238" i="5" s="1"/>
  <c r="E238" i="1"/>
  <c r="J239" i="12" l="1"/>
  <c r="G240" i="12"/>
  <c r="D286" i="12"/>
  <c r="E285" i="12"/>
  <c r="J239" i="1"/>
  <c r="D240" i="5"/>
  <c r="E239" i="5"/>
  <c r="J239" i="5" s="1"/>
  <c r="H240" i="1"/>
  <c r="E239" i="1"/>
  <c r="D287" i="12" l="1"/>
  <c r="E286" i="12"/>
  <c r="J240" i="12"/>
  <c r="G241" i="12"/>
  <c r="J240" i="1"/>
  <c r="D241" i="5"/>
  <c r="H240" i="5"/>
  <c r="E240" i="5"/>
  <c r="J240" i="5" s="1"/>
  <c r="E240" i="1"/>
  <c r="J241" i="12" l="1"/>
  <c r="G242" i="12"/>
  <c r="D288" i="12"/>
  <c r="E287" i="12"/>
  <c r="J241" i="1"/>
  <c r="D242" i="5"/>
  <c r="E241" i="5"/>
  <c r="J241" i="5" s="1"/>
  <c r="E241" i="1"/>
  <c r="J242" i="12" l="1"/>
  <c r="G243" i="12"/>
  <c r="D289" i="12"/>
  <c r="E288" i="12"/>
  <c r="J242" i="1"/>
  <c r="D243" i="5"/>
  <c r="E242" i="5"/>
  <c r="J242" i="5" s="1"/>
  <c r="E242" i="1"/>
  <c r="D290" i="12" l="1"/>
  <c r="H289" i="12"/>
  <c r="I289" i="12" s="1"/>
  <c r="I290" i="12" s="1"/>
  <c r="I291" i="12" s="1"/>
  <c r="I292" i="12" s="1"/>
  <c r="I293" i="12" s="1"/>
  <c r="I294" i="12" s="1"/>
  <c r="I295" i="12" s="1"/>
  <c r="E289" i="12"/>
  <c r="J243" i="12"/>
  <c r="G244" i="12"/>
  <c r="J243" i="1"/>
  <c r="D244" i="5"/>
  <c r="E243" i="5"/>
  <c r="J243" i="5" s="1"/>
  <c r="E243" i="1"/>
  <c r="J244" i="12" l="1"/>
  <c r="G245" i="12"/>
  <c r="D291" i="12"/>
  <c r="E290" i="12"/>
  <c r="J244" i="1"/>
  <c r="D245" i="5"/>
  <c r="E244" i="5"/>
  <c r="J244" i="5" s="1"/>
  <c r="E244" i="1"/>
  <c r="J245" i="12" l="1"/>
  <c r="G246" i="12"/>
  <c r="D292" i="12"/>
  <c r="E291" i="12"/>
  <c r="J245" i="1"/>
  <c r="D246" i="5"/>
  <c r="E245" i="5"/>
  <c r="J245" i="5" s="1"/>
  <c r="E245" i="1"/>
  <c r="D293" i="12" l="1"/>
  <c r="E292" i="12"/>
  <c r="J246" i="12"/>
  <c r="G247" i="12"/>
  <c r="J246" i="1"/>
  <c r="D247" i="5"/>
  <c r="E246" i="5"/>
  <c r="J246" i="5" s="1"/>
  <c r="H247" i="1"/>
  <c r="E246" i="1"/>
  <c r="J247" i="12" l="1"/>
  <c r="G248" i="12"/>
  <c r="D294" i="12"/>
  <c r="E293" i="12"/>
  <c r="J247" i="1"/>
  <c r="D248" i="5"/>
  <c r="H247" i="5"/>
  <c r="E247" i="5"/>
  <c r="J247" i="5" s="1"/>
  <c r="E247" i="1"/>
  <c r="J248" i="12" l="1"/>
  <c r="G249" i="12"/>
  <c r="D295" i="12"/>
  <c r="E294" i="12"/>
  <c r="J248" i="1"/>
  <c r="D249" i="5"/>
  <c r="E248" i="5"/>
  <c r="J248" i="5" s="1"/>
  <c r="E248" i="1"/>
  <c r="J249" i="12" l="1"/>
  <c r="G250" i="12"/>
  <c r="D296" i="12"/>
  <c r="E295" i="12"/>
  <c r="J249" i="1"/>
  <c r="D250" i="5"/>
  <c r="E249" i="5"/>
  <c r="J249" i="5" s="1"/>
  <c r="E249" i="1"/>
  <c r="J250" i="12" l="1"/>
  <c r="G251" i="12"/>
  <c r="D297" i="12"/>
  <c r="H296" i="12"/>
  <c r="I296" i="12" s="1"/>
  <c r="I297" i="12" s="1"/>
  <c r="I298" i="12" s="1"/>
  <c r="I299" i="12" s="1"/>
  <c r="I300" i="12" s="1"/>
  <c r="I301" i="12" s="1"/>
  <c r="I302" i="12" s="1"/>
  <c r="E296" i="12"/>
  <c r="J250" i="1"/>
  <c r="D251" i="5"/>
  <c r="E250" i="5"/>
  <c r="J250" i="5" s="1"/>
  <c r="E250" i="1"/>
  <c r="D298" i="12" l="1"/>
  <c r="E297" i="12"/>
  <c r="J251" i="12"/>
  <c r="G252" i="12"/>
  <c r="J251" i="1"/>
  <c r="D252" i="5"/>
  <c r="E251" i="5"/>
  <c r="J251" i="5" s="1"/>
  <c r="E251" i="1"/>
  <c r="J252" i="12" l="1"/>
  <c r="G253" i="12"/>
  <c r="E298" i="12"/>
  <c r="D299" i="12"/>
  <c r="J252" i="1"/>
  <c r="D253" i="5"/>
  <c r="E252" i="5"/>
  <c r="J252" i="5" s="1"/>
  <c r="E252" i="1"/>
  <c r="D300" i="12" l="1"/>
  <c r="E299" i="12"/>
  <c r="J253" i="12"/>
  <c r="G254" i="12"/>
  <c r="J253" i="1"/>
  <c r="D254" i="5"/>
  <c r="E253" i="5"/>
  <c r="J253" i="5" s="1"/>
  <c r="H254" i="1"/>
  <c r="E253" i="1"/>
  <c r="J254" i="12" l="1"/>
  <c r="G255" i="12"/>
  <c r="D301" i="12"/>
  <c r="E300" i="12"/>
  <c r="J254" i="1"/>
  <c r="D255" i="5"/>
  <c r="H254" i="5"/>
  <c r="E254" i="5"/>
  <c r="J254" i="5" s="1"/>
  <c r="E254" i="1"/>
  <c r="D302" i="12" l="1"/>
  <c r="E301" i="12"/>
  <c r="J255" i="12"/>
  <c r="G256" i="12"/>
  <c r="J255" i="1"/>
  <c r="D256" i="5"/>
  <c r="E255" i="5"/>
  <c r="J255" i="5" s="1"/>
  <c r="E255" i="1"/>
  <c r="J256" i="12" l="1"/>
  <c r="G257" i="12"/>
  <c r="D303" i="12"/>
  <c r="E302" i="12"/>
  <c r="J256" i="1"/>
  <c r="D257" i="5"/>
  <c r="E256" i="5"/>
  <c r="J256" i="5" s="1"/>
  <c r="E256" i="1"/>
  <c r="J257" i="12" l="1"/>
  <c r="G258" i="12"/>
  <c r="D304" i="12"/>
  <c r="H303" i="12"/>
  <c r="I303" i="12" s="1"/>
  <c r="I304" i="12" s="1"/>
  <c r="I305" i="12" s="1"/>
  <c r="I306" i="12" s="1"/>
  <c r="I307" i="12" s="1"/>
  <c r="I308" i="12" s="1"/>
  <c r="I309" i="12" s="1"/>
  <c r="E303" i="12"/>
  <c r="J257" i="1"/>
  <c r="D258" i="5"/>
  <c r="E257" i="5"/>
  <c r="J257" i="5" s="1"/>
  <c r="E257" i="1"/>
  <c r="D305" i="12" l="1"/>
  <c r="E304" i="12"/>
  <c r="J258" i="12"/>
  <c r="G259" i="12"/>
  <c r="J258" i="1"/>
  <c r="D259" i="5"/>
  <c r="E258" i="5"/>
  <c r="J258" i="5" s="1"/>
  <c r="E258" i="1"/>
  <c r="J259" i="12" l="1"/>
  <c r="G260" i="12"/>
  <c r="D306" i="12"/>
  <c r="E305" i="12"/>
  <c r="J259" i="1"/>
  <c r="D260" i="5"/>
  <c r="E259" i="5"/>
  <c r="J259" i="5" s="1"/>
  <c r="E259" i="1"/>
  <c r="J260" i="12" l="1"/>
  <c r="G261" i="12"/>
  <c r="D307" i="12"/>
  <c r="E306" i="12"/>
  <c r="J260" i="1"/>
  <c r="D261" i="5"/>
  <c r="E260" i="5"/>
  <c r="J260" i="5" s="1"/>
  <c r="H261" i="1"/>
  <c r="E260" i="1"/>
  <c r="D308" i="12" l="1"/>
  <c r="E307" i="12"/>
  <c r="J261" i="12"/>
  <c r="G262" i="12"/>
  <c r="J261" i="1"/>
  <c r="D262" i="5"/>
  <c r="H261" i="5"/>
  <c r="E261" i="5"/>
  <c r="J261" i="5" s="1"/>
  <c r="E261" i="1"/>
  <c r="J262" i="12" l="1"/>
  <c r="G263" i="12"/>
  <c r="D309" i="12"/>
  <c r="E308" i="12"/>
  <c r="J262" i="1"/>
  <c r="D263" i="5"/>
  <c r="E262" i="5"/>
  <c r="J262" i="5" s="1"/>
  <c r="E262" i="1"/>
  <c r="D310" i="12" l="1"/>
  <c r="E309" i="12"/>
  <c r="J263" i="12"/>
  <c r="G264" i="12"/>
  <c r="J263" i="1"/>
  <c r="D264" i="5"/>
  <c r="E263" i="5"/>
  <c r="J263" i="5" s="1"/>
  <c r="E263" i="1"/>
  <c r="J264" i="12" l="1"/>
  <c r="G265" i="12"/>
  <c r="D311" i="12"/>
  <c r="E310" i="12"/>
  <c r="H310" i="12"/>
  <c r="I310" i="12" s="1"/>
  <c r="I311" i="12" s="1"/>
  <c r="I312" i="12" s="1"/>
  <c r="I313" i="12" s="1"/>
  <c r="I314" i="12" s="1"/>
  <c r="I315" i="12" s="1"/>
  <c r="I316" i="12" s="1"/>
  <c r="J264" i="1"/>
  <c r="D265" i="5"/>
  <c r="E264" i="5"/>
  <c r="J264" i="5" s="1"/>
  <c r="E264" i="1"/>
  <c r="D312" i="12" l="1"/>
  <c r="E311" i="12"/>
  <c r="J265" i="12"/>
  <c r="G266" i="12"/>
  <c r="J265" i="1"/>
  <c r="D266" i="5"/>
  <c r="E265" i="5"/>
  <c r="J265" i="5" s="1"/>
  <c r="E265" i="1"/>
  <c r="J266" i="12" l="1"/>
  <c r="G267" i="12"/>
  <c r="D313" i="12"/>
  <c r="E312" i="12"/>
  <c r="J266" i="1"/>
  <c r="D267" i="5"/>
  <c r="E266" i="5"/>
  <c r="J266" i="5" s="1"/>
  <c r="E266" i="1"/>
  <c r="D314" i="12" l="1"/>
  <c r="E313" i="12"/>
  <c r="J267" i="12"/>
  <c r="G268" i="12"/>
  <c r="J267" i="1"/>
  <c r="D268" i="5"/>
  <c r="E267" i="5"/>
  <c r="J267" i="5" s="1"/>
  <c r="H268" i="1"/>
  <c r="E267" i="1"/>
  <c r="J268" i="12" l="1"/>
  <c r="G269" i="12"/>
  <c r="D315" i="12"/>
  <c r="E314" i="12"/>
  <c r="J268" i="1"/>
  <c r="D269" i="5"/>
  <c r="H268" i="5"/>
  <c r="E268" i="5"/>
  <c r="J268" i="5" s="1"/>
  <c r="E268" i="1"/>
  <c r="J269" i="12" l="1"/>
  <c r="G270" i="12"/>
  <c r="D316" i="12"/>
  <c r="E315" i="12"/>
  <c r="J269" i="1"/>
  <c r="D270" i="5"/>
  <c r="E269" i="5"/>
  <c r="J269" i="5" s="1"/>
  <c r="E269" i="1"/>
  <c r="J270" i="12" l="1"/>
  <c r="G271" i="12"/>
  <c r="D317" i="12"/>
  <c r="E316" i="12"/>
  <c r="J270" i="1"/>
  <c r="D271" i="5"/>
  <c r="E270" i="5"/>
  <c r="J270" i="5" s="1"/>
  <c r="E270" i="1"/>
  <c r="J271" i="12" l="1"/>
  <c r="G272" i="12"/>
  <c r="D318" i="12"/>
  <c r="H317" i="12"/>
  <c r="I317" i="12" s="1"/>
  <c r="I318" i="12" s="1"/>
  <c r="I319" i="12" s="1"/>
  <c r="I320" i="12" s="1"/>
  <c r="I321" i="12" s="1"/>
  <c r="I322" i="12" s="1"/>
  <c r="I323" i="12" s="1"/>
  <c r="E317" i="12"/>
  <c r="J271" i="1"/>
  <c r="D272" i="5"/>
  <c r="E271" i="5"/>
  <c r="J271" i="5" s="1"/>
  <c r="E271" i="1"/>
  <c r="D319" i="12" l="1"/>
  <c r="E318" i="12"/>
  <c r="J272" i="12"/>
  <c r="G273" i="12"/>
  <c r="J272" i="1"/>
  <c r="D273" i="5"/>
  <c r="E272" i="5"/>
  <c r="J272" i="5" s="1"/>
  <c r="E272" i="1"/>
  <c r="J273" i="12" l="1"/>
  <c r="G274" i="12"/>
  <c r="D320" i="12"/>
  <c r="E319" i="12"/>
  <c r="J273" i="1"/>
  <c r="D274" i="5"/>
  <c r="E273" i="5"/>
  <c r="J273" i="5" s="1"/>
  <c r="E273" i="1"/>
  <c r="D321" i="12" l="1"/>
  <c r="E320" i="12"/>
  <c r="J274" i="12"/>
  <c r="G275" i="12"/>
  <c r="J274" i="1"/>
  <c r="D275" i="5"/>
  <c r="E274" i="5"/>
  <c r="J274" i="5" s="1"/>
  <c r="H275" i="1"/>
  <c r="E274" i="1"/>
  <c r="J275" i="12" l="1"/>
  <c r="G276" i="12"/>
  <c r="D322" i="12"/>
  <c r="E321" i="12"/>
  <c r="J275" i="1"/>
  <c r="D276" i="5"/>
  <c r="H275" i="5"/>
  <c r="E275" i="5"/>
  <c r="J275" i="5" s="1"/>
  <c r="E275" i="1"/>
  <c r="D323" i="12" l="1"/>
  <c r="E322" i="12"/>
  <c r="J276" i="12"/>
  <c r="G277" i="12"/>
  <c r="J276" i="1"/>
  <c r="D277" i="5"/>
  <c r="E276" i="5"/>
  <c r="J276" i="5" s="1"/>
  <c r="E276" i="1"/>
  <c r="J277" i="12" l="1"/>
  <c r="G278" i="12"/>
  <c r="D324" i="12"/>
  <c r="E323" i="12"/>
  <c r="J277" i="1"/>
  <c r="D278" i="5"/>
  <c r="E277" i="5"/>
  <c r="J277" i="5" s="1"/>
  <c r="E277" i="1"/>
  <c r="J278" i="12" l="1"/>
  <c r="G279" i="12"/>
  <c r="D325" i="12"/>
  <c r="H324" i="12"/>
  <c r="I324" i="12" s="1"/>
  <c r="I325" i="12" s="1"/>
  <c r="I326" i="12" s="1"/>
  <c r="I327" i="12" s="1"/>
  <c r="I328" i="12" s="1"/>
  <c r="I329" i="12" s="1"/>
  <c r="I330" i="12" s="1"/>
  <c r="E324" i="12"/>
  <c r="J278" i="1"/>
  <c r="D279" i="5"/>
  <c r="E278" i="5"/>
  <c r="J278" i="5" s="1"/>
  <c r="E278" i="1"/>
  <c r="D326" i="12" l="1"/>
  <c r="E325" i="12"/>
  <c r="J279" i="12"/>
  <c r="G280" i="12"/>
  <c r="J279" i="1"/>
  <c r="D280" i="5"/>
  <c r="E279" i="5"/>
  <c r="J279" i="5" s="1"/>
  <c r="E279" i="1"/>
  <c r="J280" i="12" l="1"/>
  <c r="G281" i="12"/>
  <c r="D327" i="12"/>
  <c r="E326" i="12"/>
  <c r="J280" i="1"/>
  <c r="D281" i="5"/>
  <c r="E280" i="5"/>
  <c r="J280" i="5" s="1"/>
  <c r="E280" i="1"/>
  <c r="J281" i="12" l="1"/>
  <c r="G282" i="12"/>
  <c r="D328" i="12"/>
  <c r="E327" i="12"/>
  <c r="J281" i="1"/>
  <c r="D282" i="5"/>
  <c r="E281" i="5"/>
  <c r="J281" i="5" s="1"/>
  <c r="H282" i="1"/>
  <c r="E281" i="1"/>
  <c r="D329" i="12" l="1"/>
  <c r="E328" i="12"/>
  <c r="J282" i="12"/>
  <c r="G283" i="12"/>
  <c r="J282" i="1"/>
  <c r="D283" i="5"/>
  <c r="H282" i="5"/>
  <c r="E282" i="5"/>
  <c r="J282" i="5" s="1"/>
  <c r="E282" i="1"/>
  <c r="J283" i="12" l="1"/>
  <c r="G284" i="12"/>
  <c r="D330" i="12"/>
  <c r="E329" i="12"/>
  <c r="J283" i="1"/>
  <c r="D284" i="5"/>
  <c r="E283" i="5"/>
  <c r="J283" i="5" s="1"/>
  <c r="E283" i="1"/>
  <c r="J284" i="12" l="1"/>
  <c r="G285" i="12"/>
  <c r="D331" i="12"/>
  <c r="E330" i="12"/>
  <c r="J284" i="1"/>
  <c r="D285" i="5"/>
  <c r="E284" i="5"/>
  <c r="J284" i="5" s="1"/>
  <c r="E284" i="1"/>
  <c r="D332" i="12" l="1"/>
  <c r="H331" i="12"/>
  <c r="I331" i="12" s="1"/>
  <c r="I332" i="12" s="1"/>
  <c r="I333" i="12" s="1"/>
  <c r="I334" i="12" s="1"/>
  <c r="I335" i="12" s="1"/>
  <c r="I336" i="12" s="1"/>
  <c r="I337" i="12" s="1"/>
  <c r="E331" i="12"/>
  <c r="J285" i="12"/>
  <c r="G286" i="12"/>
  <c r="J285" i="1"/>
  <c r="D286" i="5"/>
  <c r="E285" i="5"/>
  <c r="J285" i="5" s="1"/>
  <c r="E285" i="1"/>
  <c r="J286" i="12" l="1"/>
  <c r="G287" i="12"/>
  <c r="D333" i="12"/>
  <c r="E332" i="12"/>
  <c r="J286" i="1"/>
  <c r="D287" i="5"/>
  <c r="E286" i="5"/>
  <c r="J286" i="5" s="1"/>
  <c r="E286" i="1"/>
  <c r="J287" i="12" l="1"/>
  <c r="G288" i="12"/>
  <c r="D334" i="12"/>
  <c r="E333" i="12"/>
  <c r="J287" i="1"/>
  <c r="D288" i="5"/>
  <c r="E287" i="5"/>
  <c r="J287" i="5" s="1"/>
  <c r="E287" i="1"/>
  <c r="D335" i="12" l="1"/>
  <c r="E334" i="12"/>
  <c r="J288" i="12"/>
  <c r="G289" i="12"/>
  <c r="J288" i="1"/>
  <c r="D289" i="5"/>
  <c r="E288" i="5"/>
  <c r="J288" i="5" s="1"/>
  <c r="H289" i="1"/>
  <c r="E288" i="1"/>
  <c r="J289" i="12" l="1"/>
  <c r="G290" i="12"/>
  <c r="D336" i="12"/>
  <c r="E335" i="12"/>
  <c r="J289" i="1"/>
  <c r="D290" i="5"/>
  <c r="H289" i="5"/>
  <c r="E289" i="5"/>
  <c r="J289" i="5" s="1"/>
  <c r="E289" i="1"/>
  <c r="D337" i="12" l="1"/>
  <c r="E336" i="12"/>
  <c r="J290" i="12"/>
  <c r="G291" i="12"/>
  <c r="J290" i="1"/>
  <c r="D291" i="5"/>
  <c r="E290" i="5"/>
  <c r="J290" i="5" s="1"/>
  <c r="E290" i="1"/>
  <c r="J291" i="12" l="1"/>
  <c r="G292" i="12"/>
  <c r="D338" i="12"/>
  <c r="E337" i="12"/>
  <c r="J291" i="1"/>
  <c r="D292" i="5"/>
  <c r="E291" i="5"/>
  <c r="J291" i="5" s="1"/>
  <c r="E291" i="1"/>
  <c r="D339" i="12" l="1"/>
  <c r="H338" i="12"/>
  <c r="I338" i="12" s="1"/>
  <c r="I339" i="12" s="1"/>
  <c r="I340" i="12" s="1"/>
  <c r="I341" i="12" s="1"/>
  <c r="I342" i="12" s="1"/>
  <c r="I343" i="12" s="1"/>
  <c r="I344" i="12" s="1"/>
  <c r="E338" i="12"/>
  <c r="J292" i="12"/>
  <c r="G293" i="12"/>
  <c r="J292" i="1"/>
  <c r="D293" i="5"/>
  <c r="E292" i="5"/>
  <c r="J292" i="5" s="1"/>
  <c r="E292" i="1"/>
  <c r="J293" i="12" l="1"/>
  <c r="G294" i="12"/>
  <c r="D340" i="12"/>
  <c r="E339" i="12"/>
  <c r="J293" i="1"/>
  <c r="D294" i="5"/>
  <c r="E293" i="5"/>
  <c r="J293" i="5" s="1"/>
  <c r="E293" i="1"/>
  <c r="J294" i="12" l="1"/>
  <c r="G295" i="12"/>
  <c r="D341" i="12"/>
  <c r="E340" i="12"/>
  <c r="J294" i="1"/>
  <c r="D295" i="5"/>
  <c r="E294" i="5"/>
  <c r="J294" i="5" s="1"/>
  <c r="E294" i="1"/>
  <c r="D342" i="12" l="1"/>
  <c r="E341" i="12"/>
  <c r="J295" i="12"/>
  <c r="G296" i="12"/>
  <c r="J295" i="1"/>
  <c r="D296" i="5"/>
  <c r="E295" i="5"/>
  <c r="J295" i="5" s="1"/>
  <c r="H296" i="1"/>
  <c r="E295" i="1"/>
  <c r="J296" i="12" l="1"/>
  <c r="G297" i="12"/>
  <c r="D343" i="12"/>
  <c r="E342" i="12"/>
  <c r="J296" i="1"/>
  <c r="E296" i="5"/>
  <c r="D297" i="5"/>
  <c r="H296" i="5"/>
  <c r="E296" i="1"/>
  <c r="D344" i="12" l="1"/>
  <c r="E343" i="12"/>
  <c r="J297" i="12"/>
  <c r="G298" i="12"/>
  <c r="J297" i="1"/>
  <c r="J296" i="5"/>
  <c r="D298" i="5"/>
  <c r="E297" i="5"/>
  <c r="J297" i="5" s="1"/>
  <c r="E297" i="1"/>
  <c r="J298" i="12" l="1"/>
  <c r="G299" i="12"/>
  <c r="D345" i="12"/>
  <c r="E344" i="12"/>
  <c r="J298" i="1"/>
  <c r="D299" i="5"/>
  <c r="E298" i="5"/>
  <c r="J298" i="5" s="1"/>
  <c r="E298" i="1"/>
  <c r="D346" i="12" l="1"/>
  <c r="H345" i="12"/>
  <c r="I345" i="12" s="1"/>
  <c r="I346" i="12" s="1"/>
  <c r="I347" i="12" s="1"/>
  <c r="I348" i="12" s="1"/>
  <c r="I349" i="12" s="1"/>
  <c r="I350" i="12" s="1"/>
  <c r="I351" i="12" s="1"/>
  <c r="E345" i="12"/>
  <c r="J299" i="12"/>
  <c r="G300" i="12"/>
  <c r="J299" i="1"/>
  <c r="D300" i="5"/>
  <c r="E299" i="5"/>
  <c r="J299" i="5" s="1"/>
  <c r="E299" i="1"/>
  <c r="J300" i="12" l="1"/>
  <c r="G301" i="12"/>
  <c r="D347" i="12"/>
  <c r="E346" i="12"/>
  <c r="J300" i="1"/>
  <c r="E300" i="5"/>
  <c r="J300" i="5" s="1"/>
  <c r="D301" i="5"/>
  <c r="E300" i="1"/>
  <c r="E347" i="12" l="1"/>
  <c r="D348" i="12"/>
  <c r="J301" i="12"/>
  <c r="G302" i="12"/>
  <c r="J301" i="1"/>
  <c r="D302" i="5"/>
  <c r="E301" i="5"/>
  <c r="J301" i="5" s="1"/>
  <c r="E301" i="1"/>
  <c r="J302" i="12" l="1"/>
  <c r="G303" i="12"/>
  <c r="D349" i="12"/>
  <c r="E348" i="12"/>
  <c r="J302" i="1"/>
  <c r="D303" i="5"/>
  <c r="E302" i="5"/>
  <c r="J302" i="5" s="1"/>
  <c r="H303" i="1"/>
  <c r="E302" i="1"/>
  <c r="D350" i="12" l="1"/>
  <c r="E349" i="12"/>
  <c r="J303" i="12"/>
  <c r="G304" i="12"/>
  <c r="J303" i="1"/>
  <c r="D304" i="5"/>
  <c r="H303" i="5"/>
  <c r="E303" i="5"/>
  <c r="J303" i="5" s="1"/>
  <c r="E303" i="1"/>
  <c r="J304" i="12" l="1"/>
  <c r="G305" i="12"/>
  <c r="D351" i="12"/>
  <c r="E350" i="12"/>
  <c r="J304" i="1"/>
  <c r="E304" i="5"/>
  <c r="J304" i="5" s="1"/>
  <c r="D305" i="5"/>
  <c r="E304" i="1"/>
  <c r="J305" i="12" l="1"/>
  <c r="G306" i="12"/>
  <c r="D352" i="12"/>
  <c r="E351" i="12"/>
  <c r="J305" i="1"/>
  <c r="D306" i="5"/>
  <c r="E305" i="5"/>
  <c r="J305" i="5" s="1"/>
  <c r="E305" i="1"/>
  <c r="D353" i="12" l="1"/>
  <c r="H352" i="12"/>
  <c r="I352" i="12" s="1"/>
  <c r="I353" i="12" s="1"/>
  <c r="I354" i="12" s="1"/>
  <c r="I355" i="12" s="1"/>
  <c r="I356" i="12" s="1"/>
  <c r="I357" i="12" s="1"/>
  <c r="I358" i="12" s="1"/>
  <c r="E352" i="12"/>
  <c r="J306" i="12"/>
  <c r="G307" i="12"/>
  <c r="J306" i="1"/>
  <c r="D307" i="5"/>
  <c r="E306" i="5"/>
  <c r="J306" i="5" s="1"/>
  <c r="E306" i="1"/>
  <c r="J307" i="12" l="1"/>
  <c r="G308" i="12"/>
  <c r="D354" i="12"/>
  <c r="E353" i="12"/>
  <c r="J307" i="1"/>
  <c r="D308" i="5"/>
  <c r="E307" i="5"/>
  <c r="J307" i="5" s="1"/>
  <c r="E307" i="1"/>
  <c r="J308" i="12" l="1"/>
  <c r="G309" i="12"/>
  <c r="D355" i="12"/>
  <c r="E354" i="12"/>
  <c r="J308" i="1"/>
  <c r="E308" i="5"/>
  <c r="J308" i="5" s="1"/>
  <c r="D309" i="5"/>
  <c r="E308" i="1"/>
  <c r="D356" i="12" l="1"/>
  <c r="E355" i="12"/>
  <c r="J309" i="12"/>
  <c r="G310" i="12"/>
  <c r="J309" i="1"/>
  <c r="D310" i="5"/>
  <c r="E309" i="5"/>
  <c r="J309" i="5" s="1"/>
  <c r="H310" i="1"/>
  <c r="E309" i="1"/>
  <c r="J310" i="12" l="1"/>
  <c r="G311" i="12"/>
  <c r="D357" i="12"/>
  <c r="E356" i="12"/>
  <c r="J310" i="1"/>
  <c r="D311" i="5"/>
  <c r="H310" i="5"/>
  <c r="E310" i="5"/>
  <c r="J310" i="5" s="1"/>
  <c r="E310" i="1"/>
  <c r="D358" i="12" l="1"/>
  <c r="E357" i="12"/>
  <c r="J311" i="12"/>
  <c r="G312" i="12"/>
  <c r="J311" i="1"/>
  <c r="D312" i="5"/>
  <c r="E311" i="5"/>
  <c r="J311" i="5" s="1"/>
  <c r="E311" i="1"/>
  <c r="J312" i="12" l="1"/>
  <c r="G313" i="12"/>
  <c r="D359" i="12"/>
  <c r="E358" i="12"/>
  <c r="J312" i="1"/>
  <c r="E312" i="5"/>
  <c r="J312" i="5" s="1"/>
  <c r="D313" i="5"/>
  <c r="E312" i="1"/>
  <c r="D360" i="12" l="1"/>
  <c r="H359" i="12"/>
  <c r="I359" i="12" s="1"/>
  <c r="I360" i="12" s="1"/>
  <c r="I361" i="12" s="1"/>
  <c r="I362" i="12" s="1"/>
  <c r="I363" i="12" s="1"/>
  <c r="I364" i="12" s="1"/>
  <c r="I365" i="12" s="1"/>
  <c r="E359" i="12"/>
  <c r="J313" i="12"/>
  <c r="G314" i="12"/>
  <c r="J313" i="1"/>
  <c r="D314" i="5"/>
  <c r="E313" i="5"/>
  <c r="J313" i="5" s="1"/>
  <c r="E313" i="1"/>
  <c r="J314" i="12" l="1"/>
  <c r="G315" i="12"/>
  <c r="D361" i="12"/>
  <c r="E360" i="12"/>
  <c r="J314" i="1"/>
  <c r="D315" i="5"/>
  <c r="E314" i="5"/>
  <c r="J314" i="5" s="1"/>
  <c r="E314" i="1"/>
  <c r="D362" i="12" l="1"/>
  <c r="E361" i="12"/>
  <c r="J315" i="12"/>
  <c r="G316" i="12"/>
  <c r="J315" i="1"/>
  <c r="D316" i="5"/>
  <c r="E315" i="5"/>
  <c r="J315" i="5" s="1"/>
  <c r="E315" i="1"/>
  <c r="J316" i="12" l="1"/>
  <c r="G317" i="12"/>
  <c r="D363" i="12"/>
  <c r="E362" i="12"/>
  <c r="J316" i="1"/>
  <c r="E316" i="5"/>
  <c r="J316" i="5" s="1"/>
  <c r="D317" i="5"/>
  <c r="H317" i="1"/>
  <c r="E316" i="1"/>
  <c r="D364" i="12" l="1"/>
  <c r="E363" i="12"/>
  <c r="J317" i="12"/>
  <c r="G318" i="12"/>
  <c r="J317" i="1"/>
  <c r="D318" i="5"/>
  <c r="H317" i="5"/>
  <c r="E317" i="5"/>
  <c r="J317" i="5" s="1"/>
  <c r="E317" i="1"/>
  <c r="J318" i="12" l="1"/>
  <c r="G319" i="12"/>
  <c r="D365" i="12"/>
  <c r="E364" i="12"/>
  <c r="J318" i="1"/>
  <c r="D319" i="5"/>
  <c r="E318" i="5"/>
  <c r="J318" i="5" s="1"/>
  <c r="E318" i="1"/>
  <c r="D366" i="12" l="1"/>
  <c r="E365" i="12"/>
  <c r="J319" i="12"/>
  <c r="G320" i="12"/>
  <c r="J319" i="1"/>
  <c r="D320" i="5"/>
  <c r="E319" i="5"/>
  <c r="J319" i="5" s="1"/>
  <c r="E319" i="1"/>
  <c r="J320" i="12" l="1"/>
  <c r="G321" i="12"/>
  <c r="D367" i="12"/>
  <c r="H366" i="12"/>
  <c r="I366" i="12" s="1"/>
  <c r="I367" i="12" s="1"/>
  <c r="I368" i="12" s="1"/>
  <c r="I369" i="12" s="1"/>
  <c r="I370" i="12" s="1"/>
  <c r="I371" i="12" s="1"/>
  <c r="I372" i="12" s="1"/>
  <c r="E366" i="12"/>
  <c r="J320" i="1"/>
  <c r="E320" i="5"/>
  <c r="J320" i="5" s="1"/>
  <c r="D321" i="5"/>
  <c r="E320" i="1"/>
  <c r="D368" i="12" l="1"/>
  <c r="E367" i="12"/>
  <c r="J321" i="12"/>
  <c r="G322" i="12"/>
  <c r="J321" i="1"/>
  <c r="D322" i="5"/>
  <c r="E321" i="5"/>
  <c r="J321" i="5" s="1"/>
  <c r="E321" i="1"/>
  <c r="J322" i="12" l="1"/>
  <c r="G323" i="12"/>
  <c r="D369" i="12"/>
  <c r="E368" i="12"/>
  <c r="J322" i="1"/>
  <c r="D323" i="5"/>
  <c r="E322" i="5"/>
  <c r="J322" i="5" s="1"/>
  <c r="E322" i="1"/>
  <c r="D370" i="12" l="1"/>
  <c r="E369" i="12"/>
  <c r="J323" i="12"/>
  <c r="G324" i="12"/>
  <c r="J323" i="1"/>
  <c r="D324" i="5"/>
  <c r="E323" i="5"/>
  <c r="J323" i="5" s="1"/>
  <c r="H324" i="1"/>
  <c r="E323" i="1"/>
  <c r="J324" i="12" l="1"/>
  <c r="G325" i="12"/>
  <c r="D371" i="12"/>
  <c r="E370" i="12"/>
  <c r="J324" i="1"/>
  <c r="D325" i="5"/>
  <c r="E324" i="5"/>
  <c r="H324" i="5"/>
  <c r="E324" i="1"/>
  <c r="D372" i="12" l="1"/>
  <c r="E371" i="12"/>
  <c r="J325" i="12"/>
  <c r="G326" i="12"/>
  <c r="J325" i="1"/>
  <c r="J324" i="5"/>
  <c r="D326" i="5"/>
  <c r="E325" i="5"/>
  <c r="J325" i="5" s="1"/>
  <c r="E325" i="1"/>
  <c r="J326" i="12" l="1"/>
  <c r="G327" i="12"/>
  <c r="D373" i="12"/>
  <c r="E372" i="12"/>
  <c r="J326" i="1"/>
  <c r="D327" i="5"/>
  <c r="E326" i="5"/>
  <c r="J326" i="5" s="1"/>
  <c r="E326" i="1"/>
  <c r="H373" i="12" l="1"/>
  <c r="I373" i="12" s="1"/>
  <c r="I374" i="12" s="1"/>
  <c r="I375" i="12" s="1"/>
  <c r="I376" i="12" s="1"/>
  <c r="I377" i="12" s="1"/>
  <c r="I378" i="12" s="1"/>
  <c r="I379" i="12" s="1"/>
  <c r="D374" i="12"/>
  <c r="E373" i="12"/>
  <c r="J327" i="12"/>
  <c r="G328" i="12"/>
  <c r="J327" i="1"/>
  <c r="D328" i="5"/>
  <c r="E327" i="5"/>
  <c r="J327" i="5" s="1"/>
  <c r="E327" i="1"/>
  <c r="J328" i="12" l="1"/>
  <c r="G329" i="12"/>
  <c r="D375" i="12"/>
  <c r="E374" i="12"/>
  <c r="J328" i="1"/>
  <c r="D329" i="5"/>
  <c r="E328" i="5"/>
  <c r="J328" i="5" s="1"/>
  <c r="E328" i="1"/>
  <c r="J329" i="12" l="1"/>
  <c r="G330" i="12"/>
  <c r="D376" i="12"/>
  <c r="E375" i="12"/>
  <c r="J329" i="1"/>
  <c r="D330" i="5"/>
  <c r="E329" i="5"/>
  <c r="J329" i="5" s="1"/>
  <c r="E329" i="1"/>
  <c r="D377" i="12" l="1"/>
  <c r="E376" i="12"/>
  <c r="J330" i="12"/>
  <c r="G331" i="12"/>
  <c r="J330" i="1"/>
  <c r="D331" i="5"/>
  <c r="E330" i="5"/>
  <c r="J330" i="5" s="1"/>
  <c r="H331" i="1"/>
  <c r="E330" i="1"/>
  <c r="D378" i="12" l="1"/>
  <c r="E377" i="12"/>
  <c r="J331" i="12"/>
  <c r="G332" i="12"/>
  <c r="J331" i="1"/>
  <c r="D332" i="5"/>
  <c r="E331" i="5"/>
  <c r="H331" i="5"/>
  <c r="E331" i="1"/>
  <c r="J332" i="12" l="1"/>
  <c r="G333" i="12"/>
  <c r="D379" i="12"/>
  <c r="E378" i="12"/>
  <c r="J332" i="1"/>
  <c r="J331" i="5"/>
  <c r="D333" i="5"/>
  <c r="E332" i="5"/>
  <c r="J332" i="5" s="1"/>
  <c r="E332" i="1"/>
  <c r="D380" i="12" l="1"/>
  <c r="E379" i="12"/>
  <c r="J333" i="12"/>
  <c r="G334" i="12"/>
  <c r="J333" i="1"/>
  <c r="D334" i="5"/>
  <c r="E333" i="5"/>
  <c r="J333" i="5" s="1"/>
  <c r="E333" i="1"/>
  <c r="J334" i="12" l="1"/>
  <c r="G335" i="12"/>
  <c r="D381" i="12"/>
  <c r="H380" i="12"/>
  <c r="I380" i="12" s="1"/>
  <c r="I381" i="12" s="1"/>
  <c r="I382" i="12" s="1"/>
  <c r="I383" i="12" s="1"/>
  <c r="I384" i="12" s="1"/>
  <c r="I385" i="12" s="1"/>
  <c r="I386" i="12" s="1"/>
  <c r="E380" i="12"/>
  <c r="J334" i="1"/>
  <c r="D335" i="5"/>
  <c r="E334" i="5"/>
  <c r="J334" i="5" s="1"/>
  <c r="E334" i="1"/>
  <c r="D382" i="12" l="1"/>
  <c r="E381" i="12"/>
  <c r="J335" i="12"/>
  <c r="G336" i="12"/>
  <c r="J335" i="1"/>
  <c r="D336" i="5"/>
  <c r="E335" i="5"/>
  <c r="J335" i="5" s="1"/>
  <c r="E335" i="1"/>
  <c r="J336" i="12" l="1"/>
  <c r="G337" i="12"/>
  <c r="D383" i="12"/>
  <c r="E382" i="12"/>
  <c r="J336" i="1"/>
  <c r="D337" i="5"/>
  <c r="E336" i="5"/>
  <c r="J336" i="5" s="1"/>
  <c r="E336" i="1"/>
  <c r="D384" i="12" l="1"/>
  <c r="E383" i="12"/>
  <c r="J337" i="12"/>
  <c r="G338" i="12"/>
  <c r="J337" i="1"/>
  <c r="D338" i="5"/>
  <c r="E337" i="5"/>
  <c r="J337" i="5" s="1"/>
  <c r="H338" i="1"/>
  <c r="E337" i="1"/>
  <c r="J338" i="12" l="1"/>
  <c r="G339" i="12"/>
  <c r="D385" i="12"/>
  <c r="E384" i="12"/>
  <c r="J338" i="1"/>
  <c r="D339" i="5"/>
  <c r="H338" i="5"/>
  <c r="E338" i="5"/>
  <c r="J338" i="5" s="1"/>
  <c r="E338" i="1"/>
  <c r="D386" i="12" l="1"/>
  <c r="E385" i="12"/>
  <c r="J339" i="12"/>
  <c r="G340" i="12"/>
  <c r="J339" i="1"/>
  <c r="D340" i="5"/>
  <c r="E339" i="5"/>
  <c r="J339" i="5" s="1"/>
  <c r="E339" i="1"/>
  <c r="J340" i="12" l="1"/>
  <c r="G341" i="12"/>
  <c r="D387" i="12"/>
  <c r="E386" i="12"/>
  <c r="J340" i="1"/>
  <c r="D341" i="5"/>
  <c r="E340" i="5"/>
  <c r="J340" i="5" s="1"/>
  <c r="E340" i="1"/>
  <c r="J341" i="12" l="1"/>
  <c r="G342" i="12"/>
  <c r="H387" i="12"/>
  <c r="I387" i="12" s="1"/>
  <c r="I388" i="12" s="1"/>
  <c r="I389" i="12" s="1"/>
  <c r="I390" i="12" s="1"/>
  <c r="I391" i="12" s="1"/>
  <c r="I392" i="12" s="1"/>
  <c r="I393" i="12" s="1"/>
  <c r="D388" i="12"/>
  <c r="E387" i="12"/>
  <c r="J341" i="1"/>
  <c r="D342" i="5"/>
  <c r="E341" i="5"/>
  <c r="J341" i="5" s="1"/>
  <c r="E341" i="1"/>
  <c r="D389" i="12" l="1"/>
  <c r="E388" i="12"/>
  <c r="J342" i="12"/>
  <c r="G343" i="12"/>
  <c r="J342" i="1"/>
  <c r="D343" i="5"/>
  <c r="E342" i="5"/>
  <c r="J342" i="5" s="1"/>
  <c r="E342" i="1"/>
  <c r="J343" i="12" l="1"/>
  <c r="G344" i="12"/>
  <c r="D390" i="12"/>
  <c r="E389" i="12"/>
  <c r="J343" i="1"/>
  <c r="D344" i="5"/>
  <c r="E343" i="5"/>
  <c r="J343" i="5" s="1"/>
  <c r="E343" i="1"/>
  <c r="D391" i="12" l="1"/>
  <c r="E390" i="12"/>
  <c r="J344" i="12"/>
  <c r="G345" i="12"/>
  <c r="J344" i="1"/>
  <c r="D345" i="5"/>
  <c r="E344" i="5"/>
  <c r="J344" i="5" s="1"/>
  <c r="H345" i="1"/>
  <c r="E344" i="1"/>
  <c r="J345" i="12" l="1"/>
  <c r="G346" i="12"/>
  <c r="D392" i="12"/>
  <c r="E391" i="12"/>
  <c r="J345" i="1"/>
  <c r="D346" i="5"/>
  <c r="E345" i="5"/>
  <c r="H345" i="5"/>
  <c r="E345" i="1"/>
  <c r="D393" i="12" l="1"/>
  <c r="E392" i="12"/>
  <c r="J346" i="12"/>
  <c r="G347" i="12"/>
  <c r="J346" i="1"/>
  <c r="J345" i="5"/>
  <c r="D347" i="5"/>
  <c r="E346" i="5"/>
  <c r="J346" i="5" s="1"/>
  <c r="E346" i="1"/>
  <c r="J347" i="12" l="1"/>
  <c r="G348" i="12"/>
  <c r="D394" i="12"/>
  <c r="E393" i="12"/>
  <c r="J347" i="1"/>
  <c r="D348" i="5"/>
  <c r="E347" i="5"/>
  <c r="J347" i="5" s="1"/>
  <c r="E347" i="1"/>
  <c r="D395" i="12" l="1"/>
  <c r="H394" i="12"/>
  <c r="I394" i="12" s="1"/>
  <c r="I395" i="12" s="1"/>
  <c r="I396" i="12" s="1"/>
  <c r="I397" i="12" s="1"/>
  <c r="I398" i="12" s="1"/>
  <c r="I399" i="12" s="1"/>
  <c r="I400" i="12" s="1"/>
  <c r="E394" i="12"/>
  <c r="J348" i="12"/>
  <c r="G349" i="12"/>
  <c r="J348" i="1"/>
  <c r="D349" i="5"/>
  <c r="E348" i="5"/>
  <c r="J348" i="5" s="1"/>
  <c r="E348" i="1"/>
  <c r="J349" i="12" l="1"/>
  <c r="G350" i="12"/>
  <c r="D396" i="12"/>
  <c r="E395" i="12"/>
  <c r="J349" i="1"/>
  <c r="D350" i="5"/>
  <c r="E349" i="5"/>
  <c r="J349" i="5" s="1"/>
  <c r="E349" i="1"/>
  <c r="J350" i="12" l="1"/>
  <c r="G351" i="12"/>
  <c r="D397" i="12"/>
  <c r="E396" i="12"/>
  <c r="J350" i="1"/>
  <c r="D351" i="5"/>
  <c r="E350" i="5"/>
  <c r="J350" i="5" s="1"/>
  <c r="E350" i="1"/>
  <c r="J351" i="12" l="1"/>
  <c r="G352" i="12"/>
  <c r="D398" i="12"/>
  <c r="E397" i="12"/>
  <c r="J351" i="1"/>
  <c r="D352" i="5"/>
  <c r="E351" i="5"/>
  <c r="J351" i="5" s="1"/>
  <c r="H352" i="1"/>
  <c r="E351" i="1"/>
  <c r="D399" i="12" l="1"/>
  <c r="E398" i="12"/>
  <c r="J352" i="12"/>
  <c r="G353" i="12"/>
  <c r="J352" i="1"/>
  <c r="D353" i="5"/>
  <c r="H352" i="5"/>
  <c r="E352" i="5"/>
  <c r="J352" i="5" s="1"/>
  <c r="E352" i="1"/>
  <c r="J353" i="12" l="1"/>
  <c r="G354" i="12"/>
  <c r="D400" i="12"/>
  <c r="E399" i="12"/>
  <c r="J353" i="1"/>
  <c r="D354" i="5"/>
  <c r="E353" i="5"/>
  <c r="J353" i="5" s="1"/>
  <c r="E353" i="1"/>
  <c r="D401" i="12" l="1"/>
  <c r="E400" i="12"/>
  <c r="J354" i="12"/>
  <c r="G355" i="12"/>
  <c r="J354" i="1"/>
  <c r="D355" i="5"/>
  <c r="E354" i="5"/>
  <c r="J354" i="5" s="1"/>
  <c r="E354" i="1"/>
  <c r="J355" i="12" l="1"/>
  <c r="G356" i="12"/>
  <c r="D402" i="12"/>
  <c r="H401" i="12"/>
  <c r="I401" i="12" s="1"/>
  <c r="I402" i="12" s="1"/>
  <c r="I403" i="12" s="1"/>
  <c r="I404" i="12" s="1"/>
  <c r="I405" i="12" s="1"/>
  <c r="I406" i="12" s="1"/>
  <c r="I407" i="12" s="1"/>
  <c r="E401" i="12"/>
  <c r="J355" i="1"/>
  <c r="D356" i="5"/>
  <c r="E355" i="5"/>
  <c r="J355" i="5" s="1"/>
  <c r="E355" i="1"/>
  <c r="D403" i="12" l="1"/>
  <c r="E402" i="12"/>
  <c r="J356" i="12"/>
  <c r="G357" i="12"/>
  <c r="J356" i="1"/>
  <c r="D357" i="5"/>
  <c r="E356" i="5"/>
  <c r="J356" i="5" s="1"/>
  <c r="E356" i="1"/>
  <c r="J357" i="12" l="1"/>
  <c r="G358" i="12"/>
  <c r="D404" i="12"/>
  <c r="E403" i="12"/>
  <c r="J357" i="1"/>
  <c r="D358" i="5"/>
  <c r="E357" i="5"/>
  <c r="J357" i="5" s="1"/>
  <c r="E357" i="1"/>
  <c r="D405" i="12" l="1"/>
  <c r="E404" i="12"/>
  <c r="J358" i="12"/>
  <c r="G359" i="12"/>
  <c r="J358" i="1"/>
  <c r="D359" i="5"/>
  <c r="E358" i="5"/>
  <c r="J358" i="5" s="1"/>
  <c r="H359" i="1"/>
  <c r="E358" i="1"/>
  <c r="J359" i="12" l="1"/>
  <c r="G360" i="12"/>
  <c r="D406" i="12"/>
  <c r="E405" i="12"/>
  <c r="J359" i="1"/>
  <c r="D360" i="5"/>
  <c r="H359" i="5"/>
  <c r="E359" i="5"/>
  <c r="J359" i="5" s="1"/>
  <c r="E359" i="1"/>
  <c r="D407" i="12" l="1"/>
  <c r="E406" i="12"/>
  <c r="J360" i="12"/>
  <c r="G361" i="12"/>
  <c r="J360" i="1"/>
  <c r="D361" i="5"/>
  <c r="E360" i="5"/>
  <c r="J360" i="5" s="1"/>
  <c r="E360" i="1"/>
  <c r="J361" i="12" l="1"/>
  <c r="G362" i="12"/>
  <c r="D408" i="12"/>
  <c r="E407" i="12"/>
  <c r="J361" i="1"/>
  <c r="D362" i="5"/>
  <c r="E361" i="5"/>
  <c r="J361" i="5" s="1"/>
  <c r="E361" i="1"/>
  <c r="D409" i="12" l="1"/>
  <c r="H408" i="12"/>
  <c r="I408" i="12" s="1"/>
  <c r="I409" i="12" s="1"/>
  <c r="I410" i="12" s="1"/>
  <c r="I411" i="12" s="1"/>
  <c r="I412" i="12" s="1"/>
  <c r="I413" i="12" s="1"/>
  <c r="I414" i="12" s="1"/>
  <c r="E408" i="12"/>
  <c r="J362" i="12"/>
  <c r="G363" i="12"/>
  <c r="J362" i="1"/>
  <c r="D363" i="5"/>
  <c r="E362" i="5"/>
  <c r="J362" i="5" s="1"/>
  <c r="E362" i="1"/>
  <c r="J363" i="12" l="1"/>
  <c r="G364" i="12"/>
  <c r="D410" i="12"/>
  <c r="E409" i="12"/>
  <c r="J363" i="1"/>
  <c r="D364" i="5"/>
  <c r="E363" i="5"/>
  <c r="J363" i="5" s="1"/>
  <c r="E363" i="1"/>
  <c r="J364" i="12" l="1"/>
  <c r="G365" i="12"/>
  <c r="D411" i="12"/>
  <c r="E410" i="12"/>
  <c r="J364" i="1"/>
  <c r="D365" i="5"/>
  <c r="E364" i="5"/>
  <c r="J364" i="5" s="1"/>
  <c r="E364" i="1"/>
  <c r="D412" i="12" l="1"/>
  <c r="E411" i="12"/>
  <c r="J365" i="12"/>
  <c r="G366" i="12"/>
  <c r="J365" i="1"/>
  <c r="D366" i="5"/>
  <c r="E365" i="5"/>
  <c r="J365" i="5" s="1"/>
  <c r="H366" i="1"/>
  <c r="E365" i="1"/>
  <c r="D413" i="12" l="1"/>
  <c r="E412" i="12"/>
  <c r="J366" i="12"/>
  <c r="G367" i="12"/>
  <c r="J366" i="1"/>
  <c r="H366" i="5"/>
  <c r="E366" i="5"/>
  <c r="J366" i="5" s="1"/>
  <c r="E366" i="1"/>
  <c r="J367" i="12" l="1"/>
  <c r="G368" i="12"/>
  <c r="D414" i="12"/>
  <c r="E413" i="12"/>
  <c r="J367" i="1"/>
  <c r="E367" i="1"/>
  <c r="D415" i="12" l="1"/>
  <c r="E414" i="12"/>
  <c r="J368" i="12"/>
  <c r="G369" i="12"/>
  <c r="J368" i="1"/>
  <c r="E368" i="1"/>
  <c r="J369" i="12" l="1"/>
  <c r="G370" i="12"/>
  <c r="D416" i="12"/>
  <c r="H415" i="12"/>
  <c r="I415" i="12" s="1"/>
  <c r="I416" i="12" s="1"/>
  <c r="I417" i="12" s="1"/>
  <c r="I418" i="12" s="1"/>
  <c r="I419" i="12" s="1"/>
  <c r="I420" i="12" s="1"/>
  <c r="I421" i="12" s="1"/>
  <c r="E415" i="12"/>
  <c r="J369" i="1"/>
  <c r="E369" i="1"/>
  <c r="J370" i="12" l="1"/>
  <c r="G371" i="12"/>
  <c r="D417" i="12"/>
  <c r="E416" i="12"/>
  <c r="J370" i="1"/>
  <c r="E370" i="1"/>
  <c r="D418" i="12" l="1"/>
  <c r="E417" i="12"/>
  <c r="J371" i="12"/>
  <c r="G372" i="12"/>
  <c r="J371" i="1"/>
  <c r="E371" i="1"/>
  <c r="D419" i="12" l="1"/>
  <c r="E418" i="12"/>
  <c r="J372" i="12"/>
  <c r="G373" i="12"/>
  <c r="J372" i="1"/>
  <c r="H373" i="1"/>
  <c r="E372" i="1"/>
  <c r="J373" i="12" l="1"/>
  <c r="G374" i="12"/>
  <c r="D420" i="12"/>
  <c r="E419" i="12"/>
  <c r="J373" i="1"/>
  <c r="E373" i="1"/>
  <c r="D421" i="12" l="1"/>
  <c r="E420" i="12"/>
  <c r="J374" i="12"/>
  <c r="G375" i="12"/>
  <c r="J374" i="1"/>
  <c r="E374" i="1"/>
  <c r="J375" i="12" l="1"/>
  <c r="G376" i="12"/>
  <c r="D422" i="12"/>
  <c r="E421" i="12"/>
  <c r="J375" i="1"/>
  <c r="E375" i="1"/>
  <c r="J376" i="12" l="1"/>
  <c r="G377" i="12"/>
  <c r="D423" i="12"/>
  <c r="H422" i="12"/>
  <c r="I422" i="12" s="1"/>
  <c r="I423" i="12" s="1"/>
  <c r="I424" i="12" s="1"/>
  <c r="I425" i="12" s="1"/>
  <c r="I426" i="12" s="1"/>
  <c r="I427" i="12" s="1"/>
  <c r="I428" i="12" s="1"/>
  <c r="E422" i="12"/>
  <c r="J376" i="1"/>
  <c r="E376" i="1"/>
  <c r="D424" i="12" l="1"/>
  <c r="E423" i="12"/>
  <c r="J377" i="12"/>
  <c r="G378" i="12"/>
  <c r="J377" i="1"/>
  <c r="E377" i="1"/>
  <c r="J378" i="12" l="1"/>
  <c r="G379" i="12"/>
  <c r="D425" i="12"/>
  <c r="E424" i="12"/>
  <c r="J378" i="1"/>
  <c r="E378" i="1"/>
  <c r="D426" i="12" l="1"/>
  <c r="E425" i="12"/>
  <c r="J379" i="12"/>
  <c r="G380" i="12"/>
  <c r="J379" i="1"/>
  <c r="E379" i="1"/>
  <c r="H380" i="1"/>
  <c r="J380" i="12" l="1"/>
  <c r="G381" i="12"/>
  <c r="D427" i="12"/>
  <c r="E426" i="12"/>
  <c r="J380" i="1"/>
  <c r="E380" i="1"/>
  <c r="D428" i="12" l="1"/>
  <c r="E427" i="12"/>
  <c r="J381" i="12"/>
  <c r="G382" i="12"/>
  <c r="J381" i="1"/>
  <c r="E381" i="1"/>
  <c r="J382" i="12" l="1"/>
  <c r="G383" i="12"/>
  <c r="D429" i="12"/>
  <c r="E428" i="12"/>
  <c r="J382" i="1"/>
  <c r="E382" i="1"/>
  <c r="J383" i="12" l="1"/>
  <c r="G384" i="12"/>
  <c r="D430" i="12"/>
  <c r="H429" i="12"/>
  <c r="I429" i="12" s="1"/>
  <c r="I430" i="12" s="1"/>
  <c r="I431" i="12" s="1"/>
  <c r="I432" i="12" s="1"/>
  <c r="I433" i="12" s="1"/>
  <c r="I434" i="12" s="1"/>
  <c r="I435" i="12" s="1"/>
  <c r="E429" i="12"/>
  <c r="J383" i="1"/>
  <c r="E383" i="1"/>
  <c r="D431" i="12" l="1"/>
  <c r="E430" i="12"/>
  <c r="J384" i="12"/>
  <c r="G385" i="12"/>
  <c r="J384" i="1"/>
  <c r="E384" i="1"/>
  <c r="J385" i="12" l="1"/>
  <c r="G386" i="12"/>
  <c r="D432" i="12"/>
  <c r="E431" i="12"/>
  <c r="J385" i="1"/>
  <c r="E385" i="1"/>
  <c r="D433" i="12" l="1"/>
  <c r="E432" i="12"/>
  <c r="J386" i="12"/>
  <c r="G387" i="12"/>
  <c r="J386" i="1"/>
  <c r="H394" i="1"/>
  <c r="I394" i="1" s="1"/>
  <c r="I395" i="1" s="1"/>
  <c r="I396" i="1" s="1"/>
  <c r="I397" i="1" s="1"/>
  <c r="I398" i="1" s="1"/>
  <c r="I399" i="1" s="1"/>
  <c r="I400" i="1" s="1"/>
  <c r="E393" i="1"/>
  <c r="J387" i="12" l="1"/>
  <c r="G388" i="12"/>
  <c r="D434" i="12"/>
  <c r="E433" i="12"/>
  <c r="J387" i="1"/>
  <c r="E394" i="1"/>
  <c r="D435" i="12" l="1"/>
  <c r="E434" i="12"/>
  <c r="J388" i="12"/>
  <c r="G389" i="12"/>
  <c r="J388" i="1"/>
  <c r="E395" i="1"/>
  <c r="J389" i="12" l="1"/>
  <c r="G390" i="12"/>
  <c r="D436" i="12"/>
  <c r="E435" i="12"/>
  <c r="J389" i="1"/>
  <c r="E396" i="1"/>
  <c r="D437" i="12" l="1"/>
  <c r="H436" i="12"/>
  <c r="I436" i="12" s="1"/>
  <c r="I437" i="12" s="1"/>
  <c r="I438" i="12" s="1"/>
  <c r="I439" i="12" s="1"/>
  <c r="I440" i="12" s="1"/>
  <c r="I441" i="12" s="1"/>
  <c r="I442" i="12" s="1"/>
  <c r="E436" i="12"/>
  <c r="J390" i="12"/>
  <c r="G391" i="12"/>
  <c r="J390" i="1"/>
  <c r="E397" i="1"/>
  <c r="J391" i="12" l="1"/>
  <c r="G392" i="12"/>
  <c r="D438" i="12"/>
  <c r="E437" i="12"/>
  <c r="J391" i="1"/>
  <c r="E398" i="1"/>
  <c r="J392" i="12" l="1"/>
  <c r="G393" i="12"/>
  <c r="D439" i="12"/>
  <c r="E438" i="12"/>
  <c r="J392" i="1"/>
  <c r="E399" i="1"/>
  <c r="J393" i="12" l="1"/>
  <c r="G394" i="12"/>
  <c r="D440" i="12"/>
  <c r="E439" i="12"/>
  <c r="J393" i="1"/>
  <c r="H401" i="1"/>
  <c r="I401" i="1" s="1"/>
  <c r="I402" i="1" s="1"/>
  <c r="I403" i="1" s="1"/>
  <c r="I404" i="1" s="1"/>
  <c r="I405" i="1" s="1"/>
  <c r="I406" i="1" s="1"/>
  <c r="I407" i="1" s="1"/>
  <c r="E400" i="1"/>
  <c r="J394" i="12" l="1"/>
  <c r="G395" i="12"/>
  <c r="D441" i="12"/>
  <c r="E440" i="12"/>
  <c r="J394" i="1"/>
  <c r="E401" i="1"/>
  <c r="J395" i="12" l="1"/>
  <c r="G396" i="12"/>
  <c r="D442" i="12"/>
  <c r="E441" i="12"/>
  <c r="J395" i="1"/>
  <c r="E402" i="1"/>
  <c r="D443" i="12" l="1"/>
  <c r="E442" i="12"/>
  <c r="J396" i="12"/>
  <c r="G397" i="12"/>
  <c r="J396" i="1"/>
  <c r="E403" i="1"/>
  <c r="J397" i="12" l="1"/>
  <c r="G398" i="12"/>
  <c r="H443" i="12"/>
  <c r="I443" i="12" s="1"/>
  <c r="I444" i="12" s="1"/>
  <c r="I445" i="12" s="1"/>
  <c r="I446" i="12" s="1"/>
  <c r="I447" i="12" s="1"/>
  <c r="I448" i="12" s="1"/>
  <c r="I449" i="12" s="1"/>
  <c r="D444" i="12"/>
  <c r="E443" i="12"/>
  <c r="J397" i="1"/>
  <c r="E404" i="1"/>
  <c r="D445" i="12" l="1"/>
  <c r="E444" i="12"/>
  <c r="J398" i="12"/>
  <c r="G399" i="12"/>
  <c r="J398" i="1"/>
  <c r="E405" i="1"/>
  <c r="J399" i="12" l="1"/>
  <c r="G400" i="12"/>
  <c r="D446" i="12"/>
  <c r="E445" i="12"/>
  <c r="J399" i="1"/>
  <c r="E406" i="1"/>
  <c r="D447" i="12" l="1"/>
  <c r="E446" i="12"/>
  <c r="J400" i="12"/>
  <c r="G401" i="12"/>
  <c r="J400" i="1"/>
  <c r="E407" i="1"/>
  <c r="H408" i="1"/>
  <c r="I408" i="1" s="1"/>
  <c r="I409" i="1" s="1"/>
  <c r="I410" i="1" s="1"/>
  <c r="I411" i="1" s="1"/>
  <c r="I412" i="1" s="1"/>
  <c r="I413" i="1" s="1"/>
  <c r="I414" i="1" s="1"/>
  <c r="J401" i="12" l="1"/>
  <c r="G402" i="12"/>
  <c r="D448" i="12"/>
  <c r="E447" i="12"/>
  <c r="J401" i="1"/>
  <c r="E408" i="1"/>
  <c r="J402" i="12" l="1"/>
  <c r="G403" i="12"/>
  <c r="D449" i="12"/>
  <c r="E448" i="12"/>
  <c r="J402" i="1"/>
  <c r="E409" i="1"/>
  <c r="D450" i="12" l="1"/>
  <c r="E449" i="12"/>
  <c r="J403" i="12"/>
  <c r="G404" i="12"/>
  <c r="J403" i="1"/>
  <c r="E410" i="1"/>
  <c r="J404" i="12" l="1"/>
  <c r="G405" i="12"/>
  <c r="D451" i="12"/>
  <c r="H450" i="12"/>
  <c r="I450" i="12" s="1"/>
  <c r="I451" i="12" s="1"/>
  <c r="I452" i="12" s="1"/>
  <c r="I453" i="12" s="1"/>
  <c r="I454" i="12" s="1"/>
  <c r="I455" i="12" s="1"/>
  <c r="I456" i="12" s="1"/>
  <c r="E450" i="12"/>
  <c r="J404" i="1"/>
  <c r="E411" i="1"/>
  <c r="J405" i="12" l="1"/>
  <c r="G406" i="12"/>
  <c r="D452" i="12"/>
  <c r="E451" i="12"/>
  <c r="J405" i="1"/>
  <c r="E412" i="1"/>
  <c r="D453" i="12" l="1"/>
  <c r="E452" i="12"/>
  <c r="J406" i="12"/>
  <c r="G407" i="12"/>
  <c r="J406" i="1"/>
  <c r="E413" i="1"/>
  <c r="J407" i="12" l="1"/>
  <c r="G408" i="12"/>
  <c r="D454" i="12"/>
  <c r="E453" i="12"/>
  <c r="J407" i="1"/>
  <c r="H415" i="1"/>
  <c r="I415" i="1" s="1"/>
  <c r="I416" i="1" s="1"/>
  <c r="I417" i="1" s="1"/>
  <c r="I418" i="1" s="1"/>
  <c r="I419" i="1" s="1"/>
  <c r="I420" i="1" s="1"/>
  <c r="I421" i="1" s="1"/>
  <c r="E414" i="1"/>
  <c r="D455" i="12" l="1"/>
  <c r="E454" i="12"/>
  <c r="J408" i="12"/>
  <c r="G409" i="12"/>
  <c r="J408" i="1"/>
  <c r="E415" i="1"/>
  <c r="J409" i="12" l="1"/>
  <c r="G410" i="12"/>
  <c r="D456" i="12"/>
  <c r="E455" i="12"/>
  <c r="J409" i="1"/>
  <c r="E416" i="1"/>
  <c r="D457" i="12" l="1"/>
  <c r="E456" i="12"/>
  <c r="J410" i="12"/>
  <c r="G411" i="12"/>
  <c r="J410" i="1"/>
  <c r="E417" i="1"/>
  <c r="J411" i="12" l="1"/>
  <c r="G412" i="12"/>
  <c r="D458" i="12"/>
  <c r="H457" i="12"/>
  <c r="I457" i="12" s="1"/>
  <c r="I458" i="12" s="1"/>
  <c r="I459" i="12" s="1"/>
  <c r="I460" i="12" s="1"/>
  <c r="I461" i="12" s="1"/>
  <c r="I462" i="12" s="1"/>
  <c r="I463" i="12" s="1"/>
  <c r="E457" i="12"/>
  <c r="J411" i="1"/>
  <c r="E418" i="1"/>
  <c r="J412" i="12" l="1"/>
  <c r="G413" i="12"/>
  <c r="D459" i="12"/>
  <c r="E458" i="12"/>
  <c r="J412" i="1"/>
  <c r="E419" i="1"/>
  <c r="D460" i="12" l="1"/>
  <c r="E459" i="12"/>
  <c r="J413" i="12"/>
  <c r="G414" i="12"/>
  <c r="J413" i="1"/>
  <c r="E420" i="1"/>
  <c r="J414" i="12" l="1"/>
  <c r="G415" i="12"/>
  <c r="D461" i="12"/>
  <c r="E460" i="12"/>
  <c r="J414" i="1"/>
  <c r="H422" i="1"/>
  <c r="I422" i="1" s="1"/>
  <c r="I423" i="1" s="1"/>
  <c r="I424" i="1" s="1"/>
  <c r="I425" i="1" s="1"/>
  <c r="I426" i="1" s="1"/>
  <c r="I427" i="1" s="1"/>
  <c r="I428" i="1" s="1"/>
  <c r="E421" i="1"/>
  <c r="D462" i="12" l="1"/>
  <c r="E461" i="12"/>
  <c r="J415" i="12"/>
  <c r="G416" i="12"/>
  <c r="J415" i="1"/>
  <c r="E422" i="1"/>
  <c r="J416" i="12" l="1"/>
  <c r="G417" i="12"/>
  <c r="D463" i="12"/>
  <c r="E462" i="12"/>
  <c r="J416" i="1"/>
  <c r="E423" i="1"/>
  <c r="D464" i="12" l="1"/>
  <c r="E463" i="12"/>
  <c r="J417" i="12"/>
  <c r="G418" i="12"/>
  <c r="J417" i="1"/>
  <c r="E424" i="1"/>
  <c r="J418" i="12" l="1"/>
  <c r="G419" i="12"/>
  <c r="D465" i="12"/>
  <c r="H464" i="12"/>
  <c r="I464" i="12" s="1"/>
  <c r="I465" i="12" s="1"/>
  <c r="I466" i="12" s="1"/>
  <c r="I467" i="12" s="1"/>
  <c r="I468" i="12" s="1"/>
  <c r="I469" i="12" s="1"/>
  <c r="I470" i="12" s="1"/>
  <c r="E464" i="12"/>
  <c r="J418" i="1"/>
  <c r="E425" i="1"/>
  <c r="J419" i="12" l="1"/>
  <c r="G420" i="12"/>
  <c r="D466" i="12"/>
  <c r="E465" i="12"/>
  <c r="J419" i="1"/>
  <c r="E426" i="1"/>
  <c r="D467" i="12" l="1"/>
  <c r="E466" i="12"/>
  <c r="J420" i="12"/>
  <c r="G421" i="12"/>
  <c r="J420" i="1"/>
  <c r="E427" i="1"/>
  <c r="J421" i="12" l="1"/>
  <c r="G422" i="12"/>
  <c r="D468" i="12"/>
  <c r="E467" i="12"/>
  <c r="J421" i="1"/>
  <c r="H429" i="1"/>
  <c r="I429" i="1" s="1"/>
  <c r="I430" i="1" s="1"/>
  <c r="I431" i="1" s="1"/>
  <c r="I432" i="1" s="1"/>
  <c r="I433" i="1" s="1"/>
  <c r="I434" i="1" s="1"/>
  <c r="I435" i="1" s="1"/>
  <c r="E428" i="1"/>
  <c r="D469" i="12" l="1"/>
  <c r="E468" i="12"/>
  <c r="J422" i="12"/>
  <c r="G423" i="12"/>
  <c r="J422" i="1"/>
  <c r="E429" i="1"/>
  <c r="J423" i="12" l="1"/>
  <c r="G424" i="12"/>
  <c r="D470" i="12"/>
  <c r="E469" i="12"/>
  <c r="J423" i="1"/>
  <c r="E430" i="1"/>
  <c r="J424" i="12" l="1"/>
  <c r="G425" i="12"/>
  <c r="E470" i="12"/>
  <c r="D471" i="12"/>
  <c r="J424" i="1"/>
  <c r="E431" i="1"/>
  <c r="J425" i="12" l="1"/>
  <c r="G426" i="12"/>
  <c r="D472" i="12"/>
  <c r="H471" i="12"/>
  <c r="I471" i="12" s="1"/>
  <c r="I472" i="12" s="1"/>
  <c r="I473" i="12" s="1"/>
  <c r="I474" i="12" s="1"/>
  <c r="I475" i="12" s="1"/>
  <c r="I476" i="12" s="1"/>
  <c r="I477" i="12" s="1"/>
  <c r="E471" i="12"/>
  <c r="J425" i="1"/>
  <c r="E432" i="1"/>
  <c r="D473" i="12" l="1"/>
  <c r="E472" i="12"/>
  <c r="J426" i="12"/>
  <c r="G427" i="12"/>
  <c r="J426" i="1"/>
  <c r="E433" i="1"/>
  <c r="J427" i="12" l="1"/>
  <c r="G428" i="12"/>
  <c r="D474" i="12"/>
  <c r="E473" i="12"/>
  <c r="J427" i="1"/>
  <c r="E434" i="1"/>
  <c r="D475" i="12" l="1"/>
  <c r="E474" i="12"/>
  <c r="J428" i="12"/>
  <c r="G429" i="12"/>
  <c r="J428" i="1"/>
  <c r="H436" i="1"/>
  <c r="I436" i="1" s="1"/>
  <c r="I437" i="1" s="1"/>
  <c r="I438" i="1" s="1"/>
  <c r="I439" i="1" s="1"/>
  <c r="I440" i="1" s="1"/>
  <c r="I441" i="1" s="1"/>
  <c r="I442" i="1" s="1"/>
  <c r="E435" i="1"/>
  <c r="J429" i="12" l="1"/>
  <c r="G430" i="12"/>
  <c r="D476" i="12"/>
  <c r="E475" i="12"/>
  <c r="J429" i="1"/>
  <c r="E436" i="1"/>
  <c r="J430" i="12" l="1"/>
  <c r="G431" i="12"/>
  <c r="D477" i="12"/>
  <c r="E476" i="12"/>
  <c r="J430" i="1"/>
  <c r="E437" i="1"/>
  <c r="D478" i="12" l="1"/>
  <c r="E477" i="12"/>
  <c r="J431" i="12"/>
  <c r="G432" i="12"/>
  <c r="J431" i="1"/>
  <c r="E438" i="1"/>
  <c r="J432" i="12" l="1"/>
  <c r="G433" i="12"/>
  <c r="D479" i="12"/>
  <c r="E478" i="12"/>
  <c r="H478" i="12"/>
  <c r="I478" i="12" s="1"/>
  <c r="I479" i="12" s="1"/>
  <c r="I480" i="12" s="1"/>
  <c r="I481" i="12" s="1"/>
  <c r="I482" i="12" s="1"/>
  <c r="I483" i="12" s="1"/>
  <c r="I484" i="12" s="1"/>
  <c r="J432" i="1"/>
  <c r="E439" i="1"/>
  <c r="D480" i="12" l="1"/>
  <c r="E479" i="12"/>
  <c r="J433" i="12"/>
  <c r="G434" i="12"/>
  <c r="J433" i="1"/>
  <c r="E440" i="1"/>
  <c r="J434" i="12" l="1"/>
  <c r="G435" i="12"/>
  <c r="D481" i="12"/>
  <c r="E480" i="12"/>
  <c r="J434" i="1"/>
  <c r="E441" i="1"/>
  <c r="D482" i="12" l="1"/>
  <c r="E481" i="12"/>
  <c r="J435" i="12"/>
  <c r="G436" i="12"/>
  <c r="J435" i="1"/>
  <c r="E442" i="1"/>
  <c r="H443" i="1"/>
  <c r="I443" i="1" s="1"/>
  <c r="I444" i="1" s="1"/>
  <c r="I445" i="1" s="1"/>
  <c r="I446" i="1" s="1"/>
  <c r="I447" i="1" s="1"/>
  <c r="I448" i="1" s="1"/>
  <c r="I449" i="1" s="1"/>
  <c r="J436" i="12" l="1"/>
  <c r="G437" i="12"/>
  <c r="D483" i="12"/>
  <c r="E482" i="12"/>
  <c r="J436" i="1"/>
  <c r="E443" i="1"/>
  <c r="D484" i="12" l="1"/>
  <c r="E483" i="12"/>
  <c r="J437" i="12"/>
  <c r="G438" i="12"/>
  <c r="J437" i="1"/>
  <c r="E444" i="1"/>
  <c r="J438" i="12" l="1"/>
  <c r="G439" i="12"/>
  <c r="D485" i="12"/>
  <c r="E484" i="12"/>
  <c r="J438" i="1"/>
  <c r="E445" i="1"/>
  <c r="D486" i="12" l="1"/>
  <c r="E485" i="12"/>
  <c r="H485" i="12"/>
  <c r="I485" i="12" s="1"/>
  <c r="I486" i="12" s="1"/>
  <c r="I487" i="12" s="1"/>
  <c r="I488" i="12" s="1"/>
  <c r="I489" i="12" s="1"/>
  <c r="I490" i="12" s="1"/>
  <c r="I491" i="12" s="1"/>
  <c r="J439" i="12"/>
  <c r="G440" i="12"/>
  <c r="J439" i="1"/>
  <c r="E446" i="1"/>
  <c r="J440" i="12" l="1"/>
  <c r="G441" i="12"/>
  <c r="D487" i="12"/>
  <c r="E486" i="12"/>
  <c r="J440" i="1"/>
  <c r="E447" i="1"/>
  <c r="D488" i="12" l="1"/>
  <c r="E487" i="12"/>
  <c r="J441" i="12"/>
  <c r="G442" i="12"/>
  <c r="J441" i="1"/>
  <c r="E448" i="1"/>
  <c r="J442" i="12" l="1"/>
  <c r="G443" i="12"/>
  <c r="D489" i="12"/>
  <c r="E488" i="12"/>
  <c r="J442" i="1"/>
  <c r="H450" i="1"/>
  <c r="I450" i="1" s="1"/>
  <c r="I451" i="1" s="1"/>
  <c r="I452" i="1" s="1"/>
  <c r="I453" i="1" s="1"/>
  <c r="I454" i="1" s="1"/>
  <c r="I455" i="1" s="1"/>
  <c r="I456" i="1" s="1"/>
  <c r="E449" i="1"/>
  <c r="J443" i="12" l="1"/>
  <c r="G444" i="12"/>
  <c r="D490" i="12"/>
  <c r="E489" i="12"/>
  <c r="J443" i="1"/>
  <c r="E450" i="1"/>
  <c r="D491" i="12" l="1"/>
  <c r="E490" i="12"/>
  <c r="J444" i="12"/>
  <c r="G445" i="12"/>
  <c r="J444" i="1"/>
  <c r="E451" i="1"/>
  <c r="J445" i="12" l="1"/>
  <c r="G446" i="12"/>
  <c r="E491" i="12"/>
  <c r="D492" i="12"/>
  <c r="J445" i="1"/>
  <c r="E452" i="1"/>
  <c r="D493" i="12" l="1"/>
  <c r="H492" i="12"/>
  <c r="I492" i="12" s="1"/>
  <c r="I493" i="12" s="1"/>
  <c r="I494" i="12" s="1"/>
  <c r="I495" i="12" s="1"/>
  <c r="I496" i="12" s="1"/>
  <c r="I497" i="12" s="1"/>
  <c r="I498" i="12" s="1"/>
  <c r="E492" i="12"/>
  <c r="J446" i="12"/>
  <c r="G447" i="12"/>
  <c r="J446" i="1"/>
  <c r="E453" i="1"/>
  <c r="J447" i="12" l="1"/>
  <c r="G448" i="12"/>
  <c r="D494" i="12"/>
  <c r="E493" i="12"/>
  <c r="J447" i="1"/>
  <c r="E454" i="1"/>
  <c r="J448" i="12" l="1"/>
  <c r="G449" i="12"/>
  <c r="D495" i="12"/>
  <c r="E494" i="12"/>
  <c r="J448" i="1"/>
  <c r="E455" i="1"/>
  <c r="D496" i="12" l="1"/>
  <c r="E495" i="12"/>
  <c r="J449" i="12"/>
  <c r="G450" i="12"/>
  <c r="J449" i="1"/>
  <c r="H457" i="1"/>
  <c r="I457" i="1" s="1"/>
  <c r="I458" i="1" s="1"/>
  <c r="I459" i="1" s="1"/>
  <c r="I460" i="1" s="1"/>
  <c r="I461" i="1" s="1"/>
  <c r="I462" i="1" s="1"/>
  <c r="I463" i="1" s="1"/>
  <c r="E456" i="1"/>
  <c r="D497" i="12" l="1"/>
  <c r="E496" i="12"/>
  <c r="J450" i="12"/>
  <c r="G451" i="12"/>
  <c r="J450" i="1"/>
  <c r="E457" i="1"/>
  <c r="J451" i="12" l="1"/>
  <c r="G452" i="12"/>
  <c r="D498" i="12"/>
  <c r="E497" i="12"/>
  <c r="J451" i="1"/>
  <c r="E458" i="1"/>
  <c r="J452" i="12" l="1"/>
  <c r="G453" i="12"/>
  <c r="D499" i="12"/>
  <c r="E498" i="12"/>
  <c r="J452" i="1"/>
  <c r="E459" i="1"/>
  <c r="D500" i="12" l="1"/>
  <c r="H499" i="12"/>
  <c r="I499" i="12" s="1"/>
  <c r="I500" i="12" s="1"/>
  <c r="I501" i="12" s="1"/>
  <c r="I502" i="12" s="1"/>
  <c r="I503" i="12" s="1"/>
  <c r="I504" i="12" s="1"/>
  <c r="I505" i="12" s="1"/>
  <c r="E499" i="12"/>
  <c r="J453" i="12"/>
  <c r="G454" i="12"/>
  <c r="J453" i="1"/>
  <c r="E460" i="1"/>
  <c r="J454" i="12" l="1"/>
  <c r="G455" i="12"/>
  <c r="D501" i="12"/>
  <c r="E500" i="12"/>
  <c r="J454" i="1"/>
  <c r="E461" i="1"/>
  <c r="J455" i="12" l="1"/>
  <c r="G456" i="12"/>
  <c r="D502" i="12"/>
  <c r="E501" i="12"/>
  <c r="J455" i="1"/>
  <c r="E462" i="1"/>
  <c r="D503" i="12" l="1"/>
  <c r="E502" i="12"/>
  <c r="J456" i="12"/>
  <c r="G457" i="12"/>
  <c r="J456" i="1"/>
  <c r="H464" i="1"/>
  <c r="I464" i="1" s="1"/>
  <c r="I465" i="1" s="1"/>
  <c r="I466" i="1" s="1"/>
  <c r="I467" i="1" s="1"/>
  <c r="I468" i="1" s="1"/>
  <c r="I469" i="1" s="1"/>
  <c r="I470" i="1" s="1"/>
  <c r="E463" i="1"/>
  <c r="J457" i="12" l="1"/>
  <c r="G458" i="12"/>
  <c r="D504" i="12"/>
  <c r="E503" i="12"/>
  <c r="J457" i="1"/>
  <c r="E464" i="1"/>
  <c r="J458" i="12" l="1"/>
  <c r="G459" i="12"/>
  <c r="D505" i="12"/>
  <c r="E504" i="12"/>
  <c r="J458" i="1"/>
  <c r="E465" i="1"/>
  <c r="J459" i="12" l="1"/>
  <c r="G460" i="12"/>
  <c r="D506" i="12"/>
  <c r="E505" i="12"/>
  <c r="J459" i="1"/>
  <c r="E466" i="1"/>
  <c r="J460" i="12" l="1"/>
  <c r="G461" i="12"/>
  <c r="D507" i="12"/>
  <c r="H506" i="12"/>
  <c r="I506" i="12" s="1"/>
  <c r="I507" i="12" s="1"/>
  <c r="I508" i="12" s="1"/>
  <c r="I509" i="12" s="1"/>
  <c r="I510" i="12" s="1"/>
  <c r="I511" i="12" s="1"/>
  <c r="I512" i="12" s="1"/>
  <c r="E506" i="12"/>
  <c r="J460" i="1"/>
  <c r="E467" i="1"/>
  <c r="J461" i="12" l="1"/>
  <c r="G462" i="12"/>
  <c r="D508" i="12"/>
  <c r="E507" i="12"/>
  <c r="J461" i="1"/>
  <c r="E468" i="1"/>
  <c r="J462" i="12" l="1"/>
  <c r="G463" i="12"/>
  <c r="D509" i="12"/>
  <c r="E508" i="12"/>
  <c r="J462" i="1"/>
  <c r="E469" i="1"/>
  <c r="D510" i="12" l="1"/>
  <c r="E509" i="12"/>
  <c r="J463" i="12"/>
  <c r="G464" i="12"/>
  <c r="J463" i="1"/>
  <c r="H471" i="1"/>
  <c r="I471" i="1" s="1"/>
  <c r="I472" i="1" s="1"/>
  <c r="I473" i="1" s="1"/>
  <c r="I474" i="1" s="1"/>
  <c r="I475" i="1" s="1"/>
  <c r="I476" i="1" s="1"/>
  <c r="I477" i="1" s="1"/>
  <c r="E470" i="1"/>
  <c r="J464" i="12" l="1"/>
  <c r="G465" i="12"/>
  <c r="D511" i="12"/>
  <c r="E510" i="12"/>
  <c r="J464" i="1"/>
  <c r="E471" i="1"/>
  <c r="D512" i="12" l="1"/>
  <c r="E511" i="12"/>
  <c r="J465" i="12"/>
  <c r="G466" i="12"/>
  <c r="J465" i="1"/>
  <c r="E472" i="1"/>
  <c r="J466" i="12" l="1"/>
  <c r="G467" i="12"/>
  <c r="D513" i="12"/>
  <c r="E512" i="12"/>
  <c r="J466" i="1"/>
  <c r="E473" i="1"/>
  <c r="D514" i="12" l="1"/>
  <c r="H513" i="12"/>
  <c r="I513" i="12" s="1"/>
  <c r="I514" i="12" s="1"/>
  <c r="I515" i="12" s="1"/>
  <c r="I516" i="12" s="1"/>
  <c r="I517" i="12" s="1"/>
  <c r="I518" i="12" s="1"/>
  <c r="I519" i="12" s="1"/>
  <c r="E513" i="12"/>
  <c r="J467" i="12"/>
  <c r="G468" i="12"/>
  <c r="J467" i="1"/>
  <c r="E474" i="1"/>
  <c r="J468" i="12" l="1"/>
  <c r="G469" i="12"/>
  <c r="D515" i="12"/>
  <c r="E514" i="12"/>
  <c r="J468" i="1"/>
  <c r="E475" i="1"/>
  <c r="D516" i="12" l="1"/>
  <c r="E515" i="12"/>
  <c r="J469" i="12"/>
  <c r="G470" i="12"/>
  <c r="J469" i="1"/>
  <c r="E476" i="1"/>
  <c r="J470" i="12" l="1"/>
  <c r="G471" i="12"/>
  <c r="D517" i="12"/>
  <c r="E516" i="12"/>
  <c r="J470" i="1"/>
  <c r="E477" i="1"/>
  <c r="H478" i="1"/>
  <c r="I478" i="1" s="1"/>
  <c r="I479" i="1" s="1"/>
  <c r="I480" i="1" s="1"/>
  <c r="I481" i="1" s="1"/>
  <c r="I482" i="1" s="1"/>
  <c r="I483" i="1" s="1"/>
  <c r="I484" i="1" s="1"/>
  <c r="D518" i="12" l="1"/>
  <c r="E517" i="12"/>
  <c r="J471" i="12"/>
  <c r="G472" i="12"/>
  <c r="J471" i="1"/>
  <c r="E478" i="1"/>
  <c r="J472" i="12" l="1"/>
  <c r="G473" i="12"/>
  <c r="D519" i="12"/>
  <c r="E518" i="12"/>
  <c r="J472" i="1"/>
  <c r="E479" i="1"/>
  <c r="D520" i="12" l="1"/>
  <c r="E519" i="12"/>
  <c r="J473" i="12"/>
  <c r="G474" i="12"/>
  <c r="J473" i="1"/>
  <c r="E480" i="1"/>
  <c r="H520" i="12" l="1"/>
  <c r="I520" i="12" s="1"/>
  <c r="I521" i="12" s="1"/>
  <c r="I522" i="12" s="1"/>
  <c r="I523" i="12" s="1"/>
  <c r="I524" i="12" s="1"/>
  <c r="I525" i="12" s="1"/>
  <c r="I526" i="12" s="1"/>
  <c r="D521" i="12"/>
  <c r="E520" i="12"/>
  <c r="J474" i="12"/>
  <c r="G475" i="12"/>
  <c r="J474" i="1"/>
  <c r="E481" i="1"/>
  <c r="J475" i="12" l="1"/>
  <c r="G476" i="12"/>
  <c r="D522" i="12"/>
  <c r="E521" i="12"/>
  <c r="J475" i="1"/>
  <c r="E482" i="1"/>
  <c r="D523" i="12" l="1"/>
  <c r="E522" i="12"/>
  <c r="J476" i="12"/>
  <c r="G477" i="12"/>
  <c r="J476" i="1"/>
  <c r="E483" i="1"/>
  <c r="J477" i="12" l="1"/>
  <c r="G478" i="12"/>
  <c r="D524" i="12"/>
  <c r="E523" i="12"/>
  <c r="J477" i="1"/>
  <c r="H485" i="1"/>
  <c r="I485" i="1" s="1"/>
  <c r="I486" i="1" s="1"/>
  <c r="I487" i="1" s="1"/>
  <c r="I488" i="1" s="1"/>
  <c r="I489" i="1" s="1"/>
  <c r="I490" i="1" s="1"/>
  <c r="I491" i="1" s="1"/>
  <c r="E484" i="1"/>
  <c r="D525" i="12" l="1"/>
  <c r="E524" i="12"/>
  <c r="J478" i="12"/>
  <c r="G479" i="12"/>
  <c r="J478" i="1"/>
  <c r="E485" i="1"/>
  <c r="J479" i="12" l="1"/>
  <c r="G480" i="12"/>
  <c r="D526" i="12"/>
  <c r="E525" i="12"/>
  <c r="J479" i="1"/>
  <c r="E486" i="1"/>
  <c r="D527" i="12" l="1"/>
  <c r="E526" i="12"/>
  <c r="J480" i="12"/>
  <c r="G481" i="12"/>
  <c r="J480" i="1"/>
  <c r="E487" i="1"/>
  <c r="J481" i="12" l="1"/>
  <c r="G482" i="12"/>
  <c r="D528" i="12"/>
  <c r="E527" i="12"/>
  <c r="H527" i="12"/>
  <c r="I527" i="12" s="1"/>
  <c r="I528" i="12" s="1"/>
  <c r="I529" i="12" s="1"/>
  <c r="I530" i="12" s="1"/>
  <c r="I531" i="12" s="1"/>
  <c r="I532" i="12" s="1"/>
  <c r="I533" i="12" s="1"/>
  <c r="J481" i="1"/>
  <c r="E488" i="1"/>
  <c r="D529" i="12" l="1"/>
  <c r="E528" i="12"/>
  <c r="J482" i="12"/>
  <c r="G483" i="12"/>
  <c r="J482" i="1"/>
  <c r="E489" i="1"/>
  <c r="J483" i="12" l="1"/>
  <c r="G484" i="12"/>
  <c r="D530" i="12"/>
  <c r="E529" i="12"/>
  <c r="J483" i="1"/>
  <c r="E490" i="1"/>
  <c r="D531" i="12" l="1"/>
  <c r="E530" i="12"/>
  <c r="J484" i="12"/>
  <c r="G485" i="12"/>
  <c r="J484" i="1"/>
  <c r="H492" i="1"/>
  <c r="I492" i="1" s="1"/>
  <c r="I493" i="1" s="1"/>
  <c r="I494" i="1" s="1"/>
  <c r="I495" i="1" s="1"/>
  <c r="I496" i="1" s="1"/>
  <c r="I497" i="1" s="1"/>
  <c r="I498" i="1" s="1"/>
  <c r="E491" i="1"/>
  <c r="J485" i="12" l="1"/>
  <c r="G486" i="12"/>
  <c r="D532" i="12"/>
  <c r="E531" i="12"/>
  <c r="J485" i="1"/>
  <c r="E492" i="1"/>
  <c r="D533" i="12" l="1"/>
  <c r="E532" i="12"/>
  <c r="J486" i="12"/>
  <c r="G487" i="12"/>
  <c r="J486" i="1"/>
  <c r="E493" i="1"/>
  <c r="J487" i="12" l="1"/>
  <c r="G488" i="12"/>
  <c r="D534" i="12"/>
  <c r="E533" i="12"/>
  <c r="J487" i="1"/>
  <c r="E494" i="1"/>
  <c r="D535" i="12" l="1"/>
  <c r="E534" i="12"/>
  <c r="H534" i="12"/>
  <c r="I534" i="12" s="1"/>
  <c r="I535" i="12" s="1"/>
  <c r="I536" i="12" s="1"/>
  <c r="I537" i="12" s="1"/>
  <c r="I538" i="12" s="1"/>
  <c r="I539" i="12" s="1"/>
  <c r="I540" i="12" s="1"/>
  <c r="J488" i="12"/>
  <c r="G489" i="12"/>
  <c r="J488" i="1"/>
  <c r="E495" i="1"/>
  <c r="J489" i="12" l="1"/>
  <c r="G490" i="12"/>
  <c r="D536" i="12"/>
  <c r="E535" i="12"/>
  <c r="J489" i="1"/>
  <c r="E496" i="1"/>
  <c r="D537" i="12" l="1"/>
  <c r="E536" i="12"/>
  <c r="J490" i="12"/>
  <c r="G491" i="12"/>
  <c r="J490" i="1"/>
  <c r="E497" i="1"/>
  <c r="J491" i="12" l="1"/>
  <c r="G492" i="12"/>
  <c r="D538" i="12"/>
  <c r="E537" i="12"/>
  <c r="J491" i="1"/>
  <c r="H499" i="1"/>
  <c r="I499" i="1" s="1"/>
  <c r="I500" i="1" s="1"/>
  <c r="I501" i="1" s="1"/>
  <c r="I502" i="1" s="1"/>
  <c r="I503" i="1" s="1"/>
  <c r="I504" i="1" s="1"/>
  <c r="I505" i="1" s="1"/>
  <c r="E498" i="1"/>
  <c r="D539" i="12" l="1"/>
  <c r="E538" i="12"/>
  <c r="J492" i="12"/>
  <c r="G493" i="12"/>
  <c r="J492" i="1"/>
  <c r="E499" i="1"/>
  <c r="J493" i="12" l="1"/>
  <c r="G494" i="12"/>
  <c r="D540" i="12"/>
  <c r="E539" i="12"/>
  <c r="J493" i="1"/>
  <c r="E500" i="1"/>
  <c r="D541" i="12" l="1"/>
  <c r="E540" i="12"/>
  <c r="J494" i="12"/>
  <c r="G495" i="12"/>
  <c r="J494" i="1"/>
  <c r="E501" i="1"/>
  <c r="J495" i="12" l="1"/>
  <c r="G496" i="12"/>
  <c r="D542" i="12"/>
  <c r="H541" i="12"/>
  <c r="I541" i="12" s="1"/>
  <c r="I542" i="12" s="1"/>
  <c r="I543" i="12" s="1"/>
  <c r="I544" i="12" s="1"/>
  <c r="I545" i="12" s="1"/>
  <c r="I546" i="12" s="1"/>
  <c r="I547" i="12" s="1"/>
  <c r="E541" i="12"/>
  <c r="J495" i="1"/>
  <c r="E502" i="1"/>
  <c r="D543" i="12" l="1"/>
  <c r="E542" i="12"/>
  <c r="J496" i="12"/>
  <c r="G497" i="12"/>
  <c r="J496" i="1"/>
  <c r="E503" i="1"/>
  <c r="J497" i="12" l="1"/>
  <c r="G498" i="12"/>
  <c r="D544" i="12"/>
  <c r="E543" i="12"/>
  <c r="J497" i="1"/>
  <c r="E504" i="1"/>
  <c r="D545" i="12" l="1"/>
  <c r="E544" i="12"/>
  <c r="J498" i="12"/>
  <c r="G499" i="12"/>
  <c r="J498" i="1"/>
  <c r="H506" i="1"/>
  <c r="I506" i="1" s="1"/>
  <c r="I507" i="1" s="1"/>
  <c r="I508" i="1" s="1"/>
  <c r="I509" i="1" s="1"/>
  <c r="I510" i="1" s="1"/>
  <c r="I511" i="1" s="1"/>
  <c r="I512" i="1" s="1"/>
  <c r="E505" i="1"/>
  <c r="J499" i="12" l="1"/>
  <c r="G500" i="12"/>
  <c r="D546" i="12"/>
  <c r="E545" i="12"/>
  <c r="J499" i="1"/>
  <c r="E506" i="1"/>
  <c r="D547" i="12" l="1"/>
  <c r="E546" i="12"/>
  <c r="J500" i="12"/>
  <c r="G501" i="12"/>
  <c r="J500" i="1"/>
  <c r="E507" i="1"/>
  <c r="J501" i="12" l="1"/>
  <c r="G502" i="12"/>
  <c r="D548" i="12"/>
  <c r="E547" i="12"/>
  <c r="J501" i="1"/>
  <c r="E508" i="1"/>
  <c r="D549" i="12" l="1"/>
  <c r="H548" i="12"/>
  <c r="I548" i="12" s="1"/>
  <c r="I549" i="12" s="1"/>
  <c r="I550" i="12" s="1"/>
  <c r="I551" i="12" s="1"/>
  <c r="I552" i="12" s="1"/>
  <c r="I553" i="12" s="1"/>
  <c r="I554" i="12" s="1"/>
  <c r="E548" i="12"/>
  <c r="J502" i="12"/>
  <c r="G503" i="12"/>
  <c r="J502" i="1"/>
  <c r="E509" i="1"/>
  <c r="J503" i="12" l="1"/>
  <c r="G504" i="12"/>
  <c r="D550" i="12"/>
  <c r="E549" i="12"/>
  <c r="J503" i="1"/>
  <c r="E510" i="1"/>
  <c r="J504" i="12" l="1"/>
  <c r="G505" i="12"/>
  <c r="D551" i="12"/>
  <c r="E550" i="12"/>
  <c r="J504" i="1"/>
  <c r="E511" i="1"/>
  <c r="D552" i="12" l="1"/>
  <c r="E551" i="12"/>
  <c r="J505" i="12"/>
  <c r="G506" i="12"/>
  <c r="J505" i="1"/>
  <c r="H513" i="1"/>
  <c r="I513" i="1" s="1"/>
  <c r="I514" i="1" s="1"/>
  <c r="I515" i="1" s="1"/>
  <c r="I516" i="1" s="1"/>
  <c r="I517" i="1" s="1"/>
  <c r="I518" i="1" s="1"/>
  <c r="I519" i="1" s="1"/>
  <c r="E512" i="1"/>
  <c r="J506" i="12" l="1"/>
  <c r="G507" i="12"/>
  <c r="D553" i="12"/>
  <c r="E552" i="12"/>
  <c r="J506" i="1"/>
  <c r="E513" i="1"/>
  <c r="D554" i="12" l="1"/>
  <c r="E553" i="12"/>
  <c r="J507" i="12"/>
  <c r="G508" i="12"/>
  <c r="J507" i="1"/>
  <c r="E514" i="1"/>
  <c r="J508" i="12" l="1"/>
  <c r="G509" i="12"/>
  <c r="D555" i="12"/>
  <c r="E554" i="12"/>
  <c r="J508" i="1"/>
  <c r="E515" i="1"/>
  <c r="J509" i="12" l="1"/>
  <c r="G510" i="12"/>
  <c r="D556" i="12"/>
  <c r="H555" i="12"/>
  <c r="I555" i="12" s="1"/>
  <c r="I556" i="12" s="1"/>
  <c r="I557" i="12" s="1"/>
  <c r="I558" i="12" s="1"/>
  <c r="I559" i="12" s="1"/>
  <c r="I560" i="12" s="1"/>
  <c r="I561" i="12" s="1"/>
  <c r="E555" i="12"/>
  <c r="J509" i="1"/>
  <c r="E516" i="1"/>
  <c r="D557" i="12" l="1"/>
  <c r="E556" i="12"/>
  <c r="J510" i="12"/>
  <c r="G511" i="12"/>
  <c r="J510" i="1"/>
  <c r="E517" i="1"/>
  <c r="J511" i="12" l="1"/>
  <c r="G512" i="12"/>
  <c r="D558" i="12"/>
  <c r="E557" i="12"/>
  <c r="J511" i="1"/>
  <c r="E518" i="1"/>
  <c r="D559" i="12" l="1"/>
  <c r="E558" i="12"/>
  <c r="J512" i="12"/>
  <c r="G513" i="12"/>
  <c r="J512" i="1"/>
  <c r="H520" i="1"/>
  <c r="I520" i="1" s="1"/>
  <c r="I521" i="1" s="1"/>
  <c r="I522" i="1" s="1"/>
  <c r="I523" i="1" s="1"/>
  <c r="I524" i="1" s="1"/>
  <c r="I525" i="1" s="1"/>
  <c r="I526" i="1" s="1"/>
  <c r="E519" i="1"/>
  <c r="J513" i="12" l="1"/>
  <c r="G514" i="12"/>
  <c r="D560" i="12"/>
  <c r="E559" i="12"/>
  <c r="J513" i="1"/>
  <c r="E520" i="1"/>
  <c r="D561" i="12" l="1"/>
  <c r="E560" i="12"/>
  <c r="J514" i="12"/>
  <c r="G515" i="12"/>
  <c r="J514" i="1"/>
  <c r="E521" i="1"/>
  <c r="J515" i="12" l="1"/>
  <c r="G516" i="12"/>
  <c r="D562" i="12"/>
  <c r="E561" i="12"/>
  <c r="J515" i="1"/>
  <c r="E522" i="1"/>
  <c r="J516" i="12" l="1"/>
  <c r="G517" i="12"/>
  <c r="D563" i="12"/>
  <c r="H562" i="12"/>
  <c r="I562" i="12" s="1"/>
  <c r="I563" i="12" s="1"/>
  <c r="I564" i="12" s="1"/>
  <c r="I565" i="12" s="1"/>
  <c r="I566" i="12" s="1"/>
  <c r="I567" i="12" s="1"/>
  <c r="I568" i="12" s="1"/>
  <c r="E562" i="12"/>
  <c r="J516" i="1"/>
  <c r="E523" i="1"/>
  <c r="D564" i="12" l="1"/>
  <c r="E563" i="12"/>
  <c r="J517" i="12"/>
  <c r="G518" i="12"/>
  <c r="J517" i="1"/>
  <c r="E524" i="1"/>
  <c r="J518" i="12" l="1"/>
  <c r="G519" i="12"/>
  <c r="D565" i="12"/>
  <c r="E564" i="12"/>
  <c r="J518" i="1"/>
  <c r="E525" i="1"/>
  <c r="D566" i="12" l="1"/>
  <c r="E565" i="12"/>
  <c r="J519" i="12"/>
  <c r="G520" i="12"/>
  <c r="J519" i="1"/>
  <c r="H527" i="1"/>
  <c r="I527" i="1" s="1"/>
  <c r="I528" i="1" s="1"/>
  <c r="I529" i="1" s="1"/>
  <c r="I530" i="1" s="1"/>
  <c r="I531" i="1" s="1"/>
  <c r="I532" i="1" s="1"/>
  <c r="I533" i="1" s="1"/>
  <c r="E526" i="1"/>
  <c r="J520" i="12" l="1"/>
  <c r="G521" i="12"/>
  <c r="D567" i="12"/>
  <c r="E566" i="12"/>
  <c r="J520" i="1"/>
  <c r="E527" i="1"/>
  <c r="D568" i="12" l="1"/>
  <c r="E567" i="12"/>
  <c r="J521" i="12"/>
  <c r="G522" i="12"/>
  <c r="J521" i="1"/>
  <c r="E528" i="1"/>
  <c r="J522" i="12" l="1"/>
  <c r="G523" i="12"/>
  <c r="E568" i="12"/>
  <c r="D569" i="12"/>
  <c r="J522" i="1"/>
  <c r="E529" i="1"/>
  <c r="D570" i="12" l="1"/>
  <c r="H569" i="12"/>
  <c r="I569" i="12" s="1"/>
  <c r="I570" i="12" s="1"/>
  <c r="I571" i="12" s="1"/>
  <c r="I572" i="12" s="1"/>
  <c r="I573" i="12" s="1"/>
  <c r="I574" i="12" s="1"/>
  <c r="I575" i="12" s="1"/>
  <c r="E569" i="12"/>
  <c r="J523" i="12"/>
  <c r="G524" i="12"/>
  <c r="J523" i="1"/>
  <c r="E530" i="1"/>
  <c r="J524" i="12" l="1"/>
  <c r="G525" i="12"/>
  <c r="D571" i="12"/>
  <c r="E570" i="12"/>
  <c r="J524" i="1"/>
  <c r="E531" i="1"/>
  <c r="D572" i="12" l="1"/>
  <c r="E571" i="12"/>
  <c r="J525" i="12"/>
  <c r="G526" i="12"/>
  <c r="J525" i="1"/>
  <c r="E532" i="1"/>
  <c r="J526" i="12" l="1"/>
  <c r="G527" i="12"/>
  <c r="D573" i="12"/>
  <c r="E572" i="12"/>
  <c r="J526" i="1"/>
  <c r="H534" i="1"/>
  <c r="I534" i="1" s="1"/>
  <c r="I535" i="1" s="1"/>
  <c r="I536" i="1" s="1"/>
  <c r="I537" i="1" s="1"/>
  <c r="I538" i="1" s="1"/>
  <c r="I539" i="1" s="1"/>
  <c r="I540" i="1" s="1"/>
  <c r="E533" i="1"/>
  <c r="J527" i="12" l="1"/>
  <c r="G528" i="12"/>
  <c r="D574" i="12"/>
  <c r="E573" i="12"/>
  <c r="J527" i="1"/>
  <c r="E534" i="1"/>
  <c r="D575" i="12" l="1"/>
  <c r="E574" i="12"/>
  <c r="J528" i="12"/>
  <c r="G529" i="12"/>
  <c r="J528" i="1"/>
  <c r="E535" i="1"/>
  <c r="J529" i="12" l="1"/>
  <c r="G530" i="12"/>
  <c r="D576" i="12"/>
  <c r="E575" i="12"/>
  <c r="J529" i="1"/>
  <c r="E536" i="1"/>
  <c r="D577" i="12" l="1"/>
  <c r="H576" i="12"/>
  <c r="I576" i="12" s="1"/>
  <c r="I577" i="12" s="1"/>
  <c r="I578" i="12" s="1"/>
  <c r="I579" i="12" s="1"/>
  <c r="I580" i="12" s="1"/>
  <c r="I581" i="12" s="1"/>
  <c r="I582" i="12" s="1"/>
  <c r="E576" i="12"/>
  <c r="J530" i="12"/>
  <c r="G531" i="12"/>
  <c r="J530" i="1"/>
  <c r="E537" i="1"/>
  <c r="J531" i="12" l="1"/>
  <c r="G532" i="12"/>
  <c r="D578" i="12"/>
  <c r="E577" i="12"/>
  <c r="J531" i="1"/>
  <c r="E538" i="1"/>
  <c r="J532" i="12" l="1"/>
  <c r="G533" i="12"/>
  <c r="D579" i="12"/>
  <c r="E578" i="12"/>
  <c r="J532" i="1"/>
  <c r="E539" i="1"/>
  <c r="J533" i="12" l="1"/>
  <c r="G534" i="12"/>
  <c r="D580" i="12"/>
  <c r="E579" i="12"/>
  <c r="J533" i="1"/>
  <c r="H541" i="1"/>
  <c r="I541" i="1" s="1"/>
  <c r="I542" i="1" s="1"/>
  <c r="I543" i="1" s="1"/>
  <c r="I544" i="1" s="1"/>
  <c r="I545" i="1" s="1"/>
  <c r="I546" i="1" s="1"/>
  <c r="I547" i="1" s="1"/>
  <c r="E540" i="1"/>
  <c r="J534" i="12" l="1"/>
  <c r="G535" i="12"/>
  <c r="D581" i="12"/>
  <c r="E580" i="12"/>
  <c r="J534" i="1"/>
  <c r="E541" i="1"/>
  <c r="D582" i="12" l="1"/>
  <c r="E581" i="12"/>
  <c r="J535" i="12"/>
  <c r="G536" i="12"/>
  <c r="J535" i="1"/>
  <c r="E542" i="1"/>
  <c r="J536" i="12" l="1"/>
  <c r="G537" i="12"/>
  <c r="D583" i="12"/>
  <c r="E582" i="12"/>
  <c r="J536" i="1"/>
  <c r="E543" i="1"/>
  <c r="D584" i="12" l="1"/>
  <c r="H583" i="12"/>
  <c r="I583" i="12" s="1"/>
  <c r="I584" i="12" s="1"/>
  <c r="I585" i="12" s="1"/>
  <c r="I586" i="12" s="1"/>
  <c r="I587" i="12" s="1"/>
  <c r="I588" i="12" s="1"/>
  <c r="I589" i="12" s="1"/>
  <c r="E583" i="12"/>
  <c r="J537" i="12"/>
  <c r="G538" i="12"/>
  <c r="J537" i="1"/>
  <c r="E544" i="1"/>
  <c r="J538" i="12" l="1"/>
  <c r="G539" i="12"/>
  <c r="D585" i="12"/>
  <c r="E584" i="12"/>
  <c r="J538" i="1"/>
  <c r="E545" i="1"/>
  <c r="D586" i="12" l="1"/>
  <c r="E585" i="12"/>
  <c r="J539" i="12"/>
  <c r="G540" i="12"/>
  <c r="J539" i="1"/>
  <c r="E546" i="1"/>
  <c r="J540" i="12" l="1"/>
  <c r="G541" i="12"/>
  <c r="D587" i="12"/>
  <c r="E586" i="12"/>
  <c r="J540" i="1"/>
  <c r="H548" i="1"/>
  <c r="I548" i="1" s="1"/>
  <c r="I549" i="1" s="1"/>
  <c r="I550" i="1" s="1"/>
  <c r="I551" i="1" s="1"/>
  <c r="I552" i="1" s="1"/>
  <c r="I553" i="1" s="1"/>
  <c r="I554" i="1" s="1"/>
  <c r="E547" i="1"/>
  <c r="D588" i="12" l="1"/>
  <c r="E587" i="12"/>
  <c r="J541" i="12"/>
  <c r="G542" i="12"/>
  <c r="J541" i="1"/>
  <c r="E548" i="1"/>
  <c r="J542" i="12" l="1"/>
  <c r="G543" i="12"/>
  <c r="D589" i="12"/>
  <c r="E588" i="12"/>
  <c r="J542" i="1"/>
  <c r="E549" i="1"/>
  <c r="J543" i="12" l="1"/>
  <c r="G544" i="12"/>
  <c r="D590" i="12"/>
  <c r="E589" i="12"/>
  <c r="J543" i="1"/>
  <c r="E550" i="1"/>
  <c r="J544" i="12" l="1"/>
  <c r="G545" i="12"/>
  <c r="D591" i="12"/>
  <c r="E590" i="12"/>
  <c r="H590" i="12"/>
  <c r="I590" i="12" s="1"/>
  <c r="I591" i="12" s="1"/>
  <c r="I592" i="12" s="1"/>
  <c r="I593" i="12" s="1"/>
  <c r="I594" i="12" s="1"/>
  <c r="I595" i="12" s="1"/>
  <c r="I596" i="12" s="1"/>
  <c r="J544" i="1"/>
  <c r="E551" i="1"/>
  <c r="D592" i="12" l="1"/>
  <c r="E591" i="12"/>
  <c r="J545" i="12"/>
  <c r="G546" i="12"/>
  <c r="J545" i="1"/>
  <c r="E552" i="1"/>
  <c r="J546" i="12" l="1"/>
  <c r="G547" i="12"/>
  <c r="D593" i="12"/>
  <c r="E592" i="12"/>
  <c r="J546" i="1"/>
  <c r="E553" i="1"/>
  <c r="D594" i="12" l="1"/>
  <c r="E593" i="12"/>
  <c r="J547" i="12"/>
  <c r="G548" i="12"/>
  <c r="J547" i="1"/>
  <c r="H555" i="1"/>
  <c r="I555" i="1" s="1"/>
  <c r="I556" i="1" s="1"/>
  <c r="I557" i="1" s="1"/>
  <c r="I558" i="1" s="1"/>
  <c r="I559" i="1" s="1"/>
  <c r="I560" i="1" s="1"/>
  <c r="I561" i="1" s="1"/>
  <c r="E554" i="1"/>
  <c r="J548" i="12" l="1"/>
  <c r="G549" i="12"/>
  <c r="D595" i="12"/>
  <c r="E594" i="12"/>
  <c r="J548" i="1"/>
  <c r="E555" i="1"/>
  <c r="J549" i="12" l="1"/>
  <c r="G550" i="12"/>
  <c r="D596" i="12"/>
  <c r="E595" i="12"/>
  <c r="J549" i="1"/>
  <c r="E556" i="1"/>
  <c r="J550" i="12" l="1"/>
  <c r="G551" i="12"/>
  <c r="D597" i="12"/>
  <c r="E596" i="12"/>
  <c r="J550" i="1"/>
  <c r="E557" i="1"/>
  <c r="D598" i="12" l="1"/>
  <c r="H597" i="12"/>
  <c r="I597" i="12" s="1"/>
  <c r="I598" i="12" s="1"/>
  <c r="I599" i="12" s="1"/>
  <c r="I600" i="12" s="1"/>
  <c r="I601" i="12" s="1"/>
  <c r="I602" i="12" s="1"/>
  <c r="I603" i="12" s="1"/>
  <c r="E597" i="12"/>
  <c r="J551" i="12"/>
  <c r="G552" i="12"/>
  <c r="J551" i="1"/>
  <c r="E558" i="1"/>
  <c r="J552" i="12" l="1"/>
  <c r="G553" i="12"/>
  <c r="D599" i="12"/>
  <c r="E598" i="12"/>
  <c r="J552" i="1"/>
  <c r="E559" i="1"/>
  <c r="J553" i="12" l="1"/>
  <c r="G554" i="12"/>
  <c r="D600" i="12"/>
  <c r="E599" i="12"/>
  <c r="J553" i="1"/>
  <c r="E560" i="1"/>
  <c r="D601" i="12" l="1"/>
  <c r="E600" i="12"/>
  <c r="J554" i="12"/>
  <c r="G555" i="12"/>
  <c r="J554" i="1"/>
  <c r="H562" i="1"/>
  <c r="I562" i="1" s="1"/>
  <c r="I563" i="1" s="1"/>
  <c r="I564" i="1" s="1"/>
  <c r="I565" i="1" s="1"/>
  <c r="I566" i="1" s="1"/>
  <c r="I567" i="1" s="1"/>
  <c r="I568" i="1" s="1"/>
  <c r="E561" i="1"/>
  <c r="J555" i="12" l="1"/>
  <c r="G556" i="12"/>
  <c r="D602" i="12"/>
  <c r="E601" i="12"/>
  <c r="J555" i="1"/>
  <c r="E562" i="1"/>
  <c r="D603" i="12" l="1"/>
  <c r="E602" i="12"/>
  <c r="J556" i="12"/>
  <c r="G557" i="12"/>
  <c r="J556" i="1"/>
  <c r="E563" i="1"/>
  <c r="J557" i="12" l="1"/>
  <c r="G558" i="12"/>
  <c r="D604" i="12"/>
  <c r="E603" i="12"/>
  <c r="J557" i="1"/>
  <c r="E564" i="1"/>
  <c r="D605" i="12" l="1"/>
  <c r="H604" i="12"/>
  <c r="I604" i="12" s="1"/>
  <c r="I605" i="12" s="1"/>
  <c r="I606" i="12" s="1"/>
  <c r="I607" i="12" s="1"/>
  <c r="I608" i="12" s="1"/>
  <c r="I609" i="12" s="1"/>
  <c r="I610" i="12" s="1"/>
  <c r="E604" i="12"/>
  <c r="J558" i="12"/>
  <c r="G559" i="12"/>
  <c r="J558" i="1"/>
  <c r="E565" i="1"/>
  <c r="J559" i="12" l="1"/>
  <c r="G560" i="12"/>
  <c r="D606" i="12"/>
  <c r="E605" i="12"/>
  <c r="J559" i="1"/>
  <c r="E566" i="1"/>
  <c r="D607" i="12" l="1"/>
  <c r="E606" i="12"/>
  <c r="J560" i="12"/>
  <c r="G561" i="12"/>
  <c r="J560" i="1"/>
  <c r="E567" i="1"/>
  <c r="J561" i="12" l="1"/>
  <c r="G562" i="12"/>
  <c r="D608" i="12"/>
  <c r="E607" i="12"/>
  <c r="J561" i="1"/>
  <c r="H569" i="1"/>
  <c r="I569" i="1" s="1"/>
  <c r="I570" i="1" s="1"/>
  <c r="I571" i="1" s="1"/>
  <c r="I572" i="1" s="1"/>
  <c r="I573" i="1" s="1"/>
  <c r="I574" i="1" s="1"/>
  <c r="I575" i="1" s="1"/>
  <c r="E568" i="1"/>
  <c r="D609" i="12" l="1"/>
  <c r="E608" i="12"/>
  <c r="J562" i="12"/>
  <c r="G563" i="12"/>
  <c r="J562" i="1"/>
  <c r="E569" i="1"/>
  <c r="J563" i="12" l="1"/>
  <c r="G564" i="12"/>
  <c r="D610" i="12"/>
  <c r="E609" i="12"/>
  <c r="J563" i="1"/>
  <c r="E570" i="1"/>
  <c r="J564" i="12" l="1"/>
  <c r="G565" i="12"/>
  <c r="D611" i="12"/>
  <c r="E610" i="12"/>
  <c r="J564" i="1"/>
  <c r="E571" i="1"/>
  <c r="D612" i="12" l="1"/>
  <c r="H611" i="12"/>
  <c r="I611" i="12" s="1"/>
  <c r="I612" i="12" s="1"/>
  <c r="I613" i="12" s="1"/>
  <c r="I614" i="12" s="1"/>
  <c r="I615" i="12" s="1"/>
  <c r="I616" i="12" s="1"/>
  <c r="I617" i="12" s="1"/>
  <c r="E611" i="12"/>
  <c r="J565" i="12"/>
  <c r="G566" i="12"/>
  <c r="J565" i="1"/>
  <c r="E572" i="1"/>
  <c r="J566" i="12" l="1"/>
  <c r="G567" i="12"/>
  <c r="D613" i="12"/>
  <c r="E612" i="12"/>
  <c r="J566" i="1"/>
  <c r="E573" i="1"/>
  <c r="J567" i="12" l="1"/>
  <c r="G568" i="12"/>
  <c r="D614" i="12"/>
  <c r="E613" i="12"/>
  <c r="J567" i="1"/>
  <c r="E574" i="1"/>
  <c r="D615" i="12" l="1"/>
  <c r="E614" i="12"/>
  <c r="J568" i="12"/>
  <c r="G569" i="12"/>
  <c r="J568" i="1"/>
  <c r="H576" i="1"/>
  <c r="I576" i="1" s="1"/>
  <c r="I577" i="1" s="1"/>
  <c r="I578" i="1" s="1"/>
  <c r="I579" i="1" s="1"/>
  <c r="I580" i="1" s="1"/>
  <c r="I581" i="1" s="1"/>
  <c r="I582" i="1" s="1"/>
  <c r="E575" i="1"/>
  <c r="J569" i="12" l="1"/>
  <c r="G570" i="12"/>
  <c r="D616" i="12"/>
  <c r="E615" i="12"/>
  <c r="J569" i="1"/>
  <c r="E576" i="1"/>
  <c r="D617" i="12" l="1"/>
  <c r="E616" i="12"/>
  <c r="J570" i="12"/>
  <c r="G571" i="12"/>
  <c r="J570" i="1"/>
  <c r="E577" i="1"/>
  <c r="J571" i="12" l="1"/>
  <c r="G572" i="12"/>
  <c r="D618" i="12"/>
  <c r="E617" i="12"/>
  <c r="J571" i="1"/>
  <c r="E578" i="1"/>
  <c r="J572" i="12" l="1"/>
  <c r="G573" i="12"/>
  <c r="D619" i="12"/>
  <c r="H618" i="12"/>
  <c r="I618" i="12" s="1"/>
  <c r="I619" i="12" s="1"/>
  <c r="I620" i="12" s="1"/>
  <c r="I621" i="12" s="1"/>
  <c r="I622" i="12" s="1"/>
  <c r="I623" i="12" s="1"/>
  <c r="I624" i="12" s="1"/>
  <c r="E618" i="12"/>
  <c r="J572" i="1"/>
  <c r="E579" i="1"/>
  <c r="D620" i="12" l="1"/>
  <c r="E619" i="12"/>
  <c r="J573" i="12"/>
  <c r="G574" i="12"/>
  <c r="J573" i="1"/>
  <c r="E580" i="1"/>
  <c r="J574" i="12" l="1"/>
  <c r="G575" i="12"/>
  <c r="D621" i="12"/>
  <c r="E620" i="12"/>
  <c r="J574" i="1"/>
  <c r="E581" i="1"/>
  <c r="J575" i="12" l="1"/>
  <c r="G576" i="12"/>
  <c r="D622" i="12"/>
  <c r="E621" i="12"/>
  <c r="J575" i="1"/>
  <c r="H583" i="1"/>
  <c r="I583" i="1" s="1"/>
  <c r="I584" i="1" s="1"/>
  <c r="I585" i="1" s="1"/>
  <c r="I586" i="1" s="1"/>
  <c r="I587" i="1" s="1"/>
  <c r="I588" i="1" s="1"/>
  <c r="I589" i="1" s="1"/>
  <c r="E582" i="1"/>
  <c r="J576" i="12" l="1"/>
  <c r="G577" i="12"/>
  <c r="D623" i="12"/>
  <c r="E622" i="12"/>
  <c r="J576" i="1"/>
  <c r="E583" i="1"/>
  <c r="D624" i="12" l="1"/>
  <c r="E623" i="12"/>
  <c r="J577" i="12"/>
  <c r="G578" i="12"/>
  <c r="J577" i="1"/>
  <c r="E584" i="1"/>
  <c r="J578" i="12" l="1"/>
  <c r="G579" i="12"/>
  <c r="D625" i="12"/>
  <c r="E624" i="12"/>
  <c r="J578" i="1"/>
  <c r="E585" i="1"/>
  <c r="D626" i="12" l="1"/>
  <c r="H625" i="12"/>
  <c r="I625" i="12" s="1"/>
  <c r="I626" i="12" s="1"/>
  <c r="I627" i="12" s="1"/>
  <c r="I628" i="12" s="1"/>
  <c r="I629" i="12" s="1"/>
  <c r="I630" i="12" s="1"/>
  <c r="I631" i="12" s="1"/>
  <c r="E625" i="12"/>
  <c r="J579" i="12"/>
  <c r="G580" i="12"/>
  <c r="J579" i="1"/>
  <c r="E586" i="1"/>
  <c r="J580" i="12" l="1"/>
  <c r="G581" i="12"/>
  <c r="D627" i="12"/>
  <c r="E626" i="12"/>
  <c r="J580" i="1"/>
  <c r="E587" i="1"/>
  <c r="J581" i="12" l="1"/>
  <c r="G582" i="12"/>
  <c r="D628" i="12"/>
  <c r="E627" i="12"/>
  <c r="J581" i="1"/>
  <c r="E588" i="1"/>
  <c r="D629" i="12" l="1"/>
  <c r="E628" i="12"/>
  <c r="J582" i="12"/>
  <c r="G583" i="12"/>
  <c r="J582" i="1"/>
  <c r="E589" i="1"/>
  <c r="H590" i="1"/>
  <c r="I590" i="1" s="1"/>
  <c r="I591" i="1" s="1"/>
  <c r="I592" i="1" s="1"/>
  <c r="I593" i="1" s="1"/>
  <c r="I594" i="1" s="1"/>
  <c r="I595" i="1" s="1"/>
  <c r="I596" i="1" s="1"/>
  <c r="J583" i="12" l="1"/>
  <c r="G584" i="12"/>
  <c r="D630" i="12"/>
  <c r="E629" i="12"/>
  <c r="J583" i="1"/>
  <c r="E590" i="1"/>
  <c r="D631" i="12" l="1"/>
  <c r="E630" i="12"/>
  <c r="J584" i="12"/>
  <c r="G585" i="12"/>
  <c r="J584" i="1"/>
  <c r="E591" i="1"/>
  <c r="J585" i="12" l="1"/>
  <c r="G586" i="12"/>
  <c r="D632" i="12"/>
  <c r="E631" i="12"/>
  <c r="J585" i="1"/>
  <c r="E592" i="1"/>
  <c r="D633" i="12" l="1"/>
  <c r="E632" i="12"/>
  <c r="H632" i="12"/>
  <c r="I632" i="12" s="1"/>
  <c r="I633" i="12" s="1"/>
  <c r="I634" i="12" s="1"/>
  <c r="I635" i="12" s="1"/>
  <c r="I636" i="12" s="1"/>
  <c r="I637" i="12" s="1"/>
  <c r="I638" i="12" s="1"/>
  <c r="J586" i="12"/>
  <c r="G587" i="12"/>
  <c r="J586" i="1"/>
  <c r="E593" i="1"/>
  <c r="J587" i="12" l="1"/>
  <c r="G588" i="12"/>
  <c r="D634" i="12"/>
  <c r="E633" i="12"/>
  <c r="J587" i="1"/>
  <c r="E594" i="1"/>
  <c r="D635" i="12" l="1"/>
  <c r="E634" i="12"/>
  <c r="J588" i="12"/>
  <c r="G589" i="12"/>
  <c r="J588" i="1"/>
  <c r="E595" i="1"/>
  <c r="J589" i="12" l="1"/>
  <c r="G590" i="12"/>
  <c r="D636" i="12"/>
  <c r="E635" i="12"/>
  <c r="J589" i="1"/>
  <c r="H597" i="1"/>
  <c r="I597" i="1" s="1"/>
  <c r="I598" i="1" s="1"/>
  <c r="I599" i="1" s="1"/>
  <c r="I600" i="1" s="1"/>
  <c r="I601" i="1" s="1"/>
  <c r="I602" i="1" s="1"/>
  <c r="I603" i="1" s="1"/>
  <c r="E596" i="1"/>
  <c r="D637" i="12" l="1"/>
  <c r="E636" i="12"/>
  <c r="J590" i="12"/>
  <c r="G591" i="12"/>
  <c r="J590" i="1"/>
  <c r="E597" i="1"/>
  <c r="J591" i="12" l="1"/>
  <c r="G592" i="12"/>
  <c r="D638" i="12"/>
  <c r="E637" i="12"/>
  <c r="J591" i="1"/>
  <c r="E598" i="1"/>
  <c r="J592" i="12" l="1"/>
  <c r="G593" i="12"/>
  <c r="D639" i="12"/>
  <c r="E638" i="12"/>
  <c r="J592" i="1"/>
  <c r="E599" i="1"/>
  <c r="D640" i="12" l="1"/>
  <c r="H639" i="12"/>
  <c r="I639" i="12" s="1"/>
  <c r="I640" i="12" s="1"/>
  <c r="I641" i="12" s="1"/>
  <c r="I642" i="12" s="1"/>
  <c r="I643" i="12" s="1"/>
  <c r="I644" i="12" s="1"/>
  <c r="I645" i="12" s="1"/>
  <c r="E639" i="12"/>
  <c r="J593" i="12"/>
  <c r="G594" i="12"/>
  <c r="J593" i="1"/>
  <c r="E600" i="1"/>
  <c r="J594" i="12" l="1"/>
  <c r="G595" i="12"/>
  <c r="D641" i="12"/>
  <c r="E640" i="12"/>
  <c r="J594" i="1"/>
  <c r="E601" i="1"/>
  <c r="D642" i="12" l="1"/>
  <c r="E641" i="12"/>
  <c r="J595" i="12"/>
  <c r="G596" i="12"/>
  <c r="J595" i="1"/>
  <c r="E602" i="1"/>
  <c r="J596" i="12" l="1"/>
  <c r="G597" i="12"/>
  <c r="D643" i="12"/>
  <c r="E642" i="12"/>
  <c r="J596" i="1"/>
  <c r="H604" i="1"/>
  <c r="I604" i="1" s="1"/>
  <c r="I605" i="1" s="1"/>
  <c r="I606" i="1" s="1"/>
  <c r="I607" i="1" s="1"/>
  <c r="I608" i="1" s="1"/>
  <c r="I609" i="1" s="1"/>
  <c r="I610" i="1" s="1"/>
  <c r="E603" i="1"/>
  <c r="J597" i="12" l="1"/>
  <c r="G598" i="12"/>
  <c r="D644" i="12"/>
  <c r="E643" i="12"/>
  <c r="J597" i="1"/>
  <c r="E604" i="1"/>
  <c r="D645" i="12" l="1"/>
  <c r="E644" i="12"/>
  <c r="J598" i="12"/>
  <c r="G599" i="12"/>
  <c r="J598" i="1"/>
  <c r="E605" i="1"/>
  <c r="J599" i="12" l="1"/>
  <c r="G600" i="12"/>
  <c r="D646" i="12"/>
  <c r="E645" i="12"/>
  <c r="J599" i="1"/>
  <c r="E606" i="1"/>
  <c r="D647" i="12" l="1"/>
  <c r="H646" i="12"/>
  <c r="I646" i="12" s="1"/>
  <c r="I647" i="12" s="1"/>
  <c r="I648" i="12" s="1"/>
  <c r="I649" i="12" s="1"/>
  <c r="I650" i="12" s="1"/>
  <c r="I651" i="12" s="1"/>
  <c r="I652" i="12" s="1"/>
  <c r="E646" i="12"/>
  <c r="J600" i="12"/>
  <c r="G601" i="12"/>
  <c r="J600" i="1"/>
  <c r="E607" i="1"/>
  <c r="J601" i="12" l="1"/>
  <c r="G602" i="12"/>
  <c r="D648" i="12"/>
  <c r="E647" i="12"/>
  <c r="J601" i="1"/>
  <c r="E608" i="1"/>
  <c r="J602" i="12" l="1"/>
  <c r="G603" i="12"/>
  <c r="D649" i="12"/>
  <c r="E648" i="12"/>
  <c r="J602" i="1"/>
  <c r="E609" i="1"/>
  <c r="J603" i="12" l="1"/>
  <c r="G604" i="12"/>
  <c r="D650" i="12"/>
  <c r="E649" i="12"/>
  <c r="J603" i="1"/>
  <c r="H611" i="1"/>
  <c r="I612" i="1" s="1"/>
  <c r="I613" i="1" s="1"/>
  <c r="I614" i="1" s="1"/>
  <c r="I615" i="1" s="1"/>
  <c r="I616" i="1" s="1"/>
  <c r="I617" i="1" s="1"/>
  <c r="E610" i="1"/>
  <c r="D651" i="12" l="1"/>
  <c r="E650" i="12"/>
  <c r="J604" i="12"/>
  <c r="G605" i="12"/>
  <c r="J604" i="1"/>
  <c r="E611" i="1"/>
  <c r="J605" i="12" l="1"/>
  <c r="G606" i="12"/>
  <c r="D652" i="12"/>
  <c r="E651" i="12"/>
  <c r="J605" i="1"/>
  <c r="E612" i="1"/>
  <c r="G612" i="1" s="1"/>
  <c r="J612" i="1" s="1"/>
  <c r="D653" i="12" l="1"/>
  <c r="E652" i="12"/>
  <c r="J606" i="12"/>
  <c r="G607" i="12"/>
  <c r="J606" i="1"/>
  <c r="J607" i="12" l="1"/>
  <c r="G608" i="12"/>
  <c r="D654" i="12"/>
  <c r="E653" i="12"/>
  <c r="H653" i="12"/>
  <c r="I653" i="12" s="1"/>
  <c r="I654" i="12" s="1"/>
  <c r="I655" i="12" s="1"/>
  <c r="I656" i="12" s="1"/>
  <c r="I657" i="12" s="1"/>
  <c r="I658" i="12" s="1"/>
  <c r="I659" i="12" s="1"/>
  <c r="J607" i="1"/>
  <c r="D655" i="12" l="1"/>
  <c r="E654" i="12"/>
  <c r="J608" i="12"/>
  <c r="G609" i="12"/>
  <c r="J608" i="1"/>
  <c r="J609" i="12" l="1"/>
  <c r="G610" i="12"/>
  <c r="D656" i="12"/>
  <c r="E655" i="12"/>
  <c r="J609" i="1"/>
  <c r="D657" i="12" l="1"/>
  <c r="E656" i="12"/>
  <c r="J610" i="12"/>
  <c r="G611" i="12"/>
  <c r="J610" i="1"/>
  <c r="J611" i="12" l="1"/>
  <c r="G612" i="12"/>
  <c r="D658" i="12"/>
  <c r="E657" i="12"/>
  <c r="J611" i="1"/>
  <c r="K612" i="1" l="1"/>
  <c r="K613" i="1" s="1"/>
  <c r="D659" i="12"/>
  <c r="E658" i="12"/>
  <c r="J612" i="12"/>
  <c r="G613" i="12"/>
  <c r="J613" i="12" l="1"/>
  <c r="G614" i="12"/>
  <c r="D660" i="12"/>
  <c r="E659" i="12"/>
  <c r="E613" i="1" l="1"/>
  <c r="G613" i="1" s="1"/>
  <c r="J613" i="1" s="1"/>
  <c r="K614" i="1" s="1"/>
  <c r="J614" i="12"/>
  <c r="G615" i="12"/>
  <c r="D661" i="12"/>
  <c r="H660" i="12"/>
  <c r="I660" i="12" s="1"/>
  <c r="I661" i="12" s="1"/>
  <c r="I662" i="12" s="1"/>
  <c r="I663" i="12" s="1"/>
  <c r="I664" i="12" s="1"/>
  <c r="I665" i="12" s="1"/>
  <c r="I666" i="12" s="1"/>
  <c r="E660" i="12"/>
  <c r="E614" i="1" l="1"/>
  <c r="G614" i="1" s="1"/>
  <c r="J614" i="1" s="1"/>
  <c r="K615" i="1" s="1"/>
  <c r="D662" i="12"/>
  <c r="E661" i="12"/>
  <c r="J615" i="12"/>
  <c r="G616" i="12"/>
  <c r="E615" i="1" l="1"/>
  <c r="G615" i="1" s="1"/>
  <c r="J615" i="1" s="1"/>
  <c r="K616" i="1" s="1"/>
  <c r="J616" i="12"/>
  <c r="G617" i="12"/>
  <c r="D663" i="12"/>
  <c r="E662" i="12"/>
  <c r="E616" i="1" l="1"/>
  <c r="G616" i="1" s="1"/>
  <c r="J616" i="1" s="1"/>
  <c r="K617" i="1" s="1"/>
  <c r="D664" i="12"/>
  <c r="E663" i="12"/>
  <c r="J617" i="12"/>
  <c r="G618" i="12"/>
  <c r="E617" i="1" l="1"/>
  <c r="G617" i="1" s="1"/>
  <c r="J617" i="1" s="1"/>
  <c r="K618" i="1" s="1"/>
  <c r="J618" i="12"/>
  <c r="G619" i="12"/>
  <c r="D665" i="12"/>
  <c r="E664" i="12"/>
  <c r="E618" i="1" l="1"/>
  <c r="G618" i="1" s="1"/>
  <c r="J618" i="1" s="1"/>
  <c r="K619" i="1" s="1"/>
  <c r="H618" i="1"/>
  <c r="I618" i="1" s="1"/>
  <c r="I619" i="1" s="1"/>
  <c r="I620" i="1" s="1"/>
  <c r="I621" i="1" s="1"/>
  <c r="I622" i="1" s="1"/>
  <c r="I623" i="1" s="1"/>
  <c r="I624" i="1" s="1"/>
  <c r="D666" i="12"/>
  <c r="E665" i="12"/>
  <c r="J619" i="12"/>
  <c r="G620" i="12"/>
  <c r="E619" i="1" l="1"/>
  <c r="G619" i="1" s="1"/>
  <c r="J619" i="1" s="1"/>
  <c r="K620" i="1" s="1"/>
  <c r="J620" i="12"/>
  <c r="G621" i="12"/>
  <c r="D667" i="12"/>
  <c r="E666" i="12"/>
  <c r="E620" i="1" l="1"/>
  <c r="G620" i="1" s="1"/>
  <c r="J620" i="1" s="1"/>
  <c r="K621" i="1" s="1"/>
  <c r="J621" i="12"/>
  <c r="G622" i="12"/>
  <c r="D668" i="12"/>
  <c r="H667" i="12"/>
  <c r="I667" i="12" s="1"/>
  <c r="I668" i="12" s="1"/>
  <c r="I669" i="12" s="1"/>
  <c r="I670" i="12" s="1"/>
  <c r="I671" i="12" s="1"/>
  <c r="I672" i="12" s="1"/>
  <c r="I673" i="12" s="1"/>
  <c r="E667" i="12"/>
  <c r="E621" i="1" l="1"/>
  <c r="G621" i="1" s="1"/>
  <c r="J621" i="1" s="1"/>
  <c r="K622" i="1" s="1"/>
  <c r="D669" i="12"/>
  <c r="E668" i="12"/>
  <c r="J622" i="12"/>
  <c r="G623" i="12"/>
  <c r="E622" i="1" l="1"/>
  <c r="G622" i="1" s="1"/>
  <c r="J622" i="1" s="1"/>
  <c r="K623" i="1" s="1"/>
  <c r="J623" i="12"/>
  <c r="G624" i="12"/>
  <c r="D670" i="12"/>
  <c r="E669" i="12"/>
  <c r="E623" i="1" l="1"/>
  <c r="G623" i="1" s="1"/>
  <c r="J623" i="1" s="1"/>
  <c r="K624" i="1" s="1"/>
  <c r="D671" i="12"/>
  <c r="E670" i="12"/>
  <c r="J624" i="12"/>
  <c r="G625" i="12"/>
  <c r="E624" i="1" l="1"/>
  <c r="G624" i="1" s="1"/>
  <c r="J624" i="1" s="1"/>
  <c r="K625" i="1" s="1"/>
  <c r="J625" i="12"/>
  <c r="G626" i="12"/>
  <c r="D672" i="12"/>
  <c r="E671" i="12"/>
  <c r="H625" i="1" l="1"/>
  <c r="I625" i="1" s="1"/>
  <c r="I626" i="1" s="1"/>
  <c r="I627" i="1" s="1"/>
  <c r="I628" i="1" s="1"/>
  <c r="I629" i="1" s="1"/>
  <c r="I630" i="1" s="1"/>
  <c r="I631" i="1" s="1"/>
  <c r="E625" i="1"/>
  <c r="G625" i="1" s="1"/>
  <c r="J625" i="1" s="1"/>
  <c r="K626" i="1" s="1"/>
  <c r="D673" i="12"/>
  <c r="E672" i="12"/>
  <c r="J626" i="12"/>
  <c r="G627" i="12"/>
  <c r="E626" i="1" l="1"/>
  <c r="G626" i="1" s="1"/>
  <c r="J626" i="1" s="1"/>
  <c r="K627" i="1" s="1"/>
  <c r="J627" i="12"/>
  <c r="G628" i="12"/>
  <c r="D674" i="12"/>
  <c r="E673" i="12"/>
  <c r="E627" i="1" l="1"/>
  <c r="G627" i="1" s="1"/>
  <c r="J627" i="1" s="1"/>
  <c r="K628" i="1" s="1"/>
  <c r="D675" i="12"/>
  <c r="H674" i="12"/>
  <c r="I674" i="12" s="1"/>
  <c r="I675" i="12" s="1"/>
  <c r="I676" i="12" s="1"/>
  <c r="I677" i="12" s="1"/>
  <c r="I678" i="12" s="1"/>
  <c r="I679" i="12" s="1"/>
  <c r="I680" i="12" s="1"/>
  <c r="E674" i="12"/>
  <c r="J628" i="12"/>
  <c r="G629" i="12"/>
  <c r="E628" i="1" l="1"/>
  <c r="G628" i="1" s="1"/>
  <c r="J628" i="1" s="1"/>
  <c r="K629" i="1" s="1"/>
  <c r="J629" i="12"/>
  <c r="G630" i="12"/>
  <c r="D676" i="12"/>
  <c r="E675" i="12"/>
  <c r="E629" i="1" l="1"/>
  <c r="G629" i="1" s="1"/>
  <c r="J629" i="1" s="1"/>
  <c r="K630" i="1" s="1"/>
  <c r="J630" i="12"/>
  <c r="G631" i="12"/>
  <c r="D677" i="12"/>
  <c r="E676" i="12"/>
  <c r="E630" i="1" l="1"/>
  <c r="G630" i="1" s="1"/>
  <c r="J630" i="1" s="1"/>
  <c r="K631" i="1" s="1"/>
  <c r="D678" i="12"/>
  <c r="E677" i="12"/>
  <c r="J631" i="12"/>
  <c r="G632" i="12"/>
  <c r="E631" i="1" l="1"/>
  <c r="G631" i="1" s="1"/>
  <c r="J631" i="1" s="1"/>
  <c r="K632" i="1" s="1"/>
  <c r="J632" i="12"/>
  <c r="G633" i="12"/>
  <c r="D679" i="12"/>
  <c r="E678" i="12"/>
  <c r="E632" i="1" l="1"/>
  <c r="G632" i="1" s="1"/>
  <c r="H632" i="1"/>
  <c r="I632" i="1" s="1"/>
  <c r="I633" i="1" s="1"/>
  <c r="I634" i="1" s="1"/>
  <c r="I635" i="1" s="1"/>
  <c r="I636" i="1" s="1"/>
  <c r="I637" i="1" s="1"/>
  <c r="I638" i="1" s="1"/>
  <c r="J633" i="12"/>
  <c r="G634" i="12"/>
  <c r="D680" i="12"/>
  <c r="E679" i="12"/>
  <c r="J632" i="1" l="1"/>
  <c r="K633" i="1" s="1"/>
  <c r="E633" i="1"/>
  <c r="G633" i="1" s="1"/>
  <c r="J633" i="1" s="1"/>
  <c r="K634" i="1" s="1"/>
  <c r="D681" i="12"/>
  <c r="E680" i="12"/>
  <c r="J634" i="12"/>
  <c r="G635" i="12"/>
  <c r="E634" i="1" l="1"/>
  <c r="G634" i="1" s="1"/>
  <c r="J634" i="1" s="1"/>
  <c r="K635" i="1" s="1"/>
  <c r="J635" i="12"/>
  <c r="G636" i="12"/>
  <c r="D682" i="12"/>
  <c r="E681" i="12"/>
  <c r="H681" i="12"/>
  <c r="I681" i="12" s="1"/>
  <c r="I682" i="12" s="1"/>
  <c r="I683" i="12" s="1"/>
  <c r="I684" i="12" s="1"/>
  <c r="I685" i="12" s="1"/>
  <c r="I686" i="12" s="1"/>
  <c r="I687" i="12" s="1"/>
  <c r="E635" i="1" l="1"/>
  <c r="G635" i="1" s="1"/>
  <c r="J635" i="1" s="1"/>
  <c r="K636" i="1" s="1"/>
  <c r="J636" i="12"/>
  <c r="G637" i="12"/>
  <c r="D683" i="12"/>
  <c r="E682" i="12"/>
  <c r="E636" i="1" l="1"/>
  <c r="G636" i="1" s="1"/>
  <c r="J636" i="1" s="1"/>
  <c r="K637" i="1" s="1"/>
  <c r="D684" i="12"/>
  <c r="E683" i="12"/>
  <c r="J637" i="12"/>
  <c r="G638" i="12"/>
  <c r="E637" i="1" l="1"/>
  <c r="G637" i="1" s="1"/>
  <c r="J637" i="1" s="1"/>
  <c r="K638" i="1" s="1"/>
  <c r="J638" i="12"/>
  <c r="G639" i="12"/>
  <c r="D685" i="12"/>
  <c r="E684" i="12"/>
  <c r="E638" i="1" l="1"/>
  <c r="G638" i="1" s="1"/>
  <c r="J638" i="1" s="1"/>
  <c r="K639" i="1" s="1"/>
  <c r="D686" i="12"/>
  <c r="E685" i="12"/>
  <c r="J639" i="12"/>
  <c r="G640" i="12"/>
  <c r="H639" i="1" l="1"/>
  <c r="I639" i="1" s="1"/>
  <c r="I640" i="1" s="1"/>
  <c r="I641" i="1" s="1"/>
  <c r="I642" i="1" s="1"/>
  <c r="I643" i="1" s="1"/>
  <c r="I644" i="1" s="1"/>
  <c r="I645" i="1" s="1"/>
  <c r="E639" i="1"/>
  <c r="G639" i="1" s="1"/>
  <c r="J639" i="1" s="1"/>
  <c r="K640" i="1" s="1"/>
  <c r="J640" i="12"/>
  <c r="G641" i="12"/>
  <c r="D687" i="12"/>
  <c r="E686" i="12"/>
  <c r="E640" i="1" l="1"/>
  <c r="G640" i="1" s="1"/>
  <c r="J640" i="1" s="1"/>
  <c r="J641" i="12"/>
  <c r="G642" i="12"/>
  <c r="D688" i="12"/>
  <c r="E687" i="12"/>
  <c r="E641" i="1" l="1"/>
  <c r="G641" i="1" s="1"/>
  <c r="J641" i="1" s="1"/>
  <c r="K642" i="1" s="1"/>
  <c r="D689" i="12"/>
  <c r="E688" i="12"/>
  <c r="H688" i="12"/>
  <c r="I688" i="12" s="1"/>
  <c r="I689" i="12" s="1"/>
  <c r="I690" i="12" s="1"/>
  <c r="I691" i="12" s="1"/>
  <c r="I692" i="12" s="1"/>
  <c r="I693" i="12" s="1"/>
  <c r="I694" i="12" s="1"/>
  <c r="J642" i="12"/>
  <c r="G643" i="12"/>
  <c r="E642" i="1" l="1"/>
  <c r="G642" i="1" s="1"/>
  <c r="J642" i="1" s="1"/>
  <c r="K643" i="1" s="1"/>
  <c r="J643" i="12"/>
  <c r="G644" i="12"/>
  <c r="D690" i="12"/>
  <c r="E689" i="12"/>
  <c r="E643" i="1" l="1"/>
  <c r="G643" i="1" s="1"/>
  <c r="J643" i="1" s="1"/>
  <c r="K644" i="1" s="1"/>
  <c r="D691" i="12"/>
  <c r="E690" i="12"/>
  <c r="J644" i="12"/>
  <c r="G645" i="12"/>
  <c r="E644" i="1" l="1"/>
  <c r="G644" i="1" s="1"/>
  <c r="J644" i="1" s="1"/>
  <c r="K645" i="1" s="1"/>
  <c r="J645" i="12"/>
  <c r="G646" i="12"/>
  <c r="D692" i="12"/>
  <c r="E691" i="12"/>
  <c r="E645" i="1" l="1"/>
  <c r="G645" i="1" s="1"/>
  <c r="J645" i="1" s="1"/>
  <c r="K646" i="1" s="1"/>
  <c r="D693" i="12"/>
  <c r="E692" i="12"/>
  <c r="J646" i="12"/>
  <c r="G647" i="12"/>
  <c r="H646" i="1" l="1"/>
  <c r="I646" i="1" s="1"/>
  <c r="I647" i="1" s="1"/>
  <c r="I648" i="1" s="1"/>
  <c r="I649" i="1" s="1"/>
  <c r="I650" i="1" s="1"/>
  <c r="I651" i="1" s="1"/>
  <c r="I652" i="1" s="1"/>
  <c r="E646" i="1"/>
  <c r="G646" i="1" s="1"/>
  <c r="J646" i="1" s="1"/>
  <c r="K647" i="1" s="1"/>
  <c r="J647" i="12"/>
  <c r="G648" i="12"/>
  <c r="D694" i="12"/>
  <c r="E693" i="12"/>
  <c r="E647" i="1" l="1"/>
  <c r="G647" i="1" s="1"/>
  <c r="J647" i="1" s="1"/>
  <c r="K648" i="1" s="1"/>
  <c r="D695" i="12"/>
  <c r="E694" i="12"/>
  <c r="J648" i="12"/>
  <c r="G649" i="12"/>
  <c r="E648" i="1" l="1"/>
  <c r="G648" i="1" s="1"/>
  <c r="J648" i="1" s="1"/>
  <c r="K649" i="1" s="1"/>
  <c r="J649" i="12"/>
  <c r="G650" i="12"/>
  <c r="D696" i="12"/>
  <c r="H695" i="12"/>
  <c r="I695" i="12" s="1"/>
  <c r="I696" i="12" s="1"/>
  <c r="I697" i="12" s="1"/>
  <c r="I698" i="12" s="1"/>
  <c r="I699" i="12" s="1"/>
  <c r="I700" i="12" s="1"/>
  <c r="I701" i="12" s="1"/>
  <c r="E695" i="12"/>
  <c r="E649" i="1" l="1"/>
  <c r="G649" i="1" s="1"/>
  <c r="J649" i="1" s="1"/>
  <c r="K650" i="1" s="1"/>
  <c r="D697" i="12"/>
  <c r="E696" i="12"/>
  <c r="J650" i="12"/>
  <c r="G651" i="12"/>
  <c r="E650" i="1" l="1"/>
  <c r="G650" i="1" s="1"/>
  <c r="J650" i="1" s="1"/>
  <c r="K651" i="1" s="1"/>
  <c r="J651" i="12"/>
  <c r="G652" i="12"/>
  <c r="D698" i="12"/>
  <c r="E697" i="12"/>
  <c r="E651" i="1" l="1"/>
  <c r="G651" i="1" s="1"/>
  <c r="J651" i="1" s="1"/>
  <c r="K652" i="1" s="1"/>
  <c r="D699" i="12"/>
  <c r="E698" i="12"/>
  <c r="J652" i="12"/>
  <c r="G653" i="12"/>
  <c r="E652" i="1" l="1"/>
  <c r="G652" i="1" s="1"/>
  <c r="J652" i="1" s="1"/>
  <c r="K653" i="1" s="1"/>
  <c r="J653" i="12"/>
  <c r="G654" i="12"/>
  <c r="D700" i="12"/>
  <c r="E699" i="12"/>
  <c r="E653" i="1" l="1"/>
  <c r="G653" i="1" s="1"/>
  <c r="H653" i="1"/>
  <c r="I653" i="1" s="1"/>
  <c r="I654" i="1" s="1"/>
  <c r="I655" i="1" s="1"/>
  <c r="I656" i="1" s="1"/>
  <c r="I657" i="1" s="1"/>
  <c r="I658" i="1" s="1"/>
  <c r="I659" i="1" s="1"/>
  <c r="D701" i="12"/>
  <c r="E700" i="12"/>
  <c r="J654" i="12"/>
  <c r="G655" i="12"/>
  <c r="J653" i="1" l="1"/>
  <c r="K654" i="1" s="1"/>
  <c r="E654" i="1"/>
  <c r="G654" i="1" s="1"/>
  <c r="J654" i="1" s="1"/>
  <c r="K655" i="1" s="1"/>
  <c r="J655" i="12"/>
  <c r="G656" i="12"/>
  <c r="D702" i="12"/>
  <c r="E701" i="12"/>
  <c r="E655" i="1" l="1"/>
  <c r="G655" i="1" s="1"/>
  <c r="J655" i="1" s="1"/>
  <c r="K656" i="1" s="1"/>
  <c r="D703" i="12"/>
  <c r="H702" i="12"/>
  <c r="I702" i="12" s="1"/>
  <c r="I703" i="12" s="1"/>
  <c r="I704" i="12" s="1"/>
  <c r="I705" i="12" s="1"/>
  <c r="I706" i="12" s="1"/>
  <c r="I707" i="12" s="1"/>
  <c r="I708" i="12" s="1"/>
  <c r="E702" i="12"/>
  <c r="J656" i="12"/>
  <c r="G657" i="12"/>
  <c r="E656" i="1" l="1"/>
  <c r="G656" i="1" s="1"/>
  <c r="J656" i="1" s="1"/>
  <c r="K657" i="1" s="1"/>
  <c r="J657" i="12"/>
  <c r="G658" i="12"/>
  <c r="D704" i="12"/>
  <c r="E703" i="12"/>
  <c r="E657" i="1" l="1"/>
  <c r="G657" i="1" s="1"/>
  <c r="J657" i="1" s="1"/>
  <c r="K658" i="1" s="1"/>
  <c r="J658" i="12"/>
  <c r="G659" i="12"/>
  <c r="D705" i="12"/>
  <c r="E704" i="12"/>
  <c r="E658" i="1" l="1"/>
  <c r="G658" i="1" s="1"/>
  <c r="J658" i="1" s="1"/>
  <c r="K659" i="1" s="1"/>
  <c r="J659" i="12"/>
  <c r="G660" i="12"/>
  <c r="D706" i="12"/>
  <c r="E705" i="12"/>
  <c r="E659" i="1" l="1"/>
  <c r="G659" i="1" s="1"/>
  <c r="J659" i="1" s="1"/>
  <c r="K660" i="1" s="1"/>
  <c r="D707" i="12"/>
  <c r="E706" i="12"/>
  <c r="J660" i="12"/>
  <c r="G661" i="12"/>
  <c r="E660" i="1" l="1"/>
  <c r="G660" i="1" s="1"/>
  <c r="J660" i="1" s="1"/>
  <c r="K661" i="1" s="1"/>
  <c r="H660" i="1"/>
  <c r="I660" i="1" s="1"/>
  <c r="I661" i="1" s="1"/>
  <c r="I662" i="1" s="1"/>
  <c r="I663" i="1" s="1"/>
  <c r="I664" i="1" s="1"/>
  <c r="I665" i="1" s="1"/>
  <c r="I666" i="1" s="1"/>
  <c r="J661" i="12"/>
  <c r="G662" i="12"/>
  <c r="D708" i="12"/>
  <c r="E707" i="12"/>
  <c r="E661" i="1" l="1"/>
  <c r="G661" i="1" s="1"/>
  <c r="J661" i="1" s="1"/>
  <c r="K662" i="1" s="1"/>
  <c r="D709" i="12"/>
  <c r="E708" i="12"/>
  <c r="J662" i="12"/>
  <c r="G663" i="12"/>
  <c r="E662" i="1" l="1"/>
  <c r="G662" i="1" s="1"/>
  <c r="J662" i="1" s="1"/>
  <c r="K663" i="1" s="1"/>
  <c r="J663" i="12"/>
  <c r="G664" i="12"/>
  <c r="D710" i="12"/>
  <c r="H709" i="12"/>
  <c r="I709" i="12" s="1"/>
  <c r="I710" i="12" s="1"/>
  <c r="I711" i="12" s="1"/>
  <c r="I712" i="12" s="1"/>
  <c r="I713" i="12" s="1"/>
  <c r="I714" i="12" s="1"/>
  <c r="I715" i="12" s="1"/>
  <c r="E709" i="12"/>
  <c r="E663" i="1" l="1"/>
  <c r="G663" i="1" s="1"/>
  <c r="J663" i="1" s="1"/>
  <c r="K664" i="1" s="1"/>
  <c r="J664" i="12"/>
  <c r="G665" i="12"/>
  <c r="D711" i="12"/>
  <c r="E710" i="12"/>
  <c r="E664" i="1" l="1"/>
  <c r="G664" i="1" s="1"/>
  <c r="J664" i="1" s="1"/>
  <c r="K665" i="1" s="1"/>
  <c r="J665" i="12"/>
  <c r="G666" i="12"/>
  <c r="D712" i="12"/>
  <c r="E711" i="12"/>
  <c r="E665" i="1" l="1"/>
  <c r="G665" i="1" s="1"/>
  <c r="J665" i="1" s="1"/>
  <c r="K666" i="1" s="1"/>
  <c r="J666" i="12"/>
  <c r="G667" i="12"/>
  <c r="D713" i="12"/>
  <c r="E712" i="12"/>
  <c r="E666" i="1" l="1"/>
  <c r="G666" i="1" s="1"/>
  <c r="J666" i="1" s="1"/>
  <c r="K667" i="1" s="1"/>
  <c r="D714" i="12"/>
  <c r="E713" i="12"/>
  <c r="J667" i="12"/>
  <c r="G668" i="12"/>
  <c r="E667" i="1" l="1"/>
  <c r="G667" i="1" s="1"/>
  <c r="H667" i="1"/>
  <c r="I667" i="1" s="1"/>
  <c r="I668" i="1" s="1"/>
  <c r="I669" i="1" s="1"/>
  <c r="I670" i="1" s="1"/>
  <c r="I671" i="1" s="1"/>
  <c r="I672" i="1" s="1"/>
  <c r="I673" i="1" s="1"/>
  <c r="J668" i="12"/>
  <c r="G669" i="12"/>
  <c r="D715" i="12"/>
  <c r="E714" i="12"/>
  <c r="J667" i="1" l="1"/>
  <c r="K668" i="1" s="1"/>
  <c r="E668" i="1"/>
  <c r="G668" i="1" s="1"/>
  <c r="J668" i="1" s="1"/>
  <c r="K669" i="1" s="1"/>
  <c r="J669" i="12"/>
  <c r="G670" i="12"/>
  <c r="D716" i="12"/>
  <c r="E715" i="12"/>
  <c r="E669" i="1" l="1"/>
  <c r="G669" i="1" s="1"/>
  <c r="J669" i="1" s="1"/>
  <c r="K670" i="1" s="1"/>
  <c r="D717" i="12"/>
  <c r="E716" i="12"/>
  <c r="H716" i="12"/>
  <c r="I716" i="12" s="1"/>
  <c r="I717" i="12" s="1"/>
  <c r="I718" i="12" s="1"/>
  <c r="I719" i="12" s="1"/>
  <c r="I720" i="12" s="1"/>
  <c r="I721" i="12" s="1"/>
  <c r="I722" i="12" s="1"/>
  <c r="J670" i="12"/>
  <c r="G671" i="12"/>
  <c r="E670" i="1" l="1"/>
  <c r="G670" i="1" s="1"/>
  <c r="J670" i="1" s="1"/>
  <c r="K671" i="1" s="1"/>
  <c r="J671" i="12"/>
  <c r="G672" i="12"/>
  <c r="D718" i="12"/>
  <c r="E717" i="12"/>
  <c r="E671" i="1" l="1"/>
  <c r="G671" i="1" s="1"/>
  <c r="J671" i="1" s="1"/>
  <c r="D719" i="12"/>
  <c r="E718" i="12"/>
  <c r="J672" i="12"/>
  <c r="G673" i="12"/>
  <c r="E672" i="1" l="1"/>
  <c r="G672" i="1" s="1"/>
  <c r="J672" i="1" s="1"/>
  <c r="K673" i="1" s="1"/>
  <c r="J673" i="12"/>
  <c r="G674" i="12"/>
  <c r="D720" i="12"/>
  <c r="E719" i="12"/>
  <c r="E673" i="1" l="1"/>
  <c r="G673" i="1" s="1"/>
  <c r="J673" i="1" s="1"/>
  <c r="K674" i="1" s="1"/>
  <c r="D721" i="12"/>
  <c r="E720" i="12"/>
  <c r="J674" i="12"/>
  <c r="G675" i="12"/>
  <c r="E674" i="1" l="1"/>
  <c r="G674" i="1" s="1"/>
  <c r="H674" i="1"/>
  <c r="I674" i="1" s="1"/>
  <c r="I675" i="1" s="1"/>
  <c r="I676" i="1" s="1"/>
  <c r="I677" i="1" s="1"/>
  <c r="I678" i="1" s="1"/>
  <c r="I679" i="1" s="1"/>
  <c r="I680" i="1" s="1"/>
  <c r="J675" i="12"/>
  <c r="G676" i="12"/>
  <c r="D722" i="12"/>
  <c r="E721" i="12"/>
  <c r="J674" i="1" l="1"/>
  <c r="K675" i="1" s="1"/>
  <c r="E675" i="1"/>
  <c r="G675" i="1" s="1"/>
  <c r="J675" i="1" s="1"/>
  <c r="K676" i="1" s="1"/>
  <c r="D723" i="12"/>
  <c r="E722" i="12"/>
  <c r="J676" i="12"/>
  <c r="G677" i="12"/>
  <c r="E676" i="1" l="1"/>
  <c r="G676" i="1" s="1"/>
  <c r="J676" i="1" s="1"/>
  <c r="K677" i="1" s="1"/>
  <c r="J677" i="12"/>
  <c r="G678" i="12"/>
  <c r="D724" i="12"/>
  <c r="H723" i="12"/>
  <c r="I723" i="12" s="1"/>
  <c r="I724" i="12" s="1"/>
  <c r="I725" i="12" s="1"/>
  <c r="I726" i="12" s="1"/>
  <c r="I727" i="12" s="1"/>
  <c r="I728" i="12" s="1"/>
  <c r="I729" i="12" s="1"/>
  <c r="E723" i="12"/>
  <c r="E677" i="1" l="1"/>
  <c r="G677" i="1" s="1"/>
  <c r="J677" i="1" s="1"/>
  <c r="K678" i="1" s="1"/>
  <c r="D725" i="12"/>
  <c r="E724" i="12"/>
  <c r="J678" i="12"/>
  <c r="G679" i="12"/>
  <c r="E678" i="1" l="1"/>
  <c r="G678" i="1" s="1"/>
  <c r="J678" i="1" s="1"/>
  <c r="K679" i="1" s="1"/>
  <c r="J679" i="12"/>
  <c r="G680" i="12"/>
  <c r="D726" i="12"/>
  <c r="E725" i="12"/>
  <c r="E679" i="1" l="1"/>
  <c r="G679" i="1" s="1"/>
  <c r="J679" i="1" s="1"/>
  <c r="K680" i="1" s="1"/>
  <c r="J680" i="12"/>
  <c r="G681" i="12"/>
  <c r="D727" i="12"/>
  <c r="E726" i="12"/>
  <c r="E680" i="1" l="1"/>
  <c r="G680" i="1" s="1"/>
  <c r="J680" i="1" s="1"/>
  <c r="K681" i="1" s="1"/>
  <c r="D728" i="12"/>
  <c r="E727" i="12"/>
  <c r="J681" i="12"/>
  <c r="G682" i="12"/>
  <c r="E681" i="1" l="1"/>
  <c r="G681" i="1" s="1"/>
  <c r="H681" i="1"/>
  <c r="I681" i="1" s="1"/>
  <c r="I682" i="1" s="1"/>
  <c r="I683" i="1" s="1"/>
  <c r="I684" i="1" s="1"/>
  <c r="I685" i="1" s="1"/>
  <c r="I686" i="1" s="1"/>
  <c r="I687" i="1" s="1"/>
  <c r="J682" i="12"/>
  <c r="G683" i="12"/>
  <c r="D729" i="12"/>
  <c r="E728" i="12"/>
  <c r="J681" i="1" l="1"/>
  <c r="K682" i="1" s="1"/>
  <c r="E682" i="1"/>
  <c r="G682" i="1" s="1"/>
  <c r="J682" i="1" s="1"/>
  <c r="K683" i="1" s="1"/>
  <c r="J683" i="12"/>
  <c r="G684" i="12"/>
  <c r="D730" i="12"/>
  <c r="E729" i="12"/>
  <c r="E683" i="1" l="1"/>
  <c r="G683" i="1" s="1"/>
  <c r="J683" i="1" s="1"/>
  <c r="K684" i="1" s="1"/>
  <c r="D731" i="12"/>
  <c r="E730" i="12"/>
  <c r="H730" i="12"/>
  <c r="I730" i="12" s="1"/>
  <c r="I731" i="12" s="1"/>
  <c r="I732" i="12" s="1"/>
  <c r="J684" i="12"/>
  <c r="G685" i="12"/>
  <c r="E684" i="1" l="1"/>
  <c r="G684" i="1" s="1"/>
  <c r="J684" i="1" s="1"/>
  <c r="K685" i="1" s="1"/>
  <c r="J685" i="12"/>
  <c r="G686" i="12"/>
  <c r="D732" i="12"/>
  <c r="E732" i="12" s="1"/>
  <c r="E731" i="12"/>
  <c r="E685" i="1" l="1"/>
  <c r="G685" i="1" s="1"/>
  <c r="J685" i="1" s="1"/>
  <c r="K686" i="1" s="1"/>
  <c r="J686" i="12"/>
  <c r="G687" i="12"/>
  <c r="E686" i="1" l="1"/>
  <c r="G686" i="1" s="1"/>
  <c r="J686" i="1" s="1"/>
  <c r="K687" i="1" s="1"/>
  <c r="J687" i="12"/>
  <c r="G688" i="12"/>
  <c r="E687" i="1" l="1"/>
  <c r="G687" i="1" s="1"/>
  <c r="J687" i="1" s="1"/>
  <c r="K688" i="1" s="1"/>
  <c r="J688" i="12"/>
  <c r="G689" i="12"/>
  <c r="H688" i="1" l="1"/>
  <c r="I688" i="1" s="1"/>
  <c r="I689" i="1" s="1"/>
  <c r="I690" i="1" s="1"/>
  <c r="I691" i="1" s="1"/>
  <c r="I692" i="1" s="1"/>
  <c r="I693" i="1" s="1"/>
  <c r="I694" i="1" s="1"/>
  <c r="E688" i="1"/>
  <c r="G688" i="1" s="1"/>
  <c r="J688" i="1" s="1"/>
  <c r="K689" i="1" s="1"/>
  <c r="J689" i="12"/>
  <c r="G690" i="12"/>
  <c r="E689" i="1" l="1"/>
  <c r="G689" i="1" s="1"/>
  <c r="J689" i="1" s="1"/>
  <c r="K690" i="1" s="1"/>
  <c r="J690" i="12"/>
  <c r="G691" i="12"/>
  <c r="E690" i="1" l="1"/>
  <c r="G690" i="1" s="1"/>
  <c r="J690" i="1" s="1"/>
  <c r="K691" i="1" s="1"/>
  <c r="J691" i="12"/>
  <c r="G692" i="12"/>
  <c r="E691" i="1" l="1"/>
  <c r="G691" i="1" s="1"/>
  <c r="J691" i="1" s="1"/>
  <c r="K692" i="1" s="1"/>
  <c r="J692" i="12"/>
  <c r="G693" i="12"/>
  <c r="E692" i="1" l="1"/>
  <c r="G692" i="1" s="1"/>
  <c r="J692" i="1" s="1"/>
  <c r="K693" i="1" s="1"/>
  <c r="J693" i="12"/>
  <c r="G694" i="12"/>
  <c r="E693" i="1" l="1"/>
  <c r="G693" i="1" s="1"/>
  <c r="J693" i="1" s="1"/>
  <c r="K694" i="1" s="1"/>
  <c r="J694" i="12"/>
  <c r="G695" i="12"/>
  <c r="E694" i="1" l="1"/>
  <c r="G694" i="1" s="1"/>
  <c r="J694" i="1" s="1"/>
  <c r="K695" i="1" s="1"/>
  <c r="J695" i="12"/>
  <c r="G696" i="12"/>
  <c r="H695" i="1" l="1"/>
  <c r="I695" i="1" s="1"/>
  <c r="I696" i="1" s="1"/>
  <c r="I697" i="1" s="1"/>
  <c r="I698" i="1" s="1"/>
  <c r="I699" i="1" s="1"/>
  <c r="I700" i="1" s="1"/>
  <c r="I701" i="1" s="1"/>
  <c r="E695" i="1"/>
  <c r="G695" i="1" s="1"/>
  <c r="J695" i="1" s="1"/>
  <c r="K696" i="1" s="1"/>
  <c r="J696" i="12"/>
  <c r="G697" i="12"/>
  <c r="E696" i="1" l="1"/>
  <c r="G696" i="1" s="1"/>
  <c r="J696" i="1" s="1"/>
  <c r="K697" i="1" s="1"/>
  <c r="J697" i="12"/>
  <c r="G698" i="12"/>
  <c r="E697" i="1" l="1"/>
  <c r="G697" i="1" s="1"/>
  <c r="J697" i="1" s="1"/>
  <c r="K698" i="1" s="1"/>
  <c r="J698" i="12"/>
  <c r="G699" i="12"/>
  <c r="E698" i="1" l="1"/>
  <c r="G698" i="1" s="1"/>
  <c r="J698" i="1" s="1"/>
  <c r="K699" i="1" s="1"/>
  <c r="J699" i="12"/>
  <c r="G700" i="12"/>
  <c r="E699" i="1" l="1"/>
  <c r="G699" i="1" s="1"/>
  <c r="J699" i="1" s="1"/>
  <c r="K700" i="1" s="1"/>
  <c r="J700" i="12"/>
  <c r="G701" i="12"/>
  <c r="E700" i="1" l="1"/>
  <c r="G700" i="1" s="1"/>
  <c r="J700" i="1" s="1"/>
  <c r="K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J701" i="12"/>
  <c r="G702" i="12"/>
  <c r="D731" i="1" l="1"/>
  <c r="D732" i="1" s="1"/>
  <c r="H730" i="1"/>
  <c r="E701" i="1"/>
  <c r="G701" i="1" s="1"/>
  <c r="J701" i="1" s="1"/>
  <c r="J702" i="12"/>
  <c r="G703" i="12"/>
  <c r="H702" i="1" l="1"/>
  <c r="I702" i="1" s="1"/>
  <c r="I703" i="1" s="1"/>
  <c r="I704" i="1" s="1"/>
  <c r="I705" i="1" s="1"/>
  <c r="I706" i="1" s="1"/>
  <c r="I707" i="1" s="1"/>
  <c r="I708" i="1" s="1"/>
  <c r="E702" i="1"/>
  <c r="G702" i="1" s="1"/>
  <c r="J702" i="1" s="1"/>
  <c r="K703" i="1" s="1"/>
  <c r="J703" i="12"/>
  <c r="G704" i="12"/>
  <c r="E703" i="1" l="1"/>
  <c r="G703" i="1" s="1"/>
  <c r="J703" i="1" s="1"/>
  <c r="K704" i="1" s="1"/>
  <c r="J704" i="12"/>
  <c r="G705" i="12"/>
  <c r="E704" i="1" l="1"/>
  <c r="G704" i="1" s="1"/>
  <c r="J704" i="1" s="1"/>
  <c r="K705" i="1" s="1"/>
  <c r="J705" i="12"/>
  <c r="G706" i="12"/>
  <c r="E705" i="1" l="1"/>
  <c r="G705" i="1" s="1"/>
  <c r="J705" i="1" s="1"/>
  <c r="K706" i="1" s="1"/>
  <c r="J706" i="12"/>
  <c r="G707" i="12"/>
  <c r="E706" i="1" l="1"/>
  <c r="G706" i="1" s="1"/>
  <c r="J706" i="1" s="1"/>
  <c r="K707" i="1" s="1"/>
  <c r="J707" i="12"/>
  <c r="G708" i="12"/>
  <c r="E707" i="1" l="1"/>
  <c r="G707" i="1" s="1"/>
  <c r="J707" i="1" s="1"/>
  <c r="K708" i="1" s="1"/>
  <c r="J708" i="12"/>
  <c r="G709" i="12"/>
  <c r="E708" i="1" l="1"/>
  <c r="G708" i="1" s="1"/>
  <c r="J708" i="1" s="1"/>
  <c r="K709" i="1" s="1"/>
  <c r="J709" i="12"/>
  <c r="G710" i="12"/>
  <c r="H709" i="1" l="1"/>
  <c r="I709" i="1" s="1"/>
  <c r="I710" i="1" s="1"/>
  <c r="I711" i="1" s="1"/>
  <c r="I712" i="1" s="1"/>
  <c r="I713" i="1" s="1"/>
  <c r="I714" i="1" s="1"/>
  <c r="I715" i="1" s="1"/>
  <c r="E709" i="1"/>
  <c r="G709" i="1" s="1"/>
  <c r="J709" i="1" s="1"/>
  <c r="K710" i="1" s="1"/>
  <c r="J710" i="12"/>
  <c r="G711" i="12"/>
  <c r="E710" i="1" l="1"/>
  <c r="G710" i="1" s="1"/>
  <c r="J710" i="1" s="1"/>
  <c r="K711" i="1" s="1"/>
  <c r="J711" i="12"/>
  <c r="G712" i="12"/>
  <c r="E711" i="1" l="1"/>
  <c r="G711" i="1" s="1"/>
  <c r="J711" i="1" s="1"/>
  <c r="K712" i="1" s="1"/>
  <c r="J712" i="12"/>
  <c r="G713" i="12"/>
  <c r="E712" i="1" l="1"/>
  <c r="G712" i="1" s="1"/>
  <c r="J712" i="1" s="1"/>
  <c r="K713" i="1" s="1"/>
  <c r="J713" i="12"/>
  <c r="G714" i="12"/>
  <c r="E713" i="1" l="1"/>
  <c r="G713" i="1" s="1"/>
  <c r="J713" i="1" s="1"/>
  <c r="K714" i="1" s="1"/>
  <c r="J714" i="12"/>
  <c r="G715" i="12"/>
  <c r="E714" i="1" l="1"/>
  <c r="G714" i="1" s="1"/>
  <c r="J714" i="1" s="1"/>
  <c r="K715" i="1" s="1"/>
  <c r="J715" i="12"/>
  <c r="G716" i="12"/>
  <c r="E715" i="1" l="1"/>
  <c r="G715" i="1" s="1"/>
  <c r="J715" i="1" s="1"/>
  <c r="K716" i="1" s="1"/>
  <c r="J716" i="12"/>
  <c r="G717" i="12"/>
  <c r="H716" i="1" l="1"/>
  <c r="I716" i="1" s="1"/>
  <c r="I717" i="1" s="1"/>
  <c r="I718" i="1" s="1"/>
  <c r="I719" i="1" s="1"/>
  <c r="I720" i="1" s="1"/>
  <c r="I721" i="1" s="1"/>
  <c r="I722" i="1" s="1"/>
  <c r="E716" i="1"/>
  <c r="G716" i="1" s="1"/>
  <c r="J716" i="1" s="1"/>
  <c r="K717" i="1" s="1"/>
  <c r="J717" i="12"/>
  <c r="G718" i="12"/>
  <c r="E717" i="1" l="1"/>
  <c r="G717" i="1" s="1"/>
  <c r="J717" i="1" s="1"/>
  <c r="K718" i="1" s="1"/>
  <c r="J718" i="12"/>
  <c r="G719" i="12"/>
  <c r="E718" i="1" l="1"/>
  <c r="G718" i="1" s="1"/>
  <c r="J718" i="1" s="1"/>
  <c r="K719" i="1" s="1"/>
  <c r="J719" i="12"/>
  <c r="G720" i="12"/>
  <c r="E719" i="1" l="1"/>
  <c r="G719" i="1" s="1"/>
  <c r="J719" i="1" s="1"/>
  <c r="K720" i="1" s="1"/>
  <c r="J720" i="12"/>
  <c r="G721" i="12"/>
  <c r="E720" i="1" l="1"/>
  <c r="G720" i="1" s="1"/>
  <c r="J720" i="1" s="1"/>
  <c r="K721" i="1" s="1"/>
  <c r="J721" i="12"/>
  <c r="G722" i="12"/>
  <c r="E721" i="1" l="1"/>
  <c r="G721" i="1" s="1"/>
  <c r="J721" i="1" s="1"/>
  <c r="K722" i="1" s="1"/>
  <c r="J722" i="12"/>
  <c r="G723" i="12"/>
  <c r="E722" i="1" l="1"/>
  <c r="G722" i="1" s="1"/>
  <c r="J722" i="1" s="1"/>
  <c r="K723" i="1" s="1"/>
  <c r="J723" i="12"/>
  <c r="G724" i="12"/>
  <c r="E723" i="1" l="1"/>
  <c r="G723" i="1" s="1"/>
  <c r="H723" i="1"/>
  <c r="I723" i="1" s="1"/>
  <c r="I724" i="1" s="1"/>
  <c r="I725" i="1" s="1"/>
  <c r="I726" i="1" s="1"/>
  <c r="I727" i="1" s="1"/>
  <c r="I728" i="1" s="1"/>
  <c r="I729" i="1" s="1"/>
  <c r="J724" i="12"/>
  <c r="G725" i="12"/>
  <c r="J723" i="1" l="1"/>
  <c r="K724" i="1" s="1"/>
  <c r="E724" i="1"/>
  <c r="G724" i="1" s="1"/>
  <c r="J724" i="1" s="1"/>
  <c r="K725" i="1" s="1"/>
  <c r="J725" i="12"/>
  <c r="G726" i="12"/>
  <c r="E725" i="1" l="1"/>
  <c r="G725" i="1" s="1"/>
  <c r="J725" i="1" s="1"/>
  <c r="K726" i="1" s="1"/>
  <c r="J726" i="12"/>
  <c r="G727" i="12"/>
  <c r="E726" i="1" l="1"/>
  <c r="G726" i="1" s="1"/>
  <c r="J726" i="1" s="1"/>
  <c r="K727" i="1" s="1"/>
  <c r="J727" i="12"/>
  <c r="G728" i="12"/>
  <c r="E727" i="1" l="1"/>
  <c r="G727" i="1" s="1"/>
  <c r="J727" i="1" s="1"/>
  <c r="K728" i="1" s="1"/>
  <c r="J728" i="12"/>
  <c r="G729" i="12"/>
  <c r="E728" i="1" l="1"/>
  <c r="J729" i="12"/>
  <c r="G730" i="12"/>
  <c r="G728" i="1" l="1"/>
  <c r="J728" i="1" s="1"/>
  <c r="K729" i="1" s="1"/>
  <c r="E729" i="1"/>
  <c r="G729" i="1" s="1"/>
  <c r="J729" i="1" s="1"/>
  <c r="J730" i="12"/>
  <c r="G731" i="12"/>
  <c r="K730" i="1" l="1"/>
  <c r="E730" i="1"/>
  <c r="G730" i="1" s="1"/>
  <c r="I730" i="1"/>
  <c r="I731" i="1" s="1"/>
  <c r="I732" i="1" s="1"/>
  <c r="J731" i="12"/>
  <c r="G732" i="12"/>
  <c r="J732" i="12" s="1"/>
  <c r="J730" i="1" l="1"/>
  <c r="K731" i="1" s="1"/>
  <c r="E731" i="1"/>
  <c r="G731" i="1" s="1"/>
  <c r="J731" i="1" s="1"/>
  <c r="E732" i="1"/>
  <c r="G732" i="1" l="1"/>
  <c r="J732" i="1" s="1"/>
  <c r="K732" i="1"/>
</calcChain>
</file>

<file path=xl/sharedStrings.xml><?xml version="1.0" encoding="utf-8"?>
<sst xmlns="http://schemas.openxmlformats.org/spreadsheetml/2006/main" count="99" uniqueCount="51">
  <si>
    <t>data</t>
  </si>
  <si>
    <t>ile_wyporzyczen</t>
  </si>
  <si>
    <t>dzien_tygodnia</t>
  </si>
  <si>
    <t>serwisowanie</t>
  </si>
  <si>
    <t>ile rowerow</t>
  </si>
  <si>
    <t>koszty</t>
  </si>
  <si>
    <t>przychod</t>
  </si>
  <si>
    <t>pora_roku</t>
  </si>
  <si>
    <t>dzien_roboczy</t>
  </si>
  <si>
    <t>dochod</t>
  </si>
  <si>
    <t>przychody</t>
  </si>
  <si>
    <t>dochody</t>
  </si>
  <si>
    <t>Etykiety wierszy</t>
  </si>
  <si>
    <t>Suma końcowa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</si>
  <si>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</si>
  <si>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</si>
  <si>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</si>
  <si>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</si>
  <si>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</si>
  <si>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</si>
  <si>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</si>
  <si>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</si>
  <si>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</si>
  <si>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</si>
  <si>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</si>
  <si>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</si>
  <si>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miesiac</t>
  </si>
  <si>
    <t>dochód</t>
  </si>
  <si>
    <t>styczeń</t>
  </si>
  <si>
    <t>luty</t>
  </si>
  <si>
    <t>marzec</t>
  </si>
  <si>
    <t>kwiecień</t>
  </si>
  <si>
    <t>maj</t>
  </si>
  <si>
    <t>lipiec</t>
  </si>
  <si>
    <t>czwerwiec</t>
  </si>
  <si>
    <t>sierpień</t>
  </si>
  <si>
    <t>wrzesień</t>
  </si>
  <si>
    <t>październik</t>
  </si>
  <si>
    <t>listopad</t>
  </si>
  <si>
    <t>grudzień</t>
  </si>
  <si>
    <t>a</t>
  </si>
  <si>
    <t>b</t>
  </si>
  <si>
    <t>c</t>
  </si>
  <si>
    <t>2023</t>
  </si>
  <si>
    <t>Kwartał1</t>
  </si>
  <si>
    <t>Kwartał2</t>
  </si>
  <si>
    <t>Kwartał3</t>
  </si>
  <si>
    <t>Kwartał4</t>
  </si>
  <si>
    <t>2024</t>
  </si>
  <si>
    <t>nowe_rowery</t>
  </si>
  <si>
    <t>Suma z nowe_rowery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</si>
</sst>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4" fontId="1" fillId="2" borderId="0" xfId="1" applyNumberFormat="1"/>
    <xf numFmtId="0" fontId="1" fillId="2" borderId="0" xfId="1"/>
    <xf numFmtId="0" fontId="3" fillId="4" borderId="0" xfId="3"/>
    <xf numFmtId="0" fontId="2" fillId="3" borderId="0" xfId="2"/>
  </cellXfs>
  <cellStyles count="4">
    <cellStyle name="Dobry" xfId="1" builtinId="26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[rowery.xlsx]zad2!Tabela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dochody miesieczne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zad2!$B$3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zad2!$A$4:$A$16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czwerwiec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zad2!$B$4:$B$16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1-4507-919A-69E6B683C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277695"/>
        <c:axId val="630279359"/>
      </c:barChart>
      <c:catAx>
        <c:axId val="63027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279359"/>
        <c:crosses val="autoZero"/>
        <c:auto val="1"/>
        <c:lblAlgn val="ctr"/>
        <c:lblOffset val="100"/>
        <c:noMultiLvlLbl val="0"/>
      </c:catAx>
      <c:valAx>
        <c:axId val="6302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2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185737</xdr:rowOff>
    </xdr:from>
    <xdr:to>
      <xdr:col>10</xdr:col>
      <xdr:colOff>247650</xdr:colOff>
      <xdr:row>16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FB8F41-51A7-4129-AB22-458CA4125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73.87507303241" createdVersion="7" refreshedVersion="7" minRefreshableVersion="3" recordCount="365" xr:uid="{9FE60F3D-1224-40B7-9733-C89C51C57ECE}">
  <cacheSource type="worksheet">
    <worksheetSource ref="A1:J366" sheet="Arkusz5"/>
  </cacheSource>
  <cacheFields count="11">
    <cacheField name="data" numFmtId="1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10" base="0">
        <rangePr groupBy="days" startDate="2023-01-01T00:00:00" endDate="2024-01-01T00:00:00"/>
        <groupItems count="368">
          <s v="&lt;01/01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4"/>
        </groupItems>
      </fieldGroup>
    </cacheField>
    <cacheField name="dzien_tygodnia" numFmtId="0">
      <sharedItems containsSemiMixedTypes="0" containsString="0" containsNumber="1" containsInteger="1" minValue="1" maxValue="7"/>
    </cacheField>
    <cacheField name="pora_roku" numFmtId="0">
      <sharedItems containsSemiMixedTypes="0" containsString="0" containsNumber="1" containsInteger="1" minValue="1" maxValue="4"/>
    </cacheField>
    <cacheField name="ile rowerow" numFmtId="0">
      <sharedItems containsSemiMixedTypes="0" containsString="0" containsNumber="1" containsInteger="1" minValue="10" maxValue="10"/>
    </cacheField>
    <cacheField name="ile_wyporzyczen" numFmtId="0">
      <sharedItems containsSemiMixedTypes="0" containsString="0" containsNumber="1" containsInteger="1" minValue="0" maxValue="9"/>
    </cacheField>
    <cacheField name="dzien_roboczy" numFmtId="0">
      <sharedItems containsSemiMixedTypes="0" containsString="0" containsNumber="1" containsInteger="1" minValue="0" maxValue="1"/>
    </cacheField>
    <cacheField name="przychod" numFmtId="0">
      <sharedItems containsSemiMixedTypes="0" containsString="0" containsNumber="1" containsInteger="1" minValue="0" maxValue="270"/>
    </cacheField>
    <cacheField name="serwisowanie" numFmtId="0">
      <sharedItems containsSemiMixedTypes="0" containsString="0" containsNumber="1" containsInteger="1" minValue="0" maxValue="150"/>
    </cacheField>
    <cacheField name="koszty" numFmtId="0">
      <sharedItems containsSemiMixedTypes="0" containsString="0" containsNumber="1" containsInteger="1" minValue="0" maxValue="8150"/>
    </cacheField>
    <cacheField name="dochod" numFmtId="0">
      <sharedItems containsSemiMixedTypes="0" containsString="0" containsNumber="1" containsInteger="1" minValue="-8150" maxValue="270"/>
    </cacheField>
    <cacheField name="Miesiące" numFmtId="0" databaseField="0">
      <fieldGroup base="0">
        <rangePr groupBy="months" startDate="2023-01-01T00:00:00" endDate="2024-01-01T00:00:00"/>
        <groupItems count="14">
          <s v="&lt;01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73.887207291664" createdVersion="7" refreshedVersion="7" minRefreshableVersion="3" recordCount="731" xr:uid="{550768EA-31C3-4096-9845-69BB171251FA}">
  <cacheSource type="worksheet">
    <worksheetSource ref="A1:K732" sheet="main"/>
  </cacheSource>
  <cacheFields count="13">
    <cacheField name="data" numFmtId="14">
      <sharedItems containsSemiMixedTypes="0" containsNonDate="0" containsDate="1" containsString="0" minDate="2023-01-01T00:00:00" maxDate="2025-01-01T00:00:00" count="731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  <fieldGroup par="12" base="0">
        <rangePr groupBy="months" startDate="2023-01-01T00:00:00" endDate="2025-01-01T00:00:00"/>
        <groupItems count="14">
          <s v="&lt;01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5"/>
        </groupItems>
      </fieldGroup>
    </cacheField>
    <cacheField name="dzien_tygodnia" numFmtId="0">
      <sharedItems containsSemiMixedTypes="0" containsString="0" containsNumber="1" containsInteger="1" minValue="1" maxValue="7"/>
    </cacheField>
    <cacheField name="pora_roku" numFmtId="0">
      <sharedItems containsSemiMixedTypes="0" containsString="0" containsNumber="1" containsInteger="1" minValue="1" maxValue="4"/>
    </cacheField>
    <cacheField name="ile rowerow" numFmtId="0">
      <sharedItems containsSemiMixedTypes="0" containsString="0" containsNumber="1" containsInteger="1" minValue="10" maxValue="10"/>
    </cacheField>
    <cacheField name="ile_wyporzyczen" numFmtId="0">
      <sharedItems containsSemiMixedTypes="0" containsString="0" containsNumber="1" containsInteger="1" minValue="0" maxValue="9"/>
    </cacheField>
    <cacheField name="dzien_roboczy" numFmtId="0">
      <sharedItems containsSemiMixedTypes="0" containsString="0" containsNumber="1" containsInteger="1" minValue="0" maxValue="1"/>
    </cacheField>
    <cacheField name="przychod" numFmtId="0">
      <sharedItems containsSemiMixedTypes="0" containsString="0" containsNumber="1" containsInteger="1" minValue="0" maxValue="26340"/>
    </cacheField>
    <cacheField name="serwisowanie" numFmtId="0">
      <sharedItems containsSemiMixedTypes="0" containsString="0" containsNumber="1" containsInteger="1" minValue="0" maxValue="150"/>
    </cacheField>
    <cacheField name="koszty" numFmtId="0">
      <sharedItems containsSemiMixedTypes="0" containsString="0" containsNumber="1" containsInteger="1" minValue="8150" maxValue="23750"/>
    </cacheField>
    <cacheField name="dochod" numFmtId="0">
      <sharedItems containsSemiMixedTypes="0" containsString="0" containsNumber="1" containsInteger="1" minValue="-8700" maxValue="2750"/>
    </cacheField>
    <cacheField name="nowe_rowery" numFmtId="0">
      <sharedItems containsSemiMixedTypes="0" containsString="0" containsNumber="1" containsInteger="1" minValue="0" maxValue="3"/>
    </cacheField>
    <cacheField name="Kwartały" numFmtId="0" databaseField="0">
      <fieldGroup base="0">
        <rangePr groupBy="quarters" startDate="2023-01-01T00:00:00" endDate="2025-01-01T00:00:00"/>
        <groupItems count="6">
          <s v="&lt;01/01/2023"/>
          <s v="Kwartał1"/>
          <s v="Kwartał2"/>
          <s v="Kwartał3"/>
          <s v="Kwartał4"/>
          <s v="&gt;01/01/2025"/>
        </groupItems>
      </fieldGroup>
    </cacheField>
    <cacheField name="Lata" numFmtId="0" databaseField="0">
      <fieldGroup base="0">
        <rangePr groupBy="years" startDate="2023-01-01T00:00:00" endDate="2025-01-01T00:00:00"/>
        <groupItems count="5">
          <s v="&lt;01/01/2023"/>
          <s v="2023"/>
          <s v="2024"/>
          <s v="2025"/>
          <s v="&gt;01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7"/>
    <n v="1"/>
    <n v="10"/>
    <n v="0"/>
    <n v="0"/>
    <n v="0"/>
    <n v="150"/>
    <n v="8150"/>
    <n v="-8150"/>
  </r>
  <r>
    <x v="1"/>
    <n v="1"/>
    <n v="1"/>
    <n v="10"/>
    <n v="2"/>
    <n v="1"/>
    <n v="60"/>
    <n v="0"/>
    <n v="0"/>
    <n v="60"/>
  </r>
  <r>
    <x v="2"/>
    <n v="2"/>
    <n v="1"/>
    <n v="10"/>
    <n v="2"/>
    <n v="1"/>
    <n v="60"/>
    <n v="0"/>
    <n v="0"/>
    <n v="60"/>
  </r>
  <r>
    <x v="3"/>
    <n v="3"/>
    <n v="1"/>
    <n v="10"/>
    <n v="2"/>
    <n v="1"/>
    <n v="60"/>
    <n v="0"/>
    <n v="0"/>
    <n v="60"/>
  </r>
  <r>
    <x v="4"/>
    <n v="4"/>
    <n v="1"/>
    <n v="10"/>
    <n v="2"/>
    <n v="1"/>
    <n v="60"/>
    <n v="0"/>
    <n v="0"/>
    <n v="60"/>
  </r>
  <r>
    <x v="5"/>
    <n v="5"/>
    <n v="1"/>
    <n v="10"/>
    <n v="2"/>
    <n v="1"/>
    <n v="60"/>
    <n v="0"/>
    <n v="0"/>
    <n v="60"/>
  </r>
  <r>
    <x v="6"/>
    <n v="6"/>
    <n v="1"/>
    <n v="10"/>
    <n v="0"/>
    <n v="0"/>
    <n v="0"/>
    <n v="0"/>
    <n v="0"/>
    <n v="0"/>
  </r>
  <r>
    <x v="7"/>
    <n v="7"/>
    <n v="1"/>
    <n v="10"/>
    <n v="0"/>
    <n v="0"/>
    <n v="0"/>
    <n v="150"/>
    <n v="150"/>
    <n v="-150"/>
  </r>
  <r>
    <x v="8"/>
    <n v="1"/>
    <n v="1"/>
    <n v="10"/>
    <n v="2"/>
    <n v="1"/>
    <n v="60"/>
    <n v="0"/>
    <n v="0"/>
    <n v="60"/>
  </r>
  <r>
    <x v="9"/>
    <n v="2"/>
    <n v="1"/>
    <n v="10"/>
    <n v="2"/>
    <n v="1"/>
    <n v="60"/>
    <n v="0"/>
    <n v="0"/>
    <n v="60"/>
  </r>
  <r>
    <x v="10"/>
    <n v="3"/>
    <n v="1"/>
    <n v="10"/>
    <n v="2"/>
    <n v="1"/>
    <n v="60"/>
    <n v="0"/>
    <n v="0"/>
    <n v="60"/>
  </r>
  <r>
    <x v="11"/>
    <n v="4"/>
    <n v="1"/>
    <n v="10"/>
    <n v="2"/>
    <n v="1"/>
    <n v="60"/>
    <n v="0"/>
    <n v="0"/>
    <n v="60"/>
  </r>
  <r>
    <x v="12"/>
    <n v="5"/>
    <n v="1"/>
    <n v="10"/>
    <n v="2"/>
    <n v="1"/>
    <n v="60"/>
    <n v="0"/>
    <n v="0"/>
    <n v="60"/>
  </r>
  <r>
    <x v="13"/>
    <n v="6"/>
    <n v="1"/>
    <n v="10"/>
    <n v="0"/>
    <n v="0"/>
    <n v="0"/>
    <n v="0"/>
    <n v="0"/>
    <n v="0"/>
  </r>
  <r>
    <x v="14"/>
    <n v="7"/>
    <n v="1"/>
    <n v="10"/>
    <n v="0"/>
    <n v="0"/>
    <n v="0"/>
    <n v="150"/>
    <n v="150"/>
    <n v="-150"/>
  </r>
  <r>
    <x v="15"/>
    <n v="1"/>
    <n v="1"/>
    <n v="10"/>
    <n v="2"/>
    <n v="1"/>
    <n v="60"/>
    <n v="0"/>
    <n v="0"/>
    <n v="60"/>
  </r>
  <r>
    <x v="16"/>
    <n v="2"/>
    <n v="1"/>
    <n v="10"/>
    <n v="2"/>
    <n v="1"/>
    <n v="60"/>
    <n v="0"/>
    <n v="0"/>
    <n v="60"/>
  </r>
  <r>
    <x v="17"/>
    <n v="3"/>
    <n v="1"/>
    <n v="10"/>
    <n v="2"/>
    <n v="1"/>
    <n v="60"/>
    <n v="0"/>
    <n v="0"/>
    <n v="60"/>
  </r>
  <r>
    <x v="18"/>
    <n v="4"/>
    <n v="1"/>
    <n v="10"/>
    <n v="2"/>
    <n v="1"/>
    <n v="60"/>
    <n v="0"/>
    <n v="0"/>
    <n v="60"/>
  </r>
  <r>
    <x v="19"/>
    <n v="5"/>
    <n v="1"/>
    <n v="10"/>
    <n v="2"/>
    <n v="1"/>
    <n v="60"/>
    <n v="0"/>
    <n v="0"/>
    <n v="60"/>
  </r>
  <r>
    <x v="20"/>
    <n v="6"/>
    <n v="1"/>
    <n v="10"/>
    <n v="0"/>
    <n v="0"/>
    <n v="0"/>
    <n v="0"/>
    <n v="0"/>
    <n v="0"/>
  </r>
  <r>
    <x v="21"/>
    <n v="7"/>
    <n v="1"/>
    <n v="10"/>
    <n v="0"/>
    <n v="0"/>
    <n v="0"/>
    <n v="150"/>
    <n v="150"/>
    <n v="-150"/>
  </r>
  <r>
    <x v="22"/>
    <n v="1"/>
    <n v="1"/>
    <n v="10"/>
    <n v="2"/>
    <n v="1"/>
    <n v="60"/>
    <n v="0"/>
    <n v="0"/>
    <n v="60"/>
  </r>
  <r>
    <x v="23"/>
    <n v="2"/>
    <n v="1"/>
    <n v="10"/>
    <n v="2"/>
    <n v="1"/>
    <n v="60"/>
    <n v="0"/>
    <n v="0"/>
    <n v="60"/>
  </r>
  <r>
    <x v="24"/>
    <n v="3"/>
    <n v="1"/>
    <n v="10"/>
    <n v="2"/>
    <n v="1"/>
    <n v="60"/>
    <n v="0"/>
    <n v="0"/>
    <n v="60"/>
  </r>
  <r>
    <x v="25"/>
    <n v="4"/>
    <n v="1"/>
    <n v="10"/>
    <n v="2"/>
    <n v="1"/>
    <n v="60"/>
    <n v="0"/>
    <n v="0"/>
    <n v="60"/>
  </r>
  <r>
    <x v="26"/>
    <n v="5"/>
    <n v="1"/>
    <n v="10"/>
    <n v="2"/>
    <n v="1"/>
    <n v="60"/>
    <n v="0"/>
    <n v="0"/>
    <n v="60"/>
  </r>
  <r>
    <x v="27"/>
    <n v="6"/>
    <n v="1"/>
    <n v="10"/>
    <n v="0"/>
    <n v="0"/>
    <n v="0"/>
    <n v="0"/>
    <n v="0"/>
    <n v="0"/>
  </r>
  <r>
    <x v="28"/>
    <n v="7"/>
    <n v="1"/>
    <n v="10"/>
    <n v="0"/>
    <n v="0"/>
    <n v="0"/>
    <n v="150"/>
    <n v="150"/>
    <n v="-150"/>
  </r>
  <r>
    <x v="29"/>
    <n v="1"/>
    <n v="1"/>
    <n v="10"/>
    <n v="2"/>
    <n v="1"/>
    <n v="60"/>
    <n v="0"/>
    <n v="0"/>
    <n v="60"/>
  </r>
  <r>
    <x v="30"/>
    <n v="2"/>
    <n v="1"/>
    <n v="10"/>
    <n v="2"/>
    <n v="1"/>
    <n v="60"/>
    <n v="0"/>
    <n v="0"/>
    <n v="60"/>
  </r>
  <r>
    <x v="31"/>
    <n v="3"/>
    <n v="1"/>
    <n v="10"/>
    <n v="2"/>
    <n v="1"/>
    <n v="60"/>
    <n v="0"/>
    <n v="0"/>
    <n v="60"/>
  </r>
  <r>
    <x v="32"/>
    <n v="4"/>
    <n v="1"/>
    <n v="10"/>
    <n v="2"/>
    <n v="1"/>
    <n v="60"/>
    <n v="0"/>
    <n v="0"/>
    <n v="60"/>
  </r>
  <r>
    <x v="33"/>
    <n v="5"/>
    <n v="1"/>
    <n v="10"/>
    <n v="2"/>
    <n v="1"/>
    <n v="60"/>
    <n v="0"/>
    <n v="0"/>
    <n v="60"/>
  </r>
  <r>
    <x v="34"/>
    <n v="6"/>
    <n v="1"/>
    <n v="10"/>
    <n v="0"/>
    <n v="0"/>
    <n v="0"/>
    <n v="0"/>
    <n v="0"/>
    <n v="0"/>
  </r>
  <r>
    <x v="35"/>
    <n v="7"/>
    <n v="1"/>
    <n v="10"/>
    <n v="0"/>
    <n v="0"/>
    <n v="0"/>
    <n v="150"/>
    <n v="150"/>
    <n v="-150"/>
  </r>
  <r>
    <x v="36"/>
    <n v="1"/>
    <n v="1"/>
    <n v="10"/>
    <n v="2"/>
    <n v="1"/>
    <n v="60"/>
    <n v="0"/>
    <n v="0"/>
    <n v="60"/>
  </r>
  <r>
    <x v="37"/>
    <n v="2"/>
    <n v="1"/>
    <n v="10"/>
    <n v="2"/>
    <n v="1"/>
    <n v="60"/>
    <n v="0"/>
    <n v="0"/>
    <n v="60"/>
  </r>
  <r>
    <x v="38"/>
    <n v="3"/>
    <n v="1"/>
    <n v="10"/>
    <n v="2"/>
    <n v="1"/>
    <n v="60"/>
    <n v="0"/>
    <n v="0"/>
    <n v="60"/>
  </r>
  <r>
    <x v="39"/>
    <n v="4"/>
    <n v="1"/>
    <n v="10"/>
    <n v="2"/>
    <n v="1"/>
    <n v="60"/>
    <n v="0"/>
    <n v="0"/>
    <n v="60"/>
  </r>
  <r>
    <x v="40"/>
    <n v="5"/>
    <n v="1"/>
    <n v="10"/>
    <n v="2"/>
    <n v="1"/>
    <n v="60"/>
    <n v="0"/>
    <n v="0"/>
    <n v="60"/>
  </r>
  <r>
    <x v="41"/>
    <n v="6"/>
    <n v="1"/>
    <n v="10"/>
    <n v="0"/>
    <n v="0"/>
    <n v="0"/>
    <n v="0"/>
    <n v="0"/>
    <n v="0"/>
  </r>
  <r>
    <x v="42"/>
    <n v="7"/>
    <n v="1"/>
    <n v="10"/>
    <n v="0"/>
    <n v="0"/>
    <n v="0"/>
    <n v="150"/>
    <n v="150"/>
    <n v="-150"/>
  </r>
  <r>
    <x v="43"/>
    <n v="1"/>
    <n v="1"/>
    <n v="10"/>
    <n v="2"/>
    <n v="1"/>
    <n v="60"/>
    <n v="0"/>
    <n v="0"/>
    <n v="60"/>
  </r>
  <r>
    <x v="44"/>
    <n v="2"/>
    <n v="1"/>
    <n v="10"/>
    <n v="2"/>
    <n v="1"/>
    <n v="60"/>
    <n v="0"/>
    <n v="0"/>
    <n v="60"/>
  </r>
  <r>
    <x v="45"/>
    <n v="3"/>
    <n v="1"/>
    <n v="10"/>
    <n v="2"/>
    <n v="1"/>
    <n v="60"/>
    <n v="0"/>
    <n v="0"/>
    <n v="60"/>
  </r>
  <r>
    <x v="46"/>
    <n v="4"/>
    <n v="1"/>
    <n v="10"/>
    <n v="2"/>
    <n v="1"/>
    <n v="60"/>
    <n v="0"/>
    <n v="0"/>
    <n v="60"/>
  </r>
  <r>
    <x v="47"/>
    <n v="5"/>
    <n v="1"/>
    <n v="10"/>
    <n v="2"/>
    <n v="1"/>
    <n v="60"/>
    <n v="0"/>
    <n v="0"/>
    <n v="60"/>
  </r>
  <r>
    <x v="48"/>
    <n v="6"/>
    <n v="1"/>
    <n v="10"/>
    <n v="0"/>
    <n v="0"/>
    <n v="0"/>
    <n v="0"/>
    <n v="0"/>
    <n v="0"/>
  </r>
  <r>
    <x v="49"/>
    <n v="7"/>
    <n v="1"/>
    <n v="10"/>
    <n v="0"/>
    <n v="0"/>
    <n v="0"/>
    <n v="150"/>
    <n v="150"/>
    <n v="-150"/>
  </r>
  <r>
    <x v="50"/>
    <n v="1"/>
    <n v="1"/>
    <n v="10"/>
    <n v="2"/>
    <n v="1"/>
    <n v="60"/>
    <n v="0"/>
    <n v="0"/>
    <n v="60"/>
  </r>
  <r>
    <x v="51"/>
    <n v="2"/>
    <n v="1"/>
    <n v="10"/>
    <n v="2"/>
    <n v="1"/>
    <n v="60"/>
    <n v="0"/>
    <n v="0"/>
    <n v="60"/>
  </r>
  <r>
    <x v="52"/>
    <n v="3"/>
    <n v="1"/>
    <n v="10"/>
    <n v="2"/>
    <n v="1"/>
    <n v="60"/>
    <n v="0"/>
    <n v="0"/>
    <n v="60"/>
  </r>
  <r>
    <x v="53"/>
    <n v="4"/>
    <n v="1"/>
    <n v="10"/>
    <n v="2"/>
    <n v="1"/>
    <n v="60"/>
    <n v="0"/>
    <n v="0"/>
    <n v="60"/>
  </r>
  <r>
    <x v="54"/>
    <n v="5"/>
    <n v="1"/>
    <n v="10"/>
    <n v="2"/>
    <n v="1"/>
    <n v="60"/>
    <n v="0"/>
    <n v="0"/>
    <n v="60"/>
  </r>
  <r>
    <x v="55"/>
    <n v="6"/>
    <n v="1"/>
    <n v="10"/>
    <n v="0"/>
    <n v="0"/>
    <n v="0"/>
    <n v="0"/>
    <n v="0"/>
    <n v="0"/>
  </r>
  <r>
    <x v="56"/>
    <n v="7"/>
    <n v="1"/>
    <n v="10"/>
    <n v="0"/>
    <n v="0"/>
    <n v="0"/>
    <n v="150"/>
    <n v="150"/>
    <n v="-150"/>
  </r>
  <r>
    <x v="57"/>
    <n v="1"/>
    <n v="1"/>
    <n v="10"/>
    <n v="2"/>
    <n v="1"/>
    <n v="60"/>
    <n v="0"/>
    <n v="0"/>
    <n v="60"/>
  </r>
  <r>
    <x v="58"/>
    <n v="2"/>
    <n v="1"/>
    <n v="10"/>
    <n v="2"/>
    <n v="1"/>
    <n v="60"/>
    <n v="0"/>
    <n v="0"/>
    <n v="60"/>
  </r>
  <r>
    <x v="59"/>
    <n v="3"/>
    <n v="1"/>
    <n v="10"/>
    <n v="2"/>
    <n v="1"/>
    <n v="60"/>
    <n v="0"/>
    <n v="0"/>
    <n v="60"/>
  </r>
  <r>
    <x v="60"/>
    <n v="4"/>
    <n v="1"/>
    <n v="10"/>
    <n v="2"/>
    <n v="1"/>
    <n v="60"/>
    <n v="0"/>
    <n v="0"/>
    <n v="60"/>
  </r>
  <r>
    <x v="61"/>
    <n v="5"/>
    <n v="1"/>
    <n v="10"/>
    <n v="2"/>
    <n v="1"/>
    <n v="60"/>
    <n v="0"/>
    <n v="0"/>
    <n v="60"/>
  </r>
  <r>
    <x v="62"/>
    <n v="6"/>
    <n v="1"/>
    <n v="10"/>
    <n v="0"/>
    <n v="0"/>
    <n v="0"/>
    <n v="0"/>
    <n v="0"/>
    <n v="0"/>
  </r>
  <r>
    <x v="63"/>
    <n v="7"/>
    <n v="1"/>
    <n v="10"/>
    <n v="0"/>
    <n v="0"/>
    <n v="0"/>
    <n v="150"/>
    <n v="150"/>
    <n v="-150"/>
  </r>
  <r>
    <x v="64"/>
    <n v="1"/>
    <n v="1"/>
    <n v="10"/>
    <n v="2"/>
    <n v="1"/>
    <n v="60"/>
    <n v="0"/>
    <n v="0"/>
    <n v="60"/>
  </r>
  <r>
    <x v="65"/>
    <n v="2"/>
    <n v="1"/>
    <n v="10"/>
    <n v="2"/>
    <n v="1"/>
    <n v="60"/>
    <n v="0"/>
    <n v="0"/>
    <n v="60"/>
  </r>
  <r>
    <x v="66"/>
    <n v="3"/>
    <n v="1"/>
    <n v="10"/>
    <n v="2"/>
    <n v="1"/>
    <n v="60"/>
    <n v="0"/>
    <n v="0"/>
    <n v="60"/>
  </r>
  <r>
    <x v="67"/>
    <n v="4"/>
    <n v="1"/>
    <n v="10"/>
    <n v="2"/>
    <n v="1"/>
    <n v="60"/>
    <n v="0"/>
    <n v="0"/>
    <n v="60"/>
  </r>
  <r>
    <x v="68"/>
    <n v="5"/>
    <n v="1"/>
    <n v="10"/>
    <n v="2"/>
    <n v="1"/>
    <n v="60"/>
    <n v="0"/>
    <n v="0"/>
    <n v="60"/>
  </r>
  <r>
    <x v="69"/>
    <n v="6"/>
    <n v="1"/>
    <n v="10"/>
    <n v="0"/>
    <n v="0"/>
    <n v="0"/>
    <n v="0"/>
    <n v="0"/>
    <n v="0"/>
  </r>
  <r>
    <x v="70"/>
    <n v="7"/>
    <n v="1"/>
    <n v="10"/>
    <n v="0"/>
    <n v="0"/>
    <n v="0"/>
    <n v="150"/>
    <n v="150"/>
    <n v="-150"/>
  </r>
  <r>
    <x v="71"/>
    <n v="1"/>
    <n v="1"/>
    <n v="10"/>
    <n v="2"/>
    <n v="1"/>
    <n v="60"/>
    <n v="0"/>
    <n v="0"/>
    <n v="60"/>
  </r>
  <r>
    <x v="72"/>
    <n v="2"/>
    <n v="1"/>
    <n v="10"/>
    <n v="2"/>
    <n v="1"/>
    <n v="60"/>
    <n v="0"/>
    <n v="0"/>
    <n v="60"/>
  </r>
  <r>
    <x v="73"/>
    <n v="3"/>
    <n v="1"/>
    <n v="10"/>
    <n v="2"/>
    <n v="1"/>
    <n v="60"/>
    <n v="0"/>
    <n v="0"/>
    <n v="60"/>
  </r>
  <r>
    <x v="74"/>
    <n v="4"/>
    <n v="1"/>
    <n v="10"/>
    <n v="2"/>
    <n v="1"/>
    <n v="60"/>
    <n v="0"/>
    <n v="0"/>
    <n v="60"/>
  </r>
  <r>
    <x v="75"/>
    <n v="5"/>
    <n v="1"/>
    <n v="10"/>
    <n v="2"/>
    <n v="1"/>
    <n v="60"/>
    <n v="0"/>
    <n v="0"/>
    <n v="60"/>
  </r>
  <r>
    <x v="76"/>
    <n v="6"/>
    <n v="1"/>
    <n v="10"/>
    <n v="0"/>
    <n v="0"/>
    <n v="0"/>
    <n v="0"/>
    <n v="0"/>
    <n v="0"/>
  </r>
  <r>
    <x v="77"/>
    <n v="7"/>
    <n v="1"/>
    <n v="10"/>
    <n v="0"/>
    <n v="0"/>
    <n v="0"/>
    <n v="150"/>
    <n v="150"/>
    <n v="-150"/>
  </r>
  <r>
    <x v="78"/>
    <n v="1"/>
    <n v="1"/>
    <n v="10"/>
    <n v="2"/>
    <n v="1"/>
    <n v="60"/>
    <n v="0"/>
    <n v="0"/>
    <n v="60"/>
  </r>
  <r>
    <x v="79"/>
    <n v="2"/>
    <n v="2"/>
    <n v="10"/>
    <n v="5"/>
    <n v="1"/>
    <n v="150"/>
    <n v="0"/>
    <n v="0"/>
    <n v="150"/>
  </r>
  <r>
    <x v="80"/>
    <n v="3"/>
    <n v="2"/>
    <n v="10"/>
    <n v="5"/>
    <n v="1"/>
    <n v="150"/>
    <n v="0"/>
    <n v="0"/>
    <n v="150"/>
  </r>
  <r>
    <x v="81"/>
    <n v="4"/>
    <n v="2"/>
    <n v="10"/>
    <n v="5"/>
    <n v="1"/>
    <n v="150"/>
    <n v="0"/>
    <n v="0"/>
    <n v="150"/>
  </r>
  <r>
    <x v="82"/>
    <n v="5"/>
    <n v="2"/>
    <n v="10"/>
    <n v="5"/>
    <n v="1"/>
    <n v="150"/>
    <n v="0"/>
    <n v="0"/>
    <n v="150"/>
  </r>
  <r>
    <x v="83"/>
    <n v="6"/>
    <n v="2"/>
    <n v="10"/>
    <n v="0"/>
    <n v="0"/>
    <n v="0"/>
    <n v="0"/>
    <n v="0"/>
    <n v="0"/>
  </r>
  <r>
    <x v="84"/>
    <n v="7"/>
    <n v="2"/>
    <n v="10"/>
    <n v="0"/>
    <n v="0"/>
    <n v="0"/>
    <n v="150"/>
    <n v="150"/>
    <n v="-150"/>
  </r>
  <r>
    <x v="85"/>
    <n v="1"/>
    <n v="2"/>
    <n v="10"/>
    <n v="5"/>
    <n v="1"/>
    <n v="150"/>
    <n v="0"/>
    <n v="0"/>
    <n v="150"/>
  </r>
  <r>
    <x v="86"/>
    <n v="2"/>
    <n v="2"/>
    <n v="10"/>
    <n v="5"/>
    <n v="1"/>
    <n v="150"/>
    <n v="0"/>
    <n v="0"/>
    <n v="150"/>
  </r>
  <r>
    <x v="87"/>
    <n v="3"/>
    <n v="2"/>
    <n v="10"/>
    <n v="5"/>
    <n v="1"/>
    <n v="150"/>
    <n v="0"/>
    <n v="0"/>
    <n v="150"/>
  </r>
  <r>
    <x v="88"/>
    <n v="4"/>
    <n v="2"/>
    <n v="10"/>
    <n v="5"/>
    <n v="1"/>
    <n v="150"/>
    <n v="0"/>
    <n v="0"/>
    <n v="150"/>
  </r>
  <r>
    <x v="89"/>
    <n v="5"/>
    <n v="2"/>
    <n v="10"/>
    <n v="5"/>
    <n v="1"/>
    <n v="150"/>
    <n v="0"/>
    <n v="0"/>
    <n v="150"/>
  </r>
  <r>
    <x v="90"/>
    <n v="6"/>
    <n v="2"/>
    <n v="10"/>
    <n v="0"/>
    <n v="0"/>
    <n v="0"/>
    <n v="0"/>
    <n v="0"/>
    <n v="0"/>
  </r>
  <r>
    <x v="91"/>
    <n v="7"/>
    <n v="2"/>
    <n v="10"/>
    <n v="0"/>
    <n v="0"/>
    <n v="0"/>
    <n v="150"/>
    <n v="150"/>
    <n v="-150"/>
  </r>
  <r>
    <x v="92"/>
    <n v="1"/>
    <n v="2"/>
    <n v="10"/>
    <n v="5"/>
    <n v="1"/>
    <n v="150"/>
    <n v="0"/>
    <n v="0"/>
    <n v="150"/>
  </r>
  <r>
    <x v="93"/>
    <n v="2"/>
    <n v="2"/>
    <n v="10"/>
    <n v="5"/>
    <n v="1"/>
    <n v="150"/>
    <n v="0"/>
    <n v="0"/>
    <n v="150"/>
  </r>
  <r>
    <x v="94"/>
    <n v="3"/>
    <n v="2"/>
    <n v="10"/>
    <n v="5"/>
    <n v="1"/>
    <n v="150"/>
    <n v="0"/>
    <n v="0"/>
    <n v="150"/>
  </r>
  <r>
    <x v="95"/>
    <n v="4"/>
    <n v="2"/>
    <n v="10"/>
    <n v="5"/>
    <n v="1"/>
    <n v="150"/>
    <n v="0"/>
    <n v="0"/>
    <n v="150"/>
  </r>
  <r>
    <x v="96"/>
    <n v="5"/>
    <n v="2"/>
    <n v="10"/>
    <n v="5"/>
    <n v="1"/>
    <n v="150"/>
    <n v="0"/>
    <n v="0"/>
    <n v="150"/>
  </r>
  <r>
    <x v="97"/>
    <n v="6"/>
    <n v="2"/>
    <n v="10"/>
    <n v="0"/>
    <n v="0"/>
    <n v="0"/>
    <n v="0"/>
    <n v="0"/>
    <n v="0"/>
  </r>
  <r>
    <x v="98"/>
    <n v="7"/>
    <n v="2"/>
    <n v="10"/>
    <n v="0"/>
    <n v="0"/>
    <n v="0"/>
    <n v="150"/>
    <n v="150"/>
    <n v="-150"/>
  </r>
  <r>
    <x v="99"/>
    <n v="1"/>
    <n v="2"/>
    <n v="10"/>
    <n v="5"/>
    <n v="1"/>
    <n v="150"/>
    <n v="0"/>
    <n v="0"/>
    <n v="150"/>
  </r>
  <r>
    <x v="100"/>
    <n v="2"/>
    <n v="2"/>
    <n v="10"/>
    <n v="5"/>
    <n v="1"/>
    <n v="150"/>
    <n v="0"/>
    <n v="0"/>
    <n v="150"/>
  </r>
  <r>
    <x v="101"/>
    <n v="3"/>
    <n v="2"/>
    <n v="10"/>
    <n v="5"/>
    <n v="1"/>
    <n v="150"/>
    <n v="0"/>
    <n v="0"/>
    <n v="150"/>
  </r>
  <r>
    <x v="102"/>
    <n v="4"/>
    <n v="2"/>
    <n v="10"/>
    <n v="5"/>
    <n v="1"/>
    <n v="150"/>
    <n v="0"/>
    <n v="0"/>
    <n v="150"/>
  </r>
  <r>
    <x v="103"/>
    <n v="5"/>
    <n v="2"/>
    <n v="10"/>
    <n v="5"/>
    <n v="1"/>
    <n v="150"/>
    <n v="0"/>
    <n v="0"/>
    <n v="150"/>
  </r>
  <r>
    <x v="104"/>
    <n v="6"/>
    <n v="2"/>
    <n v="10"/>
    <n v="0"/>
    <n v="0"/>
    <n v="0"/>
    <n v="0"/>
    <n v="0"/>
    <n v="0"/>
  </r>
  <r>
    <x v="105"/>
    <n v="7"/>
    <n v="2"/>
    <n v="10"/>
    <n v="0"/>
    <n v="0"/>
    <n v="0"/>
    <n v="150"/>
    <n v="150"/>
    <n v="-150"/>
  </r>
  <r>
    <x v="106"/>
    <n v="1"/>
    <n v="2"/>
    <n v="10"/>
    <n v="5"/>
    <n v="1"/>
    <n v="150"/>
    <n v="0"/>
    <n v="0"/>
    <n v="150"/>
  </r>
  <r>
    <x v="107"/>
    <n v="2"/>
    <n v="2"/>
    <n v="10"/>
    <n v="5"/>
    <n v="1"/>
    <n v="150"/>
    <n v="0"/>
    <n v="0"/>
    <n v="150"/>
  </r>
  <r>
    <x v="108"/>
    <n v="3"/>
    <n v="2"/>
    <n v="10"/>
    <n v="5"/>
    <n v="1"/>
    <n v="150"/>
    <n v="0"/>
    <n v="0"/>
    <n v="150"/>
  </r>
  <r>
    <x v="109"/>
    <n v="4"/>
    <n v="2"/>
    <n v="10"/>
    <n v="5"/>
    <n v="1"/>
    <n v="150"/>
    <n v="0"/>
    <n v="0"/>
    <n v="150"/>
  </r>
  <r>
    <x v="110"/>
    <n v="5"/>
    <n v="2"/>
    <n v="10"/>
    <n v="5"/>
    <n v="1"/>
    <n v="150"/>
    <n v="0"/>
    <n v="0"/>
    <n v="150"/>
  </r>
  <r>
    <x v="111"/>
    <n v="6"/>
    <n v="2"/>
    <n v="10"/>
    <n v="0"/>
    <n v="0"/>
    <n v="0"/>
    <n v="0"/>
    <n v="0"/>
    <n v="0"/>
  </r>
  <r>
    <x v="112"/>
    <n v="7"/>
    <n v="2"/>
    <n v="10"/>
    <n v="0"/>
    <n v="0"/>
    <n v="0"/>
    <n v="150"/>
    <n v="150"/>
    <n v="-150"/>
  </r>
  <r>
    <x v="113"/>
    <n v="1"/>
    <n v="2"/>
    <n v="10"/>
    <n v="5"/>
    <n v="1"/>
    <n v="150"/>
    <n v="0"/>
    <n v="0"/>
    <n v="150"/>
  </r>
  <r>
    <x v="114"/>
    <n v="2"/>
    <n v="2"/>
    <n v="10"/>
    <n v="5"/>
    <n v="1"/>
    <n v="150"/>
    <n v="0"/>
    <n v="0"/>
    <n v="150"/>
  </r>
  <r>
    <x v="115"/>
    <n v="3"/>
    <n v="2"/>
    <n v="10"/>
    <n v="5"/>
    <n v="1"/>
    <n v="150"/>
    <n v="0"/>
    <n v="0"/>
    <n v="150"/>
  </r>
  <r>
    <x v="116"/>
    <n v="4"/>
    <n v="2"/>
    <n v="10"/>
    <n v="5"/>
    <n v="1"/>
    <n v="150"/>
    <n v="0"/>
    <n v="0"/>
    <n v="150"/>
  </r>
  <r>
    <x v="117"/>
    <n v="5"/>
    <n v="2"/>
    <n v="10"/>
    <n v="5"/>
    <n v="1"/>
    <n v="150"/>
    <n v="0"/>
    <n v="0"/>
    <n v="150"/>
  </r>
  <r>
    <x v="118"/>
    <n v="6"/>
    <n v="2"/>
    <n v="10"/>
    <n v="0"/>
    <n v="0"/>
    <n v="0"/>
    <n v="0"/>
    <n v="0"/>
    <n v="0"/>
  </r>
  <r>
    <x v="119"/>
    <n v="7"/>
    <n v="2"/>
    <n v="10"/>
    <n v="0"/>
    <n v="0"/>
    <n v="0"/>
    <n v="150"/>
    <n v="150"/>
    <n v="-150"/>
  </r>
  <r>
    <x v="120"/>
    <n v="1"/>
    <n v="2"/>
    <n v="10"/>
    <n v="5"/>
    <n v="1"/>
    <n v="150"/>
    <n v="0"/>
    <n v="0"/>
    <n v="150"/>
  </r>
  <r>
    <x v="121"/>
    <n v="2"/>
    <n v="2"/>
    <n v="10"/>
    <n v="5"/>
    <n v="1"/>
    <n v="150"/>
    <n v="0"/>
    <n v="0"/>
    <n v="150"/>
  </r>
  <r>
    <x v="122"/>
    <n v="3"/>
    <n v="2"/>
    <n v="10"/>
    <n v="5"/>
    <n v="1"/>
    <n v="150"/>
    <n v="0"/>
    <n v="0"/>
    <n v="150"/>
  </r>
  <r>
    <x v="123"/>
    <n v="4"/>
    <n v="2"/>
    <n v="10"/>
    <n v="5"/>
    <n v="1"/>
    <n v="150"/>
    <n v="0"/>
    <n v="0"/>
    <n v="150"/>
  </r>
  <r>
    <x v="124"/>
    <n v="5"/>
    <n v="2"/>
    <n v="10"/>
    <n v="5"/>
    <n v="1"/>
    <n v="150"/>
    <n v="0"/>
    <n v="0"/>
    <n v="150"/>
  </r>
  <r>
    <x v="125"/>
    <n v="6"/>
    <n v="2"/>
    <n v="10"/>
    <n v="0"/>
    <n v="0"/>
    <n v="0"/>
    <n v="0"/>
    <n v="0"/>
    <n v="0"/>
  </r>
  <r>
    <x v="126"/>
    <n v="7"/>
    <n v="2"/>
    <n v="10"/>
    <n v="0"/>
    <n v="0"/>
    <n v="0"/>
    <n v="150"/>
    <n v="150"/>
    <n v="-150"/>
  </r>
  <r>
    <x v="127"/>
    <n v="1"/>
    <n v="2"/>
    <n v="10"/>
    <n v="5"/>
    <n v="1"/>
    <n v="150"/>
    <n v="0"/>
    <n v="0"/>
    <n v="150"/>
  </r>
  <r>
    <x v="128"/>
    <n v="2"/>
    <n v="2"/>
    <n v="10"/>
    <n v="5"/>
    <n v="1"/>
    <n v="150"/>
    <n v="0"/>
    <n v="0"/>
    <n v="150"/>
  </r>
  <r>
    <x v="129"/>
    <n v="3"/>
    <n v="2"/>
    <n v="10"/>
    <n v="5"/>
    <n v="1"/>
    <n v="150"/>
    <n v="0"/>
    <n v="0"/>
    <n v="150"/>
  </r>
  <r>
    <x v="130"/>
    <n v="4"/>
    <n v="2"/>
    <n v="10"/>
    <n v="5"/>
    <n v="1"/>
    <n v="150"/>
    <n v="0"/>
    <n v="0"/>
    <n v="150"/>
  </r>
  <r>
    <x v="131"/>
    <n v="5"/>
    <n v="2"/>
    <n v="10"/>
    <n v="5"/>
    <n v="1"/>
    <n v="150"/>
    <n v="0"/>
    <n v="0"/>
    <n v="150"/>
  </r>
  <r>
    <x v="132"/>
    <n v="6"/>
    <n v="2"/>
    <n v="10"/>
    <n v="0"/>
    <n v="0"/>
    <n v="0"/>
    <n v="0"/>
    <n v="0"/>
    <n v="0"/>
  </r>
  <r>
    <x v="133"/>
    <n v="7"/>
    <n v="2"/>
    <n v="10"/>
    <n v="0"/>
    <n v="0"/>
    <n v="0"/>
    <n v="150"/>
    <n v="150"/>
    <n v="-150"/>
  </r>
  <r>
    <x v="134"/>
    <n v="1"/>
    <n v="2"/>
    <n v="10"/>
    <n v="5"/>
    <n v="1"/>
    <n v="150"/>
    <n v="0"/>
    <n v="0"/>
    <n v="150"/>
  </r>
  <r>
    <x v="135"/>
    <n v="2"/>
    <n v="2"/>
    <n v="10"/>
    <n v="5"/>
    <n v="1"/>
    <n v="150"/>
    <n v="0"/>
    <n v="0"/>
    <n v="150"/>
  </r>
  <r>
    <x v="136"/>
    <n v="3"/>
    <n v="2"/>
    <n v="10"/>
    <n v="5"/>
    <n v="1"/>
    <n v="150"/>
    <n v="0"/>
    <n v="0"/>
    <n v="150"/>
  </r>
  <r>
    <x v="137"/>
    <n v="4"/>
    <n v="2"/>
    <n v="10"/>
    <n v="5"/>
    <n v="1"/>
    <n v="150"/>
    <n v="0"/>
    <n v="0"/>
    <n v="150"/>
  </r>
  <r>
    <x v="138"/>
    <n v="5"/>
    <n v="2"/>
    <n v="10"/>
    <n v="5"/>
    <n v="1"/>
    <n v="150"/>
    <n v="0"/>
    <n v="0"/>
    <n v="150"/>
  </r>
  <r>
    <x v="139"/>
    <n v="6"/>
    <n v="2"/>
    <n v="10"/>
    <n v="0"/>
    <n v="0"/>
    <n v="0"/>
    <n v="0"/>
    <n v="0"/>
    <n v="0"/>
  </r>
  <r>
    <x v="140"/>
    <n v="7"/>
    <n v="2"/>
    <n v="10"/>
    <n v="0"/>
    <n v="0"/>
    <n v="0"/>
    <n v="150"/>
    <n v="150"/>
    <n v="-150"/>
  </r>
  <r>
    <x v="141"/>
    <n v="1"/>
    <n v="2"/>
    <n v="10"/>
    <n v="5"/>
    <n v="1"/>
    <n v="150"/>
    <n v="0"/>
    <n v="0"/>
    <n v="150"/>
  </r>
  <r>
    <x v="142"/>
    <n v="2"/>
    <n v="2"/>
    <n v="10"/>
    <n v="5"/>
    <n v="1"/>
    <n v="150"/>
    <n v="0"/>
    <n v="0"/>
    <n v="150"/>
  </r>
  <r>
    <x v="143"/>
    <n v="3"/>
    <n v="2"/>
    <n v="10"/>
    <n v="5"/>
    <n v="1"/>
    <n v="150"/>
    <n v="0"/>
    <n v="0"/>
    <n v="150"/>
  </r>
  <r>
    <x v="144"/>
    <n v="4"/>
    <n v="2"/>
    <n v="10"/>
    <n v="5"/>
    <n v="1"/>
    <n v="150"/>
    <n v="0"/>
    <n v="0"/>
    <n v="150"/>
  </r>
  <r>
    <x v="145"/>
    <n v="5"/>
    <n v="2"/>
    <n v="10"/>
    <n v="5"/>
    <n v="1"/>
    <n v="150"/>
    <n v="0"/>
    <n v="0"/>
    <n v="150"/>
  </r>
  <r>
    <x v="146"/>
    <n v="6"/>
    <n v="2"/>
    <n v="10"/>
    <n v="0"/>
    <n v="0"/>
    <n v="0"/>
    <n v="0"/>
    <n v="0"/>
    <n v="0"/>
  </r>
  <r>
    <x v="147"/>
    <n v="7"/>
    <n v="2"/>
    <n v="10"/>
    <n v="0"/>
    <n v="0"/>
    <n v="0"/>
    <n v="150"/>
    <n v="150"/>
    <n v="-150"/>
  </r>
  <r>
    <x v="148"/>
    <n v="1"/>
    <n v="2"/>
    <n v="10"/>
    <n v="5"/>
    <n v="1"/>
    <n v="150"/>
    <n v="0"/>
    <n v="0"/>
    <n v="150"/>
  </r>
  <r>
    <x v="149"/>
    <n v="2"/>
    <n v="2"/>
    <n v="10"/>
    <n v="5"/>
    <n v="1"/>
    <n v="150"/>
    <n v="0"/>
    <n v="0"/>
    <n v="150"/>
  </r>
  <r>
    <x v="150"/>
    <n v="3"/>
    <n v="2"/>
    <n v="10"/>
    <n v="5"/>
    <n v="1"/>
    <n v="150"/>
    <n v="0"/>
    <n v="0"/>
    <n v="150"/>
  </r>
  <r>
    <x v="151"/>
    <n v="4"/>
    <n v="2"/>
    <n v="10"/>
    <n v="5"/>
    <n v="1"/>
    <n v="150"/>
    <n v="0"/>
    <n v="0"/>
    <n v="150"/>
  </r>
  <r>
    <x v="152"/>
    <n v="5"/>
    <n v="2"/>
    <n v="10"/>
    <n v="5"/>
    <n v="1"/>
    <n v="150"/>
    <n v="0"/>
    <n v="0"/>
    <n v="150"/>
  </r>
  <r>
    <x v="153"/>
    <n v="6"/>
    <n v="2"/>
    <n v="10"/>
    <n v="0"/>
    <n v="0"/>
    <n v="0"/>
    <n v="0"/>
    <n v="0"/>
    <n v="0"/>
  </r>
  <r>
    <x v="154"/>
    <n v="7"/>
    <n v="2"/>
    <n v="10"/>
    <n v="0"/>
    <n v="0"/>
    <n v="0"/>
    <n v="150"/>
    <n v="150"/>
    <n v="-150"/>
  </r>
  <r>
    <x v="155"/>
    <n v="1"/>
    <n v="2"/>
    <n v="10"/>
    <n v="5"/>
    <n v="1"/>
    <n v="150"/>
    <n v="0"/>
    <n v="0"/>
    <n v="150"/>
  </r>
  <r>
    <x v="156"/>
    <n v="2"/>
    <n v="2"/>
    <n v="10"/>
    <n v="5"/>
    <n v="1"/>
    <n v="150"/>
    <n v="0"/>
    <n v="0"/>
    <n v="150"/>
  </r>
  <r>
    <x v="157"/>
    <n v="3"/>
    <n v="2"/>
    <n v="10"/>
    <n v="5"/>
    <n v="1"/>
    <n v="150"/>
    <n v="0"/>
    <n v="0"/>
    <n v="150"/>
  </r>
  <r>
    <x v="158"/>
    <n v="4"/>
    <n v="2"/>
    <n v="10"/>
    <n v="5"/>
    <n v="1"/>
    <n v="150"/>
    <n v="0"/>
    <n v="0"/>
    <n v="150"/>
  </r>
  <r>
    <x v="159"/>
    <n v="5"/>
    <n v="2"/>
    <n v="10"/>
    <n v="5"/>
    <n v="1"/>
    <n v="150"/>
    <n v="0"/>
    <n v="0"/>
    <n v="150"/>
  </r>
  <r>
    <x v="160"/>
    <n v="6"/>
    <n v="2"/>
    <n v="10"/>
    <n v="0"/>
    <n v="0"/>
    <n v="0"/>
    <n v="0"/>
    <n v="0"/>
    <n v="0"/>
  </r>
  <r>
    <x v="161"/>
    <n v="7"/>
    <n v="2"/>
    <n v="10"/>
    <n v="0"/>
    <n v="0"/>
    <n v="0"/>
    <n v="150"/>
    <n v="150"/>
    <n v="-150"/>
  </r>
  <r>
    <x v="162"/>
    <n v="1"/>
    <n v="2"/>
    <n v="10"/>
    <n v="5"/>
    <n v="1"/>
    <n v="150"/>
    <n v="0"/>
    <n v="0"/>
    <n v="150"/>
  </r>
  <r>
    <x v="163"/>
    <n v="2"/>
    <n v="2"/>
    <n v="10"/>
    <n v="5"/>
    <n v="1"/>
    <n v="150"/>
    <n v="0"/>
    <n v="0"/>
    <n v="150"/>
  </r>
  <r>
    <x v="164"/>
    <n v="3"/>
    <n v="2"/>
    <n v="10"/>
    <n v="5"/>
    <n v="1"/>
    <n v="150"/>
    <n v="0"/>
    <n v="0"/>
    <n v="150"/>
  </r>
  <r>
    <x v="165"/>
    <n v="4"/>
    <n v="2"/>
    <n v="10"/>
    <n v="5"/>
    <n v="1"/>
    <n v="150"/>
    <n v="0"/>
    <n v="0"/>
    <n v="150"/>
  </r>
  <r>
    <x v="166"/>
    <n v="5"/>
    <n v="2"/>
    <n v="10"/>
    <n v="5"/>
    <n v="1"/>
    <n v="150"/>
    <n v="0"/>
    <n v="0"/>
    <n v="150"/>
  </r>
  <r>
    <x v="167"/>
    <n v="6"/>
    <n v="2"/>
    <n v="10"/>
    <n v="0"/>
    <n v="0"/>
    <n v="0"/>
    <n v="0"/>
    <n v="0"/>
    <n v="0"/>
  </r>
  <r>
    <x v="168"/>
    <n v="7"/>
    <n v="2"/>
    <n v="10"/>
    <n v="0"/>
    <n v="0"/>
    <n v="0"/>
    <n v="150"/>
    <n v="150"/>
    <n v="-150"/>
  </r>
  <r>
    <x v="169"/>
    <n v="1"/>
    <n v="2"/>
    <n v="10"/>
    <n v="5"/>
    <n v="1"/>
    <n v="150"/>
    <n v="0"/>
    <n v="0"/>
    <n v="150"/>
  </r>
  <r>
    <x v="170"/>
    <n v="2"/>
    <n v="2"/>
    <n v="10"/>
    <n v="5"/>
    <n v="1"/>
    <n v="150"/>
    <n v="0"/>
    <n v="0"/>
    <n v="150"/>
  </r>
  <r>
    <x v="171"/>
    <n v="3"/>
    <n v="3"/>
    <n v="10"/>
    <n v="9"/>
    <n v="1"/>
    <n v="270"/>
    <n v="0"/>
    <n v="0"/>
    <n v="270"/>
  </r>
  <r>
    <x v="172"/>
    <n v="4"/>
    <n v="3"/>
    <n v="10"/>
    <n v="9"/>
    <n v="1"/>
    <n v="270"/>
    <n v="0"/>
    <n v="0"/>
    <n v="270"/>
  </r>
  <r>
    <x v="173"/>
    <n v="5"/>
    <n v="3"/>
    <n v="10"/>
    <n v="9"/>
    <n v="1"/>
    <n v="270"/>
    <n v="0"/>
    <n v="0"/>
    <n v="270"/>
  </r>
  <r>
    <x v="174"/>
    <n v="6"/>
    <n v="3"/>
    <n v="10"/>
    <n v="0"/>
    <n v="0"/>
    <n v="0"/>
    <n v="0"/>
    <n v="0"/>
    <n v="0"/>
  </r>
  <r>
    <x v="175"/>
    <n v="7"/>
    <n v="3"/>
    <n v="10"/>
    <n v="0"/>
    <n v="0"/>
    <n v="0"/>
    <n v="150"/>
    <n v="150"/>
    <n v="-150"/>
  </r>
  <r>
    <x v="176"/>
    <n v="1"/>
    <n v="3"/>
    <n v="10"/>
    <n v="9"/>
    <n v="1"/>
    <n v="270"/>
    <n v="0"/>
    <n v="0"/>
    <n v="270"/>
  </r>
  <r>
    <x v="177"/>
    <n v="2"/>
    <n v="3"/>
    <n v="10"/>
    <n v="9"/>
    <n v="1"/>
    <n v="270"/>
    <n v="0"/>
    <n v="0"/>
    <n v="270"/>
  </r>
  <r>
    <x v="178"/>
    <n v="3"/>
    <n v="3"/>
    <n v="10"/>
    <n v="9"/>
    <n v="1"/>
    <n v="270"/>
    <n v="0"/>
    <n v="0"/>
    <n v="270"/>
  </r>
  <r>
    <x v="179"/>
    <n v="4"/>
    <n v="3"/>
    <n v="10"/>
    <n v="9"/>
    <n v="1"/>
    <n v="270"/>
    <n v="0"/>
    <n v="0"/>
    <n v="270"/>
  </r>
  <r>
    <x v="180"/>
    <n v="5"/>
    <n v="3"/>
    <n v="10"/>
    <n v="9"/>
    <n v="1"/>
    <n v="270"/>
    <n v="0"/>
    <n v="0"/>
    <n v="270"/>
  </r>
  <r>
    <x v="181"/>
    <n v="6"/>
    <n v="3"/>
    <n v="10"/>
    <n v="0"/>
    <n v="0"/>
    <n v="0"/>
    <n v="0"/>
    <n v="0"/>
    <n v="0"/>
  </r>
  <r>
    <x v="182"/>
    <n v="7"/>
    <n v="3"/>
    <n v="10"/>
    <n v="0"/>
    <n v="0"/>
    <n v="0"/>
    <n v="150"/>
    <n v="150"/>
    <n v="-150"/>
  </r>
  <r>
    <x v="183"/>
    <n v="1"/>
    <n v="3"/>
    <n v="10"/>
    <n v="9"/>
    <n v="1"/>
    <n v="270"/>
    <n v="0"/>
    <n v="0"/>
    <n v="270"/>
  </r>
  <r>
    <x v="184"/>
    <n v="2"/>
    <n v="3"/>
    <n v="10"/>
    <n v="9"/>
    <n v="1"/>
    <n v="270"/>
    <n v="0"/>
    <n v="0"/>
    <n v="270"/>
  </r>
  <r>
    <x v="185"/>
    <n v="3"/>
    <n v="3"/>
    <n v="10"/>
    <n v="9"/>
    <n v="1"/>
    <n v="270"/>
    <n v="0"/>
    <n v="0"/>
    <n v="270"/>
  </r>
  <r>
    <x v="186"/>
    <n v="4"/>
    <n v="3"/>
    <n v="10"/>
    <n v="9"/>
    <n v="1"/>
    <n v="270"/>
    <n v="0"/>
    <n v="0"/>
    <n v="270"/>
  </r>
  <r>
    <x v="187"/>
    <n v="5"/>
    <n v="3"/>
    <n v="10"/>
    <n v="9"/>
    <n v="1"/>
    <n v="270"/>
    <n v="0"/>
    <n v="0"/>
    <n v="270"/>
  </r>
  <r>
    <x v="188"/>
    <n v="6"/>
    <n v="3"/>
    <n v="10"/>
    <n v="0"/>
    <n v="0"/>
    <n v="0"/>
    <n v="0"/>
    <n v="0"/>
    <n v="0"/>
  </r>
  <r>
    <x v="189"/>
    <n v="7"/>
    <n v="3"/>
    <n v="10"/>
    <n v="0"/>
    <n v="0"/>
    <n v="0"/>
    <n v="150"/>
    <n v="150"/>
    <n v="-150"/>
  </r>
  <r>
    <x v="190"/>
    <n v="1"/>
    <n v="3"/>
    <n v="10"/>
    <n v="9"/>
    <n v="1"/>
    <n v="270"/>
    <n v="0"/>
    <n v="0"/>
    <n v="270"/>
  </r>
  <r>
    <x v="191"/>
    <n v="2"/>
    <n v="3"/>
    <n v="10"/>
    <n v="9"/>
    <n v="1"/>
    <n v="270"/>
    <n v="0"/>
    <n v="0"/>
    <n v="270"/>
  </r>
  <r>
    <x v="192"/>
    <n v="3"/>
    <n v="3"/>
    <n v="10"/>
    <n v="9"/>
    <n v="1"/>
    <n v="270"/>
    <n v="0"/>
    <n v="0"/>
    <n v="270"/>
  </r>
  <r>
    <x v="193"/>
    <n v="4"/>
    <n v="3"/>
    <n v="10"/>
    <n v="9"/>
    <n v="1"/>
    <n v="270"/>
    <n v="0"/>
    <n v="0"/>
    <n v="270"/>
  </r>
  <r>
    <x v="194"/>
    <n v="5"/>
    <n v="3"/>
    <n v="10"/>
    <n v="9"/>
    <n v="1"/>
    <n v="270"/>
    <n v="0"/>
    <n v="0"/>
    <n v="270"/>
  </r>
  <r>
    <x v="195"/>
    <n v="6"/>
    <n v="3"/>
    <n v="10"/>
    <n v="0"/>
    <n v="0"/>
    <n v="0"/>
    <n v="0"/>
    <n v="0"/>
    <n v="0"/>
  </r>
  <r>
    <x v="196"/>
    <n v="7"/>
    <n v="3"/>
    <n v="10"/>
    <n v="0"/>
    <n v="0"/>
    <n v="0"/>
    <n v="150"/>
    <n v="150"/>
    <n v="-150"/>
  </r>
  <r>
    <x v="197"/>
    <n v="1"/>
    <n v="3"/>
    <n v="10"/>
    <n v="9"/>
    <n v="1"/>
    <n v="270"/>
    <n v="0"/>
    <n v="0"/>
    <n v="270"/>
  </r>
  <r>
    <x v="198"/>
    <n v="2"/>
    <n v="3"/>
    <n v="10"/>
    <n v="9"/>
    <n v="1"/>
    <n v="270"/>
    <n v="0"/>
    <n v="0"/>
    <n v="270"/>
  </r>
  <r>
    <x v="199"/>
    <n v="3"/>
    <n v="3"/>
    <n v="10"/>
    <n v="9"/>
    <n v="1"/>
    <n v="270"/>
    <n v="0"/>
    <n v="0"/>
    <n v="270"/>
  </r>
  <r>
    <x v="200"/>
    <n v="4"/>
    <n v="3"/>
    <n v="10"/>
    <n v="9"/>
    <n v="1"/>
    <n v="270"/>
    <n v="0"/>
    <n v="0"/>
    <n v="270"/>
  </r>
  <r>
    <x v="201"/>
    <n v="5"/>
    <n v="3"/>
    <n v="10"/>
    <n v="9"/>
    <n v="1"/>
    <n v="270"/>
    <n v="0"/>
    <n v="0"/>
    <n v="270"/>
  </r>
  <r>
    <x v="202"/>
    <n v="6"/>
    <n v="3"/>
    <n v="10"/>
    <n v="0"/>
    <n v="0"/>
    <n v="0"/>
    <n v="0"/>
    <n v="0"/>
    <n v="0"/>
  </r>
  <r>
    <x v="203"/>
    <n v="7"/>
    <n v="3"/>
    <n v="10"/>
    <n v="0"/>
    <n v="0"/>
    <n v="0"/>
    <n v="150"/>
    <n v="150"/>
    <n v="-150"/>
  </r>
  <r>
    <x v="204"/>
    <n v="1"/>
    <n v="3"/>
    <n v="10"/>
    <n v="9"/>
    <n v="1"/>
    <n v="270"/>
    <n v="0"/>
    <n v="0"/>
    <n v="270"/>
  </r>
  <r>
    <x v="205"/>
    <n v="2"/>
    <n v="3"/>
    <n v="10"/>
    <n v="9"/>
    <n v="1"/>
    <n v="270"/>
    <n v="0"/>
    <n v="0"/>
    <n v="270"/>
  </r>
  <r>
    <x v="206"/>
    <n v="3"/>
    <n v="3"/>
    <n v="10"/>
    <n v="9"/>
    <n v="1"/>
    <n v="270"/>
    <n v="0"/>
    <n v="0"/>
    <n v="270"/>
  </r>
  <r>
    <x v="207"/>
    <n v="4"/>
    <n v="3"/>
    <n v="10"/>
    <n v="9"/>
    <n v="1"/>
    <n v="270"/>
    <n v="0"/>
    <n v="0"/>
    <n v="270"/>
  </r>
  <r>
    <x v="208"/>
    <n v="5"/>
    <n v="3"/>
    <n v="10"/>
    <n v="9"/>
    <n v="1"/>
    <n v="270"/>
    <n v="0"/>
    <n v="0"/>
    <n v="270"/>
  </r>
  <r>
    <x v="209"/>
    <n v="6"/>
    <n v="3"/>
    <n v="10"/>
    <n v="0"/>
    <n v="0"/>
    <n v="0"/>
    <n v="0"/>
    <n v="0"/>
    <n v="0"/>
  </r>
  <r>
    <x v="210"/>
    <n v="7"/>
    <n v="3"/>
    <n v="10"/>
    <n v="0"/>
    <n v="0"/>
    <n v="0"/>
    <n v="150"/>
    <n v="150"/>
    <n v="-150"/>
  </r>
  <r>
    <x v="211"/>
    <n v="1"/>
    <n v="3"/>
    <n v="10"/>
    <n v="9"/>
    <n v="1"/>
    <n v="270"/>
    <n v="0"/>
    <n v="0"/>
    <n v="270"/>
  </r>
  <r>
    <x v="212"/>
    <n v="2"/>
    <n v="3"/>
    <n v="10"/>
    <n v="9"/>
    <n v="1"/>
    <n v="270"/>
    <n v="0"/>
    <n v="0"/>
    <n v="270"/>
  </r>
  <r>
    <x v="213"/>
    <n v="3"/>
    <n v="3"/>
    <n v="10"/>
    <n v="9"/>
    <n v="1"/>
    <n v="270"/>
    <n v="0"/>
    <n v="0"/>
    <n v="270"/>
  </r>
  <r>
    <x v="214"/>
    <n v="4"/>
    <n v="3"/>
    <n v="10"/>
    <n v="9"/>
    <n v="1"/>
    <n v="270"/>
    <n v="0"/>
    <n v="0"/>
    <n v="270"/>
  </r>
  <r>
    <x v="215"/>
    <n v="5"/>
    <n v="3"/>
    <n v="10"/>
    <n v="9"/>
    <n v="1"/>
    <n v="270"/>
    <n v="0"/>
    <n v="0"/>
    <n v="270"/>
  </r>
  <r>
    <x v="216"/>
    <n v="6"/>
    <n v="3"/>
    <n v="10"/>
    <n v="0"/>
    <n v="0"/>
    <n v="0"/>
    <n v="0"/>
    <n v="0"/>
    <n v="0"/>
  </r>
  <r>
    <x v="217"/>
    <n v="7"/>
    <n v="3"/>
    <n v="10"/>
    <n v="0"/>
    <n v="0"/>
    <n v="0"/>
    <n v="150"/>
    <n v="150"/>
    <n v="-150"/>
  </r>
  <r>
    <x v="218"/>
    <n v="1"/>
    <n v="3"/>
    <n v="10"/>
    <n v="9"/>
    <n v="1"/>
    <n v="270"/>
    <n v="0"/>
    <n v="0"/>
    <n v="270"/>
  </r>
  <r>
    <x v="219"/>
    <n v="2"/>
    <n v="3"/>
    <n v="10"/>
    <n v="9"/>
    <n v="1"/>
    <n v="270"/>
    <n v="0"/>
    <n v="0"/>
    <n v="270"/>
  </r>
  <r>
    <x v="220"/>
    <n v="3"/>
    <n v="3"/>
    <n v="10"/>
    <n v="9"/>
    <n v="1"/>
    <n v="270"/>
    <n v="0"/>
    <n v="0"/>
    <n v="270"/>
  </r>
  <r>
    <x v="221"/>
    <n v="4"/>
    <n v="3"/>
    <n v="10"/>
    <n v="9"/>
    <n v="1"/>
    <n v="270"/>
    <n v="0"/>
    <n v="0"/>
    <n v="270"/>
  </r>
  <r>
    <x v="222"/>
    <n v="5"/>
    <n v="3"/>
    <n v="10"/>
    <n v="9"/>
    <n v="1"/>
    <n v="270"/>
    <n v="0"/>
    <n v="0"/>
    <n v="270"/>
  </r>
  <r>
    <x v="223"/>
    <n v="6"/>
    <n v="3"/>
    <n v="10"/>
    <n v="0"/>
    <n v="0"/>
    <n v="0"/>
    <n v="0"/>
    <n v="0"/>
    <n v="0"/>
  </r>
  <r>
    <x v="224"/>
    <n v="7"/>
    <n v="3"/>
    <n v="10"/>
    <n v="0"/>
    <n v="0"/>
    <n v="0"/>
    <n v="150"/>
    <n v="150"/>
    <n v="-150"/>
  </r>
  <r>
    <x v="225"/>
    <n v="1"/>
    <n v="3"/>
    <n v="10"/>
    <n v="9"/>
    <n v="1"/>
    <n v="270"/>
    <n v="0"/>
    <n v="0"/>
    <n v="270"/>
  </r>
  <r>
    <x v="226"/>
    <n v="2"/>
    <n v="3"/>
    <n v="10"/>
    <n v="9"/>
    <n v="1"/>
    <n v="270"/>
    <n v="0"/>
    <n v="0"/>
    <n v="270"/>
  </r>
  <r>
    <x v="227"/>
    <n v="3"/>
    <n v="3"/>
    <n v="10"/>
    <n v="9"/>
    <n v="1"/>
    <n v="270"/>
    <n v="0"/>
    <n v="0"/>
    <n v="270"/>
  </r>
  <r>
    <x v="228"/>
    <n v="4"/>
    <n v="3"/>
    <n v="10"/>
    <n v="9"/>
    <n v="1"/>
    <n v="270"/>
    <n v="0"/>
    <n v="0"/>
    <n v="270"/>
  </r>
  <r>
    <x v="229"/>
    <n v="5"/>
    <n v="3"/>
    <n v="10"/>
    <n v="9"/>
    <n v="1"/>
    <n v="270"/>
    <n v="0"/>
    <n v="0"/>
    <n v="270"/>
  </r>
  <r>
    <x v="230"/>
    <n v="6"/>
    <n v="3"/>
    <n v="10"/>
    <n v="0"/>
    <n v="0"/>
    <n v="0"/>
    <n v="0"/>
    <n v="0"/>
    <n v="0"/>
  </r>
  <r>
    <x v="231"/>
    <n v="7"/>
    <n v="3"/>
    <n v="10"/>
    <n v="0"/>
    <n v="0"/>
    <n v="0"/>
    <n v="150"/>
    <n v="150"/>
    <n v="-150"/>
  </r>
  <r>
    <x v="232"/>
    <n v="1"/>
    <n v="3"/>
    <n v="10"/>
    <n v="9"/>
    <n v="1"/>
    <n v="270"/>
    <n v="0"/>
    <n v="0"/>
    <n v="270"/>
  </r>
  <r>
    <x v="233"/>
    <n v="2"/>
    <n v="3"/>
    <n v="10"/>
    <n v="9"/>
    <n v="1"/>
    <n v="270"/>
    <n v="0"/>
    <n v="0"/>
    <n v="270"/>
  </r>
  <r>
    <x v="234"/>
    <n v="3"/>
    <n v="3"/>
    <n v="10"/>
    <n v="9"/>
    <n v="1"/>
    <n v="270"/>
    <n v="0"/>
    <n v="0"/>
    <n v="270"/>
  </r>
  <r>
    <x v="235"/>
    <n v="4"/>
    <n v="3"/>
    <n v="10"/>
    <n v="9"/>
    <n v="1"/>
    <n v="270"/>
    <n v="0"/>
    <n v="0"/>
    <n v="270"/>
  </r>
  <r>
    <x v="236"/>
    <n v="5"/>
    <n v="3"/>
    <n v="10"/>
    <n v="9"/>
    <n v="1"/>
    <n v="270"/>
    <n v="0"/>
    <n v="0"/>
    <n v="270"/>
  </r>
  <r>
    <x v="237"/>
    <n v="6"/>
    <n v="3"/>
    <n v="10"/>
    <n v="0"/>
    <n v="0"/>
    <n v="0"/>
    <n v="0"/>
    <n v="0"/>
    <n v="0"/>
  </r>
  <r>
    <x v="238"/>
    <n v="7"/>
    <n v="3"/>
    <n v="10"/>
    <n v="0"/>
    <n v="0"/>
    <n v="0"/>
    <n v="150"/>
    <n v="150"/>
    <n v="-150"/>
  </r>
  <r>
    <x v="239"/>
    <n v="1"/>
    <n v="3"/>
    <n v="10"/>
    <n v="9"/>
    <n v="1"/>
    <n v="270"/>
    <n v="0"/>
    <n v="0"/>
    <n v="270"/>
  </r>
  <r>
    <x v="240"/>
    <n v="2"/>
    <n v="3"/>
    <n v="10"/>
    <n v="9"/>
    <n v="1"/>
    <n v="270"/>
    <n v="0"/>
    <n v="0"/>
    <n v="270"/>
  </r>
  <r>
    <x v="241"/>
    <n v="3"/>
    <n v="3"/>
    <n v="10"/>
    <n v="9"/>
    <n v="1"/>
    <n v="270"/>
    <n v="0"/>
    <n v="0"/>
    <n v="270"/>
  </r>
  <r>
    <x v="242"/>
    <n v="4"/>
    <n v="3"/>
    <n v="10"/>
    <n v="9"/>
    <n v="1"/>
    <n v="270"/>
    <n v="0"/>
    <n v="0"/>
    <n v="270"/>
  </r>
  <r>
    <x v="243"/>
    <n v="5"/>
    <n v="3"/>
    <n v="10"/>
    <n v="9"/>
    <n v="1"/>
    <n v="270"/>
    <n v="0"/>
    <n v="0"/>
    <n v="270"/>
  </r>
  <r>
    <x v="244"/>
    <n v="6"/>
    <n v="3"/>
    <n v="10"/>
    <n v="0"/>
    <n v="0"/>
    <n v="0"/>
    <n v="0"/>
    <n v="0"/>
    <n v="0"/>
  </r>
  <r>
    <x v="245"/>
    <n v="7"/>
    <n v="3"/>
    <n v="10"/>
    <n v="0"/>
    <n v="0"/>
    <n v="0"/>
    <n v="150"/>
    <n v="150"/>
    <n v="-150"/>
  </r>
  <r>
    <x v="246"/>
    <n v="1"/>
    <n v="3"/>
    <n v="10"/>
    <n v="9"/>
    <n v="1"/>
    <n v="270"/>
    <n v="0"/>
    <n v="0"/>
    <n v="270"/>
  </r>
  <r>
    <x v="247"/>
    <n v="2"/>
    <n v="3"/>
    <n v="10"/>
    <n v="9"/>
    <n v="1"/>
    <n v="270"/>
    <n v="0"/>
    <n v="0"/>
    <n v="270"/>
  </r>
  <r>
    <x v="248"/>
    <n v="3"/>
    <n v="3"/>
    <n v="10"/>
    <n v="9"/>
    <n v="1"/>
    <n v="270"/>
    <n v="0"/>
    <n v="0"/>
    <n v="270"/>
  </r>
  <r>
    <x v="249"/>
    <n v="4"/>
    <n v="3"/>
    <n v="10"/>
    <n v="9"/>
    <n v="1"/>
    <n v="270"/>
    <n v="0"/>
    <n v="0"/>
    <n v="270"/>
  </r>
  <r>
    <x v="250"/>
    <n v="5"/>
    <n v="3"/>
    <n v="10"/>
    <n v="9"/>
    <n v="1"/>
    <n v="270"/>
    <n v="0"/>
    <n v="0"/>
    <n v="270"/>
  </r>
  <r>
    <x v="251"/>
    <n v="6"/>
    <n v="3"/>
    <n v="10"/>
    <n v="0"/>
    <n v="0"/>
    <n v="0"/>
    <n v="0"/>
    <n v="0"/>
    <n v="0"/>
  </r>
  <r>
    <x v="252"/>
    <n v="7"/>
    <n v="3"/>
    <n v="10"/>
    <n v="0"/>
    <n v="0"/>
    <n v="0"/>
    <n v="150"/>
    <n v="150"/>
    <n v="-150"/>
  </r>
  <r>
    <x v="253"/>
    <n v="1"/>
    <n v="3"/>
    <n v="10"/>
    <n v="9"/>
    <n v="1"/>
    <n v="270"/>
    <n v="0"/>
    <n v="0"/>
    <n v="270"/>
  </r>
  <r>
    <x v="254"/>
    <n v="2"/>
    <n v="3"/>
    <n v="10"/>
    <n v="9"/>
    <n v="1"/>
    <n v="270"/>
    <n v="0"/>
    <n v="0"/>
    <n v="270"/>
  </r>
  <r>
    <x v="255"/>
    <n v="3"/>
    <n v="3"/>
    <n v="10"/>
    <n v="9"/>
    <n v="1"/>
    <n v="270"/>
    <n v="0"/>
    <n v="0"/>
    <n v="270"/>
  </r>
  <r>
    <x v="256"/>
    <n v="4"/>
    <n v="3"/>
    <n v="10"/>
    <n v="9"/>
    <n v="1"/>
    <n v="270"/>
    <n v="0"/>
    <n v="0"/>
    <n v="270"/>
  </r>
  <r>
    <x v="257"/>
    <n v="5"/>
    <n v="3"/>
    <n v="10"/>
    <n v="9"/>
    <n v="1"/>
    <n v="270"/>
    <n v="0"/>
    <n v="0"/>
    <n v="270"/>
  </r>
  <r>
    <x v="258"/>
    <n v="6"/>
    <n v="3"/>
    <n v="10"/>
    <n v="0"/>
    <n v="0"/>
    <n v="0"/>
    <n v="0"/>
    <n v="0"/>
    <n v="0"/>
  </r>
  <r>
    <x v="259"/>
    <n v="7"/>
    <n v="3"/>
    <n v="10"/>
    <n v="0"/>
    <n v="0"/>
    <n v="0"/>
    <n v="150"/>
    <n v="150"/>
    <n v="-150"/>
  </r>
  <r>
    <x v="260"/>
    <n v="1"/>
    <n v="3"/>
    <n v="10"/>
    <n v="9"/>
    <n v="1"/>
    <n v="270"/>
    <n v="0"/>
    <n v="0"/>
    <n v="270"/>
  </r>
  <r>
    <x v="261"/>
    <n v="2"/>
    <n v="3"/>
    <n v="10"/>
    <n v="9"/>
    <n v="1"/>
    <n v="270"/>
    <n v="0"/>
    <n v="0"/>
    <n v="270"/>
  </r>
  <r>
    <x v="262"/>
    <n v="3"/>
    <n v="3"/>
    <n v="10"/>
    <n v="9"/>
    <n v="1"/>
    <n v="270"/>
    <n v="0"/>
    <n v="0"/>
    <n v="270"/>
  </r>
  <r>
    <x v="263"/>
    <n v="4"/>
    <n v="3"/>
    <n v="10"/>
    <n v="9"/>
    <n v="1"/>
    <n v="270"/>
    <n v="0"/>
    <n v="0"/>
    <n v="270"/>
  </r>
  <r>
    <x v="264"/>
    <n v="5"/>
    <n v="3"/>
    <n v="10"/>
    <n v="9"/>
    <n v="1"/>
    <n v="270"/>
    <n v="0"/>
    <n v="0"/>
    <n v="270"/>
  </r>
  <r>
    <x v="265"/>
    <n v="6"/>
    <n v="4"/>
    <n v="10"/>
    <n v="0"/>
    <n v="0"/>
    <n v="0"/>
    <n v="0"/>
    <n v="0"/>
    <n v="0"/>
  </r>
  <r>
    <x v="266"/>
    <n v="7"/>
    <n v="4"/>
    <n v="10"/>
    <n v="0"/>
    <n v="0"/>
    <n v="0"/>
    <n v="150"/>
    <n v="150"/>
    <n v="-150"/>
  </r>
  <r>
    <x v="267"/>
    <n v="1"/>
    <n v="4"/>
    <n v="10"/>
    <n v="4"/>
    <n v="1"/>
    <n v="120"/>
    <n v="0"/>
    <n v="0"/>
    <n v="120"/>
  </r>
  <r>
    <x v="268"/>
    <n v="2"/>
    <n v="4"/>
    <n v="10"/>
    <n v="4"/>
    <n v="1"/>
    <n v="120"/>
    <n v="0"/>
    <n v="0"/>
    <n v="120"/>
  </r>
  <r>
    <x v="269"/>
    <n v="3"/>
    <n v="4"/>
    <n v="10"/>
    <n v="4"/>
    <n v="1"/>
    <n v="120"/>
    <n v="0"/>
    <n v="0"/>
    <n v="120"/>
  </r>
  <r>
    <x v="270"/>
    <n v="4"/>
    <n v="4"/>
    <n v="10"/>
    <n v="4"/>
    <n v="1"/>
    <n v="120"/>
    <n v="0"/>
    <n v="0"/>
    <n v="120"/>
  </r>
  <r>
    <x v="271"/>
    <n v="5"/>
    <n v="4"/>
    <n v="10"/>
    <n v="4"/>
    <n v="1"/>
    <n v="120"/>
    <n v="0"/>
    <n v="0"/>
    <n v="120"/>
  </r>
  <r>
    <x v="272"/>
    <n v="6"/>
    <n v="4"/>
    <n v="10"/>
    <n v="0"/>
    <n v="0"/>
    <n v="0"/>
    <n v="0"/>
    <n v="0"/>
    <n v="0"/>
  </r>
  <r>
    <x v="273"/>
    <n v="7"/>
    <n v="4"/>
    <n v="10"/>
    <n v="0"/>
    <n v="0"/>
    <n v="0"/>
    <n v="150"/>
    <n v="150"/>
    <n v="-150"/>
  </r>
  <r>
    <x v="274"/>
    <n v="1"/>
    <n v="4"/>
    <n v="10"/>
    <n v="4"/>
    <n v="1"/>
    <n v="120"/>
    <n v="0"/>
    <n v="0"/>
    <n v="120"/>
  </r>
  <r>
    <x v="275"/>
    <n v="2"/>
    <n v="4"/>
    <n v="10"/>
    <n v="4"/>
    <n v="1"/>
    <n v="120"/>
    <n v="0"/>
    <n v="0"/>
    <n v="120"/>
  </r>
  <r>
    <x v="276"/>
    <n v="3"/>
    <n v="4"/>
    <n v="10"/>
    <n v="4"/>
    <n v="1"/>
    <n v="120"/>
    <n v="0"/>
    <n v="0"/>
    <n v="120"/>
  </r>
  <r>
    <x v="277"/>
    <n v="4"/>
    <n v="4"/>
    <n v="10"/>
    <n v="4"/>
    <n v="1"/>
    <n v="120"/>
    <n v="0"/>
    <n v="0"/>
    <n v="120"/>
  </r>
  <r>
    <x v="278"/>
    <n v="5"/>
    <n v="4"/>
    <n v="10"/>
    <n v="4"/>
    <n v="1"/>
    <n v="120"/>
    <n v="0"/>
    <n v="0"/>
    <n v="120"/>
  </r>
  <r>
    <x v="279"/>
    <n v="6"/>
    <n v="4"/>
    <n v="10"/>
    <n v="0"/>
    <n v="0"/>
    <n v="0"/>
    <n v="0"/>
    <n v="0"/>
    <n v="0"/>
  </r>
  <r>
    <x v="280"/>
    <n v="7"/>
    <n v="4"/>
    <n v="10"/>
    <n v="0"/>
    <n v="0"/>
    <n v="0"/>
    <n v="150"/>
    <n v="150"/>
    <n v="-150"/>
  </r>
  <r>
    <x v="281"/>
    <n v="1"/>
    <n v="4"/>
    <n v="10"/>
    <n v="4"/>
    <n v="1"/>
    <n v="120"/>
    <n v="0"/>
    <n v="0"/>
    <n v="120"/>
  </r>
  <r>
    <x v="282"/>
    <n v="2"/>
    <n v="4"/>
    <n v="10"/>
    <n v="4"/>
    <n v="1"/>
    <n v="120"/>
    <n v="0"/>
    <n v="0"/>
    <n v="120"/>
  </r>
  <r>
    <x v="283"/>
    <n v="3"/>
    <n v="4"/>
    <n v="10"/>
    <n v="4"/>
    <n v="1"/>
    <n v="120"/>
    <n v="0"/>
    <n v="0"/>
    <n v="120"/>
  </r>
  <r>
    <x v="284"/>
    <n v="4"/>
    <n v="4"/>
    <n v="10"/>
    <n v="4"/>
    <n v="1"/>
    <n v="120"/>
    <n v="0"/>
    <n v="0"/>
    <n v="120"/>
  </r>
  <r>
    <x v="285"/>
    <n v="5"/>
    <n v="4"/>
    <n v="10"/>
    <n v="4"/>
    <n v="1"/>
    <n v="120"/>
    <n v="0"/>
    <n v="0"/>
    <n v="120"/>
  </r>
  <r>
    <x v="286"/>
    <n v="6"/>
    <n v="4"/>
    <n v="10"/>
    <n v="0"/>
    <n v="0"/>
    <n v="0"/>
    <n v="0"/>
    <n v="0"/>
    <n v="0"/>
  </r>
  <r>
    <x v="287"/>
    <n v="7"/>
    <n v="4"/>
    <n v="10"/>
    <n v="0"/>
    <n v="0"/>
    <n v="0"/>
    <n v="150"/>
    <n v="150"/>
    <n v="-150"/>
  </r>
  <r>
    <x v="288"/>
    <n v="1"/>
    <n v="4"/>
    <n v="10"/>
    <n v="4"/>
    <n v="1"/>
    <n v="120"/>
    <n v="0"/>
    <n v="0"/>
    <n v="120"/>
  </r>
  <r>
    <x v="289"/>
    <n v="2"/>
    <n v="4"/>
    <n v="10"/>
    <n v="4"/>
    <n v="1"/>
    <n v="120"/>
    <n v="0"/>
    <n v="0"/>
    <n v="120"/>
  </r>
  <r>
    <x v="290"/>
    <n v="3"/>
    <n v="4"/>
    <n v="10"/>
    <n v="4"/>
    <n v="1"/>
    <n v="120"/>
    <n v="0"/>
    <n v="0"/>
    <n v="120"/>
  </r>
  <r>
    <x v="291"/>
    <n v="4"/>
    <n v="4"/>
    <n v="10"/>
    <n v="4"/>
    <n v="1"/>
    <n v="120"/>
    <n v="0"/>
    <n v="0"/>
    <n v="120"/>
  </r>
  <r>
    <x v="292"/>
    <n v="5"/>
    <n v="4"/>
    <n v="10"/>
    <n v="4"/>
    <n v="1"/>
    <n v="120"/>
    <n v="0"/>
    <n v="0"/>
    <n v="120"/>
  </r>
  <r>
    <x v="293"/>
    <n v="6"/>
    <n v="4"/>
    <n v="10"/>
    <n v="0"/>
    <n v="0"/>
    <n v="0"/>
    <n v="0"/>
    <n v="0"/>
    <n v="0"/>
  </r>
  <r>
    <x v="294"/>
    <n v="7"/>
    <n v="4"/>
    <n v="10"/>
    <n v="0"/>
    <n v="0"/>
    <n v="0"/>
    <n v="150"/>
    <n v="150"/>
    <n v="-150"/>
  </r>
  <r>
    <x v="295"/>
    <n v="1"/>
    <n v="4"/>
    <n v="10"/>
    <n v="4"/>
    <n v="1"/>
    <n v="120"/>
    <n v="0"/>
    <n v="0"/>
    <n v="120"/>
  </r>
  <r>
    <x v="296"/>
    <n v="2"/>
    <n v="4"/>
    <n v="10"/>
    <n v="4"/>
    <n v="1"/>
    <n v="120"/>
    <n v="0"/>
    <n v="0"/>
    <n v="120"/>
  </r>
  <r>
    <x v="297"/>
    <n v="3"/>
    <n v="4"/>
    <n v="10"/>
    <n v="4"/>
    <n v="1"/>
    <n v="120"/>
    <n v="0"/>
    <n v="0"/>
    <n v="120"/>
  </r>
  <r>
    <x v="298"/>
    <n v="4"/>
    <n v="4"/>
    <n v="10"/>
    <n v="4"/>
    <n v="1"/>
    <n v="120"/>
    <n v="0"/>
    <n v="0"/>
    <n v="120"/>
  </r>
  <r>
    <x v="299"/>
    <n v="5"/>
    <n v="4"/>
    <n v="10"/>
    <n v="4"/>
    <n v="1"/>
    <n v="120"/>
    <n v="0"/>
    <n v="0"/>
    <n v="120"/>
  </r>
  <r>
    <x v="300"/>
    <n v="6"/>
    <n v="4"/>
    <n v="10"/>
    <n v="0"/>
    <n v="0"/>
    <n v="0"/>
    <n v="0"/>
    <n v="0"/>
    <n v="0"/>
  </r>
  <r>
    <x v="301"/>
    <n v="7"/>
    <n v="4"/>
    <n v="10"/>
    <n v="0"/>
    <n v="0"/>
    <n v="0"/>
    <n v="150"/>
    <n v="150"/>
    <n v="-150"/>
  </r>
  <r>
    <x v="302"/>
    <n v="1"/>
    <n v="4"/>
    <n v="10"/>
    <n v="4"/>
    <n v="1"/>
    <n v="120"/>
    <n v="0"/>
    <n v="0"/>
    <n v="120"/>
  </r>
  <r>
    <x v="303"/>
    <n v="2"/>
    <n v="4"/>
    <n v="10"/>
    <n v="4"/>
    <n v="1"/>
    <n v="120"/>
    <n v="0"/>
    <n v="0"/>
    <n v="120"/>
  </r>
  <r>
    <x v="304"/>
    <n v="3"/>
    <n v="4"/>
    <n v="10"/>
    <n v="4"/>
    <n v="1"/>
    <n v="120"/>
    <n v="0"/>
    <n v="0"/>
    <n v="120"/>
  </r>
  <r>
    <x v="305"/>
    <n v="4"/>
    <n v="4"/>
    <n v="10"/>
    <n v="4"/>
    <n v="1"/>
    <n v="120"/>
    <n v="0"/>
    <n v="0"/>
    <n v="120"/>
  </r>
  <r>
    <x v="306"/>
    <n v="5"/>
    <n v="4"/>
    <n v="10"/>
    <n v="4"/>
    <n v="1"/>
    <n v="120"/>
    <n v="0"/>
    <n v="0"/>
    <n v="120"/>
  </r>
  <r>
    <x v="307"/>
    <n v="6"/>
    <n v="4"/>
    <n v="10"/>
    <n v="0"/>
    <n v="0"/>
    <n v="0"/>
    <n v="0"/>
    <n v="0"/>
    <n v="0"/>
  </r>
  <r>
    <x v="308"/>
    <n v="7"/>
    <n v="4"/>
    <n v="10"/>
    <n v="0"/>
    <n v="0"/>
    <n v="0"/>
    <n v="150"/>
    <n v="150"/>
    <n v="-150"/>
  </r>
  <r>
    <x v="309"/>
    <n v="1"/>
    <n v="4"/>
    <n v="10"/>
    <n v="4"/>
    <n v="1"/>
    <n v="120"/>
    <n v="0"/>
    <n v="0"/>
    <n v="120"/>
  </r>
  <r>
    <x v="310"/>
    <n v="2"/>
    <n v="4"/>
    <n v="10"/>
    <n v="4"/>
    <n v="1"/>
    <n v="120"/>
    <n v="0"/>
    <n v="0"/>
    <n v="120"/>
  </r>
  <r>
    <x v="311"/>
    <n v="3"/>
    <n v="4"/>
    <n v="10"/>
    <n v="4"/>
    <n v="1"/>
    <n v="120"/>
    <n v="0"/>
    <n v="0"/>
    <n v="120"/>
  </r>
  <r>
    <x v="312"/>
    <n v="4"/>
    <n v="4"/>
    <n v="10"/>
    <n v="4"/>
    <n v="1"/>
    <n v="120"/>
    <n v="0"/>
    <n v="0"/>
    <n v="120"/>
  </r>
  <r>
    <x v="313"/>
    <n v="5"/>
    <n v="4"/>
    <n v="10"/>
    <n v="4"/>
    <n v="1"/>
    <n v="120"/>
    <n v="0"/>
    <n v="0"/>
    <n v="120"/>
  </r>
  <r>
    <x v="314"/>
    <n v="6"/>
    <n v="4"/>
    <n v="10"/>
    <n v="0"/>
    <n v="0"/>
    <n v="0"/>
    <n v="0"/>
    <n v="0"/>
    <n v="0"/>
  </r>
  <r>
    <x v="315"/>
    <n v="7"/>
    <n v="4"/>
    <n v="10"/>
    <n v="0"/>
    <n v="0"/>
    <n v="0"/>
    <n v="150"/>
    <n v="150"/>
    <n v="-150"/>
  </r>
  <r>
    <x v="316"/>
    <n v="1"/>
    <n v="4"/>
    <n v="10"/>
    <n v="4"/>
    <n v="1"/>
    <n v="120"/>
    <n v="0"/>
    <n v="0"/>
    <n v="120"/>
  </r>
  <r>
    <x v="317"/>
    <n v="2"/>
    <n v="4"/>
    <n v="10"/>
    <n v="4"/>
    <n v="1"/>
    <n v="120"/>
    <n v="0"/>
    <n v="0"/>
    <n v="120"/>
  </r>
  <r>
    <x v="318"/>
    <n v="3"/>
    <n v="4"/>
    <n v="10"/>
    <n v="4"/>
    <n v="1"/>
    <n v="120"/>
    <n v="0"/>
    <n v="0"/>
    <n v="120"/>
  </r>
  <r>
    <x v="319"/>
    <n v="4"/>
    <n v="4"/>
    <n v="10"/>
    <n v="4"/>
    <n v="1"/>
    <n v="120"/>
    <n v="0"/>
    <n v="0"/>
    <n v="120"/>
  </r>
  <r>
    <x v="320"/>
    <n v="5"/>
    <n v="4"/>
    <n v="10"/>
    <n v="4"/>
    <n v="1"/>
    <n v="120"/>
    <n v="0"/>
    <n v="0"/>
    <n v="120"/>
  </r>
  <r>
    <x v="321"/>
    <n v="6"/>
    <n v="4"/>
    <n v="10"/>
    <n v="0"/>
    <n v="0"/>
    <n v="0"/>
    <n v="0"/>
    <n v="0"/>
    <n v="0"/>
  </r>
  <r>
    <x v="322"/>
    <n v="7"/>
    <n v="4"/>
    <n v="10"/>
    <n v="0"/>
    <n v="0"/>
    <n v="0"/>
    <n v="150"/>
    <n v="150"/>
    <n v="-150"/>
  </r>
  <r>
    <x v="323"/>
    <n v="1"/>
    <n v="4"/>
    <n v="10"/>
    <n v="4"/>
    <n v="1"/>
    <n v="120"/>
    <n v="0"/>
    <n v="0"/>
    <n v="120"/>
  </r>
  <r>
    <x v="324"/>
    <n v="2"/>
    <n v="4"/>
    <n v="10"/>
    <n v="4"/>
    <n v="1"/>
    <n v="120"/>
    <n v="0"/>
    <n v="0"/>
    <n v="120"/>
  </r>
  <r>
    <x v="325"/>
    <n v="3"/>
    <n v="4"/>
    <n v="10"/>
    <n v="4"/>
    <n v="1"/>
    <n v="120"/>
    <n v="0"/>
    <n v="0"/>
    <n v="120"/>
  </r>
  <r>
    <x v="326"/>
    <n v="4"/>
    <n v="4"/>
    <n v="10"/>
    <n v="4"/>
    <n v="1"/>
    <n v="120"/>
    <n v="0"/>
    <n v="0"/>
    <n v="120"/>
  </r>
  <r>
    <x v="327"/>
    <n v="5"/>
    <n v="4"/>
    <n v="10"/>
    <n v="4"/>
    <n v="1"/>
    <n v="120"/>
    <n v="0"/>
    <n v="0"/>
    <n v="120"/>
  </r>
  <r>
    <x v="328"/>
    <n v="6"/>
    <n v="4"/>
    <n v="10"/>
    <n v="0"/>
    <n v="0"/>
    <n v="0"/>
    <n v="0"/>
    <n v="0"/>
    <n v="0"/>
  </r>
  <r>
    <x v="329"/>
    <n v="7"/>
    <n v="4"/>
    <n v="10"/>
    <n v="0"/>
    <n v="0"/>
    <n v="0"/>
    <n v="150"/>
    <n v="150"/>
    <n v="-150"/>
  </r>
  <r>
    <x v="330"/>
    <n v="1"/>
    <n v="4"/>
    <n v="10"/>
    <n v="4"/>
    <n v="1"/>
    <n v="120"/>
    <n v="0"/>
    <n v="0"/>
    <n v="120"/>
  </r>
  <r>
    <x v="331"/>
    <n v="2"/>
    <n v="4"/>
    <n v="10"/>
    <n v="4"/>
    <n v="1"/>
    <n v="120"/>
    <n v="0"/>
    <n v="0"/>
    <n v="120"/>
  </r>
  <r>
    <x v="332"/>
    <n v="3"/>
    <n v="4"/>
    <n v="10"/>
    <n v="4"/>
    <n v="1"/>
    <n v="120"/>
    <n v="0"/>
    <n v="0"/>
    <n v="120"/>
  </r>
  <r>
    <x v="333"/>
    <n v="4"/>
    <n v="4"/>
    <n v="10"/>
    <n v="4"/>
    <n v="1"/>
    <n v="120"/>
    <n v="0"/>
    <n v="0"/>
    <n v="120"/>
  </r>
  <r>
    <x v="334"/>
    <n v="5"/>
    <n v="4"/>
    <n v="10"/>
    <n v="4"/>
    <n v="1"/>
    <n v="120"/>
    <n v="0"/>
    <n v="0"/>
    <n v="120"/>
  </r>
  <r>
    <x v="335"/>
    <n v="6"/>
    <n v="4"/>
    <n v="10"/>
    <n v="0"/>
    <n v="0"/>
    <n v="0"/>
    <n v="0"/>
    <n v="0"/>
    <n v="0"/>
  </r>
  <r>
    <x v="336"/>
    <n v="7"/>
    <n v="4"/>
    <n v="10"/>
    <n v="0"/>
    <n v="0"/>
    <n v="0"/>
    <n v="150"/>
    <n v="150"/>
    <n v="-150"/>
  </r>
  <r>
    <x v="337"/>
    <n v="1"/>
    <n v="4"/>
    <n v="10"/>
    <n v="4"/>
    <n v="1"/>
    <n v="120"/>
    <n v="0"/>
    <n v="0"/>
    <n v="120"/>
  </r>
  <r>
    <x v="338"/>
    <n v="2"/>
    <n v="4"/>
    <n v="10"/>
    <n v="4"/>
    <n v="1"/>
    <n v="120"/>
    <n v="0"/>
    <n v="0"/>
    <n v="120"/>
  </r>
  <r>
    <x v="339"/>
    <n v="3"/>
    <n v="4"/>
    <n v="10"/>
    <n v="4"/>
    <n v="1"/>
    <n v="120"/>
    <n v="0"/>
    <n v="0"/>
    <n v="120"/>
  </r>
  <r>
    <x v="340"/>
    <n v="4"/>
    <n v="4"/>
    <n v="10"/>
    <n v="4"/>
    <n v="1"/>
    <n v="120"/>
    <n v="0"/>
    <n v="0"/>
    <n v="120"/>
  </r>
  <r>
    <x v="341"/>
    <n v="5"/>
    <n v="4"/>
    <n v="10"/>
    <n v="4"/>
    <n v="1"/>
    <n v="120"/>
    <n v="0"/>
    <n v="0"/>
    <n v="120"/>
  </r>
  <r>
    <x v="342"/>
    <n v="6"/>
    <n v="4"/>
    <n v="10"/>
    <n v="0"/>
    <n v="0"/>
    <n v="0"/>
    <n v="0"/>
    <n v="0"/>
    <n v="0"/>
  </r>
  <r>
    <x v="343"/>
    <n v="7"/>
    <n v="4"/>
    <n v="10"/>
    <n v="0"/>
    <n v="0"/>
    <n v="0"/>
    <n v="150"/>
    <n v="150"/>
    <n v="-150"/>
  </r>
  <r>
    <x v="344"/>
    <n v="1"/>
    <n v="4"/>
    <n v="10"/>
    <n v="4"/>
    <n v="1"/>
    <n v="120"/>
    <n v="0"/>
    <n v="0"/>
    <n v="120"/>
  </r>
  <r>
    <x v="345"/>
    <n v="2"/>
    <n v="4"/>
    <n v="10"/>
    <n v="4"/>
    <n v="1"/>
    <n v="120"/>
    <n v="0"/>
    <n v="0"/>
    <n v="120"/>
  </r>
  <r>
    <x v="346"/>
    <n v="3"/>
    <n v="4"/>
    <n v="10"/>
    <n v="4"/>
    <n v="1"/>
    <n v="120"/>
    <n v="0"/>
    <n v="0"/>
    <n v="120"/>
  </r>
  <r>
    <x v="347"/>
    <n v="4"/>
    <n v="4"/>
    <n v="10"/>
    <n v="4"/>
    <n v="1"/>
    <n v="120"/>
    <n v="0"/>
    <n v="0"/>
    <n v="120"/>
  </r>
  <r>
    <x v="348"/>
    <n v="5"/>
    <n v="4"/>
    <n v="10"/>
    <n v="4"/>
    <n v="1"/>
    <n v="120"/>
    <n v="0"/>
    <n v="0"/>
    <n v="120"/>
  </r>
  <r>
    <x v="349"/>
    <n v="6"/>
    <n v="4"/>
    <n v="10"/>
    <n v="0"/>
    <n v="0"/>
    <n v="0"/>
    <n v="0"/>
    <n v="0"/>
    <n v="0"/>
  </r>
  <r>
    <x v="350"/>
    <n v="7"/>
    <n v="4"/>
    <n v="10"/>
    <n v="0"/>
    <n v="0"/>
    <n v="0"/>
    <n v="150"/>
    <n v="150"/>
    <n v="-150"/>
  </r>
  <r>
    <x v="351"/>
    <n v="1"/>
    <n v="4"/>
    <n v="10"/>
    <n v="4"/>
    <n v="1"/>
    <n v="120"/>
    <n v="0"/>
    <n v="0"/>
    <n v="120"/>
  </r>
  <r>
    <x v="352"/>
    <n v="2"/>
    <n v="4"/>
    <n v="10"/>
    <n v="4"/>
    <n v="1"/>
    <n v="120"/>
    <n v="0"/>
    <n v="0"/>
    <n v="120"/>
  </r>
  <r>
    <x v="353"/>
    <n v="3"/>
    <n v="4"/>
    <n v="10"/>
    <n v="4"/>
    <n v="1"/>
    <n v="120"/>
    <n v="0"/>
    <n v="0"/>
    <n v="120"/>
  </r>
  <r>
    <x v="354"/>
    <n v="4"/>
    <n v="1"/>
    <n v="10"/>
    <n v="2"/>
    <n v="1"/>
    <n v="60"/>
    <n v="0"/>
    <n v="0"/>
    <n v="60"/>
  </r>
  <r>
    <x v="355"/>
    <n v="5"/>
    <n v="1"/>
    <n v="10"/>
    <n v="2"/>
    <n v="1"/>
    <n v="60"/>
    <n v="0"/>
    <n v="0"/>
    <n v="60"/>
  </r>
  <r>
    <x v="356"/>
    <n v="6"/>
    <n v="1"/>
    <n v="10"/>
    <n v="0"/>
    <n v="0"/>
    <n v="0"/>
    <n v="0"/>
    <n v="0"/>
    <n v="0"/>
  </r>
  <r>
    <x v="357"/>
    <n v="7"/>
    <n v="1"/>
    <n v="10"/>
    <n v="0"/>
    <n v="0"/>
    <n v="0"/>
    <n v="150"/>
    <n v="150"/>
    <n v="-150"/>
  </r>
  <r>
    <x v="358"/>
    <n v="1"/>
    <n v="1"/>
    <n v="10"/>
    <n v="2"/>
    <n v="1"/>
    <n v="60"/>
    <n v="0"/>
    <n v="0"/>
    <n v="60"/>
  </r>
  <r>
    <x v="359"/>
    <n v="2"/>
    <n v="1"/>
    <n v="10"/>
    <n v="2"/>
    <n v="1"/>
    <n v="60"/>
    <n v="0"/>
    <n v="0"/>
    <n v="60"/>
  </r>
  <r>
    <x v="360"/>
    <n v="3"/>
    <n v="1"/>
    <n v="10"/>
    <n v="2"/>
    <n v="1"/>
    <n v="60"/>
    <n v="0"/>
    <n v="0"/>
    <n v="60"/>
  </r>
  <r>
    <x v="361"/>
    <n v="4"/>
    <n v="1"/>
    <n v="10"/>
    <n v="2"/>
    <n v="1"/>
    <n v="60"/>
    <n v="0"/>
    <n v="0"/>
    <n v="60"/>
  </r>
  <r>
    <x v="362"/>
    <n v="5"/>
    <n v="1"/>
    <n v="10"/>
    <n v="2"/>
    <n v="1"/>
    <n v="60"/>
    <n v="0"/>
    <n v="0"/>
    <n v="60"/>
  </r>
  <r>
    <x v="363"/>
    <n v="6"/>
    <n v="1"/>
    <n v="10"/>
    <n v="0"/>
    <n v="0"/>
    <n v="0"/>
    <n v="0"/>
    <n v="0"/>
    <n v="0"/>
  </r>
  <r>
    <x v="364"/>
    <n v="7"/>
    <n v="1"/>
    <n v="10"/>
    <n v="0"/>
    <n v="0"/>
    <n v="0"/>
    <n v="150"/>
    <n v="150"/>
    <n v="-1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x v="0"/>
    <n v="7"/>
    <n v="1"/>
    <n v="10"/>
    <n v="0"/>
    <n v="0"/>
    <n v="0"/>
    <n v="150"/>
    <n v="8150"/>
    <n v="-8150"/>
    <n v="0"/>
  </r>
  <r>
    <x v="1"/>
    <n v="1"/>
    <n v="1"/>
    <n v="10"/>
    <n v="2"/>
    <n v="1"/>
    <n v="20"/>
    <n v="0"/>
    <n v="8150"/>
    <n v="-8130"/>
    <n v="0"/>
  </r>
  <r>
    <x v="2"/>
    <n v="2"/>
    <n v="1"/>
    <n v="10"/>
    <n v="2"/>
    <n v="1"/>
    <n v="40"/>
    <n v="0"/>
    <n v="8150"/>
    <n v="-8110"/>
    <n v="0"/>
  </r>
  <r>
    <x v="3"/>
    <n v="3"/>
    <n v="1"/>
    <n v="10"/>
    <n v="2"/>
    <n v="1"/>
    <n v="60"/>
    <n v="0"/>
    <n v="8150"/>
    <n v="-8090"/>
    <n v="0"/>
  </r>
  <r>
    <x v="4"/>
    <n v="4"/>
    <n v="1"/>
    <n v="10"/>
    <n v="2"/>
    <n v="1"/>
    <n v="80"/>
    <n v="0"/>
    <n v="8150"/>
    <n v="-8070"/>
    <n v="0"/>
  </r>
  <r>
    <x v="5"/>
    <n v="5"/>
    <n v="1"/>
    <n v="10"/>
    <n v="2"/>
    <n v="1"/>
    <n v="100"/>
    <n v="0"/>
    <n v="8150"/>
    <n v="-8050"/>
    <n v="0"/>
  </r>
  <r>
    <x v="6"/>
    <n v="6"/>
    <n v="1"/>
    <n v="10"/>
    <n v="0"/>
    <n v="0"/>
    <n v="100"/>
    <n v="0"/>
    <n v="8150"/>
    <n v="-8050"/>
    <n v="0"/>
  </r>
  <r>
    <x v="7"/>
    <n v="7"/>
    <n v="1"/>
    <n v="10"/>
    <n v="0"/>
    <n v="0"/>
    <n v="100"/>
    <n v="150"/>
    <n v="8300"/>
    <n v="-8200"/>
    <n v="0"/>
  </r>
  <r>
    <x v="8"/>
    <n v="1"/>
    <n v="1"/>
    <n v="10"/>
    <n v="2"/>
    <n v="1"/>
    <n v="120"/>
    <n v="0"/>
    <n v="8300"/>
    <n v="-8180"/>
    <n v="0"/>
  </r>
  <r>
    <x v="9"/>
    <n v="2"/>
    <n v="1"/>
    <n v="10"/>
    <n v="2"/>
    <n v="1"/>
    <n v="140"/>
    <n v="0"/>
    <n v="8300"/>
    <n v="-8160"/>
    <n v="0"/>
  </r>
  <r>
    <x v="10"/>
    <n v="3"/>
    <n v="1"/>
    <n v="10"/>
    <n v="2"/>
    <n v="1"/>
    <n v="160"/>
    <n v="0"/>
    <n v="8300"/>
    <n v="-8140"/>
    <n v="0"/>
  </r>
  <r>
    <x v="11"/>
    <n v="4"/>
    <n v="1"/>
    <n v="10"/>
    <n v="2"/>
    <n v="1"/>
    <n v="180"/>
    <n v="0"/>
    <n v="8300"/>
    <n v="-8120"/>
    <n v="0"/>
  </r>
  <r>
    <x v="12"/>
    <n v="5"/>
    <n v="1"/>
    <n v="10"/>
    <n v="2"/>
    <n v="1"/>
    <n v="200"/>
    <n v="0"/>
    <n v="8300"/>
    <n v="-8100"/>
    <n v="0"/>
  </r>
  <r>
    <x v="13"/>
    <n v="6"/>
    <n v="1"/>
    <n v="10"/>
    <n v="0"/>
    <n v="0"/>
    <n v="200"/>
    <n v="0"/>
    <n v="8300"/>
    <n v="-8100"/>
    <n v="0"/>
  </r>
  <r>
    <x v="14"/>
    <n v="7"/>
    <n v="1"/>
    <n v="10"/>
    <n v="0"/>
    <n v="0"/>
    <n v="200"/>
    <n v="150"/>
    <n v="8450"/>
    <n v="-8250"/>
    <n v="0"/>
  </r>
  <r>
    <x v="15"/>
    <n v="1"/>
    <n v="1"/>
    <n v="10"/>
    <n v="2"/>
    <n v="1"/>
    <n v="220"/>
    <n v="0"/>
    <n v="8450"/>
    <n v="-8230"/>
    <n v="0"/>
  </r>
  <r>
    <x v="16"/>
    <n v="2"/>
    <n v="1"/>
    <n v="10"/>
    <n v="2"/>
    <n v="1"/>
    <n v="240"/>
    <n v="0"/>
    <n v="8450"/>
    <n v="-8210"/>
    <n v="0"/>
  </r>
  <r>
    <x v="17"/>
    <n v="3"/>
    <n v="1"/>
    <n v="10"/>
    <n v="2"/>
    <n v="1"/>
    <n v="260"/>
    <n v="0"/>
    <n v="8450"/>
    <n v="-8190"/>
    <n v="0"/>
  </r>
  <r>
    <x v="18"/>
    <n v="4"/>
    <n v="1"/>
    <n v="10"/>
    <n v="2"/>
    <n v="1"/>
    <n v="280"/>
    <n v="0"/>
    <n v="8450"/>
    <n v="-8170"/>
    <n v="0"/>
  </r>
  <r>
    <x v="19"/>
    <n v="5"/>
    <n v="1"/>
    <n v="10"/>
    <n v="2"/>
    <n v="1"/>
    <n v="300"/>
    <n v="0"/>
    <n v="8450"/>
    <n v="-8150"/>
    <n v="0"/>
  </r>
  <r>
    <x v="20"/>
    <n v="6"/>
    <n v="1"/>
    <n v="10"/>
    <n v="0"/>
    <n v="0"/>
    <n v="300"/>
    <n v="0"/>
    <n v="8450"/>
    <n v="-8150"/>
    <n v="0"/>
  </r>
  <r>
    <x v="21"/>
    <n v="7"/>
    <n v="1"/>
    <n v="10"/>
    <n v="0"/>
    <n v="0"/>
    <n v="300"/>
    <n v="150"/>
    <n v="8600"/>
    <n v="-8300"/>
    <n v="0"/>
  </r>
  <r>
    <x v="22"/>
    <n v="1"/>
    <n v="1"/>
    <n v="10"/>
    <n v="2"/>
    <n v="1"/>
    <n v="320"/>
    <n v="0"/>
    <n v="8600"/>
    <n v="-8280"/>
    <n v="0"/>
  </r>
  <r>
    <x v="23"/>
    <n v="2"/>
    <n v="1"/>
    <n v="10"/>
    <n v="2"/>
    <n v="1"/>
    <n v="340"/>
    <n v="0"/>
    <n v="8600"/>
    <n v="-8260"/>
    <n v="0"/>
  </r>
  <r>
    <x v="24"/>
    <n v="3"/>
    <n v="1"/>
    <n v="10"/>
    <n v="2"/>
    <n v="1"/>
    <n v="360"/>
    <n v="0"/>
    <n v="8600"/>
    <n v="-8240"/>
    <n v="0"/>
  </r>
  <r>
    <x v="25"/>
    <n v="4"/>
    <n v="1"/>
    <n v="10"/>
    <n v="2"/>
    <n v="1"/>
    <n v="380"/>
    <n v="0"/>
    <n v="8600"/>
    <n v="-8220"/>
    <n v="0"/>
  </r>
  <r>
    <x v="26"/>
    <n v="5"/>
    <n v="1"/>
    <n v="10"/>
    <n v="2"/>
    <n v="1"/>
    <n v="400"/>
    <n v="0"/>
    <n v="8600"/>
    <n v="-8200"/>
    <n v="0"/>
  </r>
  <r>
    <x v="27"/>
    <n v="6"/>
    <n v="1"/>
    <n v="10"/>
    <n v="0"/>
    <n v="0"/>
    <n v="400"/>
    <n v="0"/>
    <n v="8600"/>
    <n v="-8200"/>
    <n v="0"/>
  </r>
  <r>
    <x v="28"/>
    <n v="7"/>
    <n v="1"/>
    <n v="10"/>
    <n v="0"/>
    <n v="0"/>
    <n v="400"/>
    <n v="150"/>
    <n v="8750"/>
    <n v="-8350"/>
    <n v="0"/>
  </r>
  <r>
    <x v="29"/>
    <n v="1"/>
    <n v="1"/>
    <n v="10"/>
    <n v="2"/>
    <n v="1"/>
    <n v="420"/>
    <n v="0"/>
    <n v="8750"/>
    <n v="-8330"/>
    <n v="0"/>
  </r>
  <r>
    <x v="30"/>
    <n v="2"/>
    <n v="1"/>
    <n v="10"/>
    <n v="2"/>
    <n v="1"/>
    <n v="440"/>
    <n v="0"/>
    <n v="8750"/>
    <n v="-8310"/>
    <n v="0"/>
  </r>
  <r>
    <x v="31"/>
    <n v="3"/>
    <n v="1"/>
    <n v="10"/>
    <n v="2"/>
    <n v="1"/>
    <n v="460"/>
    <n v="0"/>
    <n v="8750"/>
    <n v="-8290"/>
    <n v="0"/>
  </r>
  <r>
    <x v="32"/>
    <n v="4"/>
    <n v="1"/>
    <n v="10"/>
    <n v="2"/>
    <n v="1"/>
    <n v="480"/>
    <n v="0"/>
    <n v="8750"/>
    <n v="-8270"/>
    <n v="0"/>
  </r>
  <r>
    <x v="33"/>
    <n v="5"/>
    <n v="1"/>
    <n v="10"/>
    <n v="2"/>
    <n v="1"/>
    <n v="500"/>
    <n v="0"/>
    <n v="8750"/>
    <n v="-8250"/>
    <n v="0"/>
  </r>
  <r>
    <x v="34"/>
    <n v="6"/>
    <n v="1"/>
    <n v="10"/>
    <n v="0"/>
    <n v="0"/>
    <n v="500"/>
    <n v="0"/>
    <n v="8750"/>
    <n v="-8250"/>
    <n v="0"/>
  </r>
  <r>
    <x v="35"/>
    <n v="7"/>
    <n v="1"/>
    <n v="10"/>
    <n v="0"/>
    <n v="0"/>
    <n v="500"/>
    <n v="150"/>
    <n v="8900"/>
    <n v="-8400"/>
    <n v="0"/>
  </r>
  <r>
    <x v="36"/>
    <n v="1"/>
    <n v="1"/>
    <n v="10"/>
    <n v="2"/>
    <n v="1"/>
    <n v="520"/>
    <n v="0"/>
    <n v="8900"/>
    <n v="-8380"/>
    <n v="0"/>
  </r>
  <r>
    <x v="37"/>
    <n v="2"/>
    <n v="1"/>
    <n v="10"/>
    <n v="2"/>
    <n v="1"/>
    <n v="540"/>
    <n v="0"/>
    <n v="8900"/>
    <n v="-8360"/>
    <n v="0"/>
  </r>
  <r>
    <x v="38"/>
    <n v="3"/>
    <n v="1"/>
    <n v="10"/>
    <n v="2"/>
    <n v="1"/>
    <n v="560"/>
    <n v="0"/>
    <n v="8900"/>
    <n v="-8340"/>
    <n v="0"/>
  </r>
  <r>
    <x v="39"/>
    <n v="4"/>
    <n v="1"/>
    <n v="10"/>
    <n v="2"/>
    <n v="1"/>
    <n v="580"/>
    <n v="0"/>
    <n v="8900"/>
    <n v="-8320"/>
    <n v="0"/>
  </r>
  <r>
    <x v="40"/>
    <n v="5"/>
    <n v="1"/>
    <n v="10"/>
    <n v="2"/>
    <n v="1"/>
    <n v="600"/>
    <n v="0"/>
    <n v="8900"/>
    <n v="-8300"/>
    <n v="0"/>
  </r>
  <r>
    <x v="41"/>
    <n v="6"/>
    <n v="1"/>
    <n v="10"/>
    <n v="0"/>
    <n v="0"/>
    <n v="600"/>
    <n v="0"/>
    <n v="8900"/>
    <n v="-8300"/>
    <n v="0"/>
  </r>
  <r>
    <x v="42"/>
    <n v="7"/>
    <n v="1"/>
    <n v="10"/>
    <n v="0"/>
    <n v="0"/>
    <n v="600"/>
    <n v="150"/>
    <n v="9050"/>
    <n v="-8450"/>
    <n v="0"/>
  </r>
  <r>
    <x v="43"/>
    <n v="1"/>
    <n v="1"/>
    <n v="10"/>
    <n v="2"/>
    <n v="1"/>
    <n v="620"/>
    <n v="0"/>
    <n v="9050"/>
    <n v="-8430"/>
    <n v="0"/>
  </r>
  <r>
    <x v="44"/>
    <n v="2"/>
    <n v="1"/>
    <n v="10"/>
    <n v="2"/>
    <n v="1"/>
    <n v="640"/>
    <n v="0"/>
    <n v="9050"/>
    <n v="-8410"/>
    <n v="0"/>
  </r>
  <r>
    <x v="45"/>
    <n v="3"/>
    <n v="1"/>
    <n v="10"/>
    <n v="2"/>
    <n v="1"/>
    <n v="660"/>
    <n v="0"/>
    <n v="9050"/>
    <n v="-8390"/>
    <n v="0"/>
  </r>
  <r>
    <x v="46"/>
    <n v="4"/>
    <n v="1"/>
    <n v="10"/>
    <n v="2"/>
    <n v="1"/>
    <n v="680"/>
    <n v="0"/>
    <n v="9050"/>
    <n v="-8370"/>
    <n v="0"/>
  </r>
  <r>
    <x v="47"/>
    <n v="5"/>
    <n v="1"/>
    <n v="10"/>
    <n v="2"/>
    <n v="1"/>
    <n v="700"/>
    <n v="0"/>
    <n v="9050"/>
    <n v="-8350"/>
    <n v="0"/>
  </r>
  <r>
    <x v="48"/>
    <n v="6"/>
    <n v="1"/>
    <n v="10"/>
    <n v="0"/>
    <n v="0"/>
    <n v="700"/>
    <n v="0"/>
    <n v="9050"/>
    <n v="-8350"/>
    <n v="0"/>
  </r>
  <r>
    <x v="49"/>
    <n v="7"/>
    <n v="1"/>
    <n v="10"/>
    <n v="0"/>
    <n v="0"/>
    <n v="700"/>
    <n v="150"/>
    <n v="9200"/>
    <n v="-8500"/>
    <n v="0"/>
  </r>
  <r>
    <x v="50"/>
    <n v="1"/>
    <n v="1"/>
    <n v="10"/>
    <n v="2"/>
    <n v="1"/>
    <n v="720"/>
    <n v="0"/>
    <n v="9200"/>
    <n v="-8480"/>
    <n v="0"/>
  </r>
  <r>
    <x v="51"/>
    <n v="2"/>
    <n v="1"/>
    <n v="10"/>
    <n v="2"/>
    <n v="1"/>
    <n v="740"/>
    <n v="0"/>
    <n v="9200"/>
    <n v="-8460"/>
    <n v="0"/>
  </r>
  <r>
    <x v="52"/>
    <n v="3"/>
    <n v="1"/>
    <n v="10"/>
    <n v="2"/>
    <n v="1"/>
    <n v="760"/>
    <n v="0"/>
    <n v="9200"/>
    <n v="-8440"/>
    <n v="0"/>
  </r>
  <r>
    <x v="53"/>
    <n v="4"/>
    <n v="1"/>
    <n v="10"/>
    <n v="2"/>
    <n v="1"/>
    <n v="780"/>
    <n v="0"/>
    <n v="9200"/>
    <n v="-8420"/>
    <n v="0"/>
  </r>
  <r>
    <x v="54"/>
    <n v="5"/>
    <n v="1"/>
    <n v="10"/>
    <n v="2"/>
    <n v="1"/>
    <n v="800"/>
    <n v="0"/>
    <n v="9200"/>
    <n v="-8400"/>
    <n v="0"/>
  </r>
  <r>
    <x v="55"/>
    <n v="6"/>
    <n v="1"/>
    <n v="10"/>
    <n v="0"/>
    <n v="0"/>
    <n v="800"/>
    <n v="0"/>
    <n v="9200"/>
    <n v="-8400"/>
    <n v="0"/>
  </r>
  <r>
    <x v="56"/>
    <n v="7"/>
    <n v="1"/>
    <n v="10"/>
    <n v="0"/>
    <n v="0"/>
    <n v="800"/>
    <n v="150"/>
    <n v="9350"/>
    <n v="-8550"/>
    <n v="0"/>
  </r>
  <r>
    <x v="57"/>
    <n v="1"/>
    <n v="1"/>
    <n v="10"/>
    <n v="2"/>
    <n v="1"/>
    <n v="820"/>
    <n v="0"/>
    <n v="9350"/>
    <n v="-8530"/>
    <n v="0"/>
  </r>
  <r>
    <x v="58"/>
    <n v="2"/>
    <n v="1"/>
    <n v="10"/>
    <n v="2"/>
    <n v="1"/>
    <n v="840"/>
    <n v="0"/>
    <n v="9350"/>
    <n v="-8510"/>
    <n v="0"/>
  </r>
  <r>
    <x v="59"/>
    <n v="3"/>
    <n v="1"/>
    <n v="10"/>
    <n v="2"/>
    <n v="1"/>
    <n v="860"/>
    <n v="0"/>
    <n v="9350"/>
    <n v="-8490"/>
    <n v="0"/>
  </r>
  <r>
    <x v="60"/>
    <n v="4"/>
    <n v="1"/>
    <n v="10"/>
    <n v="2"/>
    <n v="1"/>
    <n v="880"/>
    <n v="0"/>
    <n v="9350"/>
    <n v="-8470"/>
    <n v="0"/>
  </r>
  <r>
    <x v="61"/>
    <n v="5"/>
    <n v="1"/>
    <n v="10"/>
    <n v="2"/>
    <n v="1"/>
    <n v="900"/>
    <n v="0"/>
    <n v="9350"/>
    <n v="-8450"/>
    <n v="0"/>
  </r>
  <r>
    <x v="62"/>
    <n v="6"/>
    <n v="1"/>
    <n v="10"/>
    <n v="0"/>
    <n v="0"/>
    <n v="900"/>
    <n v="0"/>
    <n v="9350"/>
    <n v="-8450"/>
    <n v="0"/>
  </r>
  <r>
    <x v="63"/>
    <n v="7"/>
    <n v="1"/>
    <n v="10"/>
    <n v="0"/>
    <n v="0"/>
    <n v="900"/>
    <n v="150"/>
    <n v="9500"/>
    <n v="-8600"/>
    <n v="0"/>
  </r>
  <r>
    <x v="64"/>
    <n v="1"/>
    <n v="1"/>
    <n v="10"/>
    <n v="2"/>
    <n v="1"/>
    <n v="920"/>
    <n v="0"/>
    <n v="9500"/>
    <n v="-8580"/>
    <n v="0"/>
  </r>
  <r>
    <x v="65"/>
    <n v="2"/>
    <n v="1"/>
    <n v="10"/>
    <n v="2"/>
    <n v="1"/>
    <n v="940"/>
    <n v="0"/>
    <n v="9500"/>
    <n v="-8560"/>
    <n v="0"/>
  </r>
  <r>
    <x v="66"/>
    <n v="3"/>
    <n v="1"/>
    <n v="10"/>
    <n v="2"/>
    <n v="1"/>
    <n v="960"/>
    <n v="0"/>
    <n v="9500"/>
    <n v="-8540"/>
    <n v="0"/>
  </r>
  <r>
    <x v="67"/>
    <n v="4"/>
    <n v="1"/>
    <n v="10"/>
    <n v="2"/>
    <n v="1"/>
    <n v="980"/>
    <n v="0"/>
    <n v="9500"/>
    <n v="-8520"/>
    <n v="0"/>
  </r>
  <r>
    <x v="68"/>
    <n v="5"/>
    <n v="1"/>
    <n v="10"/>
    <n v="2"/>
    <n v="1"/>
    <n v="1000"/>
    <n v="0"/>
    <n v="9500"/>
    <n v="-8500"/>
    <n v="0"/>
  </r>
  <r>
    <x v="69"/>
    <n v="6"/>
    <n v="1"/>
    <n v="10"/>
    <n v="0"/>
    <n v="0"/>
    <n v="1000"/>
    <n v="0"/>
    <n v="9500"/>
    <n v="-8500"/>
    <n v="0"/>
  </r>
  <r>
    <x v="70"/>
    <n v="7"/>
    <n v="1"/>
    <n v="10"/>
    <n v="0"/>
    <n v="0"/>
    <n v="1000"/>
    <n v="150"/>
    <n v="9650"/>
    <n v="-8650"/>
    <n v="0"/>
  </r>
  <r>
    <x v="71"/>
    <n v="1"/>
    <n v="1"/>
    <n v="10"/>
    <n v="2"/>
    <n v="1"/>
    <n v="1020"/>
    <n v="0"/>
    <n v="9650"/>
    <n v="-8630"/>
    <n v="0"/>
  </r>
  <r>
    <x v="72"/>
    <n v="2"/>
    <n v="1"/>
    <n v="10"/>
    <n v="2"/>
    <n v="1"/>
    <n v="1040"/>
    <n v="0"/>
    <n v="9650"/>
    <n v="-8610"/>
    <n v="0"/>
  </r>
  <r>
    <x v="73"/>
    <n v="3"/>
    <n v="1"/>
    <n v="10"/>
    <n v="2"/>
    <n v="1"/>
    <n v="1060"/>
    <n v="0"/>
    <n v="9650"/>
    <n v="-8590"/>
    <n v="0"/>
  </r>
  <r>
    <x v="74"/>
    <n v="4"/>
    <n v="1"/>
    <n v="10"/>
    <n v="2"/>
    <n v="1"/>
    <n v="1080"/>
    <n v="0"/>
    <n v="9650"/>
    <n v="-8570"/>
    <n v="0"/>
  </r>
  <r>
    <x v="75"/>
    <n v="5"/>
    <n v="1"/>
    <n v="10"/>
    <n v="2"/>
    <n v="1"/>
    <n v="1100"/>
    <n v="0"/>
    <n v="9650"/>
    <n v="-8550"/>
    <n v="0"/>
  </r>
  <r>
    <x v="76"/>
    <n v="6"/>
    <n v="1"/>
    <n v="10"/>
    <n v="0"/>
    <n v="0"/>
    <n v="1100"/>
    <n v="0"/>
    <n v="9650"/>
    <n v="-8550"/>
    <n v="0"/>
  </r>
  <r>
    <x v="77"/>
    <n v="7"/>
    <n v="1"/>
    <n v="10"/>
    <n v="0"/>
    <n v="0"/>
    <n v="1100"/>
    <n v="150"/>
    <n v="9800"/>
    <n v="-8700"/>
    <n v="0"/>
  </r>
  <r>
    <x v="78"/>
    <n v="1"/>
    <n v="1"/>
    <n v="10"/>
    <n v="2"/>
    <n v="1"/>
    <n v="1120"/>
    <n v="0"/>
    <n v="9800"/>
    <n v="-8680"/>
    <n v="0"/>
  </r>
  <r>
    <x v="79"/>
    <n v="2"/>
    <n v="2"/>
    <n v="10"/>
    <n v="5"/>
    <n v="1"/>
    <n v="1170"/>
    <n v="0"/>
    <n v="9800"/>
    <n v="-8630"/>
    <n v="0"/>
  </r>
  <r>
    <x v="80"/>
    <n v="3"/>
    <n v="2"/>
    <n v="10"/>
    <n v="5"/>
    <n v="1"/>
    <n v="1220"/>
    <n v="0"/>
    <n v="9800"/>
    <n v="-8580"/>
    <n v="0"/>
  </r>
  <r>
    <x v="81"/>
    <n v="4"/>
    <n v="2"/>
    <n v="10"/>
    <n v="5"/>
    <n v="1"/>
    <n v="1270"/>
    <n v="0"/>
    <n v="9800"/>
    <n v="-8530"/>
    <n v="0"/>
  </r>
  <r>
    <x v="82"/>
    <n v="5"/>
    <n v="2"/>
    <n v="10"/>
    <n v="5"/>
    <n v="1"/>
    <n v="1320"/>
    <n v="0"/>
    <n v="9800"/>
    <n v="-8480"/>
    <n v="0"/>
  </r>
  <r>
    <x v="83"/>
    <n v="6"/>
    <n v="2"/>
    <n v="10"/>
    <n v="0"/>
    <n v="0"/>
    <n v="1320"/>
    <n v="0"/>
    <n v="9800"/>
    <n v="-8480"/>
    <n v="0"/>
  </r>
  <r>
    <x v="84"/>
    <n v="7"/>
    <n v="2"/>
    <n v="10"/>
    <n v="0"/>
    <n v="0"/>
    <n v="1320"/>
    <n v="150"/>
    <n v="9950"/>
    <n v="-8630"/>
    <n v="0"/>
  </r>
  <r>
    <x v="85"/>
    <n v="1"/>
    <n v="2"/>
    <n v="10"/>
    <n v="5"/>
    <n v="1"/>
    <n v="1370"/>
    <n v="0"/>
    <n v="9950"/>
    <n v="-8580"/>
    <n v="0"/>
  </r>
  <r>
    <x v="86"/>
    <n v="2"/>
    <n v="2"/>
    <n v="10"/>
    <n v="5"/>
    <n v="1"/>
    <n v="1420"/>
    <n v="0"/>
    <n v="9950"/>
    <n v="-8530"/>
    <n v="0"/>
  </r>
  <r>
    <x v="87"/>
    <n v="3"/>
    <n v="2"/>
    <n v="10"/>
    <n v="5"/>
    <n v="1"/>
    <n v="1470"/>
    <n v="0"/>
    <n v="9950"/>
    <n v="-8480"/>
    <n v="0"/>
  </r>
  <r>
    <x v="88"/>
    <n v="4"/>
    <n v="2"/>
    <n v="10"/>
    <n v="5"/>
    <n v="1"/>
    <n v="1520"/>
    <n v="0"/>
    <n v="9950"/>
    <n v="-8430"/>
    <n v="0"/>
  </r>
  <r>
    <x v="89"/>
    <n v="5"/>
    <n v="2"/>
    <n v="10"/>
    <n v="5"/>
    <n v="1"/>
    <n v="1570"/>
    <n v="0"/>
    <n v="9950"/>
    <n v="-8380"/>
    <n v="0"/>
  </r>
  <r>
    <x v="90"/>
    <n v="6"/>
    <n v="2"/>
    <n v="10"/>
    <n v="0"/>
    <n v="0"/>
    <n v="1570"/>
    <n v="0"/>
    <n v="9950"/>
    <n v="-8380"/>
    <n v="0"/>
  </r>
  <r>
    <x v="91"/>
    <n v="7"/>
    <n v="2"/>
    <n v="10"/>
    <n v="0"/>
    <n v="0"/>
    <n v="1570"/>
    <n v="150"/>
    <n v="10100"/>
    <n v="-8530"/>
    <n v="0"/>
  </r>
  <r>
    <x v="92"/>
    <n v="1"/>
    <n v="2"/>
    <n v="10"/>
    <n v="5"/>
    <n v="1"/>
    <n v="1620"/>
    <n v="0"/>
    <n v="10100"/>
    <n v="-8480"/>
    <n v="0"/>
  </r>
  <r>
    <x v="93"/>
    <n v="2"/>
    <n v="2"/>
    <n v="10"/>
    <n v="5"/>
    <n v="1"/>
    <n v="1670"/>
    <n v="0"/>
    <n v="10100"/>
    <n v="-8430"/>
    <n v="0"/>
  </r>
  <r>
    <x v="94"/>
    <n v="3"/>
    <n v="2"/>
    <n v="10"/>
    <n v="5"/>
    <n v="1"/>
    <n v="1720"/>
    <n v="0"/>
    <n v="10100"/>
    <n v="-8380"/>
    <n v="0"/>
  </r>
  <r>
    <x v="95"/>
    <n v="4"/>
    <n v="2"/>
    <n v="10"/>
    <n v="5"/>
    <n v="1"/>
    <n v="1770"/>
    <n v="0"/>
    <n v="10100"/>
    <n v="-8330"/>
    <n v="0"/>
  </r>
  <r>
    <x v="96"/>
    <n v="5"/>
    <n v="2"/>
    <n v="10"/>
    <n v="5"/>
    <n v="1"/>
    <n v="1820"/>
    <n v="0"/>
    <n v="10100"/>
    <n v="-8280"/>
    <n v="0"/>
  </r>
  <r>
    <x v="97"/>
    <n v="6"/>
    <n v="2"/>
    <n v="10"/>
    <n v="0"/>
    <n v="0"/>
    <n v="1820"/>
    <n v="0"/>
    <n v="10100"/>
    <n v="-8280"/>
    <n v="0"/>
  </r>
  <r>
    <x v="98"/>
    <n v="7"/>
    <n v="2"/>
    <n v="10"/>
    <n v="0"/>
    <n v="0"/>
    <n v="1820"/>
    <n v="150"/>
    <n v="10250"/>
    <n v="-8430"/>
    <n v="0"/>
  </r>
  <r>
    <x v="99"/>
    <n v="1"/>
    <n v="2"/>
    <n v="10"/>
    <n v="5"/>
    <n v="1"/>
    <n v="1870"/>
    <n v="0"/>
    <n v="10250"/>
    <n v="-8380"/>
    <n v="0"/>
  </r>
  <r>
    <x v="100"/>
    <n v="2"/>
    <n v="2"/>
    <n v="10"/>
    <n v="5"/>
    <n v="1"/>
    <n v="1920"/>
    <n v="0"/>
    <n v="10250"/>
    <n v="-8330"/>
    <n v="0"/>
  </r>
  <r>
    <x v="101"/>
    <n v="3"/>
    <n v="2"/>
    <n v="10"/>
    <n v="5"/>
    <n v="1"/>
    <n v="1970"/>
    <n v="0"/>
    <n v="10250"/>
    <n v="-8280"/>
    <n v="0"/>
  </r>
  <r>
    <x v="102"/>
    <n v="4"/>
    <n v="2"/>
    <n v="10"/>
    <n v="5"/>
    <n v="1"/>
    <n v="2020"/>
    <n v="0"/>
    <n v="10250"/>
    <n v="-8230"/>
    <n v="0"/>
  </r>
  <r>
    <x v="103"/>
    <n v="5"/>
    <n v="2"/>
    <n v="10"/>
    <n v="5"/>
    <n v="1"/>
    <n v="2070"/>
    <n v="0"/>
    <n v="10250"/>
    <n v="-8180"/>
    <n v="0"/>
  </r>
  <r>
    <x v="104"/>
    <n v="6"/>
    <n v="2"/>
    <n v="10"/>
    <n v="0"/>
    <n v="0"/>
    <n v="2070"/>
    <n v="0"/>
    <n v="10250"/>
    <n v="-8180"/>
    <n v="0"/>
  </r>
  <r>
    <x v="105"/>
    <n v="7"/>
    <n v="2"/>
    <n v="10"/>
    <n v="0"/>
    <n v="0"/>
    <n v="2070"/>
    <n v="150"/>
    <n v="10400"/>
    <n v="-8330"/>
    <n v="0"/>
  </r>
  <r>
    <x v="106"/>
    <n v="1"/>
    <n v="2"/>
    <n v="10"/>
    <n v="5"/>
    <n v="1"/>
    <n v="2120"/>
    <n v="0"/>
    <n v="10400"/>
    <n v="-8280"/>
    <n v="0"/>
  </r>
  <r>
    <x v="107"/>
    <n v="2"/>
    <n v="2"/>
    <n v="10"/>
    <n v="5"/>
    <n v="1"/>
    <n v="2170"/>
    <n v="0"/>
    <n v="10400"/>
    <n v="-8230"/>
    <n v="0"/>
  </r>
  <r>
    <x v="108"/>
    <n v="3"/>
    <n v="2"/>
    <n v="10"/>
    <n v="5"/>
    <n v="1"/>
    <n v="2220"/>
    <n v="0"/>
    <n v="10400"/>
    <n v="-8180"/>
    <n v="0"/>
  </r>
  <r>
    <x v="109"/>
    <n v="4"/>
    <n v="2"/>
    <n v="10"/>
    <n v="5"/>
    <n v="1"/>
    <n v="2270"/>
    <n v="0"/>
    <n v="10400"/>
    <n v="-8130"/>
    <n v="0"/>
  </r>
  <r>
    <x v="110"/>
    <n v="5"/>
    <n v="2"/>
    <n v="10"/>
    <n v="5"/>
    <n v="1"/>
    <n v="2320"/>
    <n v="0"/>
    <n v="10400"/>
    <n v="-8080"/>
    <n v="0"/>
  </r>
  <r>
    <x v="111"/>
    <n v="6"/>
    <n v="2"/>
    <n v="10"/>
    <n v="0"/>
    <n v="0"/>
    <n v="2320"/>
    <n v="0"/>
    <n v="10400"/>
    <n v="-8080"/>
    <n v="0"/>
  </r>
  <r>
    <x v="112"/>
    <n v="7"/>
    <n v="2"/>
    <n v="10"/>
    <n v="0"/>
    <n v="0"/>
    <n v="2320"/>
    <n v="150"/>
    <n v="10550"/>
    <n v="-8230"/>
    <n v="0"/>
  </r>
  <r>
    <x v="113"/>
    <n v="1"/>
    <n v="2"/>
    <n v="10"/>
    <n v="5"/>
    <n v="1"/>
    <n v="2370"/>
    <n v="0"/>
    <n v="10550"/>
    <n v="-8180"/>
    <n v="0"/>
  </r>
  <r>
    <x v="114"/>
    <n v="2"/>
    <n v="2"/>
    <n v="10"/>
    <n v="5"/>
    <n v="1"/>
    <n v="2420"/>
    <n v="0"/>
    <n v="10550"/>
    <n v="-8130"/>
    <n v="0"/>
  </r>
  <r>
    <x v="115"/>
    <n v="3"/>
    <n v="2"/>
    <n v="10"/>
    <n v="5"/>
    <n v="1"/>
    <n v="2470"/>
    <n v="0"/>
    <n v="10550"/>
    <n v="-8080"/>
    <n v="0"/>
  </r>
  <r>
    <x v="116"/>
    <n v="4"/>
    <n v="2"/>
    <n v="10"/>
    <n v="5"/>
    <n v="1"/>
    <n v="2520"/>
    <n v="0"/>
    <n v="10550"/>
    <n v="-8030"/>
    <n v="0"/>
  </r>
  <r>
    <x v="117"/>
    <n v="5"/>
    <n v="2"/>
    <n v="10"/>
    <n v="5"/>
    <n v="1"/>
    <n v="2570"/>
    <n v="0"/>
    <n v="10550"/>
    <n v="-7980"/>
    <n v="0"/>
  </r>
  <r>
    <x v="118"/>
    <n v="6"/>
    <n v="2"/>
    <n v="10"/>
    <n v="0"/>
    <n v="0"/>
    <n v="2570"/>
    <n v="0"/>
    <n v="10550"/>
    <n v="-7980"/>
    <n v="0"/>
  </r>
  <r>
    <x v="119"/>
    <n v="7"/>
    <n v="2"/>
    <n v="10"/>
    <n v="0"/>
    <n v="0"/>
    <n v="2570"/>
    <n v="150"/>
    <n v="10700"/>
    <n v="-8130"/>
    <n v="0"/>
  </r>
  <r>
    <x v="120"/>
    <n v="1"/>
    <n v="2"/>
    <n v="10"/>
    <n v="5"/>
    <n v="1"/>
    <n v="2620"/>
    <n v="0"/>
    <n v="10700"/>
    <n v="-8080"/>
    <n v="0"/>
  </r>
  <r>
    <x v="121"/>
    <n v="2"/>
    <n v="2"/>
    <n v="10"/>
    <n v="5"/>
    <n v="1"/>
    <n v="2670"/>
    <n v="0"/>
    <n v="10700"/>
    <n v="-8030"/>
    <n v="0"/>
  </r>
  <r>
    <x v="122"/>
    <n v="3"/>
    <n v="2"/>
    <n v="10"/>
    <n v="5"/>
    <n v="1"/>
    <n v="2720"/>
    <n v="0"/>
    <n v="10700"/>
    <n v="-7980"/>
    <n v="0"/>
  </r>
  <r>
    <x v="123"/>
    <n v="4"/>
    <n v="2"/>
    <n v="10"/>
    <n v="5"/>
    <n v="1"/>
    <n v="2770"/>
    <n v="0"/>
    <n v="10700"/>
    <n v="-7930"/>
    <n v="0"/>
  </r>
  <r>
    <x v="124"/>
    <n v="5"/>
    <n v="2"/>
    <n v="10"/>
    <n v="5"/>
    <n v="1"/>
    <n v="2820"/>
    <n v="0"/>
    <n v="10700"/>
    <n v="-7880"/>
    <n v="0"/>
  </r>
  <r>
    <x v="125"/>
    <n v="6"/>
    <n v="2"/>
    <n v="10"/>
    <n v="0"/>
    <n v="0"/>
    <n v="2820"/>
    <n v="0"/>
    <n v="10700"/>
    <n v="-7880"/>
    <n v="0"/>
  </r>
  <r>
    <x v="126"/>
    <n v="7"/>
    <n v="2"/>
    <n v="10"/>
    <n v="0"/>
    <n v="0"/>
    <n v="2820"/>
    <n v="150"/>
    <n v="10850"/>
    <n v="-8030"/>
    <n v="0"/>
  </r>
  <r>
    <x v="127"/>
    <n v="1"/>
    <n v="2"/>
    <n v="10"/>
    <n v="5"/>
    <n v="1"/>
    <n v="2870"/>
    <n v="0"/>
    <n v="10850"/>
    <n v="-7980"/>
    <n v="0"/>
  </r>
  <r>
    <x v="128"/>
    <n v="2"/>
    <n v="2"/>
    <n v="10"/>
    <n v="5"/>
    <n v="1"/>
    <n v="2920"/>
    <n v="0"/>
    <n v="10850"/>
    <n v="-7930"/>
    <n v="0"/>
  </r>
  <r>
    <x v="129"/>
    <n v="3"/>
    <n v="2"/>
    <n v="10"/>
    <n v="5"/>
    <n v="1"/>
    <n v="2970"/>
    <n v="0"/>
    <n v="10850"/>
    <n v="-7880"/>
    <n v="0"/>
  </r>
  <r>
    <x v="130"/>
    <n v="4"/>
    <n v="2"/>
    <n v="10"/>
    <n v="5"/>
    <n v="1"/>
    <n v="3020"/>
    <n v="0"/>
    <n v="10850"/>
    <n v="-7830"/>
    <n v="0"/>
  </r>
  <r>
    <x v="131"/>
    <n v="5"/>
    <n v="2"/>
    <n v="10"/>
    <n v="5"/>
    <n v="1"/>
    <n v="3070"/>
    <n v="0"/>
    <n v="10850"/>
    <n v="-7780"/>
    <n v="0"/>
  </r>
  <r>
    <x v="132"/>
    <n v="6"/>
    <n v="2"/>
    <n v="10"/>
    <n v="0"/>
    <n v="0"/>
    <n v="3070"/>
    <n v="0"/>
    <n v="10850"/>
    <n v="-7780"/>
    <n v="0"/>
  </r>
  <r>
    <x v="133"/>
    <n v="7"/>
    <n v="2"/>
    <n v="10"/>
    <n v="0"/>
    <n v="0"/>
    <n v="3070"/>
    <n v="150"/>
    <n v="11000"/>
    <n v="-7930"/>
    <n v="0"/>
  </r>
  <r>
    <x v="134"/>
    <n v="1"/>
    <n v="2"/>
    <n v="10"/>
    <n v="5"/>
    <n v="1"/>
    <n v="3120"/>
    <n v="0"/>
    <n v="11000"/>
    <n v="-7880"/>
    <n v="0"/>
  </r>
  <r>
    <x v="135"/>
    <n v="2"/>
    <n v="2"/>
    <n v="10"/>
    <n v="5"/>
    <n v="1"/>
    <n v="3170"/>
    <n v="0"/>
    <n v="11000"/>
    <n v="-7830"/>
    <n v="0"/>
  </r>
  <r>
    <x v="136"/>
    <n v="3"/>
    <n v="2"/>
    <n v="10"/>
    <n v="5"/>
    <n v="1"/>
    <n v="3220"/>
    <n v="0"/>
    <n v="11000"/>
    <n v="-7780"/>
    <n v="0"/>
  </r>
  <r>
    <x v="137"/>
    <n v="4"/>
    <n v="2"/>
    <n v="10"/>
    <n v="5"/>
    <n v="1"/>
    <n v="3270"/>
    <n v="0"/>
    <n v="11000"/>
    <n v="-7730"/>
    <n v="0"/>
  </r>
  <r>
    <x v="138"/>
    <n v="5"/>
    <n v="2"/>
    <n v="10"/>
    <n v="5"/>
    <n v="1"/>
    <n v="3320"/>
    <n v="0"/>
    <n v="11000"/>
    <n v="-7680"/>
    <n v="0"/>
  </r>
  <r>
    <x v="139"/>
    <n v="6"/>
    <n v="2"/>
    <n v="10"/>
    <n v="0"/>
    <n v="0"/>
    <n v="3320"/>
    <n v="0"/>
    <n v="11000"/>
    <n v="-7680"/>
    <n v="0"/>
  </r>
  <r>
    <x v="140"/>
    <n v="7"/>
    <n v="2"/>
    <n v="10"/>
    <n v="0"/>
    <n v="0"/>
    <n v="3320"/>
    <n v="150"/>
    <n v="11150"/>
    <n v="-7830"/>
    <n v="0"/>
  </r>
  <r>
    <x v="141"/>
    <n v="1"/>
    <n v="2"/>
    <n v="10"/>
    <n v="5"/>
    <n v="1"/>
    <n v="3370"/>
    <n v="0"/>
    <n v="11150"/>
    <n v="-7780"/>
    <n v="0"/>
  </r>
  <r>
    <x v="142"/>
    <n v="2"/>
    <n v="2"/>
    <n v="10"/>
    <n v="5"/>
    <n v="1"/>
    <n v="3420"/>
    <n v="0"/>
    <n v="11150"/>
    <n v="-7730"/>
    <n v="0"/>
  </r>
  <r>
    <x v="143"/>
    <n v="3"/>
    <n v="2"/>
    <n v="10"/>
    <n v="5"/>
    <n v="1"/>
    <n v="3470"/>
    <n v="0"/>
    <n v="11150"/>
    <n v="-7680"/>
    <n v="0"/>
  </r>
  <r>
    <x v="144"/>
    <n v="4"/>
    <n v="2"/>
    <n v="10"/>
    <n v="5"/>
    <n v="1"/>
    <n v="3520"/>
    <n v="0"/>
    <n v="11150"/>
    <n v="-7630"/>
    <n v="0"/>
  </r>
  <r>
    <x v="145"/>
    <n v="5"/>
    <n v="2"/>
    <n v="10"/>
    <n v="5"/>
    <n v="1"/>
    <n v="3570"/>
    <n v="0"/>
    <n v="11150"/>
    <n v="-7580"/>
    <n v="0"/>
  </r>
  <r>
    <x v="146"/>
    <n v="6"/>
    <n v="2"/>
    <n v="10"/>
    <n v="0"/>
    <n v="0"/>
    <n v="3570"/>
    <n v="0"/>
    <n v="11150"/>
    <n v="-7580"/>
    <n v="0"/>
  </r>
  <r>
    <x v="147"/>
    <n v="7"/>
    <n v="2"/>
    <n v="10"/>
    <n v="0"/>
    <n v="0"/>
    <n v="3570"/>
    <n v="150"/>
    <n v="11300"/>
    <n v="-7730"/>
    <n v="0"/>
  </r>
  <r>
    <x v="148"/>
    <n v="1"/>
    <n v="2"/>
    <n v="10"/>
    <n v="5"/>
    <n v="1"/>
    <n v="3620"/>
    <n v="0"/>
    <n v="11300"/>
    <n v="-7680"/>
    <n v="0"/>
  </r>
  <r>
    <x v="149"/>
    <n v="2"/>
    <n v="2"/>
    <n v="10"/>
    <n v="5"/>
    <n v="1"/>
    <n v="3670"/>
    <n v="0"/>
    <n v="11300"/>
    <n v="-7630"/>
    <n v="0"/>
  </r>
  <r>
    <x v="150"/>
    <n v="3"/>
    <n v="2"/>
    <n v="10"/>
    <n v="5"/>
    <n v="1"/>
    <n v="3720"/>
    <n v="0"/>
    <n v="11300"/>
    <n v="-7580"/>
    <n v="0"/>
  </r>
  <r>
    <x v="151"/>
    <n v="4"/>
    <n v="2"/>
    <n v="10"/>
    <n v="5"/>
    <n v="1"/>
    <n v="3770"/>
    <n v="0"/>
    <n v="11300"/>
    <n v="-7530"/>
    <n v="0"/>
  </r>
  <r>
    <x v="152"/>
    <n v="5"/>
    <n v="2"/>
    <n v="10"/>
    <n v="5"/>
    <n v="1"/>
    <n v="3820"/>
    <n v="0"/>
    <n v="11300"/>
    <n v="-7480"/>
    <n v="0"/>
  </r>
  <r>
    <x v="153"/>
    <n v="6"/>
    <n v="2"/>
    <n v="10"/>
    <n v="0"/>
    <n v="0"/>
    <n v="3820"/>
    <n v="0"/>
    <n v="11300"/>
    <n v="-7480"/>
    <n v="0"/>
  </r>
  <r>
    <x v="154"/>
    <n v="7"/>
    <n v="2"/>
    <n v="10"/>
    <n v="0"/>
    <n v="0"/>
    <n v="3820"/>
    <n v="150"/>
    <n v="11450"/>
    <n v="-7630"/>
    <n v="0"/>
  </r>
  <r>
    <x v="155"/>
    <n v="1"/>
    <n v="2"/>
    <n v="10"/>
    <n v="5"/>
    <n v="1"/>
    <n v="3870"/>
    <n v="0"/>
    <n v="11450"/>
    <n v="-7580"/>
    <n v="0"/>
  </r>
  <r>
    <x v="156"/>
    <n v="2"/>
    <n v="2"/>
    <n v="10"/>
    <n v="5"/>
    <n v="1"/>
    <n v="3920"/>
    <n v="0"/>
    <n v="11450"/>
    <n v="-7530"/>
    <n v="0"/>
  </r>
  <r>
    <x v="157"/>
    <n v="3"/>
    <n v="2"/>
    <n v="10"/>
    <n v="5"/>
    <n v="1"/>
    <n v="3970"/>
    <n v="0"/>
    <n v="11450"/>
    <n v="-7480"/>
    <n v="0"/>
  </r>
  <r>
    <x v="158"/>
    <n v="4"/>
    <n v="2"/>
    <n v="10"/>
    <n v="5"/>
    <n v="1"/>
    <n v="4020"/>
    <n v="0"/>
    <n v="11450"/>
    <n v="-7430"/>
    <n v="0"/>
  </r>
  <r>
    <x v="159"/>
    <n v="5"/>
    <n v="2"/>
    <n v="10"/>
    <n v="5"/>
    <n v="1"/>
    <n v="4070"/>
    <n v="0"/>
    <n v="11450"/>
    <n v="-7380"/>
    <n v="0"/>
  </r>
  <r>
    <x v="160"/>
    <n v="6"/>
    <n v="2"/>
    <n v="10"/>
    <n v="0"/>
    <n v="0"/>
    <n v="4070"/>
    <n v="0"/>
    <n v="11450"/>
    <n v="-7380"/>
    <n v="0"/>
  </r>
  <r>
    <x v="161"/>
    <n v="7"/>
    <n v="2"/>
    <n v="10"/>
    <n v="0"/>
    <n v="0"/>
    <n v="4070"/>
    <n v="150"/>
    <n v="11600"/>
    <n v="-7530"/>
    <n v="0"/>
  </r>
  <r>
    <x v="162"/>
    <n v="1"/>
    <n v="2"/>
    <n v="10"/>
    <n v="5"/>
    <n v="1"/>
    <n v="4120"/>
    <n v="0"/>
    <n v="11600"/>
    <n v="-7480"/>
    <n v="0"/>
  </r>
  <r>
    <x v="163"/>
    <n v="2"/>
    <n v="2"/>
    <n v="10"/>
    <n v="5"/>
    <n v="1"/>
    <n v="4170"/>
    <n v="0"/>
    <n v="11600"/>
    <n v="-7430"/>
    <n v="0"/>
  </r>
  <r>
    <x v="164"/>
    <n v="3"/>
    <n v="2"/>
    <n v="10"/>
    <n v="5"/>
    <n v="1"/>
    <n v="4220"/>
    <n v="0"/>
    <n v="11600"/>
    <n v="-7380"/>
    <n v="0"/>
  </r>
  <r>
    <x v="165"/>
    <n v="4"/>
    <n v="2"/>
    <n v="10"/>
    <n v="5"/>
    <n v="1"/>
    <n v="4270"/>
    <n v="0"/>
    <n v="11600"/>
    <n v="-7330"/>
    <n v="0"/>
  </r>
  <r>
    <x v="166"/>
    <n v="5"/>
    <n v="2"/>
    <n v="10"/>
    <n v="5"/>
    <n v="1"/>
    <n v="4320"/>
    <n v="0"/>
    <n v="11600"/>
    <n v="-7280"/>
    <n v="0"/>
  </r>
  <r>
    <x v="167"/>
    <n v="6"/>
    <n v="2"/>
    <n v="10"/>
    <n v="0"/>
    <n v="0"/>
    <n v="4320"/>
    <n v="0"/>
    <n v="11600"/>
    <n v="-7280"/>
    <n v="0"/>
  </r>
  <r>
    <x v="168"/>
    <n v="7"/>
    <n v="2"/>
    <n v="10"/>
    <n v="0"/>
    <n v="0"/>
    <n v="4320"/>
    <n v="150"/>
    <n v="11750"/>
    <n v="-7430"/>
    <n v="0"/>
  </r>
  <r>
    <x v="169"/>
    <n v="1"/>
    <n v="2"/>
    <n v="10"/>
    <n v="5"/>
    <n v="1"/>
    <n v="4370"/>
    <n v="0"/>
    <n v="11750"/>
    <n v="-7380"/>
    <n v="0"/>
  </r>
  <r>
    <x v="170"/>
    <n v="2"/>
    <n v="2"/>
    <n v="10"/>
    <n v="5"/>
    <n v="1"/>
    <n v="4420"/>
    <n v="0"/>
    <n v="11750"/>
    <n v="-7330"/>
    <n v="0"/>
  </r>
  <r>
    <x v="171"/>
    <n v="3"/>
    <n v="3"/>
    <n v="10"/>
    <n v="9"/>
    <n v="1"/>
    <n v="4510"/>
    <n v="0"/>
    <n v="11750"/>
    <n v="-7240"/>
    <n v="0"/>
  </r>
  <r>
    <x v="172"/>
    <n v="4"/>
    <n v="3"/>
    <n v="10"/>
    <n v="9"/>
    <n v="1"/>
    <n v="4600"/>
    <n v="0"/>
    <n v="11750"/>
    <n v="-7150"/>
    <n v="0"/>
  </r>
  <r>
    <x v="173"/>
    <n v="5"/>
    <n v="3"/>
    <n v="10"/>
    <n v="9"/>
    <n v="1"/>
    <n v="4690"/>
    <n v="0"/>
    <n v="11750"/>
    <n v="-7060"/>
    <n v="0"/>
  </r>
  <r>
    <x v="174"/>
    <n v="6"/>
    <n v="3"/>
    <n v="10"/>
    <n v="0"/>
    <n v="0"/>
    <n v="4690"/>
    <n v="0"/>
    <n v="11750"/>
    <n v="-7060"/>
    <n v="0"/>
  </r>
  <r>
    <x v="175"/>
    <n v="7"/>
    <n v="3"/>
    <n v="10"/>
    <n v="0"/>
    <n v="0"/>
    <n v="4690"/>
    <n v="150"/>
    <n v="11900"/>
    <n v="-7210"/>
    <n v="0"/>
  </r>
  <r>
    <x v="176"/>
    <n v="1"/>
    <n v="3"/>
    <n v="10"/>
    <n v="9"/>
    <n v="1"/>
    <n v="4780"/>
    <n v="0"/>
    <n v="11900"/>
    <n v="-7120"/>
    <n v="0"/>
  </r>
  <r>
    <x v="177"/>
    <n v="2"/>
    <n v="3"/>
    <n v="10"/>
    <n v="9"/>
    <n v="1"/>
    <n v="4870"/>
    <n v="0"/>
    <n v="11900"/>
    <n v="-7030"/>
    <n v="0"/>
  </r>
  <r>
    <x v="178"/>
    <n v="3"/>
    <n v="3"/>
    <n v="10"/>
    <n v="9"/>
    <n v="1"/>
    <n v="4960"/>
    <n v="0"/>
    <n v="11900"/>
    <n v="-6940"/>
    <n v="0"/>
  </r>
  <r>
    <x v="179"/>
    <n v="4"/>
    <n v="3"/>
    <n v="10"/>
    <n v="9"/>
    <n v="1"/>
    <n v="5050"/>
    <n v="0"/>
    <n v="11900"/>
    <n v="-6850"/>
    <n v="0"/>
  </r>
  <r>
    <x v="180"/>
    <n v="5"/>
    <n v="3"/>
    <n v="10"/>
    <n v="9"/>
    <n v="1"/>
    <n v="5140"/>
    <n v="0"/>
    <n v="11900"/>
    <n v="-6760"/>
    <n v="0"/>
  </r>
  <r>
    <x v="181"/>
    <n v="6"/>
    <n v="3"/>
    <n v="10"/>
    <n v="0"/>
    <n v="0"/>
    <n v="5140"/>
    <n v="0"/>
    <n v="11900"/>
    <n v="-6760"/>
    <n v="0"/>
  </r>
  <r>
    <x v="182"/>
    <n v="7"/>
    <n v="3"/>
    <n v="10"/>
    <n v="0"/>
    <n v="0"/>
    <n v="5140"/>
    <n v="150"/>
    <n v="12050"/>
    <n v="-6910"/>
    <n v="0"/>
  </r>
  <r>
    <x v="183"/>
    <n v="1"/>
    <n v="3"/>
    <n v="10"/>
    <n v="9"/>
    <n v="1"/>
    <n v="5230"/>
    <n v="0"/>
    <n v="12050"/>
    <n v="-6820"/>
    <n v="0"/>
  </r>
  <r>
    <x v="184"/>
    <n v="2"/>
    <n v="3"/>
    <n v="10"/>
    <n v="9"/>
    <n v="1"/>
    <n v="5320"/>
    <n v="0"/>
    <n v="12050"/>
    <n v="-6730"/>
    <n v="0"/>
  </r>
  <r>
    <x v="185"/>
    <n v="3"/>
    <n v="3"/>
    <n v="10"/>
    <n v="9"/>
    <n v="1"/>
    <n v="5410"/>
    <n v="0"/>
    <n v="12050"/>
    <n v="-6640"/>
    <n v="0"/>
  </r>
  <r>
    <x v="186"/>
    <n v="4"/>
    <n v="3"/>
    <n v="10"/>
    <n v="9"/>
    <n v="1"/>
    <n v="5500"/>
    <n v="0"/>
    <n v="12050"/>
    <n v="-6550"/>
    <n v="0"/>
  </r>
  <r>
    <x v="187"/>
    <n v="5"/>
    <n v="3"/>
    <n v="10"/>
    <n v="9"/>
    <n v="1"/>
    <n v="5590"/>
    <n v="0"/>
    <n v="12050"/>
    <n v="-6460"/>
    <n v="0"/>
  </r>
  <r>
    <x v="188"/>
    <n v="6"/>
    <n v="3"/>
    <n v="10"/>
    <n v="0"/>
    <n v="0"/>
    <n v="5590"/>
    <n v="0"/>
    <n v="12050"/>
    <n v="-6460"/>
    <n v="0"/>
  </r>
  <r>
    <x v="189"/>
    <n v="7"/>
    <n v="3"/>
    <n v="10"/>
    <n v="0"/>
    <n v="0"/>
    <n v="5590"/>
    <n v="150"/>
    <n v="12200"/>
    <n v="-6610"/>
    <n v="0"/>
  </r>
  <r>
    <x v="190"/>
    <n v="1"/>
    <n v="3"/>
    <n v="10"/>
    <n v="9"/>
    <n v="1"/>
    <n v="5680"/>
    <n v="0"/>
    <n v="12200"/>
    <n v="-6520"/>
    <n v="0"/>
  </r>
  <r>
    <x v="191"/>
    <n v="2"/>
    <n v="3"/>
    <n v="10"/>
    <n v="9"/>
    <n v="1"/>
    <n v="5770"/>
    <n v="0"/>
    <n v="12200"/>
    <n v="-6430"/>
    <n v="0"/>
  </r>
  <r>
    <x v="192"/>
    <n v="3"/>
    <n v="3"/>
    <n v="10"/>
    <n v="9"/>
    <n v="1"/>
    <n v="5860"/>
    <n v="0"/>
    <n v="12200"/>
    <n v="-6340"/>
    <n v="0"/>
  </r>
  <r>
    <x v="193"/>
    <n v="4"/>
    <n v="3"/>
    <n v="10"/>
    <n v="9"/>
    <n v="1"/>
    <n v="5950"/>
    <n v="0"/>
    <n v="12200"/>
    <n v="-6250"/>
    <n v="0"/>
  </r>
  <r>
    <x v="194"/>
    <n v="5"/>
    <n v="3"/>
    <n v="10"/>
    <n v="9"/>
    <n v="1"/>
    <n v="6040"/>
    <n v="0"/>
    <n v="12200"/>
    <n v="-6160"/>
    <n v="0"/>
  </r>
  <r>
    <x v="195"/>
    <n v="6"/>
    <n v="3"/>
    <n v="10"/>
    <n v="0"/>
    <n v="0"/>
    <n v="6040"/>
    <n v="0"/>
    <n v="12200"/>
    <n v="-6160"/>
    <n v="0"/>
  </r>
  <r>
    <x v="196"/>
    <n v="7"/>
    <n v="3"/>
    <n v="10"/>
    <n v="0"/>
    <n v="0"/>
    <n v="6040"/>
    <n v="150"/>
    <n v="12350"/>
    <n v="-6310"/>
    <n v="0"/>
  </r>
  <r>
    <x v="197"/>
    <n v="1"/>
    <n v="3"/>
    <n v="10"/>
    <n v="9"/>
    <n v="1"/>
    <n v="6130"/>
    <n v="0"/>
    <n v="12350"/>
    <n v="-6220"/>
    <n v="0"/>
  </r>
  <r>
    <x v="198"/>
    <n v="2"/>
    <n v="3"/>
    <n v="10"/>
    <n v="9"/>
    <n v="1"/>
    <n v="6220"/>
    <n v="0"/>
    <n v="12350"/>
    <n v="-6130"/>
    <n v="0"/>
  </r>
  <r>
    <x v="199"/>
    <n v="3"/>
    <n v="3"/>
    <n v="10"/>
    <n v="9"/>
    <n v="1"/>
    <n v="6310"/>
    <n v="0"/>
    <n v="12350"/>
    <n v="-6040"/>
    <n v="0"/>
  </r>
  <r>
    <x v="200"/>
    <n v="4"/>
    <n v="3"/>
    <n v="10"/>
    <n v="9"/>
    <n v="1"/>
    <n v="6400"/>
    <n v="0"/>
    <n v="12350"/>
    <n v="-5950"/>
    <n v="0"/>
  </r>
  <r>
    <x v="201"/>
    <n v="5"/>
    <n v="3"/>
    <n v="10"/>
    <n v="9"/>
    <n v="1"/>
    <n v="6490"/>
    <n v="0"/>
    <n v="12350"/>
    <n v="-5860"/>
    <n v="0"/>
  </r>
  <r>
    <x v="202"/>
    <n v="6"/>
    <n v="3"/>
    <n v="10"/>
    <n v="0"/>
    <n v="0"/>
    <n v="6490"/>
    <n v="0"/>
    <n v="12350"/>
    <n v="-5860"/>
    <n v="0"/>
  </r>
  <r>
    <x v="203"/>
    <n v="7"/>
    <n v="3"/>
    <n v="10"/>
    <n v="0"/>
    <n v="0"/>
    <n v="6490"/>
    <n v="150"/>
    <n v="12500"/>
    <n v="-6010"/>
    <n v="0"/>
  </r>
  <r>
    <x v="204"/>
    <n v="1"/>
    <n v="3"/>
    <n v="10"/>
    <n v="9"/>
    <n v="1"/>
    <n v="6580"/>
    <n v="0"/>
    <n v="12500"/>
    <n v="-5920"/>
    <n v="0"/>
  </r>
  <r>
    <x v="205"/>
    <n v="2"/>
    <n v="3"/>
    <n v="10"/>
    <n v="9"/>
    <n v="1"/>
    <n v="6670"/>
    <n v="0"/>
    <n v="12500"/>
    <n v="-5830"/>
    <n v="0"/>
  </r>
  <r>
    <x v="206"/>
    <n v="3"/>
    <n v="3"/>
    <n v="10"/>
    <n v="9"/>
    <n v="1"/>
    <n v="6760"/>
    <n v="0"/>
    <n v="12500"/>
    <n v="-5740"/>
    <n v="0"/>
  </r>
  <r>
    <x v="207"/>
    <n v="4"/>
    <n v="3"/>
    <n v="10"/>
    <n v="9"/>
    <n v="1"/>
    <n v="6850"/>
    <n v="0"/>
    <n v="12500"/>
    <n v="-5650"/>
    <n v="0"/>
  </r>
  <r>
    <x v="208"/>
    <n v="5"/>
    <n v="3"/>
    <n v="10"/>
    <n v="9"/>
    <n v="1"/>
    <n v="6940"/>
    <n v="0"/>
    <n v="12500"/>
    <n v="-5560"/>
    <n v="0"/>
  </r>
  <r>
    <x v="209"/>
    <n v="6"/>
    <n v="3"/>
    <n v="10"/>
    <n v="0"/>
    <n v="0"/>
    <n v="6940"/>
    <n v="0"/>
    <n v="12500"/>
    <n v="-5560"/>
    <n v="0"/>
  </r>
  <r>
    <x v="210"/>
    <n v="7"/>
    <n v="3"/>
    <n v="10"/>
    <n v="0"/>
    <n v="0"/>
    <n v="6940"/>
    <n v="150"/>
    <n v="12650"/>
    <n v="-5710"/>
    <n v="0"/>
  </r>
  <r>
    <x v="211"/>
    <n v="1"/>
    <n v="3"/>
    <n v="10"/>
    <n v="9"/>
    <n v="1"/>
    <n v="7030"/>
    <n v="0"/>
    <n v="12650"/>
    <n v="-5620"/>
    <n v="0"/>
  </r>
  <r>
    <x v="212"/>
    <n v="2"/>
    <n v="3"/>
    <n v="10"/>
    <n v="9"/>
    <n v="1"/>
    <n v="7120"/>
    <n v="0"/>
    <n v="12650"/>
    <n v="-5530"/>
    <n v="0"/>
  </r>
  <r>
    <x v="213"/>
    <n v="3"/>
    <n v="3"/>
    <n v="10"/>
    <n v="9"/>
    <n v="1"/>
    <n v="7210"/>
    <n v="0"/>
    <n v="12650"/>
    <n v="-5440"/>
    <n v="0"/>
  </r>
  <r>
    <x v="214"/>
    <n v="4"/>
    <n v="3"/>
    <n v="10"/>
    <n v="9"/>
    <n v="1"/>
    <n v="7300"/>
    <n v="0"/>
    <n v="12650"/>
    <n v="-5350"/>
    <n v="0"/>
  </r>
  <r>
    <x v="215"/>
    <n v="5"/>
    <n v="3"/>
    <n v="10"/>
    <n v="9"/>
    <n v="1"/>
    <n v="7390"/>
    <n v="0"/>
    <n v="12650"/>
    <n v="-5260"/>
    <n v="0"/>
  </r>
  <r>
    <x v="216"/>
    <n v="6"/>
    <n v="3"/>
    <n v="10"/>
    <n v="0"/>
    <n v="0"/>
    <n v="7390"/>
    <n v="0"/>
    <n v="12650"/>
    <n v="-5260"/>
    <n v="0"/>
  </r>
  <r>
    <x v="217"/>
    <n v="7"/>
    <n v="3"/>
    <n v="10"/>
    <n v="0"/>
    <n v="0"/>
    <n v="7390"/>
    <n v="150"/>
    <n v="12800"/>
    <n v="-5410"/>
    <n v="0"/>
  </r>
  <r>
    <x v="218"/>
    <n v="1"/>
    <n v="3"/>
    <n v="10"/>
    <n v="9"/>
    <n v="1"/>
    <n v="7480"/>
    <n v="0"/>
    <n v="12800"/>
    <n v="-5320"/>
    <n v="0"/>
  </r>
  <r>
    <x v="219"/>
    <n v="2"/>
    <n v="3"/>
    <n v="10"/>
    <n v="9"/>
    <n v="1"/>
    <n v="7570"/>
    <n v="0"/>
    <n v="12800"/>
    <n v="-5230"/>
    <n v="0"/>
  </r>
  <r>
    <x v="220"/>
    <n v="3"/>
    <n v="3"/>
    <n v="10"/>
    <n v="9"/>
    <n v="1"/>
    <n v="7660"/>
    <n v="0"/>
    <n v="12800"/>
    <n v="-5140"/>
    <n v="0"/>
  </r>
  <r>
    <x v="221"/>
    <n v="4"/>
    <n v="3"/>
    <n v="10"/>
    <n v="9"/>
    <n v="1"/>
    <n v="7750"/>
    <n v="0"/>
    <n v="12800"/>
    <n v="-5050"/>
    <n v="0"/>
  </r>
  <r>
    <x v="222"/>
    <n v="5"/>
    <n v="3"/>
    <n v="10"/>
    <n v="9"/>
    <n v="1"/>
    <n v="7840"/>
    <n v="0"/>
    <n v="12800"/>
    <n v="-4960"/>
    <n v="0"/>
  </r>
  <r>
    <x v="223"/>
    <n v="6"/>
    <n v="3"/>
    <n v="10"/>
    <n v="0"/>
    <n v="0"/>
    <n v="7840"/>
    <n v="0"/>
    <n v="12800"/>
    <n v="-4960"/>
    <n v="0"/>
  </r>
  <r>
    <x v="224"/>
    <n v="7"/>
    <n v="3"/>
    <n v="10"/>
    <n v="0"/>
    <n v="0"/>
    <n v="7840"/>
    <n v="150"/>
    <n v="12950"/>
    <n v="-5110"/>
    <n v="0"/>
  </r>
  <r>
    <x v="225"/>
    <n v="1"/>
    <n v="3"/>
    <n v="10"/>
    <n v="9"/>
    <n v="1"/>
    <n v="7930"/>
    <n v="0"/>
    <n v="12950"/>
    <n v="-5020"/>
    <n v="0"/>
  </r>
  <r>
    <x v="226"/>
    <n v="2"/>
    <n v="3"/>
    <n v="10"/>
    <n v="9"/>
    <n v="1"/>
    <n v="8020"/>
    <n v="0"/>
    <n v="12950"/>
    <n v="-4930"/>
    <n v="0"/>
  </r>
  <r>
    <x v="227"/>
    <n v="3"/>
    <n v="3"/>
    <n v="10"/>
    <n v="9"/>
    <n v="1"/>
    <n v="8110"/>
    <n v="0"/>
    <n v="12950"/>
    <n v="-4840"/>
    <n v="0"/>
  </r>
  <r>
    <x v="228"/>
    <n v="4"/>
    <n v="3"/>
    <n v="10"/>
    <n v="9"/>
    <n v="1"/>
    <n v="8200"/>
    <n v="0"/>
    <n v="12950"/>
    <n v="-4750"/>
    <n v="0"/>
  </r>
  <r>
    <x v="229"/>
    <n v="5"/>
    <n v="3"/>
    <n v="10"/>
    <n v="9"/>
    <n v="1"/>
    <n v="8290"/>
    <n v="0"/>
    <n v="12950"/>
    <n v="-4660"/>
    <n v="0"/>
  </r>
  <r>
    <x v="230"/>
    <n v="6"/>
    <n v="3"/>
    <n v="10"/>
    <n v="0"/>
    <n v="0"/>
    <n v="8290"/>
    <n v="0"/>
    <n v="12950"/>
    <n v="-4660"/>
    <n v="0"/>
  </r>
  <r>
    <x v="231"/>
    <n v="7"/>
    <n v="3"/>
    <n v="10"/>
    <n v="0"/>
    <n v="0"/>
    <n v="8290"/>
    <n v="150"/>
    <n v="13100"/>
    <n v="-4810"/>
    <n v="0"/>
  </r>
  <r>
    <x v="232"/>
    <n v="1"/>
    <n v="3"/>
    <n v="10"/>
    <n v="9"/>
    <n v="1"/>
    <n v="8380"/>
    <n v="0"/>
    <n v="13100"/>
    <n v="-4720"/>
    <n v="0"/>
  </r>
  <r>
    <x v="233"/>
    <n v="2"/>
    <n v="3"/>
    <n v="10"/>
    <n v="9"/>
    <n v="1"/>
    <n v="8470"/>
    <n v="0"/>
    <n v="13100"/>
    <n v="-4630"/>
    <n v="0"/>
  </r>
  <r>
    <x v="234"/>
    <n v="3"/>
    <n v="3"/>
    <n v="10"/>
    <n v="9"/>
    <n v="1"/>
    <n v="8560"/>
    <n v="0"/>
    <n v="13100"/>
    <n v="-4540"/>
    <n v="0"/>
  </r>
  <r>
    <x v="235"/>
    <n v="4"/>
    <n v="3"/>
    <n v="10"/>
    <n v="9"/>
    <n v="1"/>
    <n v="8650"/>
    <n v="0"/>
    <n v="13100"/>
    <n v="-4450"/>
    <n v="0"/>
  </r>
  <r>
    <x v="236"/>
    <n v="5"/>
    <n v="3"/>
    <n v="10"/>
    <n v="9"/>
    <n v="1"/>
    <n v="8740"/>
    <n v="0"/>
    <n v="13100"/>
    <n v="-4360"/>
    <n v="0"/>
  </r>
  <r>
    <x v="237"/>
    <n v="6"/>
    <n v="3"/>
    <n v="10"/>
    <n v="0"/>
    <n v="0"/>
    <n v="8740"/>
    <n v="0"/>
    <n v="13100"/>
    <n v="-4360"/>
    <n v="0"/>
  </r>
  <r>
    <x v="238"/>
    <n v="7"/>
    <n v="3"/>
    <n v="10"/>
    <n v="0"/>
    <n v="0"/>
    <n v="8740"/>
    <n v="150"/>
    <n v="13250"/>
    <n v="-4510"/>
    <n v="0"/>
  </r>
  <r>
    <x v="239"/>
    <n v="1"/>
    <n v="3"/>
    <n v="10"/>
    <n v="9"/>
    <n v="1"/>
    <n v="8830"/>
    <n v="0"/>
    <n v="13250"/>
    <n v="-4420"/>
    <n v="0"/>
  </r>
  <r>
    <x v="240"/>
    <n v="2"/>
    <n v="3"/>
    <n v="10"/>
    <n v="9"/>
    <n v="1"/>
    <n v="8920"/>
    <n v="0"/>
    <n v="13250"/>
    <n v="-4330"/>
    <n v="0"/>
  </r>
  <r>
    <x v="241"/>
    <n v="3"/>
    <n v="3"/>
    <n v="10"/>
    <n v="9"/>
    <n v="1"/>
    <n v="9010"/>
    <n v="0"/>
    <n v="13250"/>
    <n v="-4240"/>
    <n v="0"/>
  </r>
  <r>
    <x v="242"/>
    <n v="4"/>
    <n v="3"/>
    <n v="10"/>
    <n v="9"/>
    <n v="1"/>
    <n v="9100"/>
    <n v="0"/>
    <n v="13250"/>
    <n v="-4150"/>
    <n v="0"/>
  </r>
  <r>
    <x v="243"/>
    <n v="5"/>
    <n v="3"/>
    <n v="10"/>
    <n v="9"/>
    <n v="1"/>
    <n v="9190"/>
    <n v="0"/>
    <n v="13250"/>
    <n v="-4060"/>
    <n v="0"/>
  </r>
  <r>
    <x v="244"/>
    <n v="6"/>
    <n v="3"/>
    <n v="10"/>
    <n v="0"/>
    <n v="0"/>
    <n v="9190"/>
    <n v="0"/>
    <n v="13250"/>
    <n v="-4060"/>
    <n v="0"/>
  </r>
  <r>
    <x v="245"/>
    <n v="7"/>
    <n v="3"/>
    <n v="10"/>
    <n v="0"/>
    <n v="0"/>
    <n v="9190"/>
    <n v="150"/>
    <n v="13400"/>
    <n v="-4210"/>
    <n v="0"/>
  </r>
  <r>
    <x v="246"/>
    <n v="1"/>
    <n v="3"/>
    <n v="10"/>
    <n v="9"/>
    <n v="1"/>
    <n v="9280"/>
    <n v="0"/>
    <n v="13400"/>
    <n v="-4120"/>
    <n v="0"/>
  </r>
  <r>
    <x v="247"/>
    <n v="2"/>
    <n v="3"/>
    <n v="10"/>
    <n v="9"/>
    <n v="1"/>
    <n v="9370"/>
    <n v="0"/>
    <n v="13400"/>
    <n v="-4030"/>
    <n v="0"/>
  </r>
  <r>
    <x v="248"/>
    <n v="3"/>
    <n v="3"/>
    <n v="10"/>
    <n v="9"/>
    <n v="1"/>
    <n v="9460"/>
    <n v="0"/>
    <n v="13400"/>
    <n v="-3940"/>
    <n v="0"/>
  </r>
  <r>
    <x v="249"/>
    <n v="4"/>
    <n v="3"/>
    <n v="10"/>
    <n v="9"/>
    <n v="1"/>
    <n v="9550"/>
    <n v="0"/>
    <n v="13400"/>
    <n v="-3850"/>
    <n v="0"/>
  </r>
  <r>
    <x v="250"/>
    <n v="5"/>
    <n v="3"/>
    <n v="10"/>
    <n v="9"/>
    <n v="1"/>
    <n v="9640"/>
    <n v="0"/>
    <n v="13400"/>
    <n v="-3760"/>
    <n v="0"/>
  </r>
  <r>
    <x v="251"/>
    <n v="6"/>
    <n v="3"/>
    <n v="10"/>
    <n v="0"/>
    <n v="0"/>
    <n v="9640"/>
    <n v="0"/>
    <n v="13400"/>
    <n v="-3760"/>
    <n v="0"/>
  </r>
  <r>
    <x v="252"/>
    <n v="7"/>
    <n v="3"/>
    <n v="10"/>
    <n v="0"/>
    <n v="0"/>
    <n v="9640"/>
    <n v="150"/>
    <n v="13550"/>
    <n v="-3910"/>
    <n v="0"/>
  </r>
  <r>
    <x v="253"/>
    <n v="1"/>
    <n v="3"/>
    <n v="10"/>
    <n v="9"/>
    <n v="1"/>
    <n v="9730"/>
    <n v="0"/>
    <n v="13550"/>
    <n v="-3820"/>
    <n v="0"/>
  </r>
  <r>
    <x v="254"/>
    <n v="2"/>
    <n v="3"/>
    <n v="10"/>
    <n v="9"/>
    <n v="1"/>
    <n v="9820"/>
    <n v="0"/>
    <n v="13550"/>
    <n v="-3730"/>
    <n v="0"/>
  </r>
  <r>
    <x v="255"/>
    <n v="3"/>
    <n v="3"/>
    <n v="10"/>
    <n v="9"/>
    <n v="1"/>
    <n v="9910"/>
    <n v="0"/>
    <n v="13550"/>
    <n v="-3640"/>
    <n v="0"/>
  </r>
  <r>
    <x v="256"/>
    <n v="4"/>
    <n v="3"/>
    <n v="10"/>
    <n v="9"/>
    <n v="1"/>
    <n v="10000"/>
    <n v="0"/>
    <n v="13550"/>
    <n v="-3550"/>
    <n v="0"/>
  </r>
  <r>
    <x v="257"/>
    <n v="5"/>
    <n v="3"/>
    <n v="10"/>
    <n v="9"/>
    <n v="1"/>
    <n v="10090"/>
    <n v="0"/>
    <n v="13550"/>
    <n v="-3460"/>
    <n v="0"/>
  </r>
  <r>
    <x v="258"/>
    <n v="6"/>
    <n v="3"/>
    <n v="10"/>
    <n v="0"/>
    <n v="0"/>
    <n v="10090"/>
    <n v="0"/>
    <n v="13550"/>
    <n v="-3460"/>
    <n v="0"/>
  </r>
  <r>
    <x v="259"/>
    <n v="7"/>
    <n v="3"/>
    <n v="10"/>
    <n v="0"/>
    <n v="0"/>
    <n v="10090"/>
    <n v="150"/>
    <n v="13700"/>
    <n v="-3610"/>
    <n v="0"/>
  </r>
  <r>
    <x v="260"/>
    <n v="1"/>
    <n v="3"/>
    <n v="10"/>
    <n v="9"/>
    <n v="1"/>
    <n v="10180"/>
    <n v="0"/>
    <n v="13700"/>
    <n v="-3520"/>
    <n v="0"/>
  </r>
  <r>
    <x v="261"/>
    <n v="2"/>
    <n v="3"/>
    <n v="10"/>
    <n v="9"/>
    <n v="1"/>
    <n v="10270"/>
    <n v="0"/>
    <n v="13700"/>
    <n v="-3430"/>
    <n v="0"/>
  </r>
  <r>
    <x v="262"/>
    <n v="3"/>
    <n v="3"/>
    <n v="10"/>
    <n v="9"/>
    <n v="1"/>
    <n v="10360"/>
    <n v="0"/>
    <n v="13700"/>
    <n v="-3340"/>
    <n v="0"/>
  </r>
  <r>
    <x v="263"/>
    <n v="4"/>
    <n v="3"/>
    <n v="10"/>
    <n v="9"/>
    <n v="1"/>
    <n v="10450"/>
    <n v="0"/>
    <n v="13700"/>
    <n v="-3250"/>
    <n v="0"/>
  </r>
  <r>
    <x v="264"/>
    <n v="5"/>
    <n v="3"/>
    <n v="10"/>
    <n v="9"/>
    <n v="1"/>
    <n v="10540"/>
    <n v="0"/>
    <n v="13700"/>
    <n v="-3160"/>
    <n v="0"/>
  </r>
  <r>
    <x v="265"/>
    <n v="6"/>
    <n v="4"/>
    <n v="10"/>
    <n v="0"/>
    <n v="0"/>
    <n v="10540"/>
    <n v="0"/>
    <n v="13700"/>
    <n v="-3160"/>
    <n v="0"/>
  </r>
  <r>
    <x v="266"/>
    <n v="7"/>
    <n v="4"/>
    <n v="10"/>
    <n v="0"/>
    <n v="0"/>
    <n v="10540"/>
    <n v="150"/>
    <n v="13850"/>
    <n v="-3310"/>
    <n v="0"/>
  </r>
  <r>
    <x v="267"/>
    <n v="1"/>
    <n v="4"/>
    <n v="10"/>
    <n v="4"/>
    <n v="1"/>
    <n v="10580"/>
    <n v="0"/>
    <n v="13850"/>
    <n v="-3270"/>
    <n v="0"/>
  </r>
  <r>
    <x v="268"/>
    <n v="2"/>
    <n v="4"/>
    <n v="10"/>
    <n v="4"/>
    <n v="1"/>
    <n v="10620"/>
    <n v="0"/>
    <n v="13850"/>
    <n v="-3230"/>
    <n v="0"/>
  </r>
  <r>
    <x v="269"/>
    <n v="3"/>
    <n v="4"/>
    <n v="10"/>
    <n v="4"/>
    <n v="1"/>
    <n v="10660"/>
    <n v="0"/>
    <n v="13850"/>
    <n v="-3190"/>
    <n v="0"/>
  </r>
  <r>
    <x v="270"/>
    <n v="4"/>
    <n v="4"/>
    <n v="10"/>
    <n v="4"/>
    <n v="1"/>
    <n v="10700"/>
    <n v="0"/>
    <n v="13850"/>
    <n v="-3150"/>
    <n v="0"/>
  </r>
  <r>
    <x v="271"/>
    <n v="5"/>
    <n v="4"/>
    <n v="10"/>
    <n v="4"/>
    <n v="1"/>
    <n v="10740"/>
    <n v="0"/>
    <n v="13850"/>
    <n v="-3110"/>
    <n v="0"/>
  </r>
  <r>
    <x v="272"/>
    <n v="6"/>
    <n v="4"/>
    <n v="10"/>
    <n v="0"/>
    <n v="0"/>
    <n v="10740"/>
    <n v="0"/>
    <n v="13850"/>
    <n v="-3110"/>
    <n v="0"/>
  </r>
  <r>
    <x v="273"/>
    <n v="7"/>
    <n v="4"/>
    <n v="10"/>
    <n v="0"/>
    <n v="0"/>
    <n v="10740"/>
    <n v="150"/>
    <n v="14000"/>
    <n v="-3260"/>
    <n v="0"/>
  </r>
  <r>
    <x v="274"/>
    <n v="1"/>
    <n v="4"/>
    <n v="10"/>
    <n v="4"/>
    <n v="1"/>
    <n v="10780"/>
    <n v="0"/>
    <n v="14000"/>
    <n v="-3220"/>
    <n v="0"/>
  </r>
  <r>
    <x v="275"/>
    <n v="2"/>
    <n v="4"/>
    <n v="10"/>
    <n v="4"/>
    <n v="1"/>
    <n v="10820"/>
    <n v="0"/>
    <n v="14000"/>
    <n v="-3180"/>
    <n v="0"/>
  </r>
  <r>
    <x v="276"/>
    <n v="3"/>
    <n v="4"/>
    <n v="10"/>
    <n v="4"/>
    <n v="1"/>
    <n v="10860"/>
    <n v="0"/>
    <n v="14000"/>
    <n v="-3140"/>
    <n v="0"/>
  </r>
  <r>
    <x v="277"/>
    <n v="4"/>
    <n v="4"/>
    <n v="10"/>
    <n v="4"/>
    <n v="1"/>
    <n v="10900"/>
    <n v="0"/>
    <n v="14000"/>
    <n v="-3100"/>
    <n v="0"/>
  </r>
  <r>
    <x v="278"/>
    <n v="5"/>
    <n v="4"/>
    <n v="10"/>
    <n v="4"/>
    <n v="1"/>
    <n v="10940"/>
    <n v="0"/>
    <n v="14000"/>
    <n v="-3060"/>
    <n v="0"/>
  </r>
  <r>
    <x v="279"/>
    <n v="6"/>
    <n v="4"/>
    <n v="10"/>
    <n v="0"/>
    <n v="0"/>
    <n v="10940"/>
    <n v="0"/>
    <n v="14000"/>
    <n v="-3060"/>
    <n v="0"/>
  </r>
  <r>
    <x v="280"/>
    <n v="7"/>
    <n v="4"/>
    <n v="10"/>
    <n v="0"/>
    <n v="0"/>
    <n v="10940"/>
    <n v="150"/>
    <n v="14150"/>
    <n v="-3210"/>
    <n v="0"/>
  </r>
  <r>
    <x v="281"/>
    <n v="1"/>
    <n v="4"/>
    <n v="10"/>
    <n v="4"/>
    <n v="1"/>
    <n v="10980"/>
    <n v="0"/>
    <n v="14150"/>
    <n v="-3170"/>
    <n v="0"/>
  </r>
  <r>
    <x v="282"/>
    <n v="2"/>
    <n v="4"/>
    <n v="10"/>
    <n v="4"/>
    <n v="1"/>
    <n v="11020"/>
    <n v="0"/>
    <n v="14150"/>
    <n v="-3130"/>
    <n v="0"/>
  </r>
  <r>
    <x v="283"/>
    <n v="3"/>
    <n v="4"/>
    <n v="10"/>
    <n v="4"/>
    <n v="1"/>
    <n v="11060"/>
    <n v="0"/>
    <n v="14150"/>
    <n v="-3090"/>
    <n v="0"/>
  </r>
  <r>
    <x v="284"/>
    <n v="4"/>
    <n v="4"/>
    <n v="10"/>
    <n v="4"/>
    <n v="1"/>
    <n v="11100"/>
    <n v="0"/>
    <n v="14150"/>
    <n v="-3050"/>
    <n v="0"/>
  </r>
  <r>
    <x v="285"/>
    <n v="5"/>
    <n v="4"/>
    <n v="10"/>
    <n v="4"/>
    <n v="1"/>
    <n v="11140"/>
    <n v="0"/>
    <n v="14150"/>
    <n v="-3010"/>
    <n v="0"/>
  </r>
  <r>
    <x v="286"/>
    <n v="6"/>
    <n v="4"/>
    <n v="10"/>
    <n v="0"/>
    <n v="0"/>
    <n v="11140"/>
    <n v="0"/>
    <n v="14150"/>
    <n v="-3010"/>
    <n v="0"/>
  </r>
  <r>
    <x v="287"/>
    <n v="7"/>
    <n v="4"/>
    <n v="10"/>
    <n v="0"/>
    <n v="0"/>
    <n v="11140"/>
    <n v="150"/>
    <n v="14300"/>
    <n v="-3160"/>
    <n v="0"/>
  </r>
  <r>
    <x v="288"/>
    <n v="1"/>
    <n v="4"/>
    <n v="10"/>
    <n v="4"/>
    <n v="1"/>
    <n v="11180"/>
    <n v="0"/>
    <n v="14300"/>
    <n v="-3120"/>
    <n v="0"/>
  </r>
  <r>
    <x v="289"/>
    <n v="2"/>
    <n v="4"/>
    <n v="10"/>
    <n v="4"/>
    <n v="1"/>
    <n v="11220"/>
    <n v="0"/>
    <n v="14300"/>
    <n v="-3080"/>
    <n v="0"/>
  </r>
  <r>
    <x v="290"/>
    <n v="3"/>
    <n v="4"/>
    <n v="10"/>
    <n v="4"/>
    <n v="1"/>
    <n v="11260"/>
    <n v="0"/>
    <n v="14300"/>
    <n v="-3040"/>
    <n v="0"/>
  </r>
  <r>
    <x v="291"/>
    <n v="4"/>
    <n v="4"/>
    <n v="10"/>
    <n v="4"/>
    <n v="1"/>
    <n v="11300"/>
    <n v="0"/>
    <n v="14300"/>
    <n v="-3000"/>
    <n v="0"/>
  </r>
  <r>
    <x v="292"/>
    <n v="5"/>
    <n v="4"/>
    <n v="10"/>
    <n v="4"/>
    <n v="1"/>
    <n v="11340"/>
    <n v="0"/>
    <n v="14300"/>
    <n v="-2960"/>
    <n v="0"/>
  </r>
  <r>
    <x v="293"/>
    <n v="6"/>
    <n v="4"/>
    <n v="10"/>
    <n v="0"/>
    <n v="0"/>
    <n v="11340"/>
    <n v="0"/>
    <n v="14300"/>
    <n v="-2960"/>
    <n v="0"/>
  </r>
  <r>
    <x v="294"/>
    <n v="7"/>
    <n v="4"/>
    <n v="10"/>
    <n v="0"/>
    <n v="0"/>
    <n v="11340"/>
    <n v="150"/>
    <n v="14450"/>
    <n v="-3110"/>
    <n v="0"/>
  </r>
  <r>
    <x v="295"/>
    <n v="1"/>
    <n v="4"/>
    <n v="10"/>
    <n v="4"/>
    <n v="1"/>
    <n v="11380"/>
    <n v="0"/>
    <n v="14450"/>
    <n v="-3070"/>
    <n v="0"/>
  </r>
  <r>
    <x v="296"/>
    <n v="2"/>
    <n v="4"/>
    <n v="10"/>
    <n v="4"/>
    <n v="1"/>
    <n v="11420"/>
    <n v="0"/>
    <n v="14450"/>
    <n v="-3030"/>
    <n v="0"/>
  </r>
  <r>
    <x v="297"/>
    <n v="3"/>
    <n v="4"/>
    <n v="10"/>
    <n v="4"/>
    <n v="1"/>
    <n v="11460"/>
    <n v="0"/>
    <n v="14450"/>
    <n v="-2990"/>
    <n v="0"/>
  </r>
  <r>
    <x v="298"/>
    <n v="4"/>
    <n v="4"/>
    <n v="10"/>
    <n v="4"/>
    <n v="1"/>
    <n v="11500"/>
    <n v="0"/>
    <n v="14450"/>
    <n v="-2950"/>
    <n v="0"/>
  </r>
  <r>
    <x v="299"/>
    <n v="5"/>
    <n v="4"/>
    <n v="10"/>
    <n v="4"/>
    <n v="1"/>
    <n v="11540"/>
    <n v="0"/>
    <n v="14450"/>
    <n v="-2910"/>
    <n v="0"/>
  </r>
  <r>
    <x v="300"/>
    <n v="6"/>
    <n v="4"/>
    <n v="10"/>
    <n v="0"/>
    <n v="0"/>
    <n v="11540"/>
    <n v="0"/>
    <n v="14450"/>
    <n v="-2910"/>
    <n v="0"/>
  </r>
  <r>
    <x v="301"/>
    <n v="7"/>
    <n v="4"/>
    <n v="10"/>
    <n v="0"/>
    <n v="0"/>
    <n v="11540"/>
    <n v="150"/>
    <n v="14600"/>
    <n v="-3060"/>
    <n v="0"/>
  </r>
  <r>
    <x v="302"/>
    <n v="1"/>
    <n v="4"/>
    <n v="10"/>
    <n v="4"/>
    <n v="1"/>
    <n v="11580"/>
    <n v="0"/>
    <n v="14600"/>
    <n v="-3020"/>
    <n v="0"/>
  </r>
  <r>
    <x v="303"/>
    <n v="2"/>
    <n v="4"/>
    <n v="10"/>
    <n v="4"/>
    <n v="1"/>
    <n v="11620"/>
    <n v="0"/>
    <n v="14600"/>
    <n v="-2980"/>
    <n v="0"/>
  </r>
  <r>
    <x v="304"/>
    <n v="3"/>
    <n v="4"/>
    <n v="10"/>
    <n v="4"/>
    <n v="1"/>
    <n v="11660"/>
    <n v="0"/>
    <n v="14600"/>
    <n v="-2940"/>
    <n v="0"/>
  </r>
  <r>
    <x v="305"/>
    <n v="4"/>
    <n v="4"/>
    <n v="10"/>
    <n v="4"/>
    <n v="1"/>
    <n v="11700"/>
    <n v="0"/>
    <n v="14600"/>
    <n v="-2900"/>
    <n v="0"/>
  </r>
  <r>
    <x v="306"/>
    <n v="5"/>
    <n v="4"/>
    <n v="10"/>
    <n v="4"/>
    <n v="1"/>
    <n v="11740"/>
    <n v="0"/>
    <n v="14600"/>
    <n v="-2860"/>
    <n v="0"/>
  </r>
  <r>
    <x v="307"/>
    <n v="6"/>
    <n v="4"/>
    <n v="10"/>
    <n v="0"/>
    <n v="0"/>
    <n v="11740"/>
    <n v="0"/>
    <n v="14600"/>
    <n v="-2860"/>
    <n v="0"/>
  </r>
  <r>
    <x v="308"/>
    <n v="7"/>
    <n v="4"/>
    <n v="10"/>
    <n v="0"/>
    <n v="0"/>
    <n v="11740"/>
    <n v="150"/>
    <n v="14750"/>
    <n v="-3010"/>
    <n v="0"/>
  </r>
  <r>
    <x v="309"/>
    <n v="1"/>
    <n v="4"/>
    <n v="10"/>
    <n v="4"/>
    <n v="1"/>
    <n v="11780"/>
    <n v="0"/>
    <n v="14750"/>
    <n v="-2970"/>
    <n v="0"/>
  </r>
  <r>
    <x v="310"/>
    <n v="2"/>
    <n v="4"/>
    <n v="10"/>
    <n v="4"/>
    <n v="1"/>
    <n v="11820"/>
    <n v="0"/>
    <n v="14750"/>
    <n v="-2930"/>
    <n v="0"/>
  </r>
  <r>
    <x v="311"/>
    <n v="3"/>
    <n v="4"/>
    <n v="10"/>
    <n v="4"/>
    <n v="1"/>
    <n v="11860"/>
    <n v="0"/>
    <n v="14750"/>
    <n v="-2890"/>
    <n v="0"/>
  </r>
  <r>
    <x v="312"/>
    <n v="4"/>
    <n v="4"/>
    <n v="10"/>
    <n v="4"/>
    <n v="1"/>
    <n v="11900"/>
    <n v="0"/>
    <n v="14750"/>
    <n v="-2850"/>
    <n v="0"/>
  </r>
  <r>
    <x v="313"/>
    <n v="5"/>
    <n v="4"/>
    <n v="10"/>
    <n v="4"/>
    <n v="1"/>
    <n v="11940"/>
    <n v="0"/>
    <n v="14750"/>
    <n v="-2810"/>
    <n v="0"/>
  </r>
  <r>
    <x v="314"/>
    <n v="6"/>
    <n v="4"/>
    <n v="10"/>
    <n v="0"/>
    <n v="0"/>
    <n v="11940"/>
    <n v="0"/>
    <n v="14750"/>
    <n v="-2810"/>
    <n v="0"/>
  </r>
  <r>
    <x v="315"/>
    <n v="7"/>
    <n v="4"/>
    <n v="10"/>
    <n v="0"/>
    <n v="0"/>
    <n v="11940"/>
    <n v="150"/>
    <n v="14900"/>
    <n v="-2960"/>
    <n v="0"/>
  </r>
  <r>
    <x v="316"/>
    <n v="1"/>
    <n v="4"/>
    <n v="10"/>
    <n v="4"/>
    <n v="1"/>
    <n v="11980"/>
    <n v="0"/>
    <n v="14900"/>
    <n v="-2920"/>
    <n v="0"/>
  </r>
  <r>
    <x v="317"/>
    <n v="2"/>
    <n v="4"/>
    <n v="10"/>
    <n v="4"/>
    <n v="1"/>
    <n v="12020"/>
    <n v="0"/>
    <n v="14900"/>
    <n v="-2880"/>
    <n v="0"/>
  </r>
  <r>
    <x v="318"/>
    <n v="3"/>
    <n v="4"/>
    <n v="10"/>
    <n v="4"/>
    <n v="1"/>
    <n v="12060"/>
    <n v="0"/>
    <n v="14900"/>
    <n v="-2840"/>
    <n v="0"/>
  </r>
  <r>
    <x v="319"/>
    <n v="4"/>
    <n v="4"/>
    <n v="10"/>
    <n v="4"/>
    <n v="1"/>
    <n v="12100"/>
    <n v="0"/>
    <n v="14900"/>
    <n v="-2800"/>
    <n v="0"/>
  </r>
  <r>
    <x v="320"/>
    <n v="5"/>
    <n v="4"/>
    <n v="10"/>
    <n v="4"/>
    <n v="1"/>
    <n v="12140"/>
    <n v="0"/>
    <n v="14900"/>
    <n v="-2760"/>
    <n v="0"/>
  </r>
  <r>
    <x v="321"/>
    <n v="6"/>
    <n v="4"/>
    <n v="10"/>
    <n v="0"/>
    <n v="0"/>
    <n v="12140"/>
    <n v="0"/>
    <n v="14900"/>
    <n v="-2760"/>
    <n v="0"/>
  </r>
  <r>
    <x v="322"/>
    <n v="7"/>
    <n v="4"/>
    <n v="10"/>
    <n v="0"/>
    <n v="0"/>
    <n v="12140"/>
    <n v="150"/>
    <n v="15050"/>
    <n v="-2910"/>
    <n v="0"/>
  </r>
  <r>
    <x v="323"/>
    <n v="1"/>
    <n v="4"/>
    <n v="10"/>
    <n v="4"/>
    <n v="1"/>
    <n v="12180"/>
    <n v="0"/>
    <n v="15050"/>
    <n v="-2870"/>
    <n v="0"/>
  </r>
  <r>
    <x v="324"/>
    <n v="2"/>
    <n v="4"/>
    <n v="10"/>
    <n v="4"/>
    <n v="1"/>
    <n v="12220"/>
    <n v="0"/>
    <n v="15050"/>
    <n v="-2830"/>
    <n v="0"/>
  </r>
  <r>
    <x v="325"/>
    <n v="3"/>
    <n v="4"/>
    <n v="10"/>
    <n v="4"/>
    <n v="1"/>
    <n v="12260"/>
    <n v="0"/>
    <n v="15050"/>
    <n v="-2790"/>
    <n v="0"/>
  </r>
  <r>
    <x v="326"/>
    <n v="4"/>
    <n v="4"/>
    <n v="10"/>
    <n v="4"/>
    <n v="1"/>
    <n v="12300"/>
    <n v="0"/>
    <n v="15050"/>
    <n v="-2750"/>
    <n v="0"/>
  </r>
  <r>
    <x v="327"/>
    <n v="5"/>
    <n v="4"/>
    <n v="10"/>
    <n v="4"/>
    <n v="1"/>
    <n v="12340"/>
    <n v="0"/>
    <n v="15050"/>
    <n v="-2710"/>
    <n v="0"/>
  </r>
  <r>
    <x v="328"/>
    <n v="6"/>
    <n v="4"/>
    <n v="10"/>
    <n v="0"/>
    <n v="0"/>
    <n v="12340"/>
    <n v="0"/>
    <n v="15050"/>
    <n v="-2710"/>
    <n v="0"/>
  </r>
  <r>
    <x v="329"/>
    <n v="7"/>
    <n v="4"/>
    <n v="10"/>
    <n v="0"/>
    <n v="0"/>
    <n v="12340"/>
    <n v="150"/>
    <n v="15200"/>
    <n v="-2860"/>
    <n v="0"/>
  </r>
  <r>
    <x v="330"/>
    <n v="1"/>
    <n v="4"/>
    <n v="10"/>
    <n v="4"/>
    <n v="1"/>
    <n v="12380"/>
    <n v="0"/>
    <n v="15200"/>
    <n v="-2820"/>
    <n v="0"/>
  </r>
  <r>
    <x v="331"/>
    <n v="2"/>
    <n v="4"/>
    <n v="10"/>
    <n v="4"/>
    <n v="1"/>
    <n v="12420"/>
    <n v="0"/>
    <n v="15200"/>
    <n v="-2780"/>
    <n v="0"/>
  </r>
  <r>
    <x v="332"/>
    <n v="3"/>
    <n v="4"/>
    <n v="10"/>
    <n v="4"/>
    <n v="1"/>
    <n v="12460"/>
    <n v="0"/>
    <n v="15200"/>
    <n v="-2740"/>
    <n v="0"/>
  </r>
  <r>
    <x v="333"/>
    <n v="4"/>
    <n v="4"/>
    <n v="10"/>
    <n v="4"/>
    <n v="1"/>
    <n v="12500"/>
    <n v="0"/>
    <n v="15200"/>
    <n v="-2700"/>
    <n v="0"/>
  </r>
  <r>
    <x v="334"/>
    <n v="5"/>
    <n v="4"/>
    <n v="10"/>
    <n v="4"/>
    <n v="1"/>
    <n v="12540"/>
    <n v="0"/>
    <n v="15200"/>
    <n v="-2660"/>
    <n v="0"/>
  </r>
  <r>
    <x v="335"/>
    <n v="6"/>
    <n v="4"/>
    <n v="10"/>
    <n v="0"/>
    <n v="0"/>
    <n v="12540"/>
    <n v="0"/>
    <n v="15200"/>
    <n v="-2660"/>
    <n v="0"/>
  </r>
  <r>
    <x v="336"/>
    <n v="7"/>
    <n v="4"/>
    <n v="10"/>
    <n v="0"/>
    <n v="0"/>
    <n v="12540"/>
    <n v="150"/>
    <n v="15350"/>
    <n v="-2810"/>
    <n v="0"/>
  </r>
  <r>
    <x v="337"/>
    <n v="1"/>
    <n v="4"/>
    <n v="10"/>
    <n v="4"/>
    <n v="1"/>
    <n v="12580"/>
    <n v="0"/>
    <n v="15350"/>
    <n v="-2770"/>
    <n v="0"/>
  </r>
  <r>
    <x v="338"/>
    <n v="2"/>
    <n v="4"/>
    <n v="10"/>
    <n v="4"/>
    <n v="1"/>
    <n v="12620"/>
    <n v="0"/>
    <n v="15350"/>
    <n v="-2730"/>
    <n v="0"/>
  </r>
  <r>
    <x v="339"/>
    <n v="3"/>
    <n v="4"/>
    <n v="10"/>
    <n v="4"/>
    <n v="1"/>
    <n v="12660"/>
    <n v="0"/>
    <n v="15350"/>
    <n v="-2690"/>
    <n v="0"/>
  </r>
  <r>
    <x v="340"/>
    <n v="4"/>
    <n v="4"/>
    <n v="10"/>
    <n v="4"/>
    <n v="1"/>
    <n v="12700"/>
    <n v="0"/>
    <n v="15350"/>
    <n v="-2650"/>
    <n v="0"/>
  </r>
  <r>
    <x v="341"/>
    <n v="5"/>
    <n v="4"/>
    <n v="10"/>
    <n v="4"/>
    <n v="1"/>
    <n v="12740"/>
    <n v="0"/>
    <n v="15350"/>
    <n v="-2610"/>
    <n v="0"/>
  </r>
  <r>
    <x v="342"/>
    <n v="6"/>
    <n v="4"/>
    <n v="10"/>
    <n v="0"/>
    <n v="0"/>
    <n v="12740"/>
    <n v="0"/>
    <n v="15350"/>
    <n v="-2610"/>
    <n v="0"/>
  </r>
  <r>
    <x v="343"/>
    <n v="7"/>
    <n v="4"/>
    <n v="10"/>
    <n v="0"/>
    <n v="0"/>
    <n v="12740"/>
    <n v="150"/>
    <n v="15500"/>
    <n v="-2760"/>
    <n v="0"/>
  </r>
  <r>
    <x v="344"/>
    <n v="1"/>
    <n v="4"/>
    <n v="10"/>
    <n v="4"/>
    <n v="1"/>
    <n v="12780"/>
    <n v="0"/>
    <n v="15500"/>
    <n v="-2720"/>
    <n v="0"/>
  </r>
  <r>
    <x v="345"/>
    <n v="2"/>
    <n v="4"/>
    <n v="10"/>
    <n v="4"/>
    <n v="1"/>
    <n v="12820"/>
    <n v="0"/>
    <n v="15500"/>
    <n v="-2680"/>
    <n v="0"/>
  </r>
  <r>
    <x v="346"/>
    <n v="3"/>
    <n v="4"/>
    <n v="10"/>
    <n v="4"/>
    <n v="1"/>
    <n v="12860"/>
    <n v="0"/>
    <n v="15500"/>
    <n v="-2640"/>
    <n v="0"/>
  </r>
  <r>
    <x v="347"/>
    <n v="4"/>
    <n v="4"/>
    <n v="10"/>
    <n v="4"/>
    <n v="1"/>
    <n v="12900"/>
    <n v="0"/>
    <n v="15500"/>
    <n v="-2600"/>
    <n v="0"/>
  </r>
  <r>
    <x v="348"/>
    <n v="5"/>
    <n v="4"/>
    <n v="10"/>
    <n v="4"/>
    <n v="1"/>
    <n v="12940"/>
    <n v="0"/>
    <n v="15500"/>
    <n v="-2560"/>
    <n v="0"/>
  </r>
  <r>
    <x v="349"/>
    <n v="6"/>
    <n v="4"/>
    <n v="10"/>
    <n v="0"/>
    <n v="0"/>
    <n v="12940"/>
    <n v="0"/>
    <n v="15500"/>
    <n v="-2560"/>
    <n v="0"/>
  </r>
  <r>
    <x v="350"/>
    <n v="7"/>
    <n v="4"/>
    <n v="10"/>
    <n v="0"/>
    <n v="0"/>
    <n v="12940"/>
    <n v="150"/>
    <n v="15650"/>
    <n v="-2710"/>
    <n v="0"/>
  </r>
  <r>
    <x v="351"/>
    <n v="1"/>
    <n v="4"/>
    <n v="10"/>
    <n v="4"/>
    <n v="1"/>
    <n v="12980"/>
    <n v="0"/>
    <n v="15650"/>
    <n v="-2670"/>
    <n v="0"/>
  </r>
  <r>
    <x v="352"/>
    <n v="2"/>
    <n v="4"/>
    <n v="10"/>
    <n v="4"/>
    <n v="1"/>
    <n v="13020"/>
    <n v="0"/>
    <n v="15650"/>
    <n v="-2630"/>
    <n v="0"/>
  </r>
  <r>
    <x v="353"/>
    <n v="3"/>
    <n v="4"/>
    <n v="10"/>
    <n v="4"/>
    <n v="1"/>
    <n v="13060"/>
    <n v="0"/>
    <n v="15650"/>
    <n v="-2590"/>
    <n v="0"/>
  </r>
  <r>
    <x v="354"/>
    <n v="4"/>
    <n v="1"/>
    <n v="10"/>
    <n v="2"/>
    <n v="1"/>
    <n v="13080"/>
    <n v="0"/>
    <n v="15650"/>
    <n v="-2570"/>
    <n v="0"/>
  </r>
  <r>
    <x v="355"/>
    <n v="5"/>
    <n v="1"/>
    <n v="10"/>
    <n v="2"/>
    <n v="1"/>
    <n v="13100"/>
    <n v="0"/>
    <n v="15650"/>
    <n v="-2550"/>
    <n v="0"/>
  </r>
  <r>
    <x v="356"/>
    <n v="6"/>
    <n v="1"/>
    <n v="10"/>
    <n v="0"/>
    <n v="0"/>
    <n v="13100"/>
    <n v="0"/>
    <n v="15650"/>
    <n v="-2550"/>
    <n v="0"/>
  </r>
  <r>
    <x v="357"/>
    <n v="7"/>
    <n v="1"/>
    <n v="10"/>
    <n v="0"/>
    <n v="0"/>
    <n v="13100"/>
    <n v="150"/>
    <n v="15800"/>
    <n v="-2700"/>
    <n v="0"/>
  </r>
  <r>
    <x v="358"/>
    <n v="1"/>
    <n v="1"/>
    <n v="10"/>
    <n v="2"/>
    <n v="1"/>
    <n v="13120"/>
    <n v="0"/>
    <n v="15800"/>
    <n v="-2680"/>
    <n v="0"/>
  </r>
  <r>
    <x v="359"/>
    <n v="2"/>
    <n v="1"/>
    <n v="10"/>
    <n v="2"/>
    <n v="1"/>
    <n v="13140"/>
    <n v="0"/>
    <n v="15800"/>
    <n v="-2660"/>
    <n v="0"/>
  </r>
  <r>
    <x v="360"/>
    <n v="3"/>
    <n v="1"/>
    <n v="10"/>
    <n v="2"/>
    <n v="1"/>
    <n v="13160"/>
    <n v="0"/>
    <n v="15800"/>
    <n v="-2640"/>
    <n v="0"/>
  </r>
  <r>
    <x v="361"/>
    <n v="4"/>
    <n v="1"/>
    <n v="10"/>
    <n v="2"/>
    <n v="1"/>
    <n v="13180"/>
    <n v="0"/>
    <n v="15800"/>
    <n v="-2620"/>
    <n v="0"/>
  </r>
  <r>
    <x v="362"/>
    <n v="5"/>
    <n v="1"/>
    <n v="10"/>
    <n v="2"/>
    <n v="1"/>
    <n v="13200"/>
    <n v="0"/>
    <n v="15800"/>
    <n v="-2600"/>
    <n v="0"/>
  </r>
  <r>
    <x v="363"/>
    <n v="6"/>
    <n v="1"/>
    <n v="10"/>
    <n v="0"/>
    <n v="0"/>
    <n v="13200"/>
    <n v="0"/>
    <n v="15800"/>
    <n v="-2600"/>
    <n v="0"/>
  </r>
  <r>
    <x v="364"/>
    <n v="7"/>
    <n v="1"/>
    <n v="10"/>
    <n v="0"/>
    <n v="0"/>
    <n v="13200"/>
    <n v="150"/>
    <n v="15950"/>
    <n v="-2750"/>
    <n v="0"/>
  </r>
  <r>
    <x v="365"/>
    <n v="1"/>
    <n v="1"/>
    <n v="10"/>
    <n v="2"/>
    <n v="1"/>
    <n v="13220"/>
    <n v="0"/>
    <n v="15950"/>
    <n v="-2730"/>
    <n v="0"/>
  </r>
  <r>
    <x v="366"/>
    <n v="2"/>
    <n v="1"/>
    <n v="10"/>
    <n v="2"/>
    <n v="1"/>
    <n v="13240"/>
    <n v="0"/>
    <n v="15950"/>
    <n v="-2710"/>
    <n v="0"/>
  </r>
  <r>
    <x v="367"/>
    <n v="3"/>
    <n v="1"/>
    <n v="10"/>
    <n v="2"/>
    <n v="1"/>
    <n v="13260"/>
    <n v="0"/>
    <n v="15950"/>
    <n v="-2690"/>
    <n v="0"/>
  </r>
  <r>
    <x v="368"/>
    <n v="4"/>
    <n v="1"/>
    <n v="10"/>
    <n v="2"/>
    <n v="1"/>
    <n v="13280"/>
    <n v="0"/>
    <n v="15950"/>
    <n v="-2670"/>
    <n v="0"/>
  </r>
  <r>
    <x v="369"/>
    <n v="5"/>
    <n v="1"/>
    <n v="10"/>
    <n v="2"/>
    <n v="1"/>
    <n v="13300"/>
    <n v="0"/>
    <n v="15950"/>
    <n v="-2650"/>
    <n v="0"/>
  </r>
  <r>
    <x v="370"/>
    <n v="6"/>
    <n v="1"/>
    <n v="10"/>
    <n v="0"/>
    <n v="0"/>
    <n v="13300"/>
    <n v="0"/>
    <n v="15950"/>
    <n v="-2650"/>
    <n v="0"/>
  </r>
  <r>
    <x v="371"/>
    <n v="7"/>
    <n v="1"/>
    <n v="10"/>
    <n v="0"/>
    <n v="0"/>
    <n v="13300"/>
    <n v="150"/>
    <n v="16100"/>
    <n v="-2800"/>
    <n v="0"/>
  </r>
  <r>
    <x v="372"/>
    <n v="1"/>
    <n v="1"/>
    <n v="10"/>
    <n v="2"/>
    <n v="1"/>
    <n v="13320"/>
    <n v="0"/>
    <n v="16100"/>
    <n v="-2780"/>
    <n v="0"/>
  </r>
  <r>
    <x v="373"/>
    <n v="2"/>
    <n v="1"/>
    <n v="10"/>
    <n v="2"/>
    <n v="1"/>
    <n v="13340"/>
    <n v="0"/>
    <n v="16100"/>
    <n v="-2760"/>
    <n v="0"/>
  </r>
  <r>
    <x v="374"/>
    <n v="3"/>
    <n v="1"/>
    <n v="10"/>
    <n v="2"/>
    <n v="1"/>
    <n v="13360"/>
    <n v="0"/>
    <n v="16100"/>
    <n v="-2740"/>
    <n v="0"/>
  </r>
  <r>
    <x v="375"/>
    <n v="4"/>
    <n v="1"/>
    <n v="10"/>
    <n v="2"/>
    <n v="1"/>
    <n v="13380"/>
    <n v="0"/>
    <n v="16100"/>
    <n v="-2720"/>
    <n v="0"/>
  </r>
  <r>
    <x v="376"/>
    <n v="5"/>
    <n v="1"/>
    <n v="10"/>
    <n v="2"/>
    <n v="1"/>
    <n v="13400"/>
    <n v="0"/>
    <n v="16100"/>
    <n v="-2700"/>
    <n v="0"/>
  </r>
  <r>
    <x v="377"/>
    <n v="6"/>
    <n v="1"/>
    <n v="10"/>
    <n v="0"/>
    <n v="0"/>
    <n v="13400"/>
    <n v="0"/>
    <n v="16100"/>
    <n v="-2700"/>
    <n v="0"/>
  </r>
  <r>
    <x v="378"/>
    <n v="7"/>
    <n v="1"/>
    <n v="10"/>
    <n v="0"/>
    <n v="0"/>
    <n v="13400"/>
    <n v="150"/>
    <n v="16250"/>
    <n v="-2850"/>
    <n v="0"/>
  </r>
  <r>
    <x v="379"/>
    <n v="1"/>
    <n v="1"/>
    <n v="10"/>
    <n v="2"/>
    <n v="1"/>
    <n v="13420"/>
    <n v="0"/>
    <n v="16250"/>
    <n v="-2830"/>
    <n v="0"/>
  </r>
  <r>
    <x v="380"/>
    <n v="2"/>
    <n v="1"/>
    <n v="10"/>
    <n v="2"/>
    <n v="1"/>
    <n v="13440"/>
    <n v="0"/>
    <n v="16250"/>
    <n v="-2810"/>
    <n v="0"/>
  </r>
  <r>
    <x v="381"/>
    <n v="3"/>
    <n v="1"/>
    <n v="10"/>
    <n v="2"/>
    <n v="1"/>
    <n v="13460"/>
    <n v="0"/>
    <n v="16250"/>
    <n v="-2790"/>
    <n v="0"/>
  </r>
  <r>
    <x v="382"/>
    <n v="4"/>
    <n v="1"/>
    <n v="10"/>
    <n v="2"/>
    <n v="1"/>
    <n v="13480"/>
    <n v="0"/>
    <n v="16250"/>
    <n v="-2770"/>
    <n v="0"/>
  </r>
  <r>
    <x v="383"/>
    <n v="5"/>
    <n v="1"/>
    <n v="10"/>
    <n v="2"/>
    <n v="1"/>
    <n v="13500"/>
    <n v="0"/>
    <n v="16250"/>
    <n v="-2750"/>
    <n v="0"/>
  </r>
  <r>
    <x v="384"/>
    <n v="6"/>
    <n v="1"/>
    <n v="10"/>
    <n v="0"/>
    <n v="0"/>
    <n v="13500"/>
    <n v="0"/>
    <n v="16250"/>
    <n v="-2750"/>
    <n v="0"/>
  </r>
  <r>
    <x v="385"/>
    <n v="7"/>
    <n v="1"/>
    <n v="10"/>
    <n v="0"/>
    <n v="0"/>
    <n v="13500"/>
    <n v="150"/>
    <n v="16400"/>
    <n v="-2900"/>
    <n v="0"/>
  </r>
  <r>
    <x v="386"/>
    <n v="1"/>
    <n v="1"/>
    <n v="10"/>
    <n v="2"/>
    <n v="1"/>
    <n v="13520"/>
    <n v="0"/>
    <n v="16400"/>
    <n v="-2880"/>
    <n v="0"/>
  </r>
  <r>
    <x v="387"/>
    <n v="2"/>
    <n v="1"/>
    <n v="10"/>
    <n v="2"/>
    <n v="1"/>
    <n v="13540"/>
    <n v="0"/>
    <n v="16400"/>
    <n v="-2860"/>
    <n v="0"/>
  </r>
  <r>
    <x v="388"/>
    <n v="3"/>
    <n v="1"/>
    <n v="10"/>
    <n v="2"/>
    <n v="1"/>
    <n v="13560"/>
    <n v="0"/>
    <n v="16400"/>
    <n v="-2840"/>
    <n v="0"/>
  </r>
  <r>
    <x v="389"/>
    <n v="4"/>
    <n v="1"/>
    <n v="10"/>
    <n v="2"/>
    <n v="1"/>
    <n v="13580"/>
    <n v="0"/>
    <n v="16400"/>
    <n v="-2820"/>
    <n v="0"/>
  </r>
  <r>
    <x v="390"/>
    <n v="5"/>
    <n v="1"/>
    <n v="10"/>
    <n v="2"/>
    <n v="1"/>
    <n v="13600"/>
    <n v="0"/>
    <n v="16400"/>
    <n v="-2800"/>
    <n v="0"/>
  </r>
  <r>
    <x v="391"/>
    <n v="6"/>
    <n v="1"/>
    <n v="10"/>
    <n v="0"/>
    <n v="0"/>
    <n v="13600"/>
    <n v="0"/>
    <n v="16400"/>
    <n v="-2800"/>
    <n v="0"/>
  </r>
  <r>
    <x v="392"/>
    <n v="7"/>
    <n v="1"/>
    <n v="10"/>
    <n v="0"/>
    <n v="0"/>
    <n v="13600"/>
    <n v="150"/>
    <n v="16550"/>
    <n v="-2950"/>
    <n v="0"/>
  </r>
  <r>
    <x v="393"/>
    <n v="1"/>
    <n v="1"/>
    <n v="10"/>
    <n v="2"/>
    <n v="1"/>
    <n v="13620"/>
    <n v="0"/>
    <n v="16550"/>
    <n v="-2930"/>
    <n v="0"/>
  </r>
  <r>
    <x v="394"/>
    <n v="2"/>
    <n v="1"/>
    <n v="10"/>
    <n v="2"/>
    <n v="1"/>
    <n v="13640"/>
    <n v="0"/>
    <n v="16550"/>
    <n v="-2910"/>
    <n v="0"/>
  </r>
  <r>
    <x v="395"/>
    <n v="3"/>
    <n v="1"/>
    <n v="10"/>
    <n v="2"/>
    <n v="1"/>
    <n v="13660"/>
    <n v="0"/>
    <n v="16550"/>
    <n v="-2890"/>
    <n v="0"/>
  </r>
  <r>
    <x v="396"/>
    <n v="4"/>
    <n v="1"/>
    <n v="10"/>
    <n v="2"/>
    <n v="1"/>
    <n v="13680"/>
    <n v="0"/>
    <n v="16550"/>
    <n v="-2870"/>
    <n v="0"/>
  </r>
  <r>
    <x v="397"/>
    <n v="5"/>
    <n v="1"/>
    <n v="10"/>
    <n v="2"/>
    <n v="1"/>
    <n v="13700"/>
    <n v="0"/>
    <n v="16550"/>
    <n v="-2850"/>
    <n v="0"/>
  </r>
  <r>
    <x v="398"/>
    <n v="6"/>
    <n v="1"/>
    <n v="10"/>
    <n v="0"/>
    <n v="0"/>
    <n v="13700"/>
    <n v="0"/>
    <n v="16550"/>
    <n v="-2850"/>
    <n v="0"/>
  </r>
  <r>
    <x v="399"/>
    <n v="7"/>
    <n v="1"/>
    <n v="10"/>
    <n v="0"/>
    <n v="0"/>
    <n v="13700"/>
    <n v="150"/>
    <n v="16700"/>
    <n v="-3000"/>
    <n v="0"/>
  </r>
  <r>
    <x v="400"/>
    <n v="1"/>
    <n v="1"/>
    <n v="10"/>
    <n v="2"/>
    <n v="1"/>
    <n v="13720"/>
    <n v="0"/>
    <n v="16700"/>
    <n v="-2980"/>
    <n v="0"/>
  </r>
  <r>
    <x v="401"/>
    <n v="2"/>
    <n v="1"/>
    <n v="10"/>
    <n v="2"/>
    <n v="1"/>
    <n v="13740"/>
    <n v="0"/>
    <n v="16700"/>
    <n v="-2960"/>
    <n v="0"/>
  </r>
  <r>
    <x v="402"/>
    <n v="3"/>
    <n v="1"/>
    <n v="10"/>
    <n v="2"/>
    <n v="1"/>
    <n v="13760"/>
    <n v="0"/>
    <n v="16700"/>
    <n v="-2940"/>
    <n v="0"/>
  </r>
  <r>
    <x v="403"/>
    <n v="4"/>
    <n v="1"/>
    <n v="10"/>
    <n v="2"/>
    <n v="1"/>
    <n v="13780"/>
    <n v="0"/>
    <n v="16700"/>
    <n v="-2920"/>
    <n v="0"/>
  </r>
  <r>
    <x v="404"/>
    <n v="5"/>
    <n v="1"/>
    <n v="10"/>
    <n v="2"/>
    <n v="1"/>
    <n v="13800"/>
    <n v="0"/>
    <n v="16700"/>
    <n v="-2900"/>
    <n v="0"/>
  </r>
  <r>
    <x v="405"/>
    <n v="6"/>
    <n v="1"/>
    <n v="10"/>
    <n v="0"/>
    <n v="0"/>
    <n v="13800"/>
    <n v="0"/>
    <n v="16700"/>
    <n v="-2900"/>
    <n v="0"/>
  </r>
  <r>
    <x v="406"/>
    <n v="7"/>
    <n v="1"/>
    <n v="10"/>
    <n v="0"/>
    <n v="0"/>
    <n v="13800"/>
    <n v="150"/>
    <n v="16850"/>
    <n v="-3050"/>
    <n v="0"/>
  </r>
  <r>
    <x v="407"/>
    <n v="1"/>
    <n v="1"/>
    <n v="10"/>
    <n v="2"/>
    <n v="1"/>
    <n v="13820"/>
    <n v="0"/>
    <n v="16850"/>
    <n v="-3030"/>
    <n v="0"/>
  </r>
  <r>
    <x v="408"/>
    <n v="2"/>
    <n v="1"/>
    <n v="10"/>
    <n v="2"/>
    <n v="1"/>
    <n v="13840"/>
    <n v="0"/>
    <n v="16850"/>
    <n v="-3010"/>
    <n v="0"/>
  </r>
  <r>
    <x v="409"/>
    <n v="3"/>
    <n v="1"/>
    <n v="10"/>
    <n v="2"/>
    <n v="1"/>
    <n v="13860"/>
    <n v="0"/>
    <n v="16850"/>
    <n v="-2990"/>
    <n v="0"/>
  </r>
  <r>
    <x v="410"/>
    <n v="4"/>
    <n v="1"/>
    <n v="10"/>
    <n v="2"/>
    <n v="1"/>
    <n v="13880"/>
    <n v="0"/>
    <n v="16850"/>
    <n v="-2970"/>
    <n v="0"/>
  </r>
  <r>
    <x v="411"/>
    <n v="5"/>
    <n v="1"/>
    <n v="10"/>
    <n v="2"/>
    <n v="1"/>
    <n v="13900"/>
    <n v="0"/>
    <n v="16850"/>
    <n v="-2950"/>
    <n v="0"/>
  </r>
  <r>
    <x v="412"/>
    <n v="6"/>
    <n v="1"/>
    <n v="10"/>
    <n v="0"/>
    <n v="0"/>
    <n v="13900"/>
    <n v="0"/>
    <n v="16850"/>
    <n v="-2950"/>
    <n v="0"/>
  </r>
  <r>
    <x v="413"/>
    <n v="7"/>
    <n v="1"/>
    <n v="10"/>
    <n v="0"/>
    <n v="0"/>
    <n v="13900"/>
    <n v="150"/>
    <n v="17000"/>
    <n v="-3100"/>
    <n v="0"/>
  </r>
  <r>
    <x v="414"/>
    <n v="1"/>
    <n v="1"/>
    <n v="10"/>
    <n v="2"/>
    <n v="1"/>
    <n v="13920"/>
    <n v="0"/>
    <n v="17000"/>
    <n v="-3080"/>
    <n v="0"/>
  </r>
  <r>
    <x v="415"/>
    <n v="2"/>
    <n v="1"/>
    <n v="10"/>
    <n v="2"/>
    <n v="1"/>
    <n v="13940"/>
    <n v="0"/>
    <n v="17000"/>
    <n v="-3060"/>
    <n v="0"/>
  </r>
  <r>
    <x v="416"/>
    <n v="3"/>
    <n v="1"/>
    <n v="10"/>
    <n v="2"/>
    <n v="1"/>
    <n v="13960"/>
    <n v="0"/>
    <n v="17000"/>
    <n v="-3040"/>
    <n v="0"/>
  </r>
  <r>
    <x v="417"/>
    <n v="4"/>
    <n v="1"/>
    <n v="10"/>
    <n v="2"/>
    <n v="1"/>
    <n v="13980"/>
    <n v="0"/>
    <n v="17000"/>
    <n v="-3020"/>
    <n v="0"/>
  </r>
  <r>
    <x v="418"/>
    <n v="5"/>
    <n v="1"/>
    <n v="10"/>
    <n v="2"/>
    <n v="1"/>
    <n v="14000"/>
    <n v="0"/>
    <n v="17000"/>
    <n v="-3000"/>
    <n v="0"/>
  </r>
  <r>
    <x v="419"/>
    <n v="6"/>
    <n v="1"/>
    <n v="10"/>
    <n v="0"/>
    <n v="0"/>
    <n v="14000"/>
    <n v="0"/>
    <n v="17000"/>
    <n v="-3000"/>
    <n v="0"/>
  </r>
  <r>
    <x v="420"/>
    <n v="7"/>
    <n v="1"/>
    <n v="10"/>
    <n v="0"/>
    <n v="0"/>
    <n v="14000"/>
    <n v="150"/>
    <n v="17150"/>
    <n v="-3150"/>
    <n v="0"/>
  </r>
  <r>
    <x v="421"/>
    <n v="1"/>
    <n v="1"/>
    <n v="10"/>
    <n v="2"/>
    <n v="1"/>
    <n v="14020"/>
    <n v="0"/>
    <n v="17150"/>
    <n v="-3130"/>
    <n v="0"/>
  </r>
  <r>
    <x v="422"/>
    <n v="2"/>
    <n v="1"/>
    <n v="10"/>
    <n v="2"/>
    <n v="1"/>
    <n v="14040"/>
    <n v="0"/>
    <n v="17150"/>
    <n v="-3110"/>
    <n v="0"/>
  </r>
  <r>
    <x v="423"/>
    <n v="3"/>
    <n v="1"/>
    <n v="10"/>
    <n v="2"/>
    <n v="1"/>
    <n v="14060"/>
    <n v="0"/>
    <n v="17150"/>
    <n v="-3090"/>
    <n v="0"/>
  </r>
  <r>
    <x v="424"/>
    <n v="4"/>
    <n v="1"/>
    <n v="10"/>
    <n v="2"/>
    <n v="1"/>
    <n v="14080"/>
    <n v="0"/>
    <n v="17150"/>
    <n v="-3070"/>
    <n v="0"/>
  </r>
  <r>
    <x v="425"/>
    <n v="5"/>
    <n v="1"/>
    <n v="10"/>
    <n v="2"/>
    <n v="1"/>
    <n v="14100"/>
    <n v="0"/>
    <n v="17150"/>
    <n v="-3050"/>
    <n v="0"/>
  </r>
  <r>
    <x v="426"/>
    <n v="6"/>
    <n v="1"/>
    <n v="10"/>
    <n v="0"/>
    <n v="0"/>
    <n v="14100"/>
    <n v="0"/>
    <n v="17150"/>
    <n v="-3050"/>
    <n v="0"/>
  </r>
  <r>
    <x v="427"/>
    <n v="7"/>
    <n v="1"/>
    <n v="10"/>
    <n v="0"/>
    <n v="0"/>
    <n v="14100"/>
    <n v="150"/>
    <n v="17300"/>
    <n v="-3200"/>
    <n v="0"/>
  </r>
  <r>
    <x v="428"/>
    <n v="1"/>
    <n v="1"/>
    <n v="10"/>
    <n v="2"/>
    <n v="1"/>
    <n v="14120"/>
    <n v="0"/>
    <n v="17300"/>
    <n v="-3180"/>
    <n v="0"/>
  </r>
  <r>
    <x v="429"/>
    <n v="2"/>
    <n v="1"/>
    <n v="10"/>
    <n v="2"/>
    <n v="1"/>
    <n v="14140"/>
    <n v="0"/>
    <n v="17300"/>
    <n v="-3160"/>
    <n v="0"/>
  </r>
  <r>
    <x v="430"/>
    <n v="3"/>
    <n v="1"/>
    <n v="10"/>
    <n v="2"/>
    <n v="1"/>
    <n v="14160"/>
    <n v="0"/>
    <n v="17300"/>
    <n v="-3140"/>
    <n v="0"/>
  </r>
  <r>
    <x v="431"/>
    <n v="4"/>
    <n v="1"/>
    <n v="10"/>
    <n v="2"/>
    <n v="1"/>
    <n v="14180"/>
    <n v="0"/>
    <n v="17300"/>
    <n v="-3120"/>
    <n v="0"/>
  </r>
  <r>
    <x v="432"/>
    <n v="5"/>
    <n v="1"/>
    <n v="10"/>
    <n v="2"/>
    <n v="1"/>
    <n v="14200"/>
    <n v="0"/>
    <n v="17300"/>
    <n v="-3100"/>
    <n v="0"/>
  </r>
  <r>
    <x v="433"/>
    <n v="6"/>
    <n v="1"/>
    <n v="10"/>
    <n v="0"/>
    <n v="0"/>
    <n v="14200"/>
    <n v="0"/>
    <n v="17300"/>
    <n v="-3100"/>
    <n v="0"/>
  </r>
  <r>
    <x v="434"/>
    <n v="7"/>
    <n v="1"/>
    <n v="10"/>
    <n v="0"/>
    <n v="0"/>
    <n v="14200"/>
    <n v="150"/>
    <n v="17450"/>
    <n v="-3250"/>
    <n v="0"/>
  </r>
  <r>
    <x v="435"/>
    <n v="1"/>
    <n v="1"/>
    <n v="10"/>
    <n v="2"/>
    <n v="1"/>
    <n v="14220"/>
    <n v="0"/>
    <n v="17450"/>
    <n v="-3230"/>
    <n v="0"/>
  </r>
  <r>
    <x v="436"/>
    <n v="2"/>
    <n v="1"/>
    <n v="10"/>
    <n v="2"/>
    <n v="1"/>
    <n v="14240"/>
    <n v="0"/>
    <n v="17450"/>
    <n v="-3210"/>
    <n v="0"/>
  </r>
  <r>
    <x v="437"/>
    <n v="3"/>
    <n v="1"/>
    <n v="10"/>
    <n v="2"/>
    <n v="1"/>
    <n v="14260"/>
    <n v="0"/>
    <n v="17450"/>
    <n v="-3190"/>
    <n v="0"/>
  </r>
  <r>
    <x v="438"/>
    <n v="4"/>
    <n v="1"/>
    <n v="10"/>
    <n v="2"/>
    <n v="1"/>
    <n v="14280"/>
    <n v="0"/>
    <n v="17450"/>
    <n v="-3170"/>
    <n v="0"/>
  </r>
  <r>
    <x v="439"/>
    <n v="5"/>
    <n v="1"/>
    <n v="10"/>
    <n v="2"/>
    <n v="1"/>
    <n v="14300"/>
    <n v="0"/>
    <n v="17450"/>
    <n v="-3150"/>
    <n v="0"/>
  </r>
  <r>
    <x v="440"/>
    <n v="6"/>
    <n v="1"/>
    <n v="10"/>
    <n v="0"/>
    <n v="0"/>
    <n v="14300"/>
    <n v="0"/>
    <n v="17450"/>
    <n v="-3150"/>
    <n v="0"/>
  </r>
  <r>
    <x v="441"/>
    <n v="7"/>
    <n v="1"/>
    <n v="10"/>
    <n v="0"/>
    <n v="0"/>
    <n v="14300"/>
    <n v="150"/>
    <n v="17600"/>
    <n v="-3300"/>
    <n v="0"/>
  </r>
  <r>
    <x v="442"/>
    <n v="1"/>
    <n v="1"/>
    <n v="10"/>
    <n v="2"/>
    <n v="1"/>
    <n v="14320"/>
    <n v="0"/>
    <n v="17600"/>
    <n v="-3280"/>
    <n v="0"/>
  </r>
  <r>
    <x v="443"/>
    <n v="2"/>
    <n v="1"/>
    <n v="10"/>
    <n v="2"/>
    <n v="1"/>
    <n v="14340"/>
    <n v="0"/>
    <n v="17600"/>
    <n v="-3260"/>
    <n v="0"/>
  </r>
  <r>
    <x v="444"/>
    <n v="3"/>
    <n v="1"/>
    <n v="10"/>
    <n v="2"/>
    <n v="1"/>
    <n v="14360"/>
    <n v="0"/>
    <n v="17600"/>
    <n v="-3240"/>
    <n v="0"/>
  </r>
  <r>
    <x v="445"/>
    <n v="4"/>
    <n v="2"/>
    <n v="10"/>
    <n v="5"/>
    <n v="1"/>
    <n v="14410"/>
    <n v="0"/>
    <n v="17600"/>
    <n v="-3190"/>
    <n v="0"/>
  </r>
  <r>
    <x v="446"/>
    <n v="5"/>
    <n v="2"/>
    <n v="10"/>
    <n v="5"/>
    <n v="1"/>
    <n v="14460"/>
    <n v="0"/>
    <n v="17600"/>
    <n v="-3140"/>
    <n v="0"/>
  </r>
  <r>
    <x v="447"/>
    <n v="6"/>
    <n v="2"/>
    <n v="10"/>
    <n v="0"/>
    <n v="0"/>
    <n v="14460"/>
    <n v="0"/>
    <n v="17600"/>
    <n v="-3140"/>
    <n v="0"/>
  </r>
  <r>
    <x v="448"/>
    <n v="7"/>
    <n v="2"/>
    <n v="10"/>
    <n v="0"/>
    <n v="0"/>
    <n v="14460"/>
    <n v="150"/>
    <n v="17750"/>
    <n v="-3290"/>
    <n v="0"/>
  </r>
  <r>
    <x v="449"/>
    <n v="1"/>
    <n v="2"/>
    <n v="10"/>
    <n v="5"/>
    <n v="1"/>
    <n v="14510"/>
    <n v="0"/>
    <n v="17750"/>
    <n v="-3240"/>
    <n v="0"/>
  </r>
  <r>
    <x v="450"/>
    <n v="2"/>
    <n v="2"/>
    <n v="10"/>
    <n v="5"/>
    <n v="1"/>
    <n v="14560"/>
    <n v="0"/>
    <n v="17750"/>
    <n v="-3190"/>
    <n v="0"/>
  </r>
  <r>
    <x v="451"/>
    <n v="3"/>
    <n v="2"/>
    <n v="10"/>
    <n v="5"/>
    <n v="1"/>
    <n v="14610"/>
    <n v="0"/>
    <n v="17750"/>
    <n v="-3140"/>
    <n v="0"/>
  </r>
  <r>
    <x v="452"/>
    <n v="4"/>
    <n v="2"/>
    <n v="10"/>
    <n v="5"/>
    <n v="1"/>
    <n v="14660"/>
    <n v="0"/>
    <n v="17750"/>
    <n v="-3090"/>
    <n v="0"/>
  </r>
  <r>
    <x v="453"/>
    <n v="5"/>
    <n v="2"/>
    <n v="10"/>
    <n v="5"/>
    <n v="1"/>
    <n v="14710"/>
    <n v="0"/>
    <n v="17750"/>
    <n v="-3040"/>
    <n v="0"/>
  </r>
  <r>
    <x v="454"/>
    <n v="6"/>
    <n v="2"/>
    <n v="10"/>
    <n v="0"/>
    <n v="0"/>
    <n v="14710"/>
    <n v="0"/>
    <n v="17750"/>
    <n v="-3040"/>
    <n v="0"/>
  </r>
  <r>
    <x v="455"/>
    <n v="7"/>
    <n v="2"/>
    <n v="10"/>
    <n v="0"/>
    <n v="0"/>
    <n v="14710"/>
    <n v="150"/>
    <n v="17900"/>
    <n v="-3190"/>
    <n v="0"/>
  </r>
  <r>
    <x v="456"/>
    <n v="1"/>
    <n v="2"/>
    <n v="10"/>
    <n v="5"/>
    <n v="1"/>
    <n v="14760"/>
    <n v="0"/>
    <n v="17900"/>
    <n v="-3140"/>
    <n v="0"/>
  </r>
  <r>
    <x v="457"/>
    <n v="2"/>
    <n v="2"/>
    <n v="10"/>
    <n v="5"/>
    <n v="1"/>
    <n v="14810"/>
    <n v="0"/>
    <n v="17900"/>
    <n v="-3090"/>
    <n v="0"/>
  </r>
  <r>
    <x v="458"/>
    <n v="3"/>
    <n v="2"/>
    <n v="10"/>
    <n v="5"/>
    <n v="1"/>
    <n v="14860"/>
    <n v="0"/>
    <n v="17900"/>
    <n v="-3040"/>
    <n v="0"/>
  </r>
  <r>
    <x v="459"/>
    <n v="4"/>
    <n v="2"/>
    <n v="10"/>
    <n v="5"/>
    <n v="1"/>
    <n v="14910"/>
    <n v="0"/>
    <n v="17900"/>
    <n v="-2990"/>
    <n v="0"/>
  </r>
  <r>
    <x v="460"/>
    <n v="5"/>
    <n v="2"/>
    <n v="10"/>
    <n v="5"/>
    <n v="1"/>
    <n v="14960"/>
    <n v="0"/>
    <n v="17900"/>
    <n v="-2940"/>
    <n v="0"/>
  </r>
  <r>
    <x v="461"/>
    <n v="6"/>
    <n v="2"/>
    <n v="10"/>
    <n v="0"/>
    <n v="0"/>
    <n v="14960"/>
    <n v="0"/>
    <n v="17900"/>
    <n v="-2940"/>
    <n v="0"/>
  </r>
  <r>
    <x v="462"/>
    <n v="7"/>
    <n v="2"/>
    <n v="10"/>
    <n v="0"/>
    <n v="0"/>
    <n v="14960"/>
    <n v="150"/>
    <n v="18050"/>
    <n v="-3090"/>
    <n v="0"/>
  </r>
  <r>
    <x v="463"/>
    <n v="1"/>
    <n v="2"/>
    <n v="10"/>
    <n v="5"/>
    <n v="1"/>
    <n v="15010"/>
    <n v="0"/>
    <n v="18050"/>
    <n v="-3040"/>
    <n v="0"/>
  </r>
  <r>
    <x v="464"/>
    <n v="2"/>
    <n v="2"/>
    <n v="10"/>
    <n v="5"/>
    <n v="1"/>
    <n v="15060"/>
    <n v="0"/>
    <n v="18050"/>
    <n v="-2990"/>
    <n v="0"/>
  </r>
  <r>
    <x v="465"/>
    <n v="3"/>
    <n v="2"/>
    <n v="10"/>
    <n v="5"/>
    <n v="1"/>
    <n v="15110"/>
    <n v="0"/>
    <n v="18050"/>
    <n v="-2940"/>
    <n v="0"/>
  </r>
  <r>
    <x v="466"/>
    <n v="4"/>
    <n v="2"/>
    <n v="10"/>
    <n v="5"/>
    <n v="1"/>
    <n v="15160"/>
    <n v="0"/>
    <n v="18050"/>
    <n v="-2890"/>
    <n v="0"/>
  </r>
  <r>
    <x v="467"/>
    <n v="5"/>
    <n v="2"/>
    <n v="10"/>
    <n v="5"/>
    <n v="1"/>
    <n v="15210"/>
    <n v="0"/>
    <n v="18050"/>
    <n v="-2840"/>
    <n v="0"/>
  </r>
  <r>
    <x v="468"/>
    <n v="6"/>
    <n v="2"/>
    <n v="10"/>
    <n v="0"/>
    <n v="0"/>
    <n v="15210"/>
    <n v="0"/>
    <n v="18050"/>
    <n v="-2840"/>
    <n v="0"/>
  </r>
  <r>
    <x v="469"/>
    <n v="7"/>
    <n v="2"/>
    <n v="10"/>
    <n v="0"/>
    <n v="0"/>
    <n v="15210"/>
    <n v="150"/>
    <n v="18200"/>
    <n v="-2990"/>
    <n v="0"/>
  </r>
  <r>
    <x v="470"/>
    <n v="1"/>
    <n v="2"/>
    <n v="10"/>
    <n v="5"/>
    <n v="1"/>
    <n v="15260"/>
    <n v="0"/>
    <n v="18200"/>
    <n v="-2940"/>
    <n v="0"/>
  </r>
  <r>
    <x v="471"/>
    <n v="2"/>
    <n v="2"/>
    <n v="10"/>
    <n v="5"/>
    <n v="1"/>
    <n v="15310"/>
    <n v="0"/>
    <n v="18200"/>
    <n v="-2890"/>
    <n v="0"/>
  </r>
  <r>
    <x v="472"/>
    <n v="3"/>
    <n v="2"/>
    <n v="10"/>
    <n v="5"/>
    <n v="1"/>
    <n v="15360"/>
    <n v="0"/>
    <n v="18200"/>
    <n v="-2840"/>
    <n v="0"/>
  </r>
  <r>
    <x v="473"/>
    <n v="4"/>
    <n v="2"/>
    <n v="10"/>
    <n v="5"/>
    <n v="1"/>
    <n v="15410"/>
    <n v="0"/>
    <n v="18200"/>
    <n v="-2790"/>
    <n v="0"/>
  </r>
  <r>
    <x v="474"/>
    <n v="5"/>
    <n v="2"/>
    <n v="10"/>
    <n v="5"/>
    <n v="1"/>
    <n v="15460"/>
    <n v="0"/>
    <n v="18200"/>
    <n v="-2740"/>
    <n v="0"/>
  </r>
  <r>
    <x v="475"/>
    <n v="6"/>
    <n v="2"/>
    <n v="10"/>
    <n v="0"/>
    <n v="0"/>
    <n v="15460"/>
    <n v="0"/>
    <n v="18200"/>
    <n v="-2740"/>
    <n v="0"/>
  </r>
  <r>
    <x v="476"/>
    <n v="7"/>
    <n v="2"/>
    <n v="10"/>
    <n v="0"/>
    <n v="0"/>
    <n v="15460"/>
    <n v="150"/>
    <n v="18350"/>
    <n v="-2890"/>
    <n v="0"/>
  </r>
  <r>
    <x v="477"/>
    <n v="1"/>
    <n v="2"/>
    <n v="10"/>
    <n v="5"/>
    <n v="1"/>
    <n v="15510"/>
    <n v="0"/>
    <n v="18350"/>
    <n v="-2840"/>
    <n v="0"/>
  </r>
  <r>
    <x v="478"/>
    <n v="2"/>
    <n v="2"/>
    <n v="10"/>
    <n v="5"/>
    <n v="1"/>
    <n v="15560"/>
    <n v="0"/>
    <n v="18350"/>
    <n v="-2790"/>
    <n v="0"/>
  </r>
  <r>
    <x v="479"/>
    <n v="3"/>
    <n v="2"/>
    <n v="10"/>
    <n v="5"/>
    <n v="1"/>
    <n v="15610"/>
    <n v="0"/>
    <n v="18350"/>
    <n v="-2740"/>
    <n v="0"/>
  </r>
  <r>
    <x v="480"/>
    <n v="4"/>
    <n v="2"/>
    <n v="10"/>
    <n v="5"/>
    <n v="1"/>
    <n v="15660"/>
    <n v="0"/>
    <n v="18350"/>
    <n v="-2690"/>
    <n v="0"/>
  </r>
  <r>
    <x v="481"/>
    <n v="5"/>
    <n v="2"/>
    <n v="10"/>
    <n v="5"/>
    <n v="1"/>
    <n v="15710"/>
    <n v="0"/>
    <n v="18350"/>
    <n v="-2640"/>
    <n v="0"/>
  </r>
  <r>
    <x v="482"/>
    <n v="6"/>
    <n v="2"/>
    <n v="10"/>
    <n v="0"/>
    <n v="0"/>
    <n v="15710"/>
    <n v="0"/>
    <n v="18350"/>
    <n v="-2640"/>
    <n v="0"/>
  </r>
  <r>
    <x v="483"/>
    <n v="7"/>
    <n v="2"/>
    <n v="10"/>
    <n v="0"/>
    <n v="0"/>
    <n v="15710"/>
    <n v="150"/>
    <n v="18500"/>
    <n v="-2790"/>
    <n v="0"/>
  </r>
  <r>
    <x v="484"/>
    <n v="1"/>
    <n v="2"/>
    <n v="10"/>
    <n v="5"/>
    <n v="1"/>
    <n v="15760"/>
    <n v="0"/>
    <n v="18500"/>
    <n v="-2740"/>
    <n v="0"/>
  </r>
  <r>
    <x v="485"/>
    <n v="2"/>
    <n v="2"/>
    <n v="10"/>
    <n v="5"/>
    <n v="1"/>
    <n v="15810"/>
    <n v="0"/>
    <n v="18500"/>
    <n v="-2690"/>
    <n v="0"/>
  </r>
  <r>
    <x v="486"/>
    <n v="3"/>
    <n v="2"/>
    <n v="10"/>
    <n v="5"/>
    <n v="1"/>
    <n v="15860"/>
    <n v="0"/>
    <n v="18500"/>
    <n v="-2640"/>
    <n v="0"/>
  </r>
  <r>
    <x v="487"/>
    <n v="4"/>
    <n v="2"/>
    <n v="10"/>
    <n v="5"/>
    <n v="1"/>
    <n v="15910"/>
    <n v="0"/>
    <n v="18500"/>
    <n v="-2590"/>
    <n v="0"/>
  </r>
  <r>
    <x v="488"/>
    <n v="5"/>
    <n v="2"/>
    <n v="10"/>
    <n v="5"/>
    <n v="1"/>
    <n v="15960"/>
    <n v="0"/>
    <n v="18500"/>
    <n v="-2540"/>
    <n v="0"/>
  </r>
  <r>
    <x v="489"/>
    <n v="6"/>
    <n v="2"/>
    <n v="10"/>
    <n v="0"/>
    <n v="0"/>
    <n v="15960"/>
    <n v="0"/>
    <n v="18500"/>
    <n v="-2540"/>
    <n v="0"/>
  </r>
  <r>
    <x v="490"/>
    <n v="7"/>
    <n v="2"/>
    <n v="10"/>
    <n v="0"/>
    <n v="0"/>
    <n v="15960"/>
    <n v="150"/>
    <n v="18650"/>
    <n v="-2690"/>
    <n v="0"/>
  </r>
  <r>
    <x v="491"/>
    <n v="1"/>
    <n v="2"/>
    <n v="10"/>
    <n v="5"/>
    <n v="1"/>
    <n v="16010"/>
    <n v="0"/>
    <n v="18650"/>
    <n v="-2640"/>
    <n v="0"/>
  </r>
  <r>
    <x v="492"/>
    <n v="2"/>
    <n v="2"/>
    <n v="10"/>
    <n v="5"/>
    <n v="1"/>
    <n v="16060"/>
    <n v="0"/>
    <n v="18650"/>
    <n v="-2590"/>
    <n v="0"/>
  </r>
  <r>
    <x v="493"/>
    <n v="3"/>
    <n v="2"/>
    <n v="10"/>
    <n v="5"/>
    <n v="1"/>
    <n v="16110"/>
    <n v="0"/>
    <n v="18650"/>
    <n v="-2540"/>
    <n v="0"/>
  </r>
  <r>
    <x v="494"/>
    <n v="4"/>
    <n v="2"/>
    <n v="10"/>
    <n v="5"/>
    <n v="1"/>
    <n v="16160"/>
    <n v="0"/>
    <n v="18650"/>
    <n v="-2490"/>
    <n v="0"/>
  </r>
  <r>
    <x v="495"/>
    <n v="5"/>
    <n v="2"/>
    <n v="10"/>
    <n v="5"/>
    <n v="1"/>
    <n v="16210"/>
    <n v="0"/>
    <n v="18650"/>
    <n v="-2440"/>
    <n v="0"/>
  </r>
  <r>
    <x v="496"/>
    <n v="6"/>
    <n v="2"/>
    <n v="10"/>
    <n v="0"/>
    <n v="0"/>
    <n v="16210"/>
    <n v="0"/>
    <n v="18650"/>
    <n v="-2440"/>
    <n v="0"/>
  </r>
  <r>
    <x v="497"/>
    <n v="7"/>
    <n v="2"/>
    <n v="10"/>
    <n v="0"/>
    <n v="0"/>
    <n v="16210"/>
    <n v="150"/>
    <n v="18800"/>
    <n v="-2590"/>
    <n v="0"/>
  </r>
  <r>
    <x v="498"/>
    <n v="1"/>
    <n v="2"/>
    <n v="10"/>
    <n v="5"/>
    <n v="1"/>
    <n v="16260"/>
    <n v="0"/>
    <n v="18800"/>
    <n v="-2540"/>
    <n v="0"/>
  </r>
  <r>
    <x v="499"/>
    <n v="2"/>
    <n v="2"/>
    <n v="10"/>
    <n v="5"/>
    <n v="1"/>
    <n v="16310"/>
    <n v="0"/>
    <n v="18800"/>
    <n v="-2490"/>
    <n v="0"/>
  </r>
  <r>
    <x v="500"/>
    <n v="3"/>
    <n v="2"/>
    <n v="10"/>
    <n v="5"/>
    <n v="1"/>
    <n v="16360"/>
    <n v="0"/>
    <n v="18800"/>
    <n v="-2440"/>
    <n v="0"/>
  </r>
  <r>
    <x v="501"/>
    <n v="4"/>
    <n v="2"/>
    <n v="10"/>
    <n v="5"/>
    <n v="1"/>
    <n v="16410"/>
    <n v="0"/>
    <n v="18800"/>
    <n v="-2390"/>
    <n v="0"/>
  </r>
  <r>
    <x v="502"/>
    <n v="5"/>
    <n v="2"/>
    <n v="10"/>
    <n v="5"/>
    <n v="1"/>
    <n v="16460"/>
    <n v="0"/>
    <n v="18800"/>
    <n v="-2340"/>
    <n v="0"/>
  </r>
  <r>
    <x v="503"/>
    <n v="6"/>
    <n v="2"/>
    <n v="10"/>
    <n v="0"/>
    <n v="0"/>
    <n v="16460"/>
    <n v="0"/>
    <n v="18800"/>
    <n v="-2340"/>
    <n v="0"/>
  </r>
  <r>
    <x v="504"/>
    <n v="7"/>
    <n v="2"/>
    <n v="10"/>
    <n v="0"/>
    <n v="0"/>
    <n v="16460"/>
    <n v="150"/>
    <n v="18950"/>
    <n v="-2490"/>
    <n v="0"/>
  </r>
  <r>
    <x v="505"/>
    <n v="1"/>
    <n v="2"/>
    <n v="10"/>
    <n v="5"/>
    <n v="1"/>
    <n v="16510"/>
    <n v="0"/>
    <n v="18950"/>
    <n v="-2440"/>
    <n v="0"/>
  </r>
  <r>
    <x v="506"/>
    <n v="2"/>
    <n v="2"/>
    <n v="10"/>
    <n v="5"/>
    <n v="1"/>
    <n v="16560"/>
    <n v="0"/>
    <n v="18950"/>
    <n v="-2390"/>
    <n v="0"/>
  </r>
  <r>
    <x v="507"/>
    <n v="3"/>
    <n v="2"/>
    <n v="10"/>
    <n v="5"/>
    <n v="1"/>
    <n v="16610"/>
    <n v="0"/>
    <n v="18950"/>
    <n v="-2340"/>
    <n v="0"/>
  </r>
  <r>
    <x v="508"/>
    <n v="4"/>
    <n v="2"/>
    <n v="10"/>
    <n v="5"/>
    <n v="1"/>
    <n v="16660"/>
    <n v="0"/>
    <n v="18950"/>
    <n v="-2290"/>
    <n v="0"/>
  </r>
  <r>
    <x v="509"/>
    <n v="5"/>
    <n v="2"/>
    <n v="10"/>
    <n v="5"/>
    <n v="1"/>
    <n v="16710"/>
    <n v="0"/>
    <n v="18950"/>
    <n v="-2240"/>
    <n v="0"/>
  </r>
  <r>
    <x v="510"/>
    <n v="6"/>
    <n v="2"/>
    <n v="10"/>
    <n v="0"/>
    <n v="0"/>
    <n v="16710"/>
    <n v="0"/>
    <n v="18950"/>
    <n v="-2240"/>
    <n v="0"/>
  </r>
  <r>
    <x v="511"/>
    <n v="7"/>
    <n v="2"/>
    <n v="10"/>
    <n v="0"/>
    <n v="0"/>
    <n v="16710"/>
    <n v="150"/>
    <n v="19100"/>
    <n v="-2390"/>
    <n v="0"/>
  </r>
  <r>
    <x v="512"/>
    <n v="1"/>
    <n v="2"/>
    <n v="10"/>
    <n v="5"/>
    <n v="1"/>
    <n v="16760"/>
    <n v="0"/>
    <n v="19100"/>
    <n v="-2340"/>
    <n v="0"/>
  </r>
  <r>
    <x v="513"/>
    <n v="2"/>
    <n v="2"/>
    <n v="10"/>
    <n v="5"/>
    <n v="1"/>
    <n v="16810"/>
    <n v="0"/>
    <n v="19100"/>
    <n v="-2290"/>
    <n v="0"/>
  </r>
  <r>
    <x v="514"/>
    <n v="3"/>
    <n v="2"/>
    <n v="10"/>
    <n v="5"/>
    <n v="1"/>
    <n v="16860"/>
    <n v="0"/>
    <n v="19100"/>
    <n v="-2240"/>
    <n v="0"/>
  </r>
  <r>
    <x v="515"/>
    <n v="4"/>
    <n v="2"/>
    <n v="10"/>
    <n v="5"/>
    <n v="1"/>
    <n v="16910"/>
    <n v="0"/>
    <n v="19100"/>
    <n v="-2190"/>
    <n v="0"/>
  </r>
  <r>
    <x v="516"/>
    <n v="5"/>
    <n v="2"/>
    <n v="10"/>
    <n v="5"/>
    <n v="1"/>
    <n v="16960"/>
    <n v="0"/>
    <n v="19100"/>
    <n v="-2140"/>
    <n v="0"/>
  </r>
  <r>
    <x v="517"/>
    <n v="6"/>
    <n v="2"/>
    <n v="10"/>
    <n v="0"/>
    <n v="0"/>
    <n v="16960"/>
    <n v="0"/>
    <n v="19100"/>
    <n v="-2140"/>
    <n v="0"/>
  </r>
  <r>
    <x v="518"/>
    <n v="7"/>
    <n v="2"/>
    <n v="10"/>
    <n v="0"/>
    <n v="0"/>
    <n v="16960"/>
    <n v="150"/>
    <n v="19250"/>
    <n v="-2290"/>
    <n v="0"/>
  </r>
  <r>
    <x v="519"/>
    <n v="1"/>
    <n v="2"/>
    <n v="10"/>
    <n v="5"/>
    <n v="1"/>
    <n v="17010"/>
    <n v="0"/>
    <n v="19250"/>
    <n v="-2240"/>
    <n v="0"/>
  </r>
  <r>
    <x v="520"/>
    <n v="2"/>
    <n v="2"/>
    <n v="10"/>
    <n v="5"/>
    <n v="1"/>
    <n v="17060"/>
    <n v="0"/>
    <n v="19250"/>
    <n v="-2190"/>
    <n v="0"/>
  </r>
  <r>
    <x v="521"/>
    <n v="3"/>
    <n v="2"/>
    <n v="10"/>
    <n v="5"/>
    <n v="1"/>
    <n v="17110"/>
    <n v="0"/>
    <n v="19250"/>
    <n v="-2140"/>
    <n v="0"/>
  </r>
  <r>
    <x v="522"/>
    <n v="4"/>
    <n v="2"/>
    <n v="10"/>
    <n v="5"/>
    <n v="1"/>
    <n v="17160"/>
    <n v="0"/>
    <n v="19250"/>
    <n v="-2090"/>
    <n v="0"/>
  </r>
  <r>
    <x v="523"/>
    <n v="5"/>
    <n v="2"/>
    <n v="10"/>
    <n v="5"/>
    <n v="1"/>
    <n v="17210"/>
    <n v="0"/>
    <n v="19250"/>
    <n v="-2040"/>
    <n v="0"/>
  </r>
  <r>
    <x v="524"/>
    <n v="6"/>
    <n v="2"/>
    <n v="10"/>
    <n v="0"/>
    <n v="0"/>
    <n v="17210"/>
    <n v="0"/>
    <n v="19250"/>
    <n v="-2040"/>
    <n v="0"/>
  </r>
  <r>
    <x v="525"/>
    <n v="7"/>
    <n v="2"/>
    <n v="10"/>
    <n v="0"/>
    <n v="0"/>
    <n v="17210"/>
    <n v="150"/>
    <n v="19400"/>
    <n v="-2190"/>
    <n v="0"/>
  </r>
  <r>
    <x v="526"/>
    <n v="1"/>
    <n v="2"/>
    <n v="10"/>
    <n v="5"/>
    <n v="1"/>
    <n v="17260"/>
    <n v="0"/>
    <n v="19400"/>
    <n v="-2140"/>
    <n v="0"/>
  </r>
  <r>
    <x v="527"/>
    <n v="2"/>
    <n v="2"/>
    <n v="10"/>
    <n v="5"/>
    <n v="1"/>
    <n v="17310"/>
    <n v="0"/>
    <n v="19400"/>
    <n v="-2090"/>
    <n v="0"/>
  </r>
  <r>
    <x v="528"/>
    <n v="3"/>
    <n v="2"/>
    <n v="10"/>
    <n v="5"/>
    <n v="1"/>
    <n v="17360"/>
    <n v="0"/>
    <n v="19400"/>
    <n v="-2040"/>
    <n v="0"/>
  </r>
  <r>
    <x v="529"/>
    <n v="4"/>
    <n v="2"/>
    <n v="10"/>
    <n v="5"/>
    <n v="1"/>
    <n v="17410"/>
    <n v="0"/>
    <n v="19400"/>
    <n v="-1990"/>
    <n v="0"/>
  </r>
  <r>
    <x v="530"/>
    <n v="5"/>
    <n v="2"/>
    <n v="10"/>
    <n v="5"/>
    <n v="1"/>
    <n v="17460"/>
    <n v="0"/>
    <n v="19400"/>
    <n v="-1940"/>
    <n v="0"/>
  </r>
  <r>
    <x v="531"/>
    <n v="6"/>
    <n v="2"/>
    <n v="10"/>
    <n v="0"/>
    <n v="0"/>
    <n v="17460"/>
    <n v="0"/>
    <n v="19400"/>
    <n v="-1940"/>
    <n v="0"/>
  </r>
  <r>
    <x v="532"/>
    <n v="7"/>
    <n v="2"/>
    <n v="10"/>
    <n v="0"/>
    <n v="0"/>
    <n v="17460"/>
    <n v="150"/>
    <n v="19550"/>
    <n v="-2090"/>
    <n v="0"/>
  </r>
  <r>
    <x v="533"/>
    <n v="1"/>
    <n v="2"/>
    <n v="10"/>
    <n v="5"/>
    <n v="1"/>
    <n v="17510"/>
    <n v="0"/>
    <n v="19550"/>
    <n v="-2040"/>
    <n v="0"/>
  </r>
  <r>
    <x v="534"/>
    <n v="2"/>
    <n v="2"/>
    <n v="10"/>
    <n v="5"/>
    <n v="1"/>
    <n v="17560"/>
    <n v="0"/>
    <n v="19550"/>
    <n v="-1990"/>
    <n v="0"/>
  </r>
  <r>
    <x v="535"/>
    <n v="3"/>
    <n v="2"/>
    <n v="10"/>
    <n v="5"/>
    <n v="1"/>
    <n v="17610"/>
    <n v="0"/>
    <n v="19550"/>
    <n v="-1940"/>
    <n v="0"/>
  </r>
  <r>
    <x v="536"/>
    <n v="4"/>
    <n v="2"/>
    <n v="10"/>
    <n v="5"/>
    <n v="1"/>
    <n v="17660"/>
    <n v="0"/>
    <n v="19550"/>
    <n v="-1890"/>
    <n v="0"/>
  </r>
  <r>
    <x v="537"/>
    <n v="5"/>
    <n v="3"/>
    <n v="10"/>
    <n v="9"/>
    <n v="1"/>
    <n v="17750"/>
    <n v="0"/>
    <n v="19550"/>
    <n v="-1800"/>
    <n v="0"/>
  </r>
  <r>
    <x v="538"/>
    <n v="6"/>
    <n v="3"/>
    <n v="10"/>
    <n v="0"/>
    <n v="0"/>
    <n v="17750"/>
    <n v="0"/>
    <n v="19550"/>
    <n v="-1800"/>
    <n v="0"/>
  </r>
  <r>
    <x v="539"/>
    <n v="7"/>
    <n v="3"/>
    <n v="10"/>
    <n v="0"/>
    <n v="0"/>
    <n v="17750"/>
    <n v="150"/>
    <n v="19700"/>
    <n v="-1950"/>
    <n v="0"/>
  </r>
  <r>
    <x v="540"/>
    <n v="1"/>
    <n v="3"/>
    <n v="10"/>
    <n v="9"/>
    <n v="1"/>
    <n v="17840"/>
    <n v="0"/>
    <n v="19700"/>
    <n v="-1860"/>
    <n v="0"/>
  </r>
  <r>
    <x v="541"/>
    <n v="2"/>
    <n v="3"/>
    <n v="10"/>
    <n v="9"/>
    <n v="1"/>
    <n v="17930"/>
    <n v="0"/>
    <n v="19700"/>
    <n v="-1770"/>
    <n v="0"/>
  </r>
  <r>
    <x v="542"/>
    <n v="3"/>
    <n v="3"/>
    <n v="10"/>
    <n v="9"/>
    <n v="1"/>
    <n v="18020"/>
    <n v="0"/>
    <n v="19700"/>
    <n v="-1680"/>
    <n v="0"/>
  </r>
  <r>
    <x v="543"/>
    <n v="4"/>
    <n v="3"/>
    <n v="10"/>
    <n v="9"/>
    <n v="1"/>
    <n v="18110"/>
    <n v="0"/>
    <n v="19700"/>
    <n v="-1590"/>
    <n v="0"/>
  </r>
  <r>
    <x v="544"/>
    <n v="5"/>
    <n v="3"/>
    <n v="10"/>
    <n v="9"/>
    <n v="1"/>
    <n v="18200"/>
    <n v="0"/>
    <n v="19700"/>
    <n v="-1500"/>
    <n v="0"/>
  </r>
  <r>
    <x v="545"/>
    <n v="6"/>
    <n v="3"/>
    <n v="10"/>
    <n v="0"/>
    <n v="0"/>
    <n v="18200"/>
    <n v="0"/>
    <n v="19700"/>
    <n v="-1500"/>
    <n v="0"/>
  </r>
  <r>
    <x v="546"/>
    <n v="7"/>
    <n v="3"/>
    <n v="10"/>
    <n v="0"/>
    <n v="0"/>
    <n v="18200"/>
    <n v="150"/>
    <n v="19850"/>
    <n v="-1650"/>
    <n v="0"/>
  </r>
  <r>
    <x v="547"/>
    <n v="1"/>
    <n v="3"/>
    <n v="10"/>
    <n v="9"/>
    <n v="1"/>
    <n v="18290"/>
    <n v="0"/>
    <n v="19850"/>
    <n v="-1560"/>
    <n v="0"/>
  </r>
  <r>
    <x v="548"/>
    <n v="2"/>
    <n v="3"/>
    <n v="10"/>
    <n v="9"/>
    <n v="1"/>
    <n v="18380"/>
    <n v="0"/>
    <n v="19850"/>
    <n v="-1470"/>
    <n v="0"/>
  </r>
  <r>
    <x v="549"/>
    <n v="3"/>
    <n v="3"/>
    <n v="10"/>
    <n v="9"/>
    <n v="1"/>
    <n v="18470"/>
    <n v="0"/>
    <n v="19850"/>
    <n v="-1380"/>
    <n v="0"/>
  </r>
  <r>
    <x v="550"/>
    <n v="4"/>
    <n v="3"/>
    <n v="10"/>
    <n v="9"/>
    <n v="1"/>
    <n v="18560"/>
    <n v="0"/>
    <n v="19850"/>
    <n v="-1290"/>
    <n v="0"/>
  </r>
  <r>
    <x v="551"/>
    <n v="5"/>
    <n v="3"/>
    <n v="10"/>
    <n v="9"/>
    <n v="1"/>
    <n v="18650"/>
    <n v="0"/>
    <n v="19850"/>
    <n v="-1200"/>
    <n v="0"/>
  </r>
  <r>
    <x v="552"/>
    <n v="6"/>
    <n v="3"/>
    <n v="10"/>
    <n v="0"/>
    <n v="0"/>
    <n v="18650"/>
    <n v="0"/>
    <n v="19850"/>
    <n v="-1200"/>
    <n v="0"/>
  </r>
  <r>
    <x v="553"/>
    <n v="7"/>
    <n v="3"/>
    <n v="10"/>
    <n v="0"/>
    <n v="0"/>
    <n v="18650"/>
    <n v="150"/>
    <n v="20000"/>
    <n v="-1350"/>
    <n v="0"/>
  </r>
  <r>
    <x v="554"/>
    <n v="1"/>
    <n v="3"/>
    <n v="10"/>
    <n v="9"/>
    <n v="1"/>
    <n v="18740"/>
    <n v="0"/>
    <n v="20000"/>
    <n v="-1260"/>
    <n v="0"/>
  </r>
  <r>
    <x v="555"/>
    <n v="2"/>
    <n v="3"/>
    <n v="10"/>
    <n v="9"/>
    <n v="1"/>
    <n v="18830"/>
    <n v="0"/>
    <n v="20000"/>
    <n v="-1170"/>
    <n v="0"/>
  </r>
  <r>
    <x v="556"/>
    <n v="3"/>
    <n v="3"/>
    <n v="10"/>
    <n v="9"/>
    <n v="1"/>
    <n v="18920"/>
    <n v="0"/>
    <n v="20000"/>
    <n v="-1080"/>
    <n v="0"/>
  </r>
  <r>
    <x v="557"/>
    <n v="4"/>
    <n v="3"/>
    <n v="10"/>
    <n v="9"/>
    <n v="1"/>
    <n v="19010"/>
    <n v="0"/>
    <n v="20000"/>
    <n v="-990"/>
    <n v="0"/>
  </r>
  <r>
    <x v="558"/>
    <n v="5"/>
    <n v="3"/>
    <n v="10"/>
    <n v="9"/>
    <n v="1"/>
    <n v="19100"/>
    <n v="0"/>
    <n v="20000"/>
    <n v="-900"/>
    <n v="0"/>
  </r>
  <r>
    <x v="559"/>
    <n v="6"/>
    <n v="3"/>
    <n v="10"/>
    <n v="0"/>
    <n v="0"/>
    <n v="19100"/>
    <n v="0"/>
    <n v="20000"/>
    <n v="-900"/>
    <n v="0"/>
  </r>
  <r>
    <x v="560"/>
    <n v="7"/>
    <n v="3"/>
    <n v="10"/>
    <n v="0"/>
    <n v="0"/>
    <n v="19100"/>
    <n v="150"/>
    <n v="20150"/>
    <n v="-1050"/>
    <n v="0"/>
  </r>
  <r>
    <x v="561"/>
    <n v="1"/>
    <n v="3"/>
    <n v="10"/>
    <n v="9"/>
    <n v="1"/>
    <n v="19190"/>
    <n v="0"/>
    <n v="20150"/>
    <n v="-960"/>
    <n v="0"/>
  </r>
  <r>
    <x v="562"/>
    <n v="2"/>
    <n v="3"/>
    <n v="10"/>
    <n v="9"/>
    <n v="1"/>
    <n v="19280"/>
    <n v="0"/>
    <n v="20150"/>
    <n v="-870"/>
    <n v="0"/>
  </r>
  <r>
    <x v="563"/>
    <n v="3"/>
    <n v="3"/>
    <n v="10"/>
    <n v="9"/>
    <n v="1"/>
    <n v="19370"/>
    <n v="0"/>
    <n v="20150"/>
    <n v="-780"/>
    <n v="0"/>
  </r>
  <r>
    <x v="564"/>
    <n v="4"/>
    <n v="3"/>
    <n v="10"/>
    <n v="9"/>
    <n v="1"/>
    <n v="19460"/>
    <n v="0"/>
    <n v="20150"/>
    <n v="-690"/>
    <n v="0"/>
  </r>
  <r>
    <x v="565"/>
    <n v="5"/>
    <n v="3"/>
    <n v="10"/>
    <n v="9"/>
    <n v="1"/>
    <n v="19550"/>
    <n v="0"/>
    <n v="20150"/>
    <n v="-600"/>
    <n v="0"/>
  </r>
  <r>
    <x v="566"/>
    <n v="6"/>
    <n v="3"/>
    <n v="10"/>
    <n v="0"/>
    <n v="0"/>
    <n v="19550"/>
    <n v="0"/>
    <n v="20150"/>
    <n v="-600"/>
    <n v="0"/>
  </r>
  <r>
    <x v="567"/>
    <n v="7"/>
    <n v="3"/>
    <n v="10"/>
    <n v="0"/>
    <n v="0"/>
    <n v="19550"/>
    <n v="150"/>
    <n v="20300"/>
    <n v="-750"/>
    <n v="0"/>
  </r>
  <r>
    <x v="568"/>
    <n v="1"/>
    <n v="3"/>
    <n v="10"/>
    <n v="9"/>
    <n v="1"/>
    <n v="19640"/>
    <n v="0"/>
    <n v="20300"/>
    <n v="-660"/>
    <n v="0"/>
  </r>
  <r>
    <x v="569"/>
    <n v="2"/>
    <n v="3"/>
    <n v="10"/>
    <n v="9"/>
    <n v="1"/>
    <n v="19730"/>
    <n v="0"/>
    <n v="20300"/>
    <n v="-570"/>
    <n v="0"/>
  </r>
  <r>
    <x v="570"/>
    <n v="3"/>
    <n v="3"/>
    <n v="10"/>
    <n v="9"/>
    <n v="1"/>
    <n v="19820"/>
    <n v="0"/>
    <n v="20300"/>
    <n v="-480"/>
    <n v="0"/>
  </r>
  <r>
    <x v="571"/>
    <n v="4"/>
    <n v="3"/>
    <n v="10"/>
    <n v="9"/>
    <n v="1"/>
    <n v="19910"/>
    <n v="0"/>
    <n v="20300"/>
    <n v="-390"/>
    <n v="0"/>
  </r>
  <r>
    <x v="572"/>
    <n v="5"/>
    <n v="3"/>
    <n v="10"/>
    <n v="9"/>
    <n v="1"/>
    <n v="20000"/>
    <n v="0"/>
    <n v="20300"/>
    <n v="-300"/>
    <n v="0"/>
  </r>
  <r>
    <x v="573"/>
    <n v="6"/>
    <n v="3"/>
    <n v="10"/>
    <n v="0"/>
    <n v="0"/>
    <n v="20000"/>
    <n v="0"/>
    <n v="20300"/>
    <n v="-300"/>
    <n v="0"/>
  </r>
  <r>
    <x v="574"/>
    <n v="7"/>
    <n v="3"/>
    <n v="10"/>
    <n v="0"/>
    <n v="0"/>
    <n v="20000"/>
    <n v="150"/>
    <n v="20450"/>
    <n v="-450"/>
    <n v="0"/>
  </r>
  <r>
    <x v="575"/>
    <n v="1"/>
    <n v="3"/>
    <n v="10"/>
    <n v="9"/>
    <n v="1"/>
    <n v="20090"/>
    <n v="0"/>
    <n v="20450"/>
    <n v="-360"/>
    <n v="0"/>
  </r>
  <r>
    <x v="576"/>
    <n v="2"/>
    <n v="3"/>
    <n v="10"/>
    <n v="9"/>
    <n v="1"/>
    <n v="20180"/>
    <n v="0"/>
    <n v="20450"/>
    <n v="-270"/>
    <n v="0"/>
  </r>
  <r>
    <x v="577"/>
    <n v="3"/>
    <n v="3"/>
    <n v="10"/>
    <n v="9"/>
    <n v="1"/>
    <n v="20270"/>
    <n v="0"/>
    <n v="20450"/>
    <n v="-180"/>
    <n v="0"/>
  </r>
  <r>
    <x v="578"/>
    <n v="4"/>
    <n v="3"/>
    <n v="10"/>
    <n v="9"/>
    <n v="1"/>
    <n v="20360"/>
    <n v="0"/>
    <n v="20450"/>
    <n v="-90"/>
    <n v="0"/>
  </r>
  <r>
    <x v="579"/>
    <n v="5"/>
    <n v="3"/>
    <n v="10"/>
    <n v="9"/>
    <n v="1"/>
    <n v="20450"/>
    <n v="0"/>
    <n v="20450"/>
    <n v="0"/>
    <n v="0"/>
  </r>
  <r>
    <x v="580"/>
    <n v="6"/>
    <n v="3"/>
    <n v="10"/>
    <n v="0"/>
    <n v="0"/>
    <n v="20450"/>
    <n v="0"/>
    <n v="20450"/>
    <n v="0"/>
    <n v="0"/>
  </r>
  <r>
    <x v="581"/>
    <n v="7"/>
    <n v="3"/>
    <n v="10"/>
    <n v="0"/>
    <n v="0"/>
    <n v="20450"/>
    <n v="150"/>
    <n v="20600"/>
    <n v="-150"/>
    <n v="0"/>
  </r>
  <r>
    <x v="582"/>
    <n v="1"/>
    <n v="3"/>
    <n v="10"/>
    <n v="9"/>
    <n v="1"/>
    <n v="20540"/>
    <n v="0"/>
    <n v="20600"/>
    <n v="-60"/>
    <n v="0"/>
  </r>
  <r>
    <x v="583"/>
    <n v="2"/>
    <n v="3"/>
    <n v="10"/>
    <n v="9"/>
    <n v="1"/>
    <n v="20630"/>
    <n v="0"/>
    <n v="20600"/>
    <n v="30"/>
    <n v="0"/>
  </r>
  <r>
    <x v="584"/>
    <n v="3"/>
    <n v="3"/>
    <n v="10"/>
    <n v="9"/>
    <n v="1"/>
    <n v="20720"/>
    <n v="0"/>
    <n v="20600"/>
    <n v="120"/>
    <n v="3"/>
  </r>
  <r>
    <x v="585"/>
    <n v="4"/>
    <n v="3"/>
    <n v="10"/>
    <n v="9"/>
    <n v="1"/>
    <n v="20810"/>
    <n v="0"/>
    <n v="20600"/>
    <n v="210"/>
    <n v="3"/>
  </r>
  <r>
    <x v="586"/>
    <n v="5"/>
    <n v="3"/>
    <n v="10"/>
    <n v="9"/>
    <n v="1"/>
    <n v="20900"/>
    <n v="0"/>
    <n v="20600"/>
    <n v="300"/>
    <n v="3"/>
  </r>
  <r>
    <x v="587"/>
    <n v="6"/>
    <n v="3"/>
    <n v="10"/>
    <n v="0"/>
    <n v="0"/>
    <n v="20900"/>
    <n v="0"/>
    <n v="20600"/>
    <n v="300"/>
    <n v="3"/>
  </r>
  <r>
    <x v="588"/>
    <n v="7"/>
    <n v="3"/>
    <n v="10"/>
    <n v="0"/>
    <n v="0"/>
    <n v="20900"/>
    <n v="150"/>
    <n v="20750"/>
    <n v="150"/>
    <n v="3"/>
  </r>
  <r>
    <x v="589"/>
    <n v="1"/>
    <n v="3"/>
    <n v="10"/>
    <n v="9"/>
    <n v="1"/>
    <n v="20990"/>
    <n v="0"/>
    <n v="20750"/>
    <n v="240"/>
    <n v="3"/>
  </r>
  <r>
    <x v="590"/>
    <n v="2"/>
    <n v="3"/>
    <n v="10"/>
    <n v="9"/>
    <n v="1"/>
    <n v="21080"/>
    <n v="0"/>
    <n v="20750"/>
    <n v="330"/>
    <n v="3"/>
  </r>
  <r>
    <x v="591"/>
    <n v="3"/>
    <n v="3"/>
    <n v="10"/>
    <n v="9"/>
    <n v="1"/>
    <n v="21170"/>
    <n v="0"/>
    <n v="20750"/>
    <n v="420"/>
    <n v="3"/>
  </r>
  <r>
    <x v="592"/>
    <n v="4"/>
    <n v="3"/>
    <n v="10"/>
    <n v="9"/>
    <n v="1"/>
    <n v="21260"/>
    <n v="0"/>
    <n v="20750"/>
    <n v="510"/>
    <n v="3"/>
  </r>
  <r>
    <x v="593"/>
    <n v="5"/>
    <n v="3"/>
    <n v="10"/>
    <n v="9"/>
    <n v="1"/>
    <n v="21350"/>
    <n v="0"/>
    <n v="20750"/>
    <n v="600"/>
    <n v="3"/>
  </r>
  <r>
    <x v="594"/>
    <n v="6"/>
    <n v="3"/>
    <n v="10"/>
    <n v="0"/>
    <n v="0"/>
    <n v="21350"/>
    <n v="0"/>
    <n v="20750"/>
    <n v="600"/>
    <n v="3"/>
  </r>
  <r>
    <x v="595"/>
    <n v="7"/>
    <n v="3"/>
    <n v="10"/>
    <n v="0"/>
    <n v="0"/>
    <n v="21350"/>
    <n v="150"/>
    <n v="20900"/>
    <n v="450"/>
    <n v="3"/>
  </r>
  <r>
    <x v="596"/>
    <n v="1"/>
    <n v="3"/>
    <n v="10"/>
    <n v="9"/>
    <n v="1"/>
    <n v="21440"/>
    <n v="0"/>
    <n v="20900"/>
    <n v="540"/>
    <n v="3"/>
  </r>
  <r>
    <x v="597"/>
    <n v="2"/>
    <n v="3"/>
    <n v="10"/>
    <n v="9"/>
    <n v="1"/>
    <n v="21530"/>
    <n v="0"/>
    <n v="20900"/>
    <n v="630"/>
    <n v="3"/>
  </r>
  <r>
    <x v="598"/>
    <n v="3"/>
    <n v="3"/>
    <n v="10"/>
    <n v="9"/>
    <n v="1"/>
    <n v="21620"/>
    <n v="0"/>
    <n v="20900"/>
    <n v="720"/>
    <n v="3"/>
  </r>
  <r>
    <x v="599"/>
    <n v="4"/>
    <n v="3"/>
    <n v="10"/>
    <n v="9"/>
    <n v="1"/>
    <n v="21710"/>
    <n v="0"/>
    <n v="20900"/>
    <n v="810"/>
    <n v="3"/>
  </r>
  <r>
    <x v="600"/>
    <n v="5"/>
    <n v="3"/>
    <n v="10"/>
    <n v="9"/>
    <n v="1"/>
    <n v="21800"/>
    <n v="0"/>
    <n v="20900"/>
    <n v="900"/>
    <n v="3"/>
  </r>
  <r>
    <x v="601"/>
    <n v="6"/>
    <n v="3"/>
    <n v="10"/>
    <n v="0"/>
    <n v="0"/>
    <n v="21800"/>
    <n v="0"/>
    <n v="20900"/>
    <n v="900"/>
    <n v="3"/>
  </r>
  <r>
    <x v="602"/>
    <n v="7"/>
    <n v="3"/>
    <n v="10"/>
    <n v="0"/>
    <n v="0"/>
    <n v="21800"/>
    <n v="150"/>
    <n v="21050"/>
    <n v="750"/>
    <n v="3"/>
  </r>
  <r>
    <x v="603"/>
    <n v="1"/>
    <n v="3"/>
    <n v="10"/>
    <n v="9"/>
    <n v="1"/>
    <n v="21890"/>
    <n v="0"/>
    <n v="21050"/>
    <n v="840"/>
    <n v="3"/>
  </r>
  <r>
    <x v="604"/>
    <n v="2"/>
    <n v="3"/>
    <n v="10"/>
    <n v="9"/>
    <n v="1"/>
    <n v="21980"/>
    <n v="0"/>
    <n v="21050"/>
    <n v="930"/>
    <n v="3"/>
  </r>
  <r>
    <x v="605"/>
    <n v="3"/>
    <n v="3"/>
    <n v="10"/>
    <n v="9"/>
    <n v="1"/>
    <n v="22070"/>
    <n v="0"/>
    <n v="21050"/>
    <n v="1020"/>
    <n v="3"/>
  </r>
  <r>
    <x v="606"/>
    <n v="4"/>
    <n v="3"/>
    <n v="10"/>
    <n v="9"/>
    <n v="1"/>
    <n v="22160"/>
    <n v="0"/>
    <n v="21050"/>
    <n v="1110"/>
    <n v="3"/>
  </r>
  <r>
    <x v="607"/>
    <n v="5"/>
    <n v="3"/>
    <n v="10"/>
    <n v="9"/>
    <n v="1"/>
    <n v="22250"/>
    <n v="0"/>
    <n v="21050"/>
    <n v="1200"/>
    <n v="3"/>
  </r>
  <r>
    <x v="608"/>
    <n v="6"/>
    <n v="3"/>
    <n v="10"/>
    <n v="0"/>
    <n v="0"/>
    <n v="22250"/>
    <n v="0"/>
    <n v="21050"/>
    <n v="1200"/>
    <n v="3"/>
  </r>
  <r>
    <x v="609"/>
    <n v="7"/>
    <n v="3"/>
    <n v="10"/>
    <n v="0"/>
    <n v="0"/>
    <n v="22250"/>
    <n v="150"/>
    <n v="21200"/>
    <n v="1050"/>
    <n v="3"/>
  </r>
  <r>
    <x v="610"/>
    <n v="1"/>
    <n v="3"/>
    <n v="10"/>
    <n v="9"/>
    <n v="1"/>
    <n v="22340"/>
    <n v="0"/>
    <n v="21200"/>
    <n v="1140"/>
    <n v="3"/>
  </r>
  <r>
    <x v="611"/>
    <n v="2"/>
    <n v="3"/>
    <n v="10"/>
    <n v="9"/>
    <n v="1"/>
    <n v="22430"/>
    <n v="0"/>
    <n v="21200"/>
    <n v="1230"/>
    <n v="3"/>
  </r>
  <r>
    <x v="612"/>
    <n v="3"/>
    <n v="3"/>
    <n v="10"/>
    <n v="9"/>
    <n v="1"/>
    <n v="22520"/>
    <n v="0"/>
    <n v="21200"/>
    <n v="1320"/>
    <n v="3"/>
  </r>
  <r>
    <x v="613"/>
    <n v="4"/>
    <n v="3"/>
    <n v="10"/>
    <n v="9"/>
    <n v="1"/>
    <n v="22610"/>
    <n v="0"/>
    <n v="21200"/>
    <n v="1410"/>
    <n v="3"/>
  </r>
  <r>
    <x v="614"/>
    <n v="5"/>
    <n v="3"/>
    <n v="10"/>
    <n v="9"/>
    <n v="1"/>
    <n v="22700"/>
    <n v="0"/>
    <n v="21200"/>
    <n v="1500"/>
    <n v="3"/>
  </r>
  <r>
    <x v="615"/>
    <n v="6"/>
    <n v="3"/>
    <n v="10"/>
    <n v="0"/>
    <n v="0"/>
    <n v="22700"/>
    <n v="0"/>
    <n v="21200"/>
    <n v="1500"/>
    <n v="3"/>
  </r>
  <r>
    <x v="616"/>
    <n v="7"/>
    <n v="3"/>
    <n v="10"/>
    <n v="0"/>
    <n v="0"/>
    <n v="22700"/>
    <n v="150"/>
    <n v="21350"/>
    <n v="1350"/>
    <n v="3"/>
  </r>
  <r>
    <x v="617"/>
    <n v="1"/>
    <n v="3"/>
    <n v="10"/>
    <n v="9"/>
    <n v="1"/>
    <n v="22790"/>
    <n v="0"/>
    <n v="21350"/>
    <n v="1440"/>
    <n v="3"/>
  </r>
  <r>
    <x v="618"/>
    <n v="2"/>
    <n v="3"/>
    <n v="10"/>
    <n v="9"/>
    <n v="1"/>
    <n v="22880"/>
    <n v="0"/>
    <n v="21350"/>
    <n v="1530"/>
    <n v="3"/>
  </r>
  <r>
    <x v="619"/>
    <n v="3"/>
    <n v="3"/>
    <n v="10"/>
    <n v="9"/>
    <n v="1"/>
    <n v="22970"/>
    <n v="0"/>
    <n v="21350"/>
    <n v="1620"/>
    <n v="3"/>
  </r>
  <r>
    <x v="620"/>
    <n v="4"/>
    <n v="3"/>
    <n v="10"/>
    <n v="9"/>
    <n v="1"/>
    <n v="23060"/>
    <n v="0"/>
    <n v="21350"/>
    <n v="1710"/>
    <n v="3"/>
  </r>
  <r>
    <x v="621"/>
    <n v="5"/>
    <n v="3"/>
    <n v="10"/>
    <n v="9"/>
    <n v="1"/>
    <n v="23150"/>
    <n v="0"/>
    <n v="21350"/>
    <n v="1800"/>
    <n v="3"/>
  </r>
  <r>
    <x v="622"/>
    <n v="6"/>
    <n v="3"/>
    <n v="10"/>
    <n v="0"/>
    <n v="0"/>
    <n v="23150"/>
    <n v="0"/>
    <n v="21350"/>
    <n v="1800"/>
    <n v="3"/>
  </r>
  <r>
    <x v="623"/>
    <n v="7"/>
    <n v="3"/>
    <n v="10"/>
    <n v="0"/>
    <n v="0"/>
    <n v="23150"/>
    <n v="150"/>
    <n v="21500"/>
    <n v="1650"/>
    <n v="3"/>
  </r>
  <r>
    <x v="624"/>
    <n v="1"/>
    <n v="3"/>
    <n v="10"/>
    <n v="9"/>
    <n v="1"/>
    <n v="23240"/>
    <n v="0"/>
    <n v="21500"/>
    <n v="1740"/>
    <n v="3"/>
  </r>
  <r>
    <x v="625"/>
    <n v="2"/>
    <n v="3"/>
    <n v="10"/>
    <n v="9"/>
    <n v="1"/>
    <n v="23330"/>
    <n v="0"/>
    <n v="21500"/>
    <n v="1830"/>
    <n v="3"/>
  </r>
  <r>
    <x v="626"/>
    <n v="3"/>
    <n v="3"/>
    <n v="10"/>
    <n v="9"/>
    <n v="1"/>
    <n v="23420"/>
    <n v="0"/>
    <n v="21500"/>
    <n v="1920"/>
    <n v="3"/>
  </r>
  <r>
    <x v="627"/>
    <n v="4"/>
    <n v="3"/>
    <n v="10"/>
    <n v="9"/>
    <n v="1"/>
    <n v="23510"/>
    <n v="0"/>
    <n v="21500"/>
    <n v="2010"/>
    <n v="3"/>
  </r>
  <r>
    <x v="628"/>
    <n v="5"/>
    <n v="3"/>
    <n v="10"/>
    <n v="9"/>
    <n v="1"/>
    <n v="23600"/>
    <n v="0"/>
    <n v="21500"/>
    <n v="2100"/>
    <n v="3"/>
  </r>
  <r>
    <x v="629"/>
    <n v="6"/>
    <n v="3"/>
    <n v="10"/>
    <n v="0"/>
    <n v="0"/>
    <n v="23600"/>
    <n v="0"/>
    <n v="21500"/>
    <n v="2100"/>
    <n v="3"/>
  </r>
  <r>
    <x v="630"/>
    <n v="7"/>
    <n v="3"/>
    <n v="10"/>
    <n v="0"/>
    <n v="0"/>
    <n v="23600"/>
    <n v="150"/>
    <n v="21650"/>
    <n v="1950"/>
    <n v="3"/>
  </r>
  <r>
    <x v="631"/>
    <n v="1"/>
    <n v="4"/>
    <n v="10"/>
    <n v="4"/>
    <n v="1"/>
    <n v="23640"/>
    <n v="0"/>
    <n v="21650"/>
    <n v="1990"/>
    <n v="3"/>
  </r>
  <r>
    <x v="632"/>
    <n v="2"/>
    <n v="4"/>
    <n v="10"/>
    <n v="4"/>
    <n v="1"/>
    <n v="23680"/>
    <n v="0"/>
    <n v="21650"/>
    <n v="2030"/>
    <n v="3"/>
  </r>
  <r>
    <x v="633"/>
    <n v="3"/>
    <n v="4"/>
    <n v="10"/>
    <n v="4"/>
    <n v="1"/>
    <n v="23720"/>
    <n v="0"/>
    <n v="21650"/>
    <n v="2070"/>
    <n v="3"/>
  </r>
  <r>
    <x v="634"/>
    <n v="4"/>
    <n v="4"/>
    <n v="10"/>
    <n v="4"/>
    <n v="1"/>
    <n v="23760"/>
    <n v="0"/>
    <n v="21650"/>
    <n v="2110"/>
    <n v="3"/>
  </r>
  <r>
    <x v="635"/>
    <n v="5"/>
    <n v="4"/>
    <n v="10"/>
    <n v="4"/>
    <n v="1"/>
    <n v="23800"/>
    <n v="0"/>
    <n v="21650"/>
    <n v="2150"/>
    <n v="3"/>
  </r>
  <r>
    <x v="636"/>
    <n v="6"/>
    <n v="4"/>
    <n v="10"/>
    <n v="0"/>
    <n v="0"/>
    <n v="23800"/>
    <n v="0"/>
    <n v="21650"/>
    <n v="2150"/>
    <n v="3"/>
  </r>
  <r>
    <x v="637"/>
    <n v="7"/>
    <n v="4"/>
    <n v="10"/>
    <n v="0"/>
    <n v="0"/>
    <n v="23800"/>
    <n v="150"/>
    <n v="21800"/>
    <n v="2000"/>
    <n v="3"/>
  </r>
  <r>
    <x v="638"/>
    <n v="1"/>
    <n v="4"/>
    <n v="10"/>
    <n v="4"/>
    <n v="1"/>
    <n v="23840"/>
    <n v="0"/>
    <n v="21800"/>
    <n v="2040"/>
    <n v="3"/>
  </r>
  <r>
    <x v="639"/>
    <n v="2"/>
    <n v="4"/>
    <n v="10"/>
    <n v="4"/>
    <n v="1"/>
    <n v="23880"/>
    <n v="0"/>
    <n v="21800"/>
    <n v="2080"/>
    <n v="3"/>
  </r>
  <r>
    <x v="640"/>
    <n v="3"/>
    <n v="4"/>
    <n v="10"/>
    <n v="4"/>
    <n v="1"/>
    <n v="23920"/>
    <n v="0"/>
    <n v="21800"/>
    <n v="2120"/>
    <n v="3"/>
  </r>
  <r>
    <x v="641"/>
    <n v="4"/>
    <n v="4"/>
    <n v="10"/>
    <n v="4"/>
    <n v="1"/>
    <n v="23960"/>
    <n v="0"/>
    <n v="21800"/>
    <n v="2160"/>
    <n v="3"/>
  </r>
  <r>
    <x v="642"/>
    <n v="5"/>
    <n v="4"/>
    <n v="10"/>
    <n v="4"/>
    <n v="1"/>
    <n v="24000"/>
    <n v="0"/>
    <n v="21800"/>
    <n v="2200"/>
    <n v="3"/>
  </r>
  <r>
    <x v="643"/>
    <n v="6"/>
    <n v="4"/>
    <n v="10"/>
    <n v="0"/>
    <n v="0"/>
    <n v="24000"/>
    <n v="0"/>
    <n v="21800"/>
    <n v="2200"/>
    <n v="3"/>
  </r>
  <r>
    <x v="644"/>
    <n v="7"/>
    <n v="4"/>
    <n v="10"/>
    <n v="0"/>
    <n v="0"/>
    <n v="24000"/>
    <n v="150"/>
    <n v="21950"/>
    <n v="2050"/>
    <n v="3"/>
  </r>
  <r>
    <x v="645"/>
    <n v="1"/>
    <n v="4"/>
    <n v="10"/>
    <n v="4"/>
    <n v="1"/>
    <n v="24040"/>
    <n v="0"/>
    <n v="21950"/>
    <n v="2090"/>
    <n v="3"/>
  </r>
  <r>
    <x v="646"/>
    <n v="2"/>
    <n v="4"/>
    <n v="10"/>
    <n v="4"/>
    <n v="1"/>
    <n v="24080"/>
    <n v="0"/>
    <n v="21950"/>
    <n v="2130"/>
    <n v="3"/>
  </r>
  <r>
    <x v="647"/>
    <n v="3"/>
    <n v="4"/>
    <n v="10"/>
    <n v="4"/>
    <n v="1"/>
    <n v="24120"/>
    <n v="0"/>
    <n v="21950"/>
    <n v="2170"/>
    <n v="3"/>
  </r>
  <r>
    <x v="648"/>
    <n v="4"/>
    <n v="4"/>
    <n v="10"/>
    <n v="4"/>
    <n v="1"/>
    <n v="24160"/>
    <n v="0"/>
    <n v="21950"/>
    <n v="2210"/>
    <n v="3"/>
  </r>
  <r>
    <x v="649"/>
    <n v="5"/>
    <n v="4"/>
    <n v="10"/>
    <n v="4"/>
    <n v="1"/>
    <n v="24200"/>
    <n v="0"/>
    <n v="21950"/>
    <n v="2250"/>
    <n v="3"/>
  </r>
  <r>
    <x v="650"/>
    <n v="6"/>
    <n v="4"/>
    <n v="10"/>
    <n v="0"/>
    <n v="0"/>
    <n v="24200"/>
    <n v="0"/>
    <n v="21950"/>
    <n v="2250"/>
    <n v="3"/>
  </r>
  <r>
    <x v="651"/>
    <n v="7"/>
    <n v="4"/>
    <n v="10"/>
    <n v="0"/>
    <n v="0"/>
    <n v="24200"/>
    <n v="150"/>
    <n v="22100"/>
    <n v="2100"/>
    <n v="3"/>
  </r>
  <r>
    <x v="652"/>
    <n v="1"/>
    <n v="4"/>
    <n v="10"/>
    <n v="4"/>
    <n v="1"/>
    <n v="24240"/>
    <n v="0"/>
    <n v="22100"/>
    <n v="2140"/>
    <n v="3"/>
  </r>
  <r>
    <x v="653"/>
    <n v="2"/>
    <n v="4"/>
    <n v="10"/>
    <n v="4"/>
    <n v="1"/>
    <n v="24280"/>
    <n v="0"/>
    <n v="22100"/>
    <n v="2180"/>
    <n v="3"/>
  </r>
  <r>
    <x v="654"/>
    <n v="3"/>
    <n v="4"/>
    <n v="10"/>
    <n v="4"/>
    <n v="1"/>
    <n v="24320"/>
    <n v="0"/>
    <n v="22100"/>
    <n v="2220"/>
    <n v="3"/>
  </r>
  <r>
    <x v="655"/>
    <n v="4"/>
    <n v="4"/>
    <n v="10"/>
    <n v="4"/>
    <n v="1"/>
    <n v="24360"/>
    <n v="0"/>
    <n v="22100"/>
    <n v="2260"/>
    <n v="3"/>
  </r>
  <r>
    <x v="656"/>
    <n v="5"/>
    <n v="4"/>
    <n v="10"/>
    <n v="4"/>
    <n v="1"/>
    <n v="24400"/>
    <n v="0"/>
    <n v="22100"/>
    <n v="2300"/>
    <n v="3"/>
  </r>
  <r>
    <x v="657"/>
    <n v="6"/>
    <n v="4"/>
    <n v="10"/>
    <n v="0"/>
    <n v="0"/>
    <n v="24400"/>
    <n v="0"/>
    <n v="22100"/>
    <n v="2300"/>
    <n v="3"/>
  </r>
  <r>
    <x v="658"/>
    <n v="7"/>
    <n v="4"/>
    <n v="10"/>
    <n v="0"/>
    <n v="0"/>
    <n v="24400"/>
    <n v="150"/>
    <n v="22250"/>
    <n v="2150"/>
    <n v="3"/>
  </r>
  <r>
    <x v="659"/>
    <n v="1"/>
    <n v="4"/>
    <n v="10"/>
    <n v="4"/>
    <n v="1"/>
    <n v="24440"/>
    <n v="0"/>
    <n v="22250"/>
    <n v="2190"/>
    <n v="3"/>
  </r>
  <r>
    <x v="660"/>
    <n v="2"/>
    <n v="4"/>
    <n v="10"/>
    <n v="4"/>
    <n v="1"/>
    <n v="24480"/>
    <n v="0"/>
    <n v="22250"/>
    <n v="2230"/>
    <n v="3"/>
  </r>
  <r>
    <x v="661"/>
    <n v="3"/>
    <n v="4"/>
    <n v="10"/>
    <n v="4"/>
    <n v="1"/>
    <n v="24520"/>
    <n v="0"/>
    <n v="22250"/>
    <n v="2270"/>
    <n v="3"/>
  </r>
  <r>
    <x v="662"/>
    <n v="4"/>
    <n v="4"/>
    <n v="10"/>
    <n v="4"/>
    <n v="1"/>
    <n v="24560"/>
    <n v="0"/>
    <n v="22250"/>
    <n v="2310"/>
    <n v="3"/>
  </r>
  <r>
    <x v="663"/>
    <n v="5"/>
    <n v="4"/>
    <n v="10"/>
    <n v="4"/>
    <n v="1"/>
    <n v="24600"/>
    <n v="0"/>
    <n v="22250"/>
    <n v="2350"/>
    <n v="3"/>
  </r>
  <r>
    <x v="664"/>
    <n v="6"/>
    <n v="4"/>
    <n v="10"/>
    <n v="0"/>
    <n v="0"/>
    <n v="24600"/>
    <n v="0"/>
    <n v="22250"/>
    <n v="2350"/>
    <n v="3"/>
  </r>
  <r>
    <x v="665"/>
    <n v="7"/>
    <n v="4"/>
    <n v="10"/>
    <n v="0"/>
    <n v="0"/>
    <n v="24600"/>
    <n v="150"/>
    <n v="22400"/>
    <n v="2200"/>
    <n v="3"/>
  </r>
  <r>
    <x v="666"/>
    <n v="1"/>
    <n v="4"/>
    <n v="10"/>
    <n v="4"/>
    <n v="1"/>
    <n v="24640"/>
    <n v="0"/>
    <n v="22400"/>
    <n v="2240"/>
    <n v="3"/>
  </r>
  <r>
    <x v="667"/>
    <n v="2"/>
    <n v="4"/>
    <n v="10"/>
    <n v="4"/>
    <n v="1"/>
    <n v="24680"/>
    <n v="0"/>
    <n v="22400"/>
    <n v="2280"/>
    <n v="3"/>
  </r>
  <r>
    <x v="668"/>
    <n v="3"/>
    <n v="4"/>
    <n v="10"/>
    <n v="4"/>
    <n v="1"/>
    <n v="24720"/>
    <n v="0"/>
    <n v="22400"/>
    <n v="2320"/>
    <n v="3"/>
  </r>
  <r>
    <x v="669"/>
    <n v="4"/>
    <n v="4"/>
    <n v="10"/>
    <n v="4"/>
    <n v="1"/>
    <n v="24760"/>
    <n v="0"/>
    <n v="22400"/>
    <n v="2360"/>
    <n v="3"/>
  </r>
  <r>
    <x v="670"/>
    <n v="5"/>
    <n v="4"/>
    <n v="10"/>
    <n v="4"/>
    <n v="1"/>
    <n v="24800"/>
    <n v="0"/>
    <n v="22400"/>
    <n v="2400"/>
    <n v="3"/>
  </r>
  <r>
    <x v="671"/>
    <n v="6"/>
    <n v="4"/>
    <n v="10"/>
    <n v="0"/>
    <n v="0"/>
    <n v="24800"/>
    <n v="0"/>
    <n v="22400"/>
    <n v="2400"/>
    <n v="3"/>
  </r>
  <r>
    <x v="672"/>
    <n v="7"/>
    <n v="4"/>
    <n v="10"/>
    <n v="0"/>
    <n v="0"/>
    <n v="24800"/>
    <n v="150"/>
    <n v="22550"/>
    <n v="2250"/>
    <n v="3"/>
  </r>
  <r>
    <x v="673"/>
    <n v="1"/>
    <n v="4"/>
    <n v="10"/>
    <n v="4"/>
    <n v="1"/>
    <n v="24840"/>
    <n v="0"/>
    <n v="22550"/>
    <n v="2290"/>
    <n v="3"/>
  </r>
  <r>
    <x v="674"/>
    <n v="2"/>
    <n v="4"/>
    <n v="10"/>
    <n v="4"/>
    <n v="1"/>
    <n v="24880"/>
    <n v="0"/>
    <n v="22550"/>
    <n v="2330"/>
    <n v="3"/>
  </r>
  <r>
    <x v="675"/>
    <n v="3"/>
    <n v="4"/>
    <n v="10"/>
    <n v="4"/>
    <n v="1"/>
    <n v="24920"/>
    <n v="0"/>
    <n v="22550"/>
    <n v="2370"/>
    <n v="3"/>
  </r>
  <r>
    <x v="676"/>
    <n v="4"/>
    <n v="4"/>
    <n v="10"/>
    <n v="4"/>
    <n v="1"/>
    <n v="24960"/>
    <n v="0"/>
    <n v="22550"/>
    <n v="2410"/>
    <n v="3"/>
  </r>
  <r>
    <x v="677"/>
    <n v="5"/>
    <n v="4"/>
    <n v="10"/>
    <n v="4"/>
    <n v="1"/>
    <n v="25000"/>
    <n v="0"/>
    <n v="22550"/>
    <n v="2450"/>
    <n v="3"/>
  </r>
  <r>
    <x v="678"/>
    <n v="6"/>
    <n v="4"/>
    <n v="10"/>
    <n v="0"/>
    <n v="0"/>
    <n v="25000"/>
    <n v="0"/>
    <n v="22550"/>
    <n v="2450"/>
    <n v="3"/>
  </r>
  <r>
    <x v="679"/>
    <n v="7"/>
    <n v="4"/>
    <n v="10"/>
    <n v="0"/>
    <n v="0"/>
    <n v="25000"/>
    <n v="150"/>
    <n v="22700"/>
    <n v="2300"/>
    <n v="3"/>
  </r>
  <r>
    <x v="680"/>
    <n v="1"/>
    <n v="4"/>
    <n v="10"/>
    <n v="4"/>
    <n v="1"/>
    <n v="25040"/>
    <n v="0"/>
    <n v="22700"/>
    <n v="2340"/>
    <n v="3"/>
  </r>
  <r>
    <x v="681"/>
    <n v="2"/>
    <n v="4"/>
    <n v="10"/>
    <n v="4"/>
    <n v="1"/>
    <n v="25080"/>
    <n v="0"/>
    <n v="22700"/>
    <n v="2380"/>
    <n v="3"/>
  </r>
  <r>
    <x v="682"/>
    <n v="3"/>
    <n v="4"/>
    <n v="10"/>
    <n v="4"/>
    <n v="1"/>
    <n v="25120"/>
    <n v="0"/>
    <n v="22700"/>
    <n v="2420"/>
    <n v="3"/>
  </r>
  <r>
    <x v="683"/>
    <n v="4"/>
    <n v="4"/>
    <n v="10"/>
    <n v="4"/>
    <n v="1"/>
    <n v="25160"/>
    <n v="0"/>
    <n v="22700"/>
    <n v="2460"/>
    <n v="3"/>
  </r>
  <r>
    <x v="684"/>
    <n v="5"/>
    <n v="4"/>
    <n v="10"/>
    <n v="4"/>
    <n v="1"/>
    <n v="25200"/>
    <n v="0"/>
    <n v="22700"/>
    <n v="2500"/>
    <n v="3"/>
  </r>
  <r>
    <x v="685"/>
    <n v="6"/>
    <n v="4"/>
    <n v="10"/>
    <n v="0"/>
    <n v="0"/>
    <n v="25200"/>
    <n v="0"/>
    <n v="22700"/>
    <n v="2500"/>
    <n v="3"/>
  </r>
  <r>
    <x v="686"/>
    <n v="7"/>
    <n v="4"/>
    <n v="10"/>
    <n v="0"/>
    <n v="0"/>
    <n v="25200"/>
    <n v="150"/>
    <n v="22850"/>
    <n v="2350"/>
    <n v="3"/>
  </r>
  <r>
    <x v="687"/>
    <n v="1"/>
    <n v="4"/>
    <n v="10"/>
    <n v="4"/>
    <n v="1"/>
    <n v="25240"/>
    <n v="0"/>
    <n v="22850"/>
    <n v="2390"/>
    <n v="3"/>
  </r>
  <r>
    <x v="688"/>
    <n v="2"/>
    <n v="4"/>
    <n v="10"/>
    <n v="4"/>
    <n v="1"/>
    <n v="25280"/>
    <n v="0"/>
    <n v="22850"/>
    <n v="2430"/>
    <n v="3"/>
  </r>
  <r>
    <x v="689"/>
    <n v="3"/>
    <n v="4"/>
    <n v="10"/>
    <n v="4"/>
    <n v="1"/>
    <n v="25320"/>
    <n v="0"/>
    <n v="22850"/>
    <n v="2470"/>
    <n v="3"/>
  </r>
  <r>
    <x v="690"/>
    <n v="4"/>
    <n v="4"/>
    <n v="10"/>
    <n v="4"/>
    <n v="1"/>
    <n v="25360"/>
    <n v="0"/>
    <n v="22850"/>
    <n v="2510"/>
    <n v="3"/>
  </r>
  <r>
    <x v="691"/>
    <n v="5"/>
    <n v="4"/>
    <n v="10"/>
    <n v="4"/>
    <n v="1"/>
    <n v="25400"/>
    <n v="0"/>
    <n v="22850"/>
    <n v="2550"/>
    <n v="3"/>
  </r>
  <r>
    <x v="692"/>
    <n v="6"/>
    <n v="4"/>
    <n v="10"/>
    <n v="0"/>
    <n v="0"/>
    <n v="25400"/>
    <n v="0"/>
    <n v="22850"/>
    <n v="2550"/>
    <n v="3"/>
  </r>
  <r>
    <x v="693"/>
    <n v="7"/>
    <n v="4"/>
    <n v="10"/>
    <n v="0"/>
    <n v="0"/>
    <n v="25400"/>
    <n v="150"/>
    <n v="23000"/>
    <n v="2400"/>
    <n v="3"/>
  </r>
  <r>
    <x v="694"/>
    <n v="1"/>
    <n v="4"/>
    <n v="10"/>
    <n v="4"/>
    <n v="1"/>
    <n v="25440"/>
    <n v="0"/>
    <n v="23000"/>
    <n v="2440"/>
    <n v="3"/>
  </r>
  <r>
    <x v="695"/>
    <n v="2"/>
    <n v="4"/>
    <n v="10"/>
    <n v="4"/>
    <n v="1"/>
    <n v="25480"/>
    <n v="0"/>
    <n v="23000"/>
    <n v="2480"/>
    <n v="3"/>
  </r>
  <r>
    <x v="696"/>
    <n v="3"/>
    <n v="4"/>
    <n v="10"/>
    <n v="4"/>
    <n v="1"/>
    <n v="25520"/>
    <n v="0"/>
    <n v="23000"/>
    <n v="2520"/>
    <n v="3"/>
  </r>
  <r>
    <x v="697"/>
    <n v="4"/>
    <n v="4"/>
    <n v="10"/>
    <n v="4"/>
    <n v="1"/>
    <n v="25560"/>
    <n v="0"/>
    <n v="23000"/>
    <n v="2560"/>
    <n v="3"/>
  </r>
  <r>
    <x v="698"/>
    <n v="5"/>
    <n v="4"/>
    <n v="10"/>
    <n v="4"/>
    <n v="1"/>
    <n v="25600"/>
    <n v="0"/>
    <n v="23000"/>
    <n v="2600"/>
    <n v="3"/>
  </r>
  <r>
    <x v="699"/>
    <n v="6"/>
    <n v="4"/>
    <n v="10"/>
    <n v="0"/>
    <n v="0"/>
    <n v="25600"/>
    <n v="0"/>
    <n v="23000"/>
    <n v="2600"/>
    <n v="3"/>
  </r>
  <r>
    <x v="700"/>
    <n v="7"/>
    <n v="4"/>
    <n v="10"/>
    <n v="0"/>
    <n v="0"/>
    <n v="25600"/>
    <n v="150"/>
    <n v="23150"/>
    <n v="2450"/>
    <n v="3"/>
  </r>
  <r>
    <x v="701"/>
    <n v="1"/>
    <n v="4"/>
    <n v="10"/>
    <n v="4"/>
    <n v="1"/>
    <n v="25640"/>
    <n v="0"/>
    <n v="23150"/>
    <n v="2490"/>
    <n v="3"/>
  </r>
  <r>
    <x v="702"/>
    <n v="2"/>
    <n v="4"/>
    <n v="10"/>
    <n v="4"/>
    <n v="1"/>
    <n v="25680"/>
    <n v="0"/>
    <n v="23150"/>
    <n v="2530"/>
    <n v="3"/>
  </r>
  <r>
    <x v="703"/>
    <n v="3"/>
    <n v="4"/>
    <n v="10"/>
    <n v="4"/>
    <n v="1"/>
    <n v="25720"/>
    <n v="0"/>
    <n v="23150"/>
    <n v="2570"/>
    <n v="3"/>
  </r>
  <r>
    <x v="704"/>
    <n v="4"/>
    <n v="4"/>
    <n v="10"/>
    <n v="4"/>
    <n v="1"/>
    <n v="25760"/>
    <n v="0"/>
    <n v="23150"/>
    <n v="2610"/>
    <n v="3"/>
  </r>
  <r>
    <x v="705"/>
    <n v="5"/>
    <n v="4"/>
    <n v="10"/>
    <n v="4"/>
    <n v="1"/>
    <n v="25800"/>
    <n v="0"/>
    <n v="23150"/>
    <n v="2650"/>
    <n v="3"/>
  </r>
  <r>
    <x v="706"/>
    <n v="6"/>
    <n v="4"/>
    <n v="10"/>
    <n v="0"/>
    <n v="0"/>
    <n v="25800"/>
    <n v="0"/>
    <n v="23150"/>
    <n v="2650"/>
    <n v="3"/>
  </r>
  <r>
    <x v="707"/>
    <n v="7"/>
    <n v="4"/>
    <n v="10"/>
    <n v="0"/>
    <n v="0"/>
    <n v="25800"/>
    <n v="150"/>
    <n v="23300"/>
    <n v="2500"/>
    <n v="3"/>
  </r>
  <r>
    <x v="708"/>
    <n v="1"/>
    <n v="4"/>
    <n v="10"/>
    <n v="4"/>
    <n v="1"/>
    <n v="25840"/>
    <n v="0"/>
    <n v="23300"/>
    <n v="2540"/>
    <n v="3"/>
  </r>
  <r>
    <x v="709"/>
    <n v="2"/>
    <n v="4"/>
    <n v="10"/>
    <n v="4"/>
    <n v="1"/>
    <n v="25880"/>
    <n v="0"/>
    <n v="23300"/>
    <n v="2580"/>
    <n v="3"/>
  </r>
  <r>
    <x v="710"/>
    <n v="3"/>
    <n v="4"/>
    <n v="10"/>
    <n v="4"/>
    <n v="1"/>
    <n v="25920"/>
    <n v="0"/>
    <n v="23300"/>
    <n v="2620"/>
    <n v="3"/>
  </r>
  <r>
    <x v="711"/>
    <n v="4"/>
    <n v="4"/>
    <n v="10"/>
    <n v="4"/>
    <n v="1"/>
    <n v="25960"/>
    <n v="0"/>
    <n v="23300"/>
    <n v="2660"/>
    <n v="3"/>
  </r>
  <r>
    <x v="712"/>
    <n v="5"/>
    <n v="4"/>
    <n v="10"/>
    <n v="4"/>
    <n v="1"/>
    <n v="26000"/>
    <n v="0"/>
    <n v="23300"/>
    <n v="2700"/>
    <n v="3"/>
  </r>
  <r>
    <x v="713"/>
    <n v="6"/>
    <n v="4"/>
    <n v="10"/>
    <n v="0"/>
    <n v="0"/>
    <n v="26000"/>
    <n v="0"/>
    <n v="23300"/>
    <n v="2700"/>
    <n v="3"/>
  </r>
  <r>
    <x v="714"/>
    <n v="7"/>
    <n v="4"/>
    <n v="10"/>
    <n v="0"/>
    <n v="0"/>
    <n v="26000"/>
    <n v="150"/>
    <n v="23450"/>
    <n v="2550"/>
    <n v="3"/>
  </r>
  <r>
    <x v="715"/>
    <n v="1"/>
    <n v="4"/>
    <n v="10"/>
    <n v="4"/>
    <n v="1"/>
    <n v="26040"/>
    <n v="0"/>
    <n v="23450"/>
    <n v="2590"/>
    <n v="3"/>
  </r>
  <r>
    <x v="716"/>
    <n v="2"/>
    <n v="4"/>
    <n v="10"/>
    <n v="4"/>
    <n v="1"/>
    <n v="26080"/>
    <n v="0"/>
    <n v="23450"/>
    <n v="2630"/>
    <n v="3"/>
  </r>
  <r>
    <x v="717"/>
    <n v="3"/>
    <n v="4"/>
    <n v="10"/>
    <n v="4"/>
    <n v="1"/>
    <n v="26120"/>
    <n v="0"/>
    <n v="23450"/>
    <n v="2670"/>
    <n v="3"/>
  </r>
  <r>
    <x v="718"/>
    <n v="4"/>
    <n v="4"/>
    <n v="10"/>
    <n v="4"/>
    <n v="1"/>
    <n v="26160"/>
    <n v="0"/>
    <n v="23450"/>
    <n v="2710"/>
    <n v="3"/>
  </r>
  <r>
    <x v="719"/>
    <n v="5"/>
    <n v="4"/>
    <n v="10"/>
    <n v="4"/>
    <n v="1"/>
    <n v="26200"/>
    <n v="0"/>
    <n v="23450"/>
    <n v="2750"/>
    <n v="3"/>
  </r>
  <r>
    <x v="720"/>
    <n v="6"/>
    <n v="1"/>
    <n v="10"/>
    <n v="0"/>
    <n v="0"/>
    <n v="26200"/>
    <n v="0"/>
    <n v="23450"/>
    <n v="2750"/>
    <n v="3"/>
  </r>
  <r>
    <x v="721"/>
    <n v="7"/>
    <n v="1"/>
    <n v="10"/>
    <n v="0"/>
    <n v="0"/>
    <n v="26200"/>
    <n v="150"/>
    <n v="23600"/>
    <n v="2600"/>
    <n v="3"/>
  </r>
  <r>
    <x v="722"/>
    <n v="1"/>
    <n v="1"/>
    <n v="10"/>
    <n v="2"/>
    <n v="1"/>
    <n v="26220"/>
    <n v="0"/>
    <n v="23600"/>
    <n v="2620"/>
    <n v="3"/>
  </r>
  <r>
    <x v="723"/>
    <n v="2"/>
    <n v="1"/>
    <n v="10"/>
    <n v="2"/>
    <n v="1"/>
    <n v="26240"/>
    <n v="0"/>
    <n v="23600"/>
    <n v="2640"/>
    <n v="3"/>
  </r>
  <r>
    <x v="724"/>
    <n v="3"/>
    <n v="1"/>
    <n v="10"/>
    <n v="2"/>
    <n v="1"/>
    <n v="26260"/>
    <n v="0"/>
    <n v="23600"/>
    <n v="2660"/>
    <n v="3"/>
  </r>
  <r>
    <x v="725"/>
    <n v="4"/>
    <n v="1"/>
    <n v="10"/>
    <n v="2"/>
    <n v="1"/>
    <n v="26280"/>
    <n v="0"/>
    <n v="23600"/>
    <n v="2680"/>
    <n v="3"/>
  </r>
  <r>
    <x v="726"/>
    <n v="5"/>
    <n v="1"/>
    <n v="10"/>
    <n v="2"/>
    <n v="1"/>
    <n v="26300"/>
    <n v="0"/>
    <n v="23600"/>
    <n v="2700"/>
    <n v="3"/>
  </r>
  <r>
    <x v="727"/>
    <n v="6"/>
    <n v="1"/>
    <n v="10"/>
    <n v="0"/>
    <n v="0"/>
    <n v="26300"/>
    <n v="0"/>
    <n v="23600"/>
    <n v="2700"/>
    <n v="3"/>
  </r>
  <r>
    <x v="728"/>
    <n v="7"/>
    <n v="1"/>
    <n v="10"/>
    <n v="0"/>
    <n v="0"/>
    <n v="26300"/>
    <n v="150"/>
    <n v="23750"/>
    <n v="2550"/>
    <n v="3"/>
  </r>
  <r>
    <x v="729"/>
    <n v="1"/>
    <n v="1"/>
    <n v="10"/>
    <n v="2"/>
    <n v="1"/>
    <n v="26320"/>
    <n v="0"/>
    <n v="23750"/>
    <n v="2570"/>
    <n v="3"/>
  </r>
  <r>
    <x v="730"/>
    <n v="2"/>
    <n v="1"/>
    <n v="10"/>
    <n v="2"/>
    <n v="1"/>
    <n v="26340"/>
    <n v="0"/>
    <n v="23750"/>
    <n v="259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0C4A8-3770-4582-9C82-0F485FC31C69}" name="Tabela przestawna6" cacheId="1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38" firstHeaderRow="1" firstDataRow="1" firstDataCol="1"/>
  <pivotFields count="1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6">
        <item sd="0" x="0"/>
        <item x="1"/>
        <item x="2"/>
        <item sd="0" x="3"/>
        <item sd="0" x="4"/>
        <item t="default"/>
      </items>
    </pivotField>
  </pivotFields>
  <rowFields count="3">
    <field x="12"/>
    <field x="11"/>
    <field x="0"/>
  </rowFields>
  <rowItems count="35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a z nowe_rower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CA773-D64E-4E75-8A5D-C515D66CD5DB}" name="Tabela przestawna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 rowHeaderCaption="miesiac">
  <location ref="A3:B16" firstHeaderRow="1" firstDataRow="1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n="styczeń" sd="0" x="1"/>
        <item n="luty" sd="0" x="2"/>
        <item n="marzec" sd="0" x="3"/>
        <item n="kwiecień" sd="0" x="4"/>
        <item n="maj" sd="0" x="5"/>
        <item n="czwerwiec" sd="0" x="6"/>
        <item n="lipiec" sd="0" x="7"/>
        <item n="sierpień" sd="0" x="8"/>
        <item n="wrzesień" sd="0" x="9"/>
        <item n="październik" sd="0" x="10"/>
        <item n="listopad" sd="0" x="11"/>
        <item n="grudzień" sd="0" x="12"/>
        <item sd="0"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dochód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DAF0-5F84-456C-A4A0-9E8C23FD2CAD}">
  <dimension ref="A3:B38"/>
  <sheetViews>
    <sheetView topLeftCell="A4" workbookViewId="0">
      <selection activeCell="B37" sqref="B37"/>
    </sheetView>
  </sheetViews>
  <sheetFormatPr defaultRowHeight="15" x14ac:dyDescent="0.25"/>
  <cols>
    <col min="1" max="1" width="17.7109375" bestFit="1" customWidth="1"/>
    <col min="2" max="2" width="20.140625" bestFit="1" customWidth="1"/>
  </cols>
  <sheetData>
    <row r="3" spans="1:2" x14ac:dyDescent="0.25">
      <c r="A3" s="3" t="s">
        <v>12</v>
      </c>
      <c r="B3" t="s">
        <v>50</v>
      </c>
    </row>
    <row r="4" spans="1:2" x14ac:dyDescent="0.25">
      <c r="A4" s="4" t="s">
        <v>43</v>
      </c>
      <c r="B4" s="2">
        <v>0</v>
      </c>
    </row>
    <row r="5" spans="1:2" x14ac:dyDescent="0.25">
      <c r="A5" s="5" t="s">
        <v>44</v>
      </c>
      <c r="B5" s="2">
        <v>0</v>
      </c>
    </row>
    <row r="6" spans="1:2" x14ac:dyDescent="0.25">
      <c r="A6" s="6" t="s">
        <v>14</v>
      </c>
      <c r="B6" s="2">
        <v>0</v>
      </c>
    </row>
    <row r="7" spans="1:2" x14ac:dyDescent="0.25">
      <c r="A7" s="6" t="s">
        <v>15</v>
      </c>
      <c r="B7" s="2">
        <v>0</v>
      </c>
    </row>
    <row r="8" spans="1:2" x14ac:dyDescent="0.25">
      <c r="A8" s="6" t="s">
        <v>16</v>
      </c>
      <c r="B8" s="2">
        <v>0</v>
      </c>
    </row>
    <row r="9" spans="1:2" x14ac:dyDescent="0.25">
      <c r="A9" s="5" t="s">
        <v>45</v>
      </c>
      <c r="B9" s="2">
        <v>0</v>
      </c>
    </row>
    <row r="10" spans="1:2" x14ac:dyDescent="0.25">
      <c r="A10" s="6" t="s">
        <v>17</v>
      </c>
      <c r="B10" s="2">
        <v>0</v>
      </c>
    </row>
    <row r="11" spans="1:2" x14ac:dyDescent="0.25">
      <c r="A11" s="6" t="s">
        <v>18</v>
      </c>
      <c r="B11" s="2">
        <v>0</v>
      </c>
    </row>
    <row r="12" spans="1:2" x14ac:dyDescent="0.25">
      <c r="A12" s="6" t="s">
        <v>19</v>
      </c>
      <c r="B12" s="2">
        <v>0</v>
      </c>
    </row>
    <row r="13" spans="1:2" x14ac:dyDescent="0.25">
      <c r="A13" s="5" t="s">
        <v>46</v>
      </c>
      <c r="B13" s="2">
        <v>0</v>
      </c>
    </row>
    <row r="14" spans="1:2" x14ac:dyDescent="0.25">
      <c r="A14" s="6" t="s">
        <v>20</v>
      </c>
      <c r="B14" s="2">
        <v>0</v>
      </c>
    </row>
    <row r="15" spans="1:2" x14ac:dyDescent="0.25">
      <c r="A15" s="6" t="s">
        <v>21</v>
      </c>
      <c r="B15" s="2">
        <v>0</v>
      </c>
    </row>
    <row r="16" spans="1:2" x14ac:dyDescent="0.25">
      <c r="A16" s="6" t="s">
        <v>22</v>
      </c>
      <c r="B16" s="2">
        <v>0</v>
      </c>
    </row>
    <row r="17" spans="1:2" x14ac:dyDescent="0.25">
      <c r="A17" s="5" t="s">
        <v>47</v>
      </c>
      <c r="B17" s="2">
        <v>0</v>
      </c>
    </row>
    <row r="18" spans="1:2" x14ac:dyDescent="0.25">
      <c r="A18" s="6" t="s">
        <v>23</v>
      </c>
      <c r="B18" s="2">
        <v>0</v>
      </c>
    </row>
    <row r="19" spans="1:2" x14ac:dyDescent="0.25">
      <c r="A19" s="6" t="s">
        <v>24</v>
      </c>
      <c r="B19" s="2">
        <v>0</v>
      </c>
    </row>
    <row r="20" spans="1:2" x14ac:dyDescent="0.25">
      <c r="A20" s="6" t="s">
        <v>25</v>
      </c>
      <c r="B20" s="2">
        <v>0</v>
      </c>
    </row>
    <row r="21" spans="1:2" x14ac:dyDescent="0.25">
      <c r="A21" s="4" t="s">
        <v>48</v>
      </c>
      <c r="B21" s="2">
        <v>438</v>
      </c>
    </row>
    <row r="22" spans="1:2" x14ac:dyDescent="0.25">
      <c r="A22" s="5" t="s">
        <v>44</v>
      </c>
      <c r="B22" s="2">
        <v>0</v>
      </c>
    </row>
    <row r="23" spans="1:2" x14ac:dyDescent="0.25">
      <c r="A23" s="6" t="s">
        <v>14</v>
      </c>
      <c r="B23" s="2">
        <v>0</v>
      </c>
    </row>
    <row r="24" spans="1:2" x14ac:dyDescent="0.25">
      <c r="A24" s="6" t="s">
        <v>15</v>
      </c>
      <c r="B24" s="2">
        <v>0</v>
      </c>
    </row>
    <row r="25" spans="1:2" x14ac:dyDescent="0.25">
      <c r="A25" s="6" t="s">
        <v>16</v>
      </c>
      <c r="B25" s="2">
        <v>0</v>
      </c>
    </row>
    <row r="26" spans="1:2" x14ac:dyDescent="0.25">
      <c r="A26" s="5" t="s">
        <v>45</v>
      </c>
      <c r="B26" s="2">
        <v>0</v>
      </c>
    </row>
    <row r="27" spans="1:2" x14ac:dyDescent="0.25">
      <c r="A27" s="6" t="s">
        <v>17</v>
      </c>
      <c r="B27" s="2">
        <v>0</v>
      </c>
    </row>
    <row r="28" spans="1:2" x14ac:dyDescent="0.25">
      <c r="A28" s="6" t="s">
        <v>18</v>
      </c>
      <c r="B28" s="2">
        <v>0</v>
      </c>
    </row>
    <row r="29" spans="1:2" x14ac:dyDescent="0.25">
      <c r="A29" s="6" t="s">
        <v>19</v>
      </c>
      <c r="B29" s="2">
        <v>0</v>
      </c>
    </row>
    <row r="30" spans="1:2" x14ac:dyDescent="0.25">
      <c r="A30" s="5" t="s">
        <v>46</v>
      </c>
      <c r="B30" s="2">
        <v>165</v>
      </c>
    </row>
    <row r="31" spans="1:2" x14ac:dyDescent="0.25">
      <c r="A31" s="6" t="s">
        <v>20</v>
      </c>
      <c r="B31" s="2">
        <v>0</v>
      </c>
    </row>
    <row r="32" spans="1:2" x14ac:dyDescent="0.25">
      <c r="A32" s="6" t="s">
        <v>21</v>
      </c>
      <c r="B32" s="2">
        <v>75</v>
      </c>
    </row>
    <row r="33" spans="1:2" x14ac:dyDescent="0.25">
      <c r="A33" s="6" t="s">
        <v>22</v>
      </c>
      <c r="B33" s="2">
        <v>90</v>
      </c>
    </row>
    <row r="34" spans="1:2" x14ac:dyDescent="0.25">
      <c r="A34" s="5" t="s">
        <v>47</v>
      </c>
      <c r="B34" s="2">
        <v>273</v>
      </c>
    </row>
    <row r="35" spans="1:2" x14ac:dyDescent="0.25">
      <c r="A35" s="6" t="s">
        <v>23</v>
      </c>
      <c r="B35" s="2">
        <v>93</v>
      </c>
    </row>
    <row r="36" spans="1:2" x14ac:dyDescent="0.25">
      <c r="A36" s="6" t="s">
        <v>24</v>
      </c>
      <c r="B36" s="2">
        <v>90</v>
      </c>
    </row>
    <row r="37" spans="1:2" x14ac:dyDescent="0.25">
      <c r="A37" s="6" t="s">
        <v>25</v>
      </c>
      <c r="B37" s="2">
        <v>90</v>
      </c>
    </row>
    <row r="38" spans="1:2" x14ac:dyDescent="0.25">
      <c r="A38" s="4" t="s">
        <v>13</v>
      </c>
      <c r="B38" s="2">
        <v>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0ADC-8657-48CB-9045-B4F672420A07}">
  <dimension ref="A1:K732"/>
  <sheetViews>
    <sheetView tabSelected="1" topLeftCell="A719" zoomScaleNormal="100" workbookViewId="0">
      <selection activeCell="I732" sqref="I732"/>
    </sheetView>
  </sheetViews>
  <sheetFormatPr defaultRowHeight="15" x14ac:dyDescent="0.25"/>
  <cols>
    <col min="1" max="1" width="12" customWidth="1"/>
    <col min="2" max="2" width="6.85546875" customWidth="1"/>
    <col min="4" max="4" width="12.85546875" customWidth="1"/>
    <col min="6" max="6" width="9.85546875" bestFit="1" customWidth="1"/>
    <col min="7" max="7" width="9.140625" style="9"/>
    <col min="9" max="9" width="9.85546875" style="10" bestFit="1" customWidth="1"/>
    <col min="10" max="10" width="9.85546875" bestFit="1" customWidth="1"/>
  </cols>
  <sheetData>
    <row r="1" spans="1:11" x14ac:dyDescent="0.25">
      <c r="A1" t="s">
        <v>0</v>
      </c>
      <c r="B1" t="s">
        <v>2</v>
      </c>
      <c r="C1" t="s">
        <v>7</v>
      </c>
      <c r="D1" t="s">
        <v>4</v>
      </c>
      <c r="E1" t="s">
        <v>1</v>
      </c>
      <c r="F1" t="s">
        <v>8</v>
      </c>
      <c r="G1" s="9" t="s">
        <v>6</v>
      </c>
      <c r="H1" t="s">
        <v>3</v>
      </c>
      <c r="I1" s="10" t="s">
        <v>5</v>
      </c>
      <c r="J1" t="s">
        <v>9</v>
      </c>
      <c r="K1" t="s">
        <v>49</v>
      </c>
    </row>
    <row r="2" spans="1:11" x14ac:dyDescent="0.25">
      <c r="A2" s="1">
        <v>44927</v>
      </c>
      <c r="B2">
        <f>IF(WEEKDAY(A2)=1,7,WEEKDAY(A2)-1)</f>
        <v>7</v>
      </c>
      <c r="C2">
        <v>1</v>
      </c>
      <c r="D2">
        <v>10</v>
      </c>
      <c r="E2">
        <f>(IF(C2=1,ROUNDDOWN(D2*0.2,0),IF(C2=2,ROUNDDOWN(D2*0.5,0),IF(C2=3,ROUNDDOWN(D2*0.9,0),IF(C2=4,ROUNDDOWN(D2*0.4,0),)))))*F2</f>
        <v>0</v>
      </c>
      <c r="F2">
        <f>IF(B2&lt;6,1,0)</f>
        <v>0</v>
      </c>
      <c r="G2" s="9">
        <f>F2*E2*30</f>
        <v>0</v>
      </c>
      <c r="H2">
        <f>IF(B2=7,D2*15,0)</f>
        <v>150</v>
      </c>
      <c r="I2" s="10">
        <f>D2*800+H2</f>
        <v>8150</v>
      </c>
      <c r="J2">
        <f>G2-I2</f>
        <v>-8150</v>
      </c>
      <c r="K2">
        <v>0</v>
      </c>
    </row>
    <row r="3" spans="1:11" x14ac:dyDescent="0.25">
      <c r="A3" s="1">
        <v>44928</v>
      </c>
      <c r="B3">
        <f t="shared" ref="B3:B66" si="0">IF(WEEKDAY(A3)=1,7,WEEKDAY(A3)-1)</f>
        <v>1</v>
      </c>
      <c r="C3">
        <v>1</v>
      </c>
      <c r="D3">
        <f>D2</f>
        <v>10</v>
      </c>
      <c r="E3">
        <f t="shared" ref="E3:E66" si="1">(IF(C3=1,ROUNDDOWN(D3*0.2,0),IF(C3=2,ROUNDDOWN(D3*0.5,0),IF(C3=3,ROUNDDOWN(D3*0.9,0),IF(C3=4,ROUNDDOWN(D3*0.4,0),)))))*F3</f>
        <v>2</v>
      </c>
      <c r="F3">
        <f t="shared" ref="F3:F66" si="2">IF(B3&lt;6,1,0)</f>
        <v>1</v>
      </c>
      <c r="G3" s="9">
        <f>F3*E3*10+G2</f>
        <v>20</v>
      </c>
      <c r="H3">
        <f t="shared" ref="H3:H66" si="3">IF(B3=7,D3*15,0)</f>
        <v>0</v>
      </c>
      <c r="I3" s="10">
        <f>I2+H3</f>
        <v>8150</v>
      </c>
      <c r="J3">
        <f t="shared" ref="J3:J66" si="4">G3-I3</f>
        <v>-8130</v>
      </c>
      <c r="K3">
        <f>IF(J2/3*800&gt;0,3,0)+K2</f>
        <v>0</v>
      </c>
    </row>
    <row r="4" spans="1:11" x14ac:dyDescent="0.25">
      <c r="A4" s="1">
        <v>44929</v>
      </c>
      <c r="B4">
        <f t="shared" si="0"/>
        <v>2</v>
      </c>
      <c r="C4">
        <v>1</v>
      </c>
      <c r="D4">
        <f t="shared" ref="D4:D67" si="5">D3</f>
        <v>10</v>
      </c>
      <c r="E4">
        <f t="shared" si="1"/>
        <v>2</v>
      </c>
      <c r="F4">
        <f t="shared" si="2"/>
        <v>1</v>
      </c>
      <c r="G4" s="9">
        <f>F4*E4*10+G3</f>
        <v>40</v>
      </c>
      <c r="H4">
        <f>IF(B4=7,D4*15,0)</f>
        <v>0</v>
      </c>
      <c r="I4" s="10">
        <f t="shared" ref="I4:I67" si="6">I3+H4</f>
        <v>8150</v>
      </c>
      <c r="J4">
        <f t="shared" si="4"/>
        <v>-8110</v>
      </c>
      <c r="K4">
        <f t="shared" ref="K4:K67" si="7">IF(J3/3*800&gt;0,3,0)+K3</f>
        <v>0</v>
      </c>
    </row>
    <row r="5" spans="1:11" x14ac:dyDescent="0.25">
      <c r="A5" s="1">
        <v>44930</v>
      </c>
      <c r="B5">
        <f t="shared" si="0"/>
        <v>3</v>
      </c>
      <c r="C5">
        <v>1</v>
      </c>
      <c r="D5">
        <f t="shared" si="5"/>
        <v>10</v>
      </c>
      <c r="E5">
        <f t="shared" si="1"/>
        <v>2</v>
      </c>
      <c r="F5">
        <f t="shared" si="2"/>
        <v>1</v>
      </c>
      <c r="G5" s="9">
        <f>F5*E5*10+G4</f>
        <v>60</v>
      </c>
      <c r="H5">
        <f t="shared" si="3"/>
        <v>0</v>
      </c>
      <c r="I5" s="10">
        <f t="shared" si="6"/>
        <v>8150</v>
      </c>
      <c r="J5">
        <f t="shared" si="4"/>
        <v>-8090</v>
      </c>
      <c r="K5">
        <f t="shared" si="7"/>
        <v>0</v>
      </c>
    </row>
    <row r="6" spans="1:11" x14ac:dyDescent="0.25">
      <c r="A6" s="1">
        <v>44931</v>
      </c>
      <c r="B6">
        <f t="shared" si="0"/>
        <v>4</v>
      </c>
      <c r="C6">
        <v>1</v>
      </c>
      <c r="D6">
        <f t="shared" si="5"/>
        <v>10</v>
      </c>
      <c r="E6">
        <f t="shared" si="1"/>
        <v>2</v>
      </c>
      <c r="F6">
        <f t="shared" si="2"/>
        <v>1</v>
      </c>
      <c r="G6" s="9">
        <f t="shared" ref="G4:G67" si="8">F6*E6*10+G5</f>
        <v>80</v>
      </c>
      <c r="H6">
        <f t="shared" si="3"/>
        <v>0</v>
      </c>
      <c r="I6" s="10">
        <f t="shared" si="6"/>
        <v>8150</v>
      </c>
      <c r="J6">
        <f t="shared" si="4"/>
        <v>-8070</v>
      </c>
      <c r="K6">
        <f t="shared" si="7"/>
        <v>0</v>
      </c>
    </row>
    <row r="7" spans="1:11" x14ac:dyDescent="0.25">
      <c r="A7" s="1">
        <v>44932</v>
      </c>
      <c r="B7">
        <f t="shared" si="0"/>
        <v>5</v>
      </c>
      <c r="C7">
        <v>1</v>
      </c>
      <c r="D7">
        <f t="shared" si="5"/>
        <v>10</v>
      </c>
      <c r="E7">
        <f t="shared" si="1"/>
        <v>2</v>
      </c>
      <c r="F7">
        <f t="shared" si="2"/>
        <v>1</v>
      </c>
      <c r="G7" s="9">
        <f t="shared" si="8"/>
        <v>100</v>
      </c>
      <c r="H7">
        <f t="shared" si="3"/>
        <v>0</v>
      </c>
      <c r="I7" s="10">
        <f t="shared" si="6"/>
        <v>8150</v>
      </c>
      <c r="J7">
        <f t="shared" si="4"/>
        <v>-8050</v>
      </c>
      <c r="K7">
        <f t="shared" si="7"/>
        <v>0</v>
      </c>
    </row>
    <row r="8" spans="1:11" x14ac:dyDescent="0.25">
      <c r="A8" s="1">
        <v>44933</v>
      </c>
      <c r="B8">
        <f t="shared" si="0"/>
        <v>6</v>
      </c>
      <c r="C8">
        <v>1</v>
      </c>
      <c r="D8">
        <f t="shared" si="5"/>
        <v>10</v>
      </c>
      <c r="E8">
        <f t="shared" si="1"/>
        <v>0</v>
      </c>
      <c r="F8">
        <f t="shared" si="2"/>
        <v>0</v>
      </c>
      <c r="G8" s="9">
        <f t="shared" si="8"/>
        <v>100</v>
      </c>
      <c r="H8">
        <f t="shared" si="3"/>
        <v>0</v>
      </c>
      <c r="I8" s="10">
        <f t="shared" si="6"/>
        <v>8150</v>
      </c>
      <c r="J8">
        <f t="shared" si="4"/>
        <v>-8050</v>
      </c>
      <c r="K8">
        <f t="shared" si="7"/>
        <v>0</v>
      </c>
    </row>
    <row r="9" spans="1:11" x14ac:dyDescent="0.25">
      <c r="A9" s="1">
        <v>44934</v>
      </c>
      <c r="B9">
        <f t="shared" si="0"/>
        <v>7</v>
      </c>
      <c r="C9">
        <v>1</v>
      </c>
      <c r="D9">
        <f t="shared" si="5"/>
        <v>10</v>
      </c>
      <c r="E9">
        <f t="shared" si="1"/>
        <v>0</v>
      </c>
      <c r="F9">
        <f t="shared" si="2"/>
        <v>0</v>
      </c>
      <c r="G9" s="9">
        <f t="shared" si="8"/>
        <v>100</v>
      </c>
      <c r="H9">
        <f>IF(B9=7,D9*15,0)</f>
        <v>150</v>
      </c>
      <c r="I9" s="10">
        <f t="shared" si="6"/>
        <v>8300</v>
      </c>
      <c r="J9">
        <f t="shared" si="4"/>
        <v>-8200</v>
      </c>
      <c r="K9">
        <f t="shared" si="7"/>
        <v>0</v>
      </c>
    </row>
    <row r="10" spans="1:11" x14ac:dyDescent="0.25">
      <c r="A10" s="1">
        <v>44935</v>
      </c>
      <c r="B10">
        <f t="shared" si="0"/>
        <v>1</v>
      </c>
      <c r="C10">
        <v>1</v>
      </c>
      <c r="D10">
        <f t="shared" si="5"/>
        <v>10</v>
      </c>
      <c r="E10">
        <f t="shared" si="1"/>
        <v>2</v>
      </c>
      <c r="F10">
        <f t="shared" si="2"/>
        <v>1</v>
      </c>
      <c r="G10" s="9">
        <f t="shared" si="8"/>
        <v>120</v>
      </c>
      <c r="H10">
        <f t="shared" si="3"/>
        <v>0</v>
      </c>
      <c r="I10" s="10">
        <f t="shared" si="6"/>
        <v>8300</v>
      </c>
      <c r="J10">
        <f t="shared" si="4"/>
        <v>-8180</v>
      </c>
      <c r="K10">
        <f t="shared" si="7"/>
        <v>0</v>
      </c>
    </row>
    <row r="11" spans="1:11" x14ac:dyDescent="0.25">
      <c r="A11" s="1">
        <v>44936</v>
      </c>
      <c r="B11">
        <f t="shared" si="0"/>
        <v>2</v>
      </c>
      <c r="C11">
        <v>1</v>
      </c>
      <c r="D11">
        <f t="shared" si="5"/>
        <v>10</v>
      </c>
      <c r="E11">
        <f t="shared" si="1"/>
        <v>2</v>
      </c>
      <c r="F11">
        <f t="shared" si="2"/>
        <v>1</v>
      </c>
      <c r="G11" s="9">
        <f t="shared" si="8"/>
        <v>140</v>
      </c>
      <c r="H11">
        <f t="shared" si="3"/>
        <v>0</v>
      </c>
      <c r="I11" s="10">
        <f t="shared" si="6"/>
        <v>8300</v>
      </c>
      <c r="J11">
        <f t="shared" si="4"/>
        <v>-8160</v>
      </c>
      <c r="K11">
        <f t="shared" si="7"/>
        <v>0</v>
      </c>
    </row>
    <row r="12" spans="1:11" x14ac:dyDescent="0.25">
      <c r="A12" s="1">
        <v>44937</v>
      </c>
      <c r="B12">
        <f t="shared" si="0"/>
        <v>3</v>
      </c>
      <c r="C12">
        <v>1</v>
      </c>
      <c r="D12">
        <f t="shared" si="5"/>
        <v>10</v>
      </c>
      <c r="E12">
        <f t="shared" si="1"/>
        <v>2</v>
      </c>
      <c r="F12">
        <f t="shared" si="2"/>
        <v>1</v>
      </c>
      <c r="G12" s="9">
        <f t="shared" si="8"/>
        <v>160</v>
      </c>
      <c r="H12">
        <f t="shared" si="3"/>
        <v>0</v>
      </c>
      <c r="I12" s="10">
        <f t="shared" si="6"/>
        <v>8300</v>
      </c>
      <c r="J12">
        <f t="shared" si="4"/>
        <v>-8140</v>
      </c>
      <c r="K12">
        <f t="shared" si="7"/>
        <v>0</v>
      </c>
    </row>
    <row r="13" spans="1:11" x14ac:dyDescent="0.25">
      <c r="A13" s="1">
        <v>44938</v>
      </c>
      <c r="B13">
        <f t="shared" si="0"/>
        <v>4</v>
      </c>
      <c r="C13">
        <v>1</v>
      </c>
      <c r="D13">
        <f t="shared" si="5"/>
        <v>10</v>
      </c>
      <c r="E13">
        <f t="shared" si="1"/>
        <v>2</v>
      </c>
      <c r="F13">
        <f t="shared" si="2"/>
        <v>1</v>
      </c>
      <c r="G13" s="9">
        <f t="shared" si="8"/>
        <v>180</v>
      </c>
      <c r="H13">
        <f t="shared" si="3"/>
        <v>0</v>
      </c>
      <c r="I13" s="10">
        <f t="shared" si="6"/>
        <v>8300</v>
      </c>
      <c r="J13">
        <f t="shared" si="4"/>
        <v>-8120</v>
      </c>
      <c r="K13">
        <f t="shared" si="7"/>
        <v>0</v>
      </c>
    </row>
    <row r="14" spans="1:11" x14ac:dyDescent="0.25">
      <c r="A14" s="1">
        <v>44939</v>
      </c>
      <c r="B14">
        <f t="shared" si="0"/>
        <v>5</v>
      </c>
      <c r="C14">
        <v>1</v>
      </c>
      <c r="D14">
        <f t="shared" si="5"/>
        <v>10</v>
      </c>
      <c r="E14">
        <f t="shared" si="1"/>
        <v>2</v>
      </c>
      <c r="F14">
        <f t="shared" si="2"/>
        <v>1</v>
      </c>
      <c r="G14" s="9">
        <f t="shared" si="8"/>
        <v>200</v>
      </c>
      <c r="H14">
        <f t="shared" si="3"/>
        <v>0</v>
      </c>
      <c r="I14" s="10">
        <f t="shared" si="6"/>
        <v>8300</v>
      </c>
      <c r="J14">
        <f t="shared" si="4"/>
        <v>-8100</v>
      </c>
      <c r="K14">
        <f t="shared" si="7"/>
        <v>0</v>
      </c>
    </row>
    <row r="15" spans="1:11" x14ac:dyDescent="0.25">
      <c r="A15" s="1">
        <v>44940</v>
      </c>
      <c r="B15">
        <f t="shared" si="0"/>
        <v>6</v>
      </c>
      <c r="C15">
        <v>1</v>
      </c>
      <c r="D15">
        <f t="shared" si="5"/>
        <v>10</v>
      </c>
      <c r="E15">
        <f t="shared" si="1"/>
        <v>0</v>
      </c>
      <c r="F15">
        <f t="shared" si="2"/>
        <v>0</v>
      </c>
      <c r="G15" s="9">
        <f t="shared" si="8"/>
        <v>200</v>
      </c>
      <c r="H15">
        <f t="shared" si="3"/>
        <v>0</v>
      </c>
      <c r="I15" s="10">
        <f t="shared" si="6"/>
        <v>8300</v>
      </c>
      <c r="J15">
        <f t="shared" si="4"/>
        <v>-8100</v>
      </c>
      <c r="K15">
        <f t="shared" si="7"/>
        <v>0</v>
      </c>
    </row>
    <row r="16" spans="1:11" x14ac:dyDescent="0.25">
      <c r="A16" s="1">
        <v>44941</v>
      </c>
      <c r="B16">
        <f t="shared" si="0"/>
        <v>7</v>
      </c>
      <c r="C16">
        <v>1</v>
      </c>
      <c r="D16">
        <f t="shared" si="5"/>
        <v>10</v>
      </c>
      <c r="E16">
        <f t="shared" si="1"/>
        <v>0</v>
      </c>
      <c r="F16">
        <f t="shared" si="2"/>
        <v>0</v>
      </c>
      <c r="G16" s="9">
        <f t="shared" si="8"/>
        <v>200</v>
      </c>
      <c r="H16">
        <f t="shared" si="3"/>
        <v>150</v>
      </c>
      <c r="I16" s="10">
        <f t="shared" si="6"/>
        <v>8450</v>
      </c>
      <c r="J16">
        <f t="shared" si="4"/>
        <v>-8250</v>
      </c>
      <c r="K16">
        <f t="shared" si="7"/>
        <v>0</v>
      </c>
    </row>
    <row r="17" spans="1:11" x14ac:dyDescent="0.25">
      <c r="A17" s="1">
        <v>44942</v>
      </c>
      <c r="B17">
        <f t="shared" si="0"/>
        <v>1</v>
      </c>
      <c r="C17">
        <v>1</v>
      </c>
      <c r="D17">
        <f t="shared" si="5"/>
        <v>10</v>
      </c>
      <c r="E17">
        <f t="shared" si="1"/>
        <v>2</v>
      </c>
      <c r="F17">
        <f t="shared" si="2"/>
        <v>1</v>
      </c>
      <c r="G17" s="9">
        <f t="shared" si="8"/>
        <v>220</v>
      </c>
      <c r="H17">
        <f t="shared" si="3"/>
        <v>0</v>
      </c>
      <c r="I17" s="10">
        <f t="shared" si="6"/>
        <v>8450</v>
      </c>
      <c r="J17">
        <f t="shared" si="4"/>
        <v>-8230</v>
      </c>
      <c r="K17">
        <f t="shared" si="7"/>
        <v>0</v>
      </c>
    </row>
    <row r="18" spans="1:11" x14ac:dyDescent="0.25">
      <c r="A18" s="1">
        <v>44943</v>
      </c>
      <c r="B18">
        <f t="shared" si="0"/>
        <v>2</v>
      </c>
      <c r="C18">
        <v>1</v>
      </c>
      <c r="D18">
        <f t="shared" si="5"/>
        <v>10</v>
      </c>
      <c r="E18">
        <f t="shared" si="1"/>
        <v>2</v>
      </c>
      <c r="F18">
        <f t="shared" si="2"/>
        <v>1</v>
      </c>
      <c r="G18" s="9">
        <f t="shared" si="8"/>
        <v>240</v>
      </c>
      <c r="H18">
        <f t="shared" si="3"/>
        <v>0</v>
      </c>
      <c r="I18" s="10">
        <f t="shared" si="6"/>
        <v>8450</v>
      </c>
      <c r="J18">
        <f t="shared" si="4"/>
        <v>-8210</v>
      </c>
      <c r="K18">
        <f t="shared" si="7"/>
        <v>0</v>
      </c>
    </row>
    <row r="19" spans="1:11" x14ac:dyDescent="0.25">
      <c r="A19" s="1">
        <v>44944</v>
      </c>
      <c r="B19">
        <f t="shared" si="0"/>
        <v>3</v>
      </c>
      <c r="C19">
        <v>1</v>
      </c>
      <c r="D19">
        <f t="shared" si="5"/>
        <v>10</v>
      </c>
      <c r="E19">
        <f t="shared" si="1"/>
        <v>2</v>
      </c>
      <c r="F19">
        <f t="shared" si="2"/>
        <v>1</v>
      </c>
      <c r="G19" s="9">
        <f t="shared" si="8"/>
        <v>260</v>
      </c>
      <c r="H19">
        <f t="shared" si="3"/>
        <v>0</v>
      </c>
      <c r="I19" s="10">
        <f t="shared" si="6"/>
        <v>8450</v>
      </c>
      <c r="J19">
        <f t="shared" si="4"/>
        <v>-8190</v>
      </c>
      <c r="K19">
        <f t="shared" si="7"/>
        <v>0</v>
      </c>
    </row>
    <row r="20" spans="1:11" x14ac:dyDescent="0.25">
      <c r="A20" s="1">
        <v>44945</v>
      </c>
      <c r="B20">
        <f t="shared" si="0"/>
        <v>4</v>
      </c>
      <c r="C20">
        <v>1</v>
      </c>
      <c r="D20">
        <f t="shared" si="5"/>
        <v>10</v>
      </c>
      <c r="E20">
        <f t="shared" si="1"/>
        <v>2</v>
      </c>
      <c r="F20">
        <f t="shared" si="2"/>
        <v>1</v>
      </c>
      <c r="G20" s="9">
        <f t="shared" si="8"/>
        <v>280</v>
      </c>
      <c r="H20">
        <f t="shared" si="3"/>
        <v>0</v>
      </c>
      <c r="I20" s="10">
        <f t="shared" si="6"/>
        <v>8450</v>
      </c>
      <c r="J20">
        <f t="shared" si="4"/>
        <v>-8170</v>
      </c>
      <c r="K20">
        <f t="shared" si="7"/>
        <v>0</v>
      </c>
    </row>
    <row r="21" spans="1:11" x14ac:dyDescent="0.25">
      <c r="A21" s="1">
        <v>44946</v>
      </c>
      <c r="B21">
        <f t="shared" si="0"/>
        <v>5</v>
      </c>
      <c r="C21">
        <v>1</v>
      </c>
      <c r="D21">
        <f t="shared" si="5"/>
        <v>10</v>
      </c>
      <c r="E21">
        <f t="shared" si="1"/>
        <v>2</v>
      </c>
      <c r="F21">
        <f t="shared" si="2"/>
        <v>1</v>
      </c>
      <c r="G21" s="9">
        <f t="shared" si="8"/>
        <v>300</v>
      </c>
      <c r="H21">
        <f t="shared" si="3"/>
        <v>0</v>
      </c>
      <c r="I21" s="10">
        <f t="shared" si="6"/>
        <v>8450</v>
      </c>
      <c r="J21">
        <f t="shared" si="4"/>
        <v>-8150</v>
      </c>
      <c r="K21">
        <f t="shared" si="7"/>
        <v>0</v>
      </c>
    </row>
    <row r="22" spans="1:11" x14ac:dyDescent="0.25">
      <c r="A22" s="1">
        <v>44947</v>
      </c>
      <c r="B22">
        <f t="shared" si="0"/>
        <v>6</v>
      </c>
      <c r="C22">
        <v>1</v>
      </c>
      <c r="D22">
        <f t="shared" si="5"/>
        <v>10</v>
      </c>
      <c r="E22">
        <f t="shared" si="1"/>
        <v>0</v>
      </c>
      <c r="F22">
        <f t="shared" si="2"/>
        <v>0</v>
      </c>
      <c r="G22" s="9">
        <f t="shared" si="8"/>
        <v>300</v>
      </c>
      <c r="H22">
        <f t="shared" si="3"/>
        <v>0</v>
      </c>
      <c r="I22" s="10">
        <f t="shared" si="6"/>
        <v>8450</v>
      </c>
      <c r="J22">
        <f t="shared" si="4"/>
        <v>-8150</v>
      </c>
      <c r="K22">
        <f t="shared" si="7"/>
        <v>0</v>
      </c>
    </row>
    <row r="23" spans="1:11" x14ac:dyDescent="0.25">
      <c r="A23" s="1">
        <v>44948</v>
      </c>
      <c r="B23">
        <f t="shared" si="0"/>
        <v>7</v>
      </c>
      <c r="C23">
        <v>1</v>
      </c>
      <c r="D23">
        <f t="shared" si="5"/>
        <v>10</v>
      </c>
      <c r="E23">
        <f t="shared" si="1"/>
        <v>0</v>
      </c>
      <c r="F23">
        <f t="shared" si="2"/>
        <v>0</v>
      </c>
      <c r="G23" s="9">
        <f t="shared" si="8"/>
        <v>300</v>
      </c>
      <c r="H23">
        <f t="shared" si="3"/>
        <v>150</v>
      </c>
      <c r="I23" s="10">
        <f t="shared" si="6"/>
        <v>8600</v>
      </c>
      <c r="J23">
        <f t="shared" si="4"/>
        <v>-8300</v>
      </c>
      <c r="K23">
        <f t="shared" si="7"/>
        <v>0</v>
      </c>
    </row>
    <row r="24" spans="1:11" x14ac:dyDescent="0.25">
      <c r="A24" s="1">
        <v>44949</v>
      </c>
      <c r="B24">
        <f t="shared" si="0"/>
        <v>1</v>
      </c>
      <c r="C24">
        <v>1</v>
      </c>
      <c r="D24">
        <f t="shared" si="5"/>
        <v>10</v>
      </c>
      <c r="E24">
        <f t="shared" si="1"/>
        <v>2</v>
      </c>
      <c r="F24">
        <f t="shared" si="2"/>
        <v>1</v>
      </c>
      <c r="G24" s="9">
        <f t="shared" si="8"/>
        <v>320</v>
      </c>
      <c r="H24">
        <f t="shared" si="3"/>
        <v>0</v>
      </c>
      <c r="I24" s="10">
        <f t="shared" si="6"/>
        <v>8600</v>
      </c>
      <c r="J24">
        <f t="shared" si="4"/>
        <v>-8280</v>
      </c>
      <c r="K24">
        <f t="shared" si="7"/>
        <v>0</v>
      </c>
    </row>
    <row r="25" spans="1:11" x14ac:dyDescent="0.25">
      <c r="A25" s="1">
        <v>44950</v>
      </c>
      <c r="B25">
        <f t="shared" si="0"/>
        <v>2</v>
      </c>
      <c r="C25">
        <v>1</v>
      </c>
      <c r="D25">
        <f t="shared" si="5"/>
        <v>10</v>
      </c>
      <c r="E25">
        <f t="shared" si="1"/>
        <v>2</v>
      </c>
      <c r="F25">
        <f t="shared" si="2"/>
        <v>1</v>
      </c>
      <c r="G25" s="9">
        <f t="shared" si="8"/>
        <v>340</v>
      </c>
      <c r="H25">
        <f t="shared" si="3"/>
        <v>0</v>
      </c>
      <c r="I25" s="10">
        <f t="shared" si="6"/>
        <v>8600</v>
      </c>
      <c r="J25">
        <f t="shared" si="4"/>
        <v>-8260</v>
      </c>
      <c r="K25">
        <f t="shared" si="7"/>
        <v>0</v>
      </c>
    </row>
    <row r="26" spans="1:11" x14ac:dyDescent="0.25">
      <c r="A26" s="1">
        <v>44951</v>
      </c>
      <c r="B26">
        <f t="shared" si="0"/>
        <v>3</v>
      </c>
      <c r="C26">
        <v>1</v>
      </c>
      <c r="D26">
        <f t="shared" si="5"/>
        <v>10</v>
      </c>
      <c r="E26">
        <f t="shared" si="1"/>
        <v>2</v>
      </c>
      <c r="F26">
        <f t="shared" si="2"/>
        <v>1</v>
      </c>
      <c r="G26" s="9">
        <f t="shared" si="8"/>
        <v>360</v>
      </c>
      <c r="H26">
        <f t="shared" si="3"/>
        <v>0</v>
      </c>
      <c r="I26" s="10">
        <f t="shared" si="6"/>
        <v>8600</v>
      </c>
      <c r="J26">
        <f t="shared" si="4"/>
        <v>-8240</v>
      </c>
      <c r="K26">
        <f t="shared" si="7"/>
        <v>0</v>
      </c>
    </row>
    <row r="27" spans="1:11" x14ac:dyDescent="0.25">
      <c r="A27" s="1">
        <v>44952</v>
      </c>
      <c r="B27">
        <f t="shared" si="0"/>
        <v>4</v>
      </c>
      <c r="C27">
        <v>1</v>
      </c>
      <c r="D27">
        <f t="shared" si="5"/>
        <v>10</v>
      </c>
      <c r="E27">
        <f t="shared" si="1"/>
        <v>2</v>
      </c>
      <c r="F27">
        <f t="shared" si="2"/>
        <v>1</v>
      </c>
      <c r="G27" s="9">
        <f t="shared" si="8"/>
        <v>380</v>
      </c>
      <c r="H27">
        <f t="shared" si="3"/>
        <v>0</v>
      </c>
      <c r="I27" s="10">
        <f t="shared" si="6"/>
        <v>8600</v>
      </c>
      <c r="J27">
        <f t="shared" si="4"/>
        <v>-8220</v>
      </c>
      <c r="K27">
        <f t="shared" si="7"/>
        <v>0</v>
      </c>
    </row>
    <row r="28" spans="1:11" x14ac:dyDescent="0.25">
      <c r="A28" s="1">
        <v>44953</v>
      </c>
      <c r="B28">
        <f t="shared" si="0"/>
        <v>5</v>
      </c>
      <c r="C28">
        <v>1</v>
      </c>
      <c r="D28">
        <f t="shared" si="5"/>
        <v>10</v>
      </c>
      <c r="E28">
        <f t="shared" si="1"/>
        <v>2</v>
      </c>
      <c r="F28">
        <f t="shared" si="2"/>
        <v>1</v>
      </c>
      <c r="G28" s="9">
        <f t="shared" si="8"/>
        <v>400</v>
      </c>
      <c r="H28">
        <f t="shared" si="3"/>
        <v>0</v>
      </c>
      <c r="I28" s="10">
        <f t="shared" si="6"/>
        <v>8600</v>
      </c>
      <c r="J28">
        <f t="shared" si="4"/>
        <v>-8200</v>
      </c>
      <c r="K28">
        <f t="shared" si="7"/>
        <v>0</v>
      </c>
    </row>
    <row r="29" spans="1:11" x14ac:dyDescent="0.25">
      <c r="A29" s="1">
        <v>44954</v>
      </c>
      <c r="B29">
        <f t="shared" si="0"/>
        <v>6</v>
      </c>
      <c r="C29">
        <v>1</v>
      </c>
      <c r="D29">
        <f t="shared" si="5"/>
        <v>10</v>
      </c>
      <c r="E29">
        <f t="shared" si="1"/>
        <v>0</v>
      </c>
      <c r="F29">
        <f t="shared" si="2"/>
        <v>0</v>
      </c>
      <c r="G29" s="9">
        <f t="shared" si="8"/>
        <v>400</v>
      </c>
      <c r="H29">
        <f t="shared" si="3"/>
        <v>0</v>
      </c>
      <c r="I29" s="10">
        <f t="shared" si="6"/>
        <v>8600</v>
      </c>
      <c r="J29">
        <f t="shared" si="4"/>
        <v>-8200</v>
      </c>
      <c r="K29">
        <f t="shared" si="7"/>
        <v>0</v>
      </c>
    </row>
    <row r="30" spans="1:11" x14ac:dyDescent="0.25">
      <c r="A30" s="1">
        <v>44955</v>
      </c>
      <c r="B30">
        <f t="shared" si="0"/>
        <v>7</v>
      </c>
      <c r="C30">
        <v>1</v>
      </c>
      <c r="D30">
        <f t="shared" si="5"/>
        <v>10</v>
      </c>
      <c r="E30">
        <f t="shared" si="1"/>
        <v>0</v>
      </c>
      <c r="F30">
        <f t="shared" si="2"/>
        <v>0</v>
      </c>
      <c r="G30" s="9">
        <f t="shared" si="8"/>
        <v>400</v>
      </c>
      <c r="H30">
        <f t="shared" si="3"/>
        <v>150</v>
      </c>
      <c r="I30" s="10">
        <f>I29+H30</f>
        <v>8750</v>
      </c>
      <c r="J30">
        <f t="shared" si="4"/>
        <v>-8350</v>
      </c>
      <c r="K30">
        <f t="shared" si="7"/>
        <v>0</v>
      </c>
    </row>
    <row r="31" spans="1:11" x14ac:dyDescent="0.25">
      <c r="A31" s="1">
        <v>44956</v>
      </c>
      <c r="B31">
        <f t="shared" si="0"/>
        <v>1</v>
      </c>
      <c r="C31">
        <v>1</v>
      </c>
      <c r="D31">
        <f t="shared" si="5"/>
        <v>10</v>
      </c>
      <c r="E31">
        <f t="shared" si="1"/>
        <v>2</v>
      </c>
      <c r="F31">
        <f t="shared" si="2"/>
        <v>1</v>
      </c>
      <c r="G31" s="9">
        <f t="shared" si="8"/>
        <v>420</v>
      </c>
      <c r="H31">
        <f t="shared" si="3"/>
        <v>0</v>
      </c>
      <c r="I31" s="10">
        <f t="shared" si="6"/>
        <v>8750</v>
      </c>
      <c r="J31">
        <f t="shared" si="4"/>
        <v>-8330</v>
      </c>
      <c r="K31">
        <f t="shared" si="7"/>
        <v>0</v>
      </c>
    </row>
    <row r="32" spans="1:11" x14ac:dyDescent="0.25">
      <c r="A32" s="1">
        <v>44957</v>
      </c>
      <c r="B32">
        <f t="shared" si="0"/>
        <v>2</v>
      </c>
      <c r="C32">
        <v>1</v>
      </c>
      <c r="D32">
        <f t="shared" si="5"/>
        <v>10</v>
      </c>
      <c r="E32">
        <f t="shared" si="1"/>
        <v>2</v>
      </c>
      <c r="F32">
        <f t="shared" si="2"/>
        <v>1</v>
      </c>
      <c r="G32" s="9">
        <f t="shared" si="8"/>
        <v>440</v>
      </c>
      <c r="H32">
        <f t="shared" si="3"/>
        <v>0</v>
      </c>
      <c r="I32" s="10">
        <f t="shared" si="6"/>
        <v>8750</v>
      </c>
      <c r="J32">
        <f t="shared" si="4"/>
        <v>-8310</v>
      </c>
      <c r="K32">
        <f t="shared" si="7"/>
        <v>0</v>
      </c>
    </row>
    <row r="33" spans="1:11" x14ac:dyDescent="0.25">
      <c r="A33" s="1">
        <v>44958</v>
      </c>
      <c r="B33">
        <f t="shared" si="0"/>
        <v>3</v>
      </c>
      <c r="C33">
        <v>1</v>
      </c>
      <c r="D33">
        <f t="shared" si="5"/>
        <v>10</v>
      </c>
      <c r="E33">
        <f t="shared" si="1"/>
        <v>2</v>
      </c>
      <c r="F33">
        <f t="shared" si="2"/>
        <v>1</v>
      </c>
      <c r="G33" s="9">
        <f t="shared" si="8"/>
        <v>460</v>
      </c>
      <c r="H33">
        <f t="shared" si="3"/>
        <v>0</v>
      </c>
      <c r="I33" s="10">
        <f t="shared" si="6"/>
        <v>8750</v>
      </c>
      <c r="J33">
        <f t="shared" si="4"/>
        <v>-8290</v>
      </c>
      <c r="K33">
        <f t="shared" si="7"/>
        <v>0</v>
      </c>
    </row>
    <row r="34" spans="1:11" x14ac:dyDescent="0.25">
      <c r="A34" s="1">
        <v>44959</v>
      </c>
      <c r="B34">
        <f t="shared" si="0"/>
        <v>4</v>
      </c>
      <c r="C34">
        <v>1</v>
      </c>
      <c r="D34">
        <f t="shared" si="5"/>
        <v>10</v>
      </c>
      <c r="E34">
        <f t="shared" si="1"/>
        <v>2</v>
      </c>
      <c r="F34">
        <f t="shared" si="2"/>
        <v>1</v>
      </c>
      <c r="G34" s="9">
        <f t="shared" si="8"/>
        <v>480</v>
      </c>
      <c r="H34">
        <f t="shared" si="3"/>
        <v>0</v>
      </c>
      <c r="I34" s="10">
        <f t="shared" si="6"/>
        <v>8750</v>
      </c>
      <c r="J34">
        <f t="shared" si="4"/>
        <v>-8270</v>
      </c>
      <c r="K34">
        <f t="shared" si="7"/>
        <v>0</v>
      </c>
    </row>
    <row r="35" spans="1:11" x14ac:dyDescent="0.25">
      <c r="A35" s="1">
        <v>44960</v>
      </c>
      <c r="B35">
        <f t="shared" si="0"/>
        <v>5</v>
      </c>
      <c r="C35">
        <v>1</v>
      </c>
      <c r="D35">
        <f t="shared" si="5"/>
        <v>10</v>
      </c>
      <c r="E35">
        <f t="shared" si="1"/>
        <v>2</v>
      </c>
      <c r="F35">
        <f t="shared" si="2"/>
        <v>1</v>
      </c>
      <c r="G35" s="9">
        <f t="shared" si="8"/>
        <v>500</v>
      </c>
      <c r="H35">
        <f t="shared" si="3"/>
        <v>0</v>
      </c>
      <c r="I35" s="10">
        <f t="shared" si="6"/>
        <v>8750</v>
      </c>
      <c r="J35">
        <f t="shared" si="4"/>
        <v>-8250</v>
      </c>
      <c r="K35">
        <f t="shared" si="7"/>
        <v>0</v>
      </c>
    </row>
    <row r="36" spans="1:11" x14ac:dyDescent="0.25">
      <c r="A36" s="1">
        <v>44961</v>
      </c>
      <c r="B36">
        <f t="shared" si="0"/>
        <v>6</v>
      </c>
      <c r="C36">
        <v>1</v>
      </c>
      <c r="D36">
        <f t="shared" si="5"/>
        <v>10</v>
      </c>
      <c r="E36">
        <f t="shared" si="1"/>
        <v>0</v>
      </c>
      <c r="F36">
        <f t="shared" si="2"/>
        <v>0</v>
      </c>
      <c r="G36" s="9">
        <f t="shared" si="8"/>
        <v>500</v>
      </c>
      <c r="H36">
        <f t="shared" si="3"/>
        <v>0</v>
      </c>
      <c r="I36" s="10">
        <f t="shared" si="6"/>
        <v>8750</v>
      </c>
      <c r="J36">
        <f t="shared" si="4"/>
        <v>-8250</v>
      </c>
      <c r="K36">
        <f t="shared" si="7"/>
        <v>0</v>
      </c>
    </row>
    <row r="37" spans="1:11" x14ac:dyDescent="0.25">
      <c r="A37" s="1">
        <v>44962</v>
      </c>
      <c r="B37">
        <f t="shared" si="0"/>
        <v>7</v>
      </c>
      <c r="C37">
        <v>1</v>
      </c>
      <c r="D37">
        <f t="shared" si="5"/>
        <v>10</v>
      </c>
      <c r="E37">
        <f t="shared" si="1"/>
        <v>0</v>
      </c>
      <c r="F37">
        <f t="shared" si="2"/>
        <v>0</v>
      </c>
      <c r="G37" s="9">
        <f t="shared" si="8"/>
        <v>500</v>
      </c>
      <c r="H37">
        <f t="shared" si="3"/>
        <v>150</v>
      </c>
      <c r="I37" s="10">
        <f t="shared" si="6"/>
        <v>8900</v>
      </c>
      <c r="J37">
        <f t="shared" si="4"/>
        <v>-8400</v>
      </c>
      <c r="K37">
        <f t="shared" si="7"/>
        <v>0</v>
      </c>
    </row>
    <row r="38" spans="1:11" x14ac:dyDescent="0.25">
      <c r="A38" s="1">
        <v>44963</v>
      </c>
      <c r="B38">
        <f t="shared" si="0"/>
        <v>1</v>
      </c>
      <c r="C38">
        <v>1</v>
      </c>
      <c r="D38">
        <f t="shared" si="5"/>
        <v>10</v>
      </c>
      <c r="E38">
        <f t="shared" si="1"/>
        <v>2</v>
      </c>
      <c r="F38">
        <f t="shared" si="2"/>
        <v>1</v>
      </c>
      <c r="G38" s="9">
        <f t="shared" si="8"/>
        <v>520</v>
      </c>
      <c r="H38">
        <f t="shared" si="3"/>
        <v>0</v>
      </c>
      <c r="I38" s="10">
        <f t="shared" si="6"/>
        <v>8900</v>
      </c>
      <c r="J38">
        <f t="shared" si="4"/>
        <v>-8380</v>
      </c>
      <c r="K38">
        <f t="shared" si="7"/>
        <v>0</v>
      </c>
    </row>
    <row r="39" spans="1:11" x14ac:dyDescent="0.25">
      <c r="A39" s="1">
        <v>44964</v>
      </c>
      <c r="B39">
        <f t="shared" si="0"/>
        <v>2</v>
      </c>
      <c r="C39">
        <v>1</v>
      </c>
      <c r="D39">
        <f t="shared" si="5"/>
        <v>10</v>
      </c>
      <c r="E39">
        <f t="shared" si="1"/>
        <v>2</v>
      </c>
      <c r="F39">
        <f t="shared" si="2"/>
        <v>1</v>
      </c>
      <c r="G39" s="9">
        <f t="shared" si="8"/>
        <v>540</v>
      </c>
      <c r="H39">
        <f t="shared" si="3"/>
        <v>0</v>
      </c>
      <c r="I39" s="10">
        <f t="shared" si="6"/>
        <v>8900</v>
      </c>
      <c r="J39">
        <f t="shared" si="4"/>
        <v>-8360</v>
      </c>
      <c r="K39">
        <f t="shared" si="7"/>
        <v>0</v>
      </c>
    </row>
    <row r="40" spans="1:11" x14ac:dyDescent="0.25">
      <c r="A40" s="1">
        <v>44965</v>
      </c>
      <c r="B40">
        <f t="shared" si="0"/>
        <v>3</v>
      </c>
      <c r="C40">
        <v>1</v>
      </c>
      <c r="D40">
        <f t="shared" si="5"/>
        <v>10</v>
      </c>
      <c r="E40">
        <f t="shared" si="1"/>
        <v>2</v>
      </c>
      <c r="F40">
        <f t="shared" si="2"/>
        <v>1</v>
      </c>
      <c r="G40" s="9">
        <f t="shared" si="8"/>
        <v>560</v>
      </c>
      <c r="H40">
        <f t="shared" si="3"/>
        <v>0</v>
      </c>
      <c r="I40" s="10">
        <f t="shared" si="6"/>
        <v>8900</v>
      </c>
      <c r="J40">
        <f t="shared" si="4"/>
        <v>-8340</v>
      </c>
      <c r="K40">
        <f t="shared" si="7"/>
        <v>0</v>
      </c>
    </row>
    <row r="41" spans="1:11" x14ac:dyDescent="0.25">
      <c r="A41" s="1">
        <v>44966</v>
      </c>
      <c r="B41">
        <f t="shared" si="0"/>
        <v>4</v>
      </c>
      <c r="C41">
        <v>1</v>
      </c>
      <c r="D41">
        <f t="shared" si="5"/>
        <v>10</v>
      </c>
      <c r="E41">
        <f t="shared" si="1"/>
        <v>2</v>
      </c>
      <c r="F41">
        <f t="shared" si="2"/>
        <v>1</v>
      </c>
      <c r="G41" s="9">
        <f t="shared" si="8"/>
        <v>580</v>
      </c>
      <c r="H41">
        <f t="shared" si="3"/>
        <v>0</v>
      </c>
      <c r="I41" s="10">
        <f t="shared" si="6"/>
        <v>8900</v>
      </c>
      <c r="J41">
        <f t="shared" si="4"/>
        <v>-8320</v>
      </c>
      <c r="K41">
        <f t="shared" si="7"/>
        <v>0</v>
      </c>
    </row>
    <row r="42" spans="1:11" x14ac:dyDescent="0.25">
      <c r="A42" s="1">
        <v>44967</v>
      </c>
      <c r="B42">
        <f t="shared" si="0"/>
        <v>5</v>
      </c>
      <c r="C42">
        <v>1</v>
      </c>
      <c r="D42">
        <f t="shared" si="5"/>
        <v>10</v>
      </c>
      <c r="E42">
        <f t="shared" si="1"/>
        <v>2</v>
      </c>
      <c r="F42">
        <f t="shared" si="2"/>
        <v>1</v>
      </c>
      <c r="G42" s="9">
        <f t="shared" si="8"/>
        <v>600</v>
      </c>
      <c r="H42">
        <f t="shared" si="3"/>
        <v>0</v>
      </c>
      <c r="I42" s="10">
        <f t="shared" si="6"/>
        <v>8900</v>
      </c>
      <c r="J42">
        <f t="shared" si="4"/>
        <v>-8300</v>
      </c>
      <c r="K42">
        <f t="shared" si="7"/>
        <v>0</v>
      </c>
    </row>
    <row r="43" spans="1:11" x14ac:dyDescent="0.25">
      <c r="A43" s="1">
        <v>44968</v>
      </c>
      <c r="B43">
        <f t="shared" si="0"/>
        <v>6</v>
      </c>
      <c r="C43">
        <v>1</v>
      </c>
      <c r="D43">
        <f t="shared" si="5"/>
        <v>10</v>
      </c>
      <c r="E43">
        <f t="shared" si="1"/>
        <v>0</v>
      </c>
      <c r="F43">
        <f t="shared" si="2"/>
        <v>0</v>
      </c>
      <c r="G43" s="9">
        <f t="shared" si="8"/>
        <v>600</v>
      </c>
      <c r="H43">
        <f t="shared" si="3"/>
        <v>0</v>
      </c>
      <c r="I43" s="10">
        <f t="shared" si="6"/>
        <v>8900</v>
      </c>
      <c r="J43">
        <f t="shared" si="4"/>
        <v>-8300</v>
      </c>
      <c r="K43">
        <f t="shared" si="7"/>
        <v>0</v>
      </c>
    </row>
    <row r="44" spans="1:11" x14ac:dyDescent="0.25">
      <c r="A44" s="1">
        <v>44969</v>
      </c>
      <c r="B44">
        <f t="shared" si="0"/>
        <v>7</v>
      </c>
      <c r="C44">
        <v>1</v>
      </c>
      <c r="D44">
        <f t="shared" si="5"/>
        <v>10</v>
      </c>
      <c r="E44">
        <f t="shared" si="1"/>
        <v>0</v>
      </c>
      <c r="F44">
        <f t="shared" si="2"/>
        <v>0</v>
      </c>
      <c r="G44" s="9">
        <f t="shared" si="8"/>
        <v>600</v>
      </c>
      <c r="H44">
        <f t="shared" si="3"/>
        <v>150</v>
      </c>
      <c r="I44" s="10">
        <f t="shared" si="6"/>
        <v>9050</v>
      </c>
      <c r="J44">
        <f t="shared" si="4"/>
        <v>-8450</v>
      </c>
      <c r="K44">
        <f t="shared" si="7"/>
        <v>0</v>
      </c>
    </row>
    <row r="45" spans="1:11" x14ac:dyDescent="0.25">
      <c r="A45" s="1">
        <v>44970</v>
      </c>
      <c r="B45">
        <f t="shared" si="0"/>
        <v>1</v>
      </c>
      <c r="C45">
        <v>1</v>
      </c>
      <c r="D45">
        <f t="shared" si="5"/>
        <v>10</v>
      </c>
      <c r="E45">
        <f t="shared" si="1"/>
        <v>2</v>
      </c>
      <c r="F45">
        <f t="shared" si="2"/>
        <v>1</v>
      </c>
      <c r="G45" s="9">
        <f t="shared" si="8"/>
        <v>620</v>
      </c>
      <c r="H45">
        <f t="shared" si="3"/>
        <v>0</v>
      </c>
      <c r="I45" s="10">
        <f t="shared" si="6"/>
        <v>9050</v>
      </c>
      <c r="J45">
        <f t="shared" si="4"/>
        <v>-8430</v>
      </c>
      <c r="K45">
        <f t="shared" si="7"/>
        <v>0</v>
      </c>
    </row>
    <row r="46" spans="1:11" x14ac:dyDescent="0.25">
      <c r="A46" s="1">
        <v>44971</v>
      </c>
      <c r="B46">
        <f t="shared" si="0"/>
        <v>2</v>
      </c>
      <c r="C46">
        <v>1</v>
      </c>
      <c r="D46">
        <f t="shared" si="5"/>
        <v>10</v>
      </c>
      <c r="E46">
        <f t="shared" si="1"/>
        <v>2</v>
      </c>
      <c r="F46">
        <f t="shared" si="2"/>
        <v>1</v>
      </c>
      <c r="G46" s="9">
        <f t="shared" si="8"/>
        <v>640</v>
      </c>
      <c r="H46">
        <f t="shared" si="3"/>
        <v>0</v>
      </c>
      <c r="I46" s="10">
        <f t="shared" si="6"/>
        <v>9050</v>
      </c>
      <c r="J46">
        <f t="shared" si="4"/>
        <v>-8410</v>
      </c>
      <c r="K46">
        <f t="shared" si="7"/>
        <v>0</v>
      </c>
    </row>
    <row r="47" spans="1:11" x14ac:dyDescent="0.25">
      <c r="A47" s="1">
        <v>44972</v>
      </c>
      <c r="B47">
        <f t="shared" si="0"/>
        <v>3</v>
      </c>
      <c r="C47">
        <v>1</v>
      </c>
      <c r="D47">
        <f t="shared" si="5"/>
        <v>10</v>
      </c>
      <c r="E47">
        <f t="shared" si="1"/>
        <v>2</v>
      </c>
      <c r="F47">
        <f t="shared" si="2"/>
        <v>1</v>
      </c>
      <c r="G47" s="9">
        <f t="shared" si="8"/>
        <v>660</v>
      </c>
      <c r="H47">
        <f t="shared" si="3"/>
        <v>0</v>
      </c>
      <c r="I47" s="10">
        <f t="shared" si="6"/>
        <v>9050</v>
      </c>
      <c r="J47">
        <f t="shared" si="4"/>
        <v>-8390</v>
      </c>
      <c r="K47">
        <f t="shared" si="7"/>
        <v>0</v>
      </c>
    </row>
    <row r="48" spans="1:11" x14ac:dyDescent="0.25">
      <c r="A48" s="1">
        <v>44973</v>
      </c>
      <c r="B48">
        <f t="shared" si="0"/>
        <v>4</v>
      </c>
      <c r="C48">
        <v>1</v>
      </c>
      <c r="D48">
        <f t="shared" si="5"/>
        <v>10</v>
      </c>
      <c r="E48">
        <f t="shared" si="1"/>
        <v>2</v>
      </c>
      <c r="F48">
        <f t="shared" si="2"/>
        <v>1</v>
      </c>
      <c r="G48" s="9">
        <f t="shared" si="8"/>
        <v>680</v>
      </c>
      <c r="H48">
        <f t="shared" si="3"/>
        <v>0</v>
      </c>
      <c r="I48" s="10">
        <f t="shared" si="6"/>
        <v>9050</v>
      </c>
      <c r="J48">
        <f t="shared" si="4"/>
        <v>-8370</v>
      </c>
      <c r="K48">
        <f t="shared" si="7"/>
        <v>0</v>
      </c>
    </row>
    <row r="49" spans="1:11" x14ac:dyDescent="0.25">
      <c r="A49" s="1">
        <v>44974</v>
      </c>
      <c r="B49">
        <f t="shared" si="0"/>
        <v>5</v>
      </c>
      <c r="C49">
        <v>1</v>
      </c>
      <c r="D49">
        <f t="shared" si="5"/>
        <v>10</v>
      </c>
      <c r="E49">
        <f t="shared" si="1"/>
        <v>2</v>
      </c>
      <c r="F49">
        <f t="shared" si="2"/>
        <v>1</v>
      </c>
      <c r="G49" s="9">
        <f t="shared" si="8"/>
        <v>700</v>
      </c>
      <c r="H49">
        <f t="shared" si="3"/>
        <v>0</v>
      </c>
      <c r="I49" s="10">
        <f t="shared" si="6"/>
        <v>9050</v>
      </c>
      <c r="J49">
        <f t="shared" si="4"/>
        <v>-8350</v>
      </c>
      <c r="K49">
        <f t="shared" si="7"/>
        <v>0</v>
      </c>
    </row>
    <row r="50" spans="1:11" x14ac:dyDescent="0.25">
      <c r="A50" s="1">
        <v>44975</v>
      </c>
      <c r="B50">
        <f t="shared" si="0"/>
        <v>6</v>
      </c>
      <c r="C50">
        <v>1</v>
      </c>
      <c r="D50">
        <f t="shared" si="5"/>
        <v>10</v>
      </c>
      <c r="E50">
        <f t="shared" si="1"/>
        <v>0</v>
      </c>
      <c r="F50">
        <f t="shared" si="2"/>
        <v>0</v>
      </c>
      <c r="G50" s="9">
        <f t="shared" si="8"/>
        <v>700</v>
      </c>
      <c r="H50">
        <f t="shared" si="3"/>
        <v>0</v>
      </c>
      <c r="I50" s="10">
        <f t="shared" si="6"/>
        <v>9050</v>
      </c>
      <c r="J50">
        <f t="shared" si="4"/>
        <v>-8350</v>
      </c>
      <c r="K50">
        <f t="shared" si="7"/>
        <v>0</v>
      </c>
    </row>
    <row r="51" spans="1:11" x14ac:dyDescent="0.25">
      <c r="A51" s="1">
        <v>44976</v>
      </c>
      <c r="B51">
        <f t="shared" si="0"/>
        <v>7</v>
      </c>
      <c r="C51">
        <v>1</v>
      </c>
      <c r="D51">
        <f t="shared" si="5"/>
        <v>10</v>
      </c>
      <c r="E51">
        <f t="shared" si="1"/>
        <v>0</v>
      </c>
      <c r="F51">
        <f t="shared" si="2"/>
        <v>0</v>
      </c>
      <c r="G51" s="9">
        <f t="shared" si="8"/>
        <v>700</v>
      </c>
      <c r="H51">
        <f t="shared" si="3"/>
        <v>150</v>
      </c>
      <c r="I51" s="10">
        <f t="shared" si="6"/>
        <v>9200</v>
      </c>
      <c r="J51">
        <f t="shared" si="4"/>
        <v>-8500</v>
      </c>
      <c r="K51">
        <f t="shared" si="7"/>
        <v>0</v>
      </c>
    </row>
    <row r="52" spans="1:11" x14ac:dyDescent="0.25">
      <c r="A52" s="1">
        <v>44977</v>
      </c>
      <c r="B52">
        <f t="shared" si="0"/>
        <v>1</v>
      </c>
      <c r="C52">
        <v>1</v>
      </c>
      <c r="D52">
        <f t="shared" si="5"/>
        <v>10</v>
      </c>
      <c r="E52">
        <f t="shared" si="1"/>
        <v>2</v>
      </c>
      <c r="F52">
        <f t="shared" si="2"/>
        <v>1</v>
      </c>
      <c r="G52" s="9">
        <f t="shared" si="8"/>
        <v>720</v>
      </c>
      <c r="H52">
        <f t="shared" si="3"/>
        <v>0</v>
      </c>
      <c r="I52" s="10">
        <f t="shared" si="6"/>
        <v>9200</v>
      </c>
      <c r="J52">
        <f t="shared" si="4"/>
        <v>-8480</v>
      </c>
      <c r="K52">
        <f t="shared" si="7"/>
        <v>0</v>
      </c>
    </row>
    <row r="53" spans="1:11" x14ac:dyDescent="0.25">
      <c r="A53" s="1">
        <v>44978</v>
      </c>
      <c r="B53">
        <f t="shared" si="0"/>
        <v>2</v>
      </c>
      <c r="C53">
        <v>1</v>
      </c>
      <c r="D53">
        <f t="shared" si="5"/>
        <v>10</v>
      </c>
      <c r="E53">
        <f t="shared" si="1"/>
        <v>2</v>
      </c>
      <c r="F53">
        <f t="shared" si="2"/>
        <v>1</v>
      </c>
      <c r="G53" s="9">
        <f t="shared" si="8"/>
        <v>740</v>
      </c>
      <c r="H53">
        <f t="shared" si="3"/>
        <v>0</v>
      </c>
      <c r="I53" s="10">
        <f t="shared" si="6"/>
        <v>9200</v>
      </c>
      <c r="J53">
        <f t="shared" si="4"/>
        <v>-8460</v>
      </c>
      <c r="K53">
        <f t="shared" si="7"/>
        <v>0</v>
      </c>
    </row>
    <row r="54" spans="1:11" x14ac:dyDescent="0.25">
      <c r="A54" s="1">
        <v>44979</v>
      </c>
      <c r="B54">
        <f t="shared" si="0"/>
        <v>3</v>
      </c>
      <c r="C54">
        <v>1</v>
      </c>
      <c r="D54">
        <f t="shared" si="5"/>
        <v>10</v>
      </c>
      <c r="E54">
        <f t="shared" si="1"/>
        <v>2</v>
      </c>
      <c r="F54">
        <f t="shared" si="2"/>
        <v>1</v>
      </c>
      <c r="G54" s="9">
        <f t="shared" si="8"/>
        <v>760</v>
      </c>
      <c r="H54">
        <f t="shared" si="3"/>
        <v>0</v>
      </c>
      <c r="I54" s="10">
        <f t="shared" si="6"/>
        <v>9200</v>
      </c>
      <c r="J54">
        <f t="shared" si="4"/>
        <v>-8440</v>
      </c>
      <c r="K54">
        <f t="shared" si="7"/>
        <v>0</v>
      </c>
    </row>
    <row r="55" spans="1:11" x14ac:dyDescent="0.25">
      <c r="A55" s="1">
        <v>44980</v>
      </c>
      <c r="B55">
        <f t="shared" si="0"/>
        <v>4</v>
      </c>
      <c r="C55">
        <v>1</v>
      </c>
      <c r="D55">
        <f t="shared" si="5"/>
        <v>10</v>
      </c>
      <c r="E55">
        <f t="shared" si="1"/>
        <v>2</v>
      </c>
      <c r="F55">
        <f t="shared" si="2"/>
        <v>1</v>
      </c>
      <c r="G55" s="9">
        <f t="shared" si="8"/>
        <v>780</v>
      </c>
      <c r="H55">
        <f t="shared" si="3"/>
        <v>0</v>
      </c>
      <c r="I55" s="10">
        <f t="shared" si="6"/>
        <v>9200</v>
      </c>
      <c r="J55">
        <f t="shared" si="4"/>
        <v>-8420</v>
      </c>
      <c r="K55">
        <f t="shared" si="7"/>
        <v>0</v>
      </c>
    </row>
    <row r="56" spans="1:11" x14ac:dyDescent="0.25">
      <c r="A56" s="1">
        <v>44981</v>
      </c>
      <c r="B56">
        <f t="shared" si="0"/>
        <v>5</v>
      </c>
      <c r="C56">
        <v>1</v>
      </c>
      <c r="D56">
        <f t="shared" si="5"/>
        <v>10</v>
      </c>
      <c r="E56">
        <f t="shared" si="1"/>
        <v>2</v>
      </c>
      <c r="F56">
        <f t="shared" si="2"/>
        <v>1</v>
      </c>
      <c r="G56" s="9">
        <f t="shared" si="8"/>
        <v>800</v>
      </c>
      <c r="H56">
        <f t="shared" si="3"/>
        <v>0</v>
      </c>
      <c r="I56" s="10">
        <f t="shared" si="6"/>
        <v>9200</v>
      </c>
      <c r="J56">
        <f t="shared" si="4"/>
        <v>-8400</v>
      </c>
      <c r="K56">
        <f t="shared" si="7"/>
        <v>0</v>
      </c>
    </row>
    <row r="57" spans="1:11" x14ac:dyDescent="0.25">
      <c r="A57" s="1">
        <v>44982</v>
      </c>
      <c r="B57">
        <f t="shared" si="0"/>
        <v>6</v>
      </c>
      <c r="C57">
        <v>1</v>
      </c>
      <c r="D57">
        <f t="shared" si="5"/>
        <v>10</v>
      </c>
      <c r="E57">
        <f t="shared" si="1"/>
        <v>0</v>
      </c>
      <c r="F57">
        <f t="shared" si="2"/>
        <v>0</v>
      </c>
      <c r="G57" s="9">
        <f t="shared" si="8"/>
        <v>800</v>
      </c>
      <c r="H57">
        <f t="shared" si="3"/>
        <v>0</v>
      </c>
      <c r="I57" s="10">
        <f t="shared" si="6"/>
        <v>9200</v>
      </c>
      <c r="J57">
        <f t="shared" si="4"/>
        <v>-8400</v>
      </c>
      <c r="K57">
        <f t="shared" si="7"/>
        <v>0</v>
      </c>
    </row>
    <row r="58" spans="1:11" x14ac:dyDescent="0.25">
      <c r="A58" s="1">
        <v>44983</v>
      </c>
      <c r="B58">
        <f t="shared" si="0"/>
        <v>7</v>
      </c>
      <c r="C58">
        <v>1</v>
      </c>
      <c r="D58">
        <f t="shared" si="5"/>
        <v>10</v>
      </c>
      <c r="E58">
        <f t="shared" si="1"/>
        <v>0</v>
      </c>
      <c r="F58">
        <f t="shared" si="2"/>
        <v>0</v>
      </c>
      <c r="G58" s="9">
        <f t="shared" si="8"/>
        <v>800</v>
      </c>
      <c r="H58">
        <f t="shared" si="3"/>
        <v>150</v>
      </c>
      <c r="I58" s="10">
        <f t="shared" si="6"/>
        <v>9350</v>
      </c>
      <c r="J58">
        <f t="shared" si="4"/>
        <v>-8550</v>
      </c>
      <c r="K58">
        <f t="shared" si="7"/>
        <v>0</v>
      </c>
    </row>
    <row r="59" spans="1:11" x14ac:dyDescent="0.25">
      <c r="A59" s="1">
        <v>44984</v>
      </c>
      <c r="B59">
        <f t="shared" si="0"/>
        <v>1</v>
      </c>
      <c r="C59">
        <v>1</v>
      </c>
      <c r="D59">
        <f t="shared" si="5"/>
        <v>10</v>
      </c>
      <c r="E59">
        <f t="shared" si="1"/>
        <v>2</v>
      </c>
      <c r="F59">
        <f t="shared" si="2"/>
        <v>1</v>
      </c>
      <c r="G59" s="9">
        <f t="shared" si="8"/>
        <v>820</v>
      </c>
      <c r="H59">
        <f t="shared" si="3"/>
        <v>0</v>
      </c>
      <c r="I59" s="10">
        <f t="shared" si="6"/>
        <v>9350</v>
      </c>
      <c r="J59">
        <f t="shared" si="4"/>
        <v>-8530</v>
      </c>
      <c r="K59">
        <f t="shared" si="7"/>
        <v>0</v>
      </c>
    </row>
    <row r="60" spans="1:11" x14ac:dyDescent="0.25">
      <c r="A60" s="1">
        <v>44985</v>
      </c>
      <c r="B60">
        <f t="shared" si="0"/>
        <v>2</v>
      </c>
      <c r="C60">
        <v>1</v>
      </c>
      <c r="D60">
        <f t="shared" si="5"/>
        <v>10</v>
      </c>
      <c r="E60">
        <f t="shared" si="1"/>
        <v>2</v>
      </c>
      <c r="F60">
        <f t="shared" si="2"/>
        <v>1</v>
      </c>
      <c r="G60" s="9">
        <f t="shared" si="8"/>
        <v>840</v>
      </c>
      <c r="H60">
        <f t="shared" si="3"/>
        <v>0</v>
      </c>
      <c r="I60" s="10">
        <f t="shared" si="6"/>
        <v>9350</v>
      </c>
      <c r="J60">
        <f t="shared" si="4"/>
        <v>-8510</v>
      </c>
      <c r="K60">
        <f t="shared" si="7"/>
        <v>0</v>
      </c>
    </row>
    <row r="61" spans="1:11" x14ac:dyDescent="0.25">
      <c r="A61" s="1">
        <v>44986</v>
      </c>
      <c r="B61">
        <f t="shared" si="0"/>
        <v>3</v>
      </c>
      <c r="C61">
        <v>1</v>
      </c>
      <c r="D61">
        <f t="shared" si="5"/>
        <v>10</v>
      </c>
      <c r="E61">
        <f t="shared" si="1"/>
        <v>2</v>
      </c>
      <c r="F61">
        <f t="shared" si="2"/>
        <v>1</v>
      </c>
      <c r="G61" s="9">
        <f t="shared" si="8"/>
        <v>860</v>
      </c>
      <c r="H61">
        <f t="shared" si="3"/>
        <v>0</v>
      </c>
      <c r="I61" s="10">
        <f t="shared" si="6"/>
        <v>9350</v>
      </c>
      <c r="J61">
        <f t="shared" si="4"/>
        <v>-8490</v>
      </c>
      <c r="K61">
        <f t="shared" si="7"/>
        <v>0</v>
      </c>
    </row>
    <row r="62" spans="1:11" x14ac:dyDescent="0.25">
      <c r="A62" s="1">
        <v>44987</v>
      </c>
      <c r="B62">
        <f t="shared" si="0"/>
        <v>4</v>
      </c>
      <c r="C62">
        <v>1</v>
      </c>
      <c r="D62">
        <f t="shared" si="5"/>
        <v>10</v>
      </c>
      <c r="E62">
        <f t="shared" si="1"/>
        <v>2</v>
      </c>
      <c r="F62">
        <f t="shared" si="2"/>
        <v>1</v>
      </c>
      <c r="G62" s="9">
        <f t="shared" si="8"/>
        <v>880</v>
      </c>
      <c r="H62">
        <f t="shared" si="3"/>
        <v>0</v>
      </c>
      <c r="I62" s="10">
        <f t="shared" si="6"/>
        <v>9350</v>
      </c>
      <c r="J62">
        <f t="shared" si="4"/>
        <v>-8470</v>
      </c>
      <c r="K62">
        <f t="shared" si="7"/>
        <v>0</v>
      </c>
    </row>
    <row r="63" spans="1:11" x14ac:dyDescent="0.25">
      <c r="A63" s="1">
        <v>44988</v>
      </c>
      <c r="B63">
        <f t="shared" si="0"/>
        <v>5</v>
      </c>
      <c r="C63">
        <v>1</v>
      </c>
      <c r="D63">
        <f t="shared" si="5"/>
        <v>10</v>
      </c>
      <c r="E63">
        <f t="shared" si="1"/>
        <v>2</v>
      </c>
      <c r="F63">
        <f t="shared" si="2"/>
        <v>1</v>
      </c>
      <c r="G63" s="9">
        <f t="shared" si="8"/>
        <v>900</v>
      </c>
      <c r="H63">
        <f t="shared" si="3"/>
        <v>0</v>
      </c>
      <c r="I63" s="10">
        <f t="shared" si="6"/>
        <v>9350</v>
      </c>
      <c r="J63">
        <f t="shared" si="4"/>
        <v>-8450</v>
      </c>
      <c r="K63">
        <f t="shared" si="7"/>
        <v>0</v>
      </c>
    </row>
    <row r="64" spans="1:11" x14ac:dyDescent="0.25">
      <c r="A64" s="1">
        <v>44989</v>
      </c>
      <c r="B64">
        <f t="shared" si="0"/>
        <v>6</v>
      </c>
      <c r="C64">
        <v>1</v>
      </c>
      <c r="D64">
        <f t="shared" si="5"/>
        <v>10</v>
      </c>
      <c r="E64">
        <f t="shared" si="1"/>
        <v>0</v>
      </c>
      <c r="F64">
        <f t="shared" si="2"/>
        <v>0</v>
      </c>
      <c r="G64" s="9">
        <f t="shared" si="8"/>
        <v>900</v>
      </c>
      <c r="H64">
        <f t="shared" si="3"/>
        <v>0</v>
      </c>
      <c r="I64" s="10">
        <f t="shared" si="6"/>
        <v>9350</v>
      </c>
      <c r="J64">
        <f t="shared" si="4"/>
        <v>-8450</v>
      </c>
      <c r="K64">
        <f t="shared" si="7"/>
        <v>0</v>
      </c>
    </row>
    <row r="65" spans="1:11" x14ac:dyDescent="0.25">
      <c r="A65" s="1">
        <v>44990</v>
      </c>
      <c r="B65">
        <f t="shared" si="0"/>
        <v>7</v>
      </c>
      <c r="C65">
        <v>1</v>
      </c>
      <c r="D65">
        <f t="shared" si="5"/>
        <v>10</v>
      </c>
      <c r="E65">
        <f t="shared" si="1"/>
        <v>0</v>
      </c>
      <c r="F65">
        <f t="shared" si="2"/>
        <v>0</v>
      </c>
      <c r="G65" s="9">
        <f t="shared" si="8"/>
        <v>900</v>
      </c>
      <c r="H65">
        <f t="shared" si="3"/>
        <v>150</v>
      </c>
      <c r="I65" s="10">
        <f t="shared" si="6"/>
        <v>9500</v>
      </c>
      <c r="J65">
        <f t="shared" si="4"/>
        <v>-8600</v>
      </c>
      <c r="K65">
        <f t="shared" si="7"/>
        <v>0</v>
      </c>
    </row>
    <row r="66" spans="1:11" x14ac:dyDescent="0.25">
      <c r="A66" s="1">
        <v>44991</v>
      </c>
      <c r="B66">
        <f t="shared" si="0"/>
        <v>1</v>
      </c>
      <c r="C66">
        <v>1</v>
      </c>
      <c r="D66">
        <f t="shared" si="5"/>
        <v>10</v>
      </c>
      <c r="E66">
        <f t="shared" si="1"/>
        <v>2</v>
      </c>
      <c r="F66">
        <f t="shared" si="2"/>
        <v>1</v>
      </c>
      <c r="G66" s="9">
        <f t="shared" si="8"/>
        <v>920</v>
      </c>
      <c r="H66">
        <f t="shared" si="3"/>
        <v>0</v>
      </c>
      <c r="I66" s="10">
        <f t="shared" si="6"/>
        <v>9500</v>
      </c>
      <c r="J66">
        <f t="shared" si="4"/>
        <v>-8580</v>
      </c>
      <c r="K66">
        <f t="shared" si="7"/>
        <v>0</v>
      </c>
    </row>
    <row r="67" spans="1:11" x14ac:dyDescent="0.25">
      <c r="A67" s="1">
        <v>44992</v>
      </c>
      <c r="B67">
        <f t="shared" ref="B67:B130" si="9">IF(WEEKDAY(A67)=1,7,WEEKDAY(A67)-1)</f>
        <v>2</v>
      </c>
      <c r="C67">
        <v>1</v>
      </c>
      <c r="D67">
        <f t="shared" si="5"/>
        <v>10</v>
      </c>
      <c r="E67">
        <f t="shared" ref="E67:E130" si="10">(IF(C67=1,ROUNDDOWN(D67*0.2,0),IF(C67=2,ROUNDDOWN(D67*0.5,0),IF(C67=3,ROUNDDOWN(D67*0.9,0),IF(C67=4,ROUNDDOWN(D67*0.4,0),)))))*F67</f>
        <v>2</v>
      </c>
      <c r="F67">
        <f t="shared" ref="F67:F130" si="11">IF(B67&lt;6,1,0)</f>
        <v>1</v>
      </c>
      <c r="G67" s="9">
        <f t="shared" si="8"/>
        <v>940</v>
      </c>
      <c r="H67">
        <f t="shared" ref="H67:H130" si="12">IF(B67=7,D67*15,0)</f>
        <v>0</v>
      </c>
      <c r="I67" s="10">
        <f t="shared" si="6"/>
        <v>9500</v>
      </c>
      <c r="J67">
        <f t="shared" ref="J67:J130" si="13">G67-I67</f>
        <v>-8560</v>
      </c>
      <c r="K67">
        <f t="shared" si="7"/>
        <v>0</v>
      </c>
    </row>
    <row r="68" spans="1:11" x14ac:dyDescent="0.25">
      <c r="A68" s="1">
        <v>44993</v>
      </c>
      <c r="B68">
        <f t="shared" si="9"/>
        <v>3</v>
      </c>
      <c r="C68">
        <v>1</v>
      </c>
      <c r="D68">
        <f t="shared" ref="D68:D131" si="14">D67</f>
        <v>10</v>
      </c>
      <c r="E68">
        <f t="shared" si="10"/>
        <v>2</v>
      </c>
      <c r="F68">
        <f t="shared" si="11"/>
        <v>1</v>
      </c>
      <c r="G68" s="9">
        <f t="shared" ref="G68:G131" si="15">F68*E68*10+G67</f>
        <v>960</v>
      </c>
      <c r="H68">
        <f t="shared" si="12"/>
        <v>0</v>
      </c>
      <c r="I68" s="10">
        <f t="shared" ref="I68:I131" si="16">I67+H68</f>
        <v>9500</v>
      </c>
      <c r="J68">
        <f t="shared" si="13"/>
        <v>-8540</v>
      </c>
      <c r="K68">
        <f t="shared" ref="K68:K131" si="17">IF(J67/3*800&gt;0,3,0)+K67</f>
        <v>0</v>
      </c>
    </row>
    <row r="69" spans="1:11" x14ac:dyDescent="0.25">
      <c r="A69" s="1">
        <v>44994</v>
      </c>
      <c r="B69">
        <f t="shared" si="9"/>
        <v>4</v>
      </c>
      <c r="C69">
        <v>1</v>
      </c>
      <c r="D69">
        <f t="shared" si="14"/>
        <v>10</v>
      </c>
      <c r="E69">
        <f t="shared" si="10"/>
        <v>2</v>
      </c>
      <c r="F69">
        <f t="shared" si="11"/>
        <v>1</v>
      </c>
      <c r="G69" s="9">
        <f t="shared" si="15"/>
        <v>980</v>
      </c>
      <c r="H69">
        <f t="shared" si="12"/>
        <v>0</v>
      </c>
      <c r="I69" s="10">
        <f t="shared" si="16"/>
        <v>9500</v>
      </c>
      <c r="J69">
        <f t="shared" si="13"/>
        <v>-8520</v>
      </c>
      <c r="K69">
        <f t="shared" si="17"/>
        <v>0</v>
      </c>
    </row>
    <row r="70" spans="1:11" x14ac:dyDescent="0.25">
      <c r="A70" s="1">
        <v>44995</v>
      </c>
      <c r="B70">
        <f t="shared" si="9"/>
        <v>5</v>
      </c>
      <c r="C70">
        <v>1</v>
      </c>
      <c r="D70">
        <f t="shared" si="14"/>
        <v>10</v>
      </c>
      <c r="E70">
        <f t="shared" si="10"/>
        <v>2</v>
      </c>
      <c r="F70">
        <f t="shared" si="11"/>
        <v>1</v>
      </c>
      <c r="G70" s="9">
        <f t="shared" si="15"/>
        <v>1000</v>
      </c>
      <c r="H70">
        <f t="shared" si="12"/>
        <v>0</v>
      </c>
      <c r="I70" s="10">
        <f t="shared" si="16"/>
        <v>9500</v>
      </c>
      <c r="J70">
        <f t="shared" si="13"/>
        <v>-8500</v>
      </c>
      <c r="K70">
        <f t="shared" si="17"/>
        <v>0</v>
      </c>
    </row>
    <row r="71" spans="1:11" x14ac:dyDescent="0.25">
      <c r="A71" s="1">
        <v>44996</v>
      </c>
      <c r="B71">
        <f t="shared" si="9"/>
        <v>6</v>
      </c>
      <c r="C71">
        <v>1</v>
      </c>
      <c r="D71">
        <f t="shared" si="14"/>
        <v>10</v>
      </c>
      <c r="E71">
        <f t="shared" si="10"/>
        <v>0</v>
      </c>
      <c r="F71">
        <f t="shared" si="11"/>
        <v>0</v>
      </c>
      <c r="G71" s="9">
        <f t="shared" si="15"/>
        <v>1000</v>
      </c>
      <c r="H71">
        <f t="shared" si="12"/>
        <v>0</v>
      </c>
      <c r="I71" s="10">
        <f t="shared" si="16"/>
        <v>9500</v>
      </c>
      <c r="J71">
        <f t="shared" si="13"/>
        <v>-8500</v>
      </c>
      <c r="K71">
        <f t="shared" si="17"/>
        <v>0</v>
      </c>
    </row>
    <row r="72" spans="1:11" x14ac:dyDescent="0.25">
      <c r="A72" s="1">
        <v>44997</v>
      </c>
      <c r="B72">
        <f t="shared" si="9"/>
        <v>7</v>
      </c>
      <c r="C72">
        <v>1</v>
      </c>
      <c r="D72">
        <f t="shared" si="14"/>
        <v>10</v>
      </c>
      <c r="E72">
        <f t="shared" si="10"/>
        <v>0</v>
      </c>
      <c r="F72">
        <f t="shared" si="11"/>
        <v>0</v>
      </c>
      <c r="G72" s="9">
        <f t="shared" si="15"/>
        <v>1000</v>
      </c>
      <c r="H72">
        <f t="shared" si="12"/>
        <v>150</v>
      </c>
      <c r="I72" s="10">
        <f t="shared" si="16"/>
        <v>9650</v>
      </c>
      <c r="J72">
        <f t="shared" si="13"/>
        <v>-8650</v>
      </c>
      <c r="K72">
        <f t="shared" si="17"/>
        <v>0</v>
      </c>
    </row>
    <row r="73" spans="1:11" x14ac:dyDescent="0.25">
      <c r="A73" s="1">
        <v>44998</v>
      </c>
      <c r="B73">
        <f t="shared" si="9"/>
        <v>1</v>
      </c>
      <c r="C73">
        <v>1</v>
      </c>
      <c r="D73">
        <f t="shared" si="14"/>
        <v>10</v>
      </c>
      <c r="E73">
        <f t="shared" si="10"/>
        <v>2</v>
      </c>
      <c r="F73">
        <f t="shared" si="11"/>
        <v>1</v>
      </c>
      <c r="G73" s="9">
        <f t="shared" si="15"/>
        <v>1020</v>
      </c>
      <c r="H73">
        <f t="shared" si="12"/>
        <v>0</v>
      </c>
      <c r="I73" s="10">
        <f t="shared" si="16"/>
        <v>9650</v>
      </c>
      <c r="J73">
        <f t="shared" si="13"/>
        <v>-8630</v>
      </c>
      <c r="K73">
        <f t="shared" si="17"/>
        <v>0</v>
      </c>
    </row>
    <row r="74" spans="1:11" x14ac:dyDescent="0.25">
      <c r="A74" s="1">
        <v>44999</v>
      </c>
      <c r="B74">
        <f t="shared" si="9"/>
        <v>2</v>
      </c>
      <c r="C74">
        <v>1</v>
      </c>
      <c r="D74">
        <f t="shared" si="14"/>
        <v>10</v>
      </c>
      <c r="E74">
        <f t="shared" si="10"/>
        <v>2</v>
      </c>
      <c r="F74">
        <f t="shared" si="11"/>
        <v>1</v>
      </c>
      <c r="G74" s="9">
        <f t="shared" si="15"/>
        <v>1040</v>
      </c>
      <c r="H74">
        <f t="shared" si="12"/>
        <v>0</v>
      </c>
      <c r="I74" s="10">
        <f t="shared" si="16"/>
        <v>9650</v>
      </c>
      <c r="J74">
        <f t="shared" si="13"/>
        <v>-8610</v>
      </c>
      <c r="K74">
        <f t="shared" si="17"/>
        <v>0</v>
      </c>
    </row>
    <row r="75" spans="1:11" x14ac:dyDescent="0.25">
      <c r="A75" s="1">
        <v>45000</v>
      </c>
      <c r="B75">
        <f t="shared" si="9"/>
        <v>3</v>
      </c>
      <c r="C75">
        <v>1</v>
      </c>
      <c r="D75">
        <f t="shared" si="14"/>
        <v>10</v>
      </c>
      <c r="E75">
        <f t="shared" si="10"/>
        <v>2</v>
      </c>
      <c r="F75">
        <f t="shared" si="11"/>
        <v>1</v>
      </c>
      <c r="G75" s="9">
        <f t="shared" si="15"/>
        <v>1060</v>
      </c>
      <c r="H75">
        <f t="shared" si="12"/>
        <v>0</v>
      </c>
      <c r="I75" s="10">
        <f t="shared" si="16"/>
        <v>9650</v>
      </c>
      <c r="J75">
        <f t="shared" si="13"/>
        <v>-8590</v>
      </c>
      <c r="K75">
        <f t="shared" si="17"/>
        <v>0</v>
      </c>
    </row>
    <row r="76" spans="1:11" x14ac:dyDescent="0.25">
      <c r="A76" s="1">
        <v>45001</v>
      </c>
      <c r="B76">
        <f t="shared" si="9"/>
        <v>4</v>
      </c>
      <c r="C76">
        <v>1</v>
      </c>
      <c r="D76">
        <f t="shared" si="14"/>
        <v>10</v>
      </c>
      <c r="E76">
        <f t="shared" si="10"/>
        <v>2</v>
      </c>
      <c r="F76">
        <f t="shared" si="11"/>
        <v>1</v>
      </c>
      <c r="G76" s="9">
        <f t="shared" si="15"/>
        <v>1080</v>
      </c>
      <c r="H76">
        <f t="shared" si="12"/>
        <v>0</v>
      </c>
      <c r="I76" s="10">
        <f t="shared" si="16"/>
        <v>9650</v>
      </c>
      <c r="J76">
        <f t="shared" si="13"/>
        <v>-8570</v>
      </c>
      <c r="K76">
        <f t="shared" si="17"/>
        <v>0</v>
      </c>
    </row>
    <row r="77" spans="1:11" x14ac:dyDescent="0.25">
      <c r="A77" s="1">
        <v>45002</v>
      </c>
      <c r="B77">
        <f t="shared" si="9"/>
        <v>5</v>
      </c>
      <c r="C77">
        <v>1</v>
      </c>
      <c r="D77">
        <f t="shared" si="14"/>
        <v>10</v>
      </c>
      <c r="E77">
        <f t="shared" si="10"/>
        <v>2</v>
      </c>
      <c r="F77">
        <f t="shared" si="11"/>
        <v>1</v>
      </c>
      <c r="G77" s="9">
        <f t="shared" si="15"/>
        <v>1100</v>
      </c>
      <c r="H77">
        <f t="shared" si="12"/>
        <v>0</v>
      </c>
      <c r="I77" s="10">
        <f t="shared" si="16"/>
        <v>9650</v>
      </c>
      <c r="J77">
        <f t="shared" si="13"/>
        <v>-8550</v>
      </c>
      <c r="K77">
        <f t="shared" si="17"/>
        <v>0</v>
      </c>
    </row>
    <row r="78" spans="1:11" x14ac:dyDescent="0.25">
      <c r="A78" s="1">
        <v>45003</v>
      </c>
      <c r="B78">
        <f t="shared" si="9"/>
        <v>6</v>
      </c>
      <c r="C78">
        <v>1</v>
      </c>
      <c r="D78">
        <f t="shared" si="14"/>
        <v>10</v>
      </c>
      <c r="E78">
        <f t="shared" si="10"/>
        <v>0</v>
      </c>
      <c r="F78">
        <f t="shared" si="11"/>
        <v>0</v>
      </c>
      <c r="G78" s="9">
        <f t="shared" si="15"/>
        <v>1100</v>
      </c>
      <c r="H78">
        <f t="shared" si="12"/>
        <v>0</v>
      </c>
      <c r="I78" s="10">
        <f t="shared" si="16"/>
        <v>9650</v>
      </c>
      <c r="J78">
        <f t="shared" si="13"/>
        <v>-8550</v>
      </c>
      <c r="K78">
        <f t="shared" si="17"/>
        <v>0</v>
      </c>
    </row>
    <row r="79" spans="1:11" x14ac:dyDescent="0.25">
      <c r="A79" s="1">
        <v>45004</v>
      </c>
      <c r="B79">
        <f t="shared" si="9"/>
        <v>7</v>
      </c>
      <c r="C79">
        <v>1</v>
      </c>
      <c r="D79">
        <f t="shared" si="14"/>
        <v>10</v>
      </c>
      <c r="E79">
        <f t="shared" si="10"/>
        <v>0</v>
      </c>
      <c r="F79">
        <f t="shared" si="11"/>
        <v>0</v>
      </c>
      <c r="G79" s="9">
        <f t="shared" si="15"/>
        <v>1100</v>
      </c>
      <c r="H79">
        <f t="shared" si="12"/>
        <v>150</v>
      </c>
      <c r="I79" s="10">
        <f t="shared" si="16"/>
        <v>9800</v>
      </c>
      <c r="J79">
        <f t="shared" si="13"/>
        <v>-8700</v>
      </c>
      <c r="K79">
        <f t="shared" si="17"/>
        <v>0</v>
      </c>
    </row>
    <row r="80" spans="1:11" x14ac:dyDescent="0.25">
      <c r="A80" s="1">
        <v>45005</v>
      </c>
      <c r="B80">
        <f t="shared" si="9"/>
        <v>1</v>
      </c>
      <c r="C80">
        <v>1</v>
      </c>
      <c r="D80">
        <f t="shared" si="14"/>
        <v>10</v>
      </c>
      <c r="E80">
        <f t="shared" si="10"/>
        <v>2</v>
      </c>
      <c r="F80">
        <f t="shared" si="11"/>
        <v>1</v>
      </c>
      <c r="G80" s="9">
        <f t="shared" si="15"/>
        <v>1120</v>
      </c>
      <c r="H80">
        <f t="shared" si="12"/>
        <v>0</v>
      </c>
      <c r="I80" s="10">
        <f t="shared" si="16"/>
        <v>9800</v>
      </c>
      <c r="J80">
        <f t="shared" si="13"/>
        <v>-8680</v>
      </c>
      <c r="K80">
        <f t="shared" si="17"/>
        <v>0</v>
      </c>
    </row>
    <row r="81" spans="1:11" x14ac:dyDescent="0.25">
      <c r="A81" s="1">
        <v>45006</v>
      </c>
      <c r="B81">
        <f t="shared" si="9"/>
        <v>2</v>
      </c>
      <c r="C81">
        <v>2</v>
      </c>
      <c r="D81">
        <f t="shared" si="14"/>
        <v>10</v>
      </c>
      <c r="E81">
        <f t="shared" si="10"/>
        <v>5</v>
      </c>
      <c r="F81">
        <f t="shared" si="11"/>
        <v>1</v>
      </c>
      <c r="G81" s="9">
        <f t="shared" si="15"/>
        <v>1170</v>
      </c>
      <c r="H81">
        <f t="shared" si="12"/>
        <v>0</v>
      </c>
      <c r="I81" s="10">
        <f t="shared" si="16"/>
        <v>9800</v>
      </c>
      <c r="J81">
        <f t="shared" si="13"/>
        <v>-8630</v>
      </c>
      <c r="K81">
        <f t="shared" si="17"/>
        <v>0</v>
      </c>
    </row>
    <row r="82" spans="1:11" x14ac:dyDescent="0.25">
      <c r="A82" s="1">
        <v>45007</v>
      </c>
      <c r="B82">
        <f t="shared" si="9"/>
        <v>3</v>
      </c>
      <c r="C82">
        <v>2</v>
      </c>
      <c r="D82">
        <f t="shared" si="14"/>
        <v>10</v>
      </c>
      <c r="E82">
        <f t="shared" si="10"/>
        <v>5</v>
      </c>
      <c r="F82">
        <f t="shared" si="11"/>
        <v>1</v>
      </c>
      <c r="G82" s="9">
        <f t="shared" si="15"/>
        <v>1220</v>
      </c>
      <c r="H82">
        <f t="shared" si="12"/>
        <v>0</v>
      </c>
      <c r="I82" s="10">
        <f t="shared" si="16"/>
        <v>9800</v>
      </c>
      <c r="J82">
        <f t="shared" si="13"/>
        <v>-8580</v>
      </c>
      <c r="K82">
        <f t="shared" si="17"/>
        <v>0</v>
      </c>
    </row>
    <row r="83" spans="1:11" x14ac:dyDescent="0.25">
      <c r="A83" s="1">
        <v>45008</v>
      </c>
      <c r="B83">
        <f t="shared" si="9"/>
        <v>4</v>
      </c>
      <c r="C83">
        <v>2</v>
      </c>
      <c r="D83">
        <f t="shared" si="14"/>
        <v>10</v>
      </c>
      <c r="E83">
        <f t="shared" si="10"/>
        <v>5</v>
      </c>
      <c r="F83">
        <f t="shared" si="11"/>
        <v>1</v>
      </c>
      <c r="G83" s="9">
        <f t="shared" si="15"/>
        <v>1270</v>
      </c>
      <c r="H83">
        <f t="shared" si="12"/>
        <v>0</v>
      </c>
      <c r="I83" s="10">
        <f t="shared" si="16"/>
        <v>9800</v>
      </c>
      <c r="J83">
        <f t="shared" si="13"/>
        <v>-8530</v>
      </c>
      <c r="K83">
        <f t="shared" si="17"/>
        <v>0</v>
      </c>
    </row>
    <row r="84" spans="1:11" x14ac:dyDescent="0.25">
      <c r="A84" s="1">
        <v>45009</v>
      </c>
      <c r="B84">
        <f t="shared" si="9"/>
        <v>5</v>
      </c>
      <c r="C84">
        <v>2</v>
      </c>
      <c r="D84">
        <f t="shared" si="14"/>
        <v>10</v>
      </c>
      <c r="E84">
        <f t="shared" si="10"/>
        <v>5</v>
      </c>
      <c r="F84">
        <f t="shared" si="11"/>
        <v>1</v>
      </c>
      <c r="G84" s="9">
        <f t="shared" si="15"/>
        <v>1320</v>
      </c>
      <c r="H84">
        <f t="shared" si="12"/>
        <v>0</v>
      </c>
      <c r="I84" s="10">
        <f t="shared" si="16"/>
        <v>9800</v>
      </c>
      <c r="J84">
        <f t="shared" si="13"/>
        <v>-8480</v>
      </c>
      <c r="K84">
        <f t="shared" si="17"/>
        <v>0</v>
      </c>
    </row>
    <row r="85" spans="1:11" x14ac:dyDescent="0.25">
      <c r="A85" s="1">
        <v>45010</v>
      </c>
      <c r="B85">
        <f t="shared" si="9"/>
        <v>6</v>
      </c>
      <c r="C85">
        <v>2</v>
      </c>
      <c r="D85">
        <f t="shared" si="14"/>
        <v>10</v>
      </c>
      <c r="E85">
        <f t="shared" si="10"/>
        <v>0</v>
      </c>
      <c r="F85">
        <f t="shared" si="11"/>
        <v>0</v>
      </c>
      <c r="G85" s="9">
        <f t="shared" si="15"/>
        <v>1320</v>
      </c>
      <c r="H85">
        <f t="shared" si="12"/>
        <v>0</v>
      </c>
      <c r="I85" s="10">
        <f t="shared" si="16"/>
        <v>9800</v>
      </c>
      <c r="J85">
        <f t="shared" si="13"/>
        <v>-8480</v>
      </c>
      <c r="K85">
        <f t="shared" si="17"/>
        <v>0</v>
      </c>
    </row>
    <row r="86" spans="1:11" x14ac:dyDescent="0.25">
      <c r="A86" s="1">
        <v>45011</v>
      </c>
      <c r="B86">
        <f t="shared" si="9"/>
        <v>7</v>
      </c>
      <c r="C86">
        <v>2</v>
      </c>
      <c r="D86">
        <f t="shared" si="14"/>
        <v>10</v>
      </c>
      <c r="E86">
        <f t="shared" si="10"/>
        <v>0</v>
      </c>
      <c r="F86">
        <f t="shared" si="11"/>
        <v>0</v>
      </c>
      <c r="G86" s="9">
        <f t="shared" si="15"/>
        <v>1320</v>
      </c>
      <c r="H86">
        <f t="shared" si="12"/>
        <v>150</v>
      </c>
      <c r="I86" s="10">
        <f t="shared" si="16"/>
        <v>9950</v>
      </c>
      <c r="J86">
        <f t="shared" si="13"/>
        <v>-8630</v>
      </c>
      <c r="K86">
        <f t="shared" si="17"/>
        <v>0</v>
      </c>
    </row>
    <row r="87" spans="1:11" x14ac:dyDescent="0.25">
      <c r="A87" s="1">
        <v>45012</v>
      </c>
      <c r="B87">
        <f t="shared" si="9"/>
        <v>1</v>
      </c>
      <c r="C87">
        <v>2</v>
      </c>
      <c r="D87">
        <f t="shared" si="14"/>
        <v>10</v>
      </c>
      <c r="E87">
        <f t="shared" si="10"/>
        <v>5</v>
      </c>
      <c r="F87">
        <f t="shared" si="11"/>
        <v>1</v>
      </c>
      <c r="G87" s="9">
        <f t="shared" si="15"/>
        <v>1370</v>
      </c>
      <c r="H87">
        <f t="shared" si="12"/>
        <v>0</v>
      </c>
      <c r="I87" s="10">
        <f t="shared" si="16"/>
        <v>9950</v>
      </c>
      <c r="J87">
        <f t="shared" si="13"/>
        <v>-8580</v>
      </c>
      <c r="K87">
        <f t="shared" si="17"/>
        <v>0</v>
      </c>
    </row>
    <row r="88" spans="1:11" x14ac:dyDescent="0.25">
      <c r="A88" s="1">
        <v>45013</v>
      </c>
      <c r="B88">
        <f t="shared" si="9"/>
        <v>2</v>
      </c>
      <c r="C88">
        <v>2</v>
      </c>
      <c r="D88">
        <f t="shared" si="14"/>
        <v>10</v>
      </c>
      <c r="E88">
        <f t="shared" si="10"/>
        <v>5</v>
      </c>
      <c r="F88">
        <f t="shared" si="11"/>
        <v>1</v>
      </c>
      <c r="G88" s="9">
        <f t="shared" si="15"/>
        <v>1420</v>
      </c>
      <c r="H88">
        <f t="shared" si="12"/>
        <v>0</v>
      </c>
      <c r="I88" s="10">
        <f t="shared" si="16"/>
        <v>9950</v>
      </c>
      <c r="J88">
        <f t="shared" si="13"/>
        <v>-8530</v>
      </c>
      <c r="K88">
        <f t="shared" si="17"/>
        <v>0</v>
      </c>
    </row>
    <row r="89" spans="1:11" x14ac:dyDescent="0.25">
      <c r="A89" s="1">
        <v>45014</v>
      </c>
      <c r="B89">
        <f t="shared" si="9"/>
        <v>3</v>
      </c>
      <c r="C89">
        <v>2</v>
      </c>
      <c r="D89">
        <f t="shared" si="14"/>
        <v>10</v>
      </c>
      <c r="E89">
        <f t="shared" si="10"/>
        <v>5</v>
      </c>
      <c r="F89">
        <f t="shared" si="11"/>
        <v>1</v>
      </c>
      <c r="G89" s="9">
        <f t="shared" si="15"/>
        <v>1470</v>
      </c>
      <c r="H89">
        <f t="shared" si="12"/>
        <v>0</v>
      </c>
      <c r="I89" s="10">
        <f t="shared" si="16"/>
        <v>9950</v>
      </c>
      <c r="J89">
        <f t="shared" si="13"/>
        <v>-8480</v>
      </c>
      <c r="K89">
        <f t="shared" si="17"/>
        <v>0</v>
      </c>
    </row>
    <row r="90" spans="1:11" x14ac:dyDescent="0.25">
      <c r="A90" s="1">
        <v>45015</v>
      </c>
      <c r="B90">
        <f t="shared" si="9"/>
        <v>4</v>
      </c>
      <c r="C90">
        <v>2</v>
      </c>
      <c r="D90">
        <f t="shared" si="14"/>
        <v>10</v>
      </c>
      <c r="E90">
        <f t="shared" si="10"/>
        <v>5</v>
      </c>
      <c r="F90">
        <f t="shared" si="11"/>
        <v>1</v>
      </c>
      <c r="G90" s="9">
        <f t="shared" si="15"/>
        <v>1520</v>
      </c>
      <c r="H90">
        <f t="shared" si="12"/>
        <v>0</v>
      </c>
      <c r="I90" s="10">
        <f t="shared" si="16"/>
        <v>9950</v>
      </c>
      <c r="J90">
        <f t="shared" si="13"/>
        <v>-8430</v>
      </c>
      <c r="K90">
        <f t="shared" si="17"/>
        <v>0</v>
      </c>
    </row>
    <row r="91" spans="1:11" x14ac:dyDescent="0.25">
      <c r="A91" s="1">
        <v>45016</v>
      </c>
      <c r="B91">
        <f t="shared" si="9"/>
        <v>5</v>
      </c>
      <c r="C91">
        <v>2</v>
      </c>
      <c r="D91">
        <f t="shared" si="14"/>
        <v>10</v>
      </c>
      <c r="E91">
        <f t="shared" si="10"/>
        <v>5</v>
      </c>
      <c r="F91">
        <f t="shared" si="11"/>
        <v>1</v>
      </c>
      <c r="G91" s="9">
        <f t="shared" si="15"/>
        <v>1570</v>
      </c>
      <c r="H91">
        <f t="shared" si="12"/>
        <v>0</v>
      </c>
      <c r="I91" s="10">
        <f t="shared" si="16"/>
        <v>9950</v>
      </c>
      <c r="J91">
        <f>G91-I91</f>
        <v>-8380</v>
      </c>
      <c r="K91">
        <f t="shared" si="17"/>
        <v>0</v>
      </c>
    </row>
    <row r="92" spans="1:11" x14ac:dyDescent="0.25">
      <c r="A92" s="1">
        <v>45017</v>
      </c>
      <c r="B92">
        <f t="shared" si="9"/>
        <v>6</v>
      </c>
      <c r="C92">
        <v>2</v>
      </c>
      <c r="D92">
        <f t="shared" si="14"/>
        <v>10</v>
      </c>
      <c r="E92">
        <f t="shared" si="10"/>
        <v>0</v>
      </c>
      <c r="F92">
        <f t="shared" si="11"/>
        <v>0</v>
      </c>
      <c r="G92" s="9">
        <f t="shared" si="15"/>
        <v>1570</v>
      </c>
      <c r="H92">
        <f t="shared" si="12"/>
        <v>0</v>
      </c>
      <c r="I92" s="10">
        <f t="shared" si="16"/>
        <v>9950</v>
      </c>
      <c r="J92">
        <f t="shared" si="13"/>
        <v>-8380</v>
      </c>
      <c r="K92">
        <f t="shared" si="17"/>
        <v>0</v>
      </c>
    </row>
    <row r="93" spans="1:11" x14ac:dyDescent="0.25">
      <c r="A93" s="1">
        <v>45018</v>
      </c>
      <c r="B93">
        <f t="shared" si="9"/>
        <v>7</v>
      </c>
      <c r="C93">
        <v>2</v>
      </c>
      <c r="D93">
        <f t="shared" si="14"/>
        <v>10</v>
      </c>
      <c r="E93">
        <f t="shared" si="10"/>
        <v>0</v>
      </c>
      <c r="F93">
        <f t="shared" si="11"/>
        <v>0</v>
      </c>
      <c r="G93" s="9">
        <f t="shared" si="15"/>
        <v>1570</v>
      </c>
      <c r="H93">
        <f t="shared" si="12"/>
        <v>150</v>
      </c>
      <c r="I93" s="10">
        <f t="shared" si="16"/>
        <v>10100</v>
      </c>
      <c r="J93">
        <f t="shared" si="13"/>
        <v>-8530</v>
      </c>
      <c r="K93">
        <f t="shared" si="17"/>
        <v>0</v>
      </c>
    </row>
    <row r="94" spans="1:11" x14ac:dyDescent="0.25">
      <c r="A94" s="1">
        <v>45019</v>
      </c>
      <c r="B94">
        <f t="shared" si="9"/>
        <v>1</v>
      </c>
      <c r="C94">
        <v>2</v>
      </c>
      <c r="D94">
        <f t="shared" si="14"/>
        <v>10</v>
      </c>
      <c r="E94">
        <f t="shared" si="10"/>
        <v>5</v>
      </c>
      <c r="F94">
        <f t="shared" si="11"/>
        <v>1</v>
      </c>
      <c r="G94" s="9">
        <f t="shared" si="15"/>
        <v>1620</v>
      </c>
      <c r="H94">
        <f t="shared" si="12"/>
        <v>0</v>
      </c>
      <c r="I94" s="10">
        <f t="shared" si="16"/>
        <v>10100</v>
      </c>
      <c r="J94">
        <f t="shared" si="13"/>
        <v>-8480</v>
      </c>
      <c r="K94">
        <f t="shared" si="17"/>
        <v>0</v>
      </c>
    </row>
    <row r="95" spans="1:11" x14ac:dyDescent="0.25">
      <c r="A95" s="1">
        <v>45020</v>
      </c>
      <c r="B95">
        <f t="shared" si="9"/>
        <v>2</v>
      </c>
      <c r="C95">
        <v>2</v>
      </c>
      <c r="D95">
        <f t="shared" si="14"/>
        <v>10</v>
      </c>
      <c r="E95">
        <f t="shared" si="10"/>
        <v>5</v>
      </c>
      <c r="F95">
        <f t="shared" si="11"/>
        <v>1</v>
      </c>
      <c r="G95" s="9">
        <f t="shared" si="15"/>
        <v>1670</v>
      </c>
      <c r="H95">
        <f t="shared" si="12"/>
        <v>0</v>
      </c>
      <c r="I95" s="10">
        <f t="shared" si="16"/>
        <v>10100</v>
      </c>
      <c r="J95">
        <f t="shared" si="13"/>
        <v>-8430</v>
      </c>
      <c r="K95">
        <f t="shared" si="17"/>
        <v>0</v>
      </c>
    </row>
    <row r="96" spans="1:11" x14ac:dyDescent="0.25">
      <c r="A96" s="1">
        <v>45021</v>
      </c>
      <c r="B96">
        <f t="shared" si="9"/>
        <v>3</v>
      </c>
      <c r="C96">
        <v>2</v>
      </c>
      <c r="D96">
        <f t="shared" si="14"/>
        <v>10</v>
      </c>
      <c r="E96">
        <f t="shared" si="10"/>
        <v>5</v>
      </c>
      <c r="F96">
        <f t="shared" si="11"/>
        <v>1</v>
      </c>
      <c r="G96" s="9">
        <f t="shared" si="15"/>
        <v>1720</v>
      </c>
      <c r="H96">
        <f t="shared" si="12"/>
        <v>0</v>
      </c>
      <c r="I96" s="10">
        <f t="shared" si="16"/>
        <v>10100</v>
      </c>
      <c r="J96">
        <f t="shared" si="13"/>
        <v>-8380</v>
      </c>
      <c r="K96">
        <f t="shared" si="17"/>
        <v>0</v>
      </c>
    </row>
    <row r="97" spans="1:11" x14ac:dyDescent="0.25">
      <c r="A97" s="1">
        <v>45022</v>
      </c>
      <c r="B97">
        <f t="shared" si="9"/>
        <v>4</v>
      </c>
      <c r="C97">
        <v>2</v>
      </c>
      <c r="D97">
        <f t="shared" si="14"/>
        <v>10</v>
      </c>
      <c r="E97">
        <f t="shared" si="10"/>
        <v>5</v>
      </c>
      <c r="F97">
        <f t="shared" si="11"/>
        <v>1</v>
      </c>
      <c r="G97" s="9">
        <f t="shared" si="15"/>
        <v>1770</v>
      </c>
      <c r="H97">
        <f t="shared" si="12"/>
        <v>0</v>
      </c>
      <c r="I97" s="10">
        <f t="shared" si="16"/>
        <v>10100</v>
      </c>
      <c r="J97">
        <f t="shared" si="13"/>
        <v>-8330</v>
      </c>
      <c r="K97">
        <f t="shared" si="17"/>
        <v>0</v>
      </c>
    </row>
    <row r="98" spans="1:11" x14ac:dyDescent="0.25">
      <c r="A98" s="1">
        <v>45023</v>
      </c>
      <c r="B98">
        <f t="shared" si="9"/>
        <v>5</v>
      </c>
      <c r="C98">
        <v>2</v>
      </c>
      <c r="D98">
        <f t="shared" si="14"/>
        <v>10</v>
      </c>
      <c r="E98">
        <f t="shared" si="10"/>
        <v>5</v>
      </c>
      <c r="F98">
        <f t="shared" si="11"/>
        <v>1</v>
      </c>
      <c r="G98" s="9">
        <f t="shared" si="15"/>
        <v>1820</v>
      </c>
      <c r="H98">
        <f t="shared" si="12"/>
        <v>0</v>
      </c>
      <c r="I98" s="10">
        <f t="shared" si="16"/>
        <v>10100</v>
      </c>
      <c r="J98">
        <f t="shared" si="13"/>
        <v>-8280</v>
      </c>
      <c r="K98">
        <f t="shared" si="17"/>
        <v>0</v>
      </c>
    </row>
    <row r="99" spans="1:11" x14ac:dyDescent="0.25">
      <c r="A99" s="1">
        <v>45024</v>
      </c>
      <c r="B99">
        <f t="shared" si="9"/>
        <v>6</v>
      </c>
      <c r="C99">
        <v>2</v>
      </c>
      <c r="D99">
        <f t="shared" si="14"/>
        <v>10</v>
      </c>
      <c r="E99">
        <f t="shared" si="10"/>
        <v>0</v>
      </c>
      <c r="F99">
        <f t="shared" si="11"/>
        <v>0</v>
      </c>
      <c r="G99" s="9">
        <f t="shared" si="15"/>
        <v>1820</v>
      </c>
      <c r="H99">
        <f t="shared" si="12"/>
        <v>0</v>
      </c>
      <c r="I99" s="10">
        <f t="shared" si="16"/>
        <v>10100</v>
      </c>
      <c r="J99">
        <f t="shared" si="13"/>
        <v>-8280</v>
      </c>
      <c r="K99">
        <f t="shared" si="17"/>
        <v>0</v>
      </c>
    </row>
    <row r="100" spans="1:11" x14ac:dyDescent="0.25">
      <c r="A100" s="1">
        <v>45025</v>
      </c>
      <c r="B100">
        <f t="shared" si="9"/>
        <v>7</v>
      </c>
      <c r="C100">
        <v>2</v>
      </c>
      <c r="D100">
        <f t="shared" si="14"/>
        <v>10</v>
      </c>
      <c r="E100">
        <f t="shared" si="10"/>
        <v>0</v>
      </c>
      <c r="F100">
        <f t="shared" si="11"/>
        <v>0</v>
      </c>
      <c r="G100" s="9">
        <f t="shared" si="15"/>
        <v>1820</v>
      </c>
      <c r="H100">
        <f t="shared" si="12"/>
        <v>150</v>
      </c>
      <c r="I100" s="10">
        <f t="shared" si="16"/>
        <v>10250</v>
      </c>
      <c r="J100">
        <f t="shared" si="13"/>
        <v>-8430</v>
      </c>
      <c r="K100">
        <f t="shared" si="17"/>
        <v>0</v>
      </c>
    </row>
    <row r="101" spans="1:11" x14ac:dyDescent="0.25">
      <c r="A101" s="1">
        <v>45026</v>
      </c>
      <c r="B101">
        <f t="shared" si="9"/>
        <v>1</v>
      </c>
      <c r="C101">
        <v>2</v>
      </c>
      <c r="D101">
        <f t="shared" si="14"/>
        <v>10</v>
      </c>
      <c r="E101">
        <f t="shared" si="10"/>
        <v>5</v>
      </c>
      <c r="F101">
        <f t="shared" si="11"/>
        <v>1</v>
      </c>
      <c r="G101" s="9">
        <f t="shared" si="15"/>
        <v>1870</v>
      </c>
      <c r="H101">
        <f t="shared" si="12"/>
        <v>0</v>
      </c>
      <c r="I101" s="10">
        <f t="shared" si="16"/>
        <v>10250</v>
      </c>
      <c r="J101">
        <f t="shared" si="13"/>
        <v>-8380</v>
      </c>
      <c r="K101">
        <f t="shared" si="17"/>
        <v>0</v>
      </c>
    </row>
    <row r="102" spans="1:11" x14ac:dyDescent="0.25">
      <c r="A102" s="1">
        <v>45027</v>
      </c>
      <c r="B102">
        <f t="shared" si="9"/>
        <v>2</v>
      </c>
      <c r="C102">
        <v>2</v>
      </c>
      <c r="D102">
        <f t="shared" si="14"/>
        <v>10</v>
      </c>
      <c r="E102">
        <f t="shared" si="10"/>
        <v>5</v>
      </c>
      <c r="F102">
        <f t="shared" si="11"/>
        <v>1</v>
      </c>
      <c r="G102" s="9">
        <f t="shared" si="15"/>
        <v>1920</v>
      </c>
      <c r="H102">
        <f t="shared" si="12"/>
        <v>0</v>
      </c>
      <c r="I102" s="10">
        <f t="shared" si="16"/>
        <v>10250</v>
      </c>
      <c r="J102">
        <f t="shared" si="13"/>
        <v>-8330</v>
      </c>
      <c r="K102">
        <f t="shared" si="17"/>
        <v>0</v>
      </c>
    </row>
    <row r="103" spans="1:11" x14ac:dyDescent="0.25">
      <c r="A103" s="1">
        <v>45028</v>
      </c>
      <c r="B103">
        <f t="shared" si="9"/>
        <v>3</v>
      </c>
      <c r="C103">
        <v>2</v>
      </c>
      <c r="D103">
        <f t="shared" si="14"/>
        <v>10</v>
      </c>
      <c r="E103">
        <f t="shared" si="10"/>
        <v>5</v>
      </c>
      <c r="F103">
        <f t="shared" si="11"/>
        <v>1</v>
      </c>
      <c r="G103" s="9">
        <f t="shared" si="15"/>
        <v>1970</v>
      </c>
      <c r="H103">
        <f t="shared" si="12"/>
        <v>0</v>
      </c>
      <c r="I103" s="10">
        <f t="shared" si="16"/>
        <v>10250</v>
      </c>
      <c r="J103">
        <f t="shared" si="13"/>
        <v>-8280</v>
      </c>
      <c r="K103">
        <f t="shared" si="17"/>
        <v>0</v>
      </c>
    </row>
    <row r="104" spans="1:11" x14ac:dyDescent="0.25">
      <c r="A104" s="1">
        <v>45029</v>
      </c>
      <c r="B104">
        <f t="shared" si="9"/>
        <v>4</v>
      </c>
      <c r="C104">
        <v>2</v>
      </c>
      <c r="D104">
        <f t="shared" si="14"/>
        <v>10</v>
      </c>
      <c r="E104">
        <f t="shared" si="10"/>
        <v>5</v>
      </c>
      <c r="F104">
        <f t="shared" si="11"/>
        <v>1</v>
      </c>
      <c r="G104" s="9">
        <f t="shared" si="15"/>
        <v>2020</v>
      </c>
      <c r="H104">
        <f t="shared" si="12"/>
        <v>0</v>
      </c>
      <c r="I104" s="10">
        <f t="shared" si="16"/>
        <v>10250</v>
      </c>
      <c r="J104">
        <f t="shared" si="13"/>
        <v>-8230</v>
      </c>
      <c r="K104">
        <f t="shared" si="17"/>
        <v>0</v>
      </c>
    </row>
    <row r="105" spans="1:11" x14ac:dyDescent="0.25">
      <c r="A105" s="1">
        <v>45030</v>
      </c>
      <c r="B105">
        <f t="shared" si="9"/>
        <v>5</v>
      </c>
      <c r="C105">
        <v>2</v>
      </c>
      <c r="D105">
        <f t="shared" si="14"/>
        <v>10</v>
      </c>
      <c r="E105">
        <f t="shared" si="10"/>
        <v>5</v>
      </c>
      <c r="F105">
        <f t="shared" si="11"/>
        <v>1</v>
      </c>
      <c r="G105" s="9">
        <f t="shared" si="15"/>
        <v>2070</v>
      </c>
      <c r="H105">
        <f t="shared" si="12"/>
        <v>0</v>
      </c>
      <c r="I105" s="10">
        <f t="shared" si="16"/>
        <v>10250</v>
      </c>
      <c r="J105">
        <f t="shared" si="13"/>
        <v>-8180</v>
      </c>
      <c r="K105">
        <f t="shared" si="17"/>
        <v>0</v>
      </c>
    </row>
    <row r="106" spans="1:11" x14ac:dyDescent="0.25">
      <c r="A106" s="1">
        <v>45031</v>
      </c>
      <c r="B106">
        <f t="shared" si="9"/>
        <v>6</v>
      </c>
      <c r="C106">
        <v>2</v>
      </c>
      <c r="D106">
        <f t="shared" si="14"/>
        <v>10</v>
      </c>
      <c r="E106">
        <f t="shared" si="10"/>
        <v>0</v>
      </c>
      <c r="F106">
        <f t="shared" si="11"/>
        <v>0</v>
      </c>
      <c r="G106" s="9">
        <f t="shared" si="15"/>
        <v>2070</v>
      </c>
      <c r="H106">
        <f t="shared" si="12"/>
        <v>0</v>
      </c>
      <c r="I106" s="10">
        <f t="shared" si="16"/>
        <v>10250</v>
      </c>
      <c r="J106">
        <f t="shared" si="13"/>
        <v>-8180</v>
      </c>
      <c r="K106">
        <f t="shared" si="17"/>
        <v>0</v>
      </c>
    </row>
    <row r="107" spans="1:11" x14ac:dyDescent="0.25">
      <c r="A107" s="1">
        <v>45032</v>
      </c>
      <c r="B107">
        <f t="shared" si="9"/>
        <v>7</v>
      </c>
      <c r="C107">
        <v>2</v>
      </c>
      <c r="D107">
        <f t="shared" si="14"/>
        <v>10</v>
      </c>
      <c r="E107">
        <f t="shared" si="10"/>
        <v>0</v>
      </c>
      <c r="F107">
        <f t="shared" si="11"/>
        <v>0</v>
      </c>
      <c r="G107" s="9">
        <f t="shared" si="15"/>
        <v>2070</v>
      </c>
      <c r="H107">
        <f t="shared" si="12"/>
        <v>150</v>
      </c>
      <c r="I107" s="10">
        <f t="shared" si="16"/>
        <v>10400</v>
      </c>
      <c r="J107">
        <f t="shared" si="13"/>
        <v>-8330</v>
      </c>
      <c r="K107">
        <f t="shared" si="17"/>
        <v>0</v>
      </c>
    </row>
    <row r="108" spans="1:11" x14ac:dyDescent="0.25">
      <c r="A108" s="1">
        <v>45033</v>
      </c>
      <c r="B108">
        <f t="shared" si="9"/>
        <v>1</v>
      </c>
      <c r="C108">
        <v>2</v>
      </c>
      <c r="D108">
        <f t="shared" si="14"/>
        <v>10</v>
      </c>
      <c r="E108">
        <f t="shared" si="10"/>
        <v>5</v>
      </c>
      <c r="F108">
        <f t="shared" si="11"/>
        <v>1</v>
      </c>
      <c r="G108" s="9">
        <f t="shared" si="15"/>
        <v>2120</v>
      </c>
      <c r="H108">
        <f t="shared" si="12"/>
        <v>0</v>
      </c>
      <c r="I108" s="10">
        <f t="shared" si="16"/>
        <v>10400</v>
      </c>
      <c r="J108">
        <f t="shared" si="13"/>
        <v>-8280</v>
      </c>
      <c r="K108">
        <f t="shared" si="17"/>
        <v>0</v>
      </c>
    </row>
    <row r="109" spans="1:11" x14ac:dyDescent="0.25">
      <c r="A109" s="1">
        <v>45034</v>
      </c>
      <c r="B109">
        <f t="shared" si="9"/>
        <v>2</v>
      </c>
      <c r="C109">
        <v>2</v>
      </c>
      <c r="D109">
        <f t="shared" si="14"/>
        <v>10</v>
      </c>
      <c r="E109">
        <f t="shared" si="10"/>
        <v>5</v>
      </c>
      <c r="F109">
        <f t="shared" si="11"/>
        <v>1</v>
      </c>
      <c r="G109" s="9">
        <f t="shared" si="15"/>
        <v>2170</v>
      </c>
      <c r="H109">
        <f t="shared" si="12"/>
        <v>0</v>
      </c>
      <c r="I109" s="10">
        <f t="shared" si="16"/>
        <v>10400</v>
      </c>
      <c r="J109">
        <f t="shared" si="13"/>
        <v>-8230</v>
      </c>
      <c r="K109">
        <f t="shared" si="17"/>
        <v>0</v>
      </c>
    </row>
    <row r="110" spans="1:11" x14ac:dyDescent="0.25">
      <c r="A110" s="1">
        <v>45035</v>
      </c>
      <c r="B110">
        <f t="shared" si="9"/>
        <v>3</v>
      </c>
      <c r="C110">
        <v>2</v>
      </c>
      <c r="D110">
        <f t="shared" si="14"/>
        <v>10</v>
      </c>
      <c r="E110">
        <f t="shared" si="10"/>
        <v>5</v>
      </c>
      <c r="F110">
        <f t="shared" si="11"/>
        <v>1</v>
      </c>
      <c r="G110" s="9">
        <f t="shared" si="15"/>
        <v>2220</v>
      </c>
      <c r="H110">
        <f t="shared" si="12"/>
        <v>0</v>
      </c>
      <c r="I110" s="10">
        <f t="shared" si="16"/>
        <v>10400</v>
      </c>
      <c r="J110">
        <f t="shared" si="13"/>
        <v>-8180</v>
      </c>
      <c r="K110">
        <f t="shared" si="17"/>
        <v>0</v>
      </c>
    </row>
    <row r="111" spans="1:11" x14ac:dyDescent="0.25">
      <c r="A111" s="1">
        <v>45036</v>
      </c>
      <c r="B111">
        <f t="shared" si="9"/>
        <v>4</v>
      </c>
      <c r="C111">
        <v>2</v>
      </c>
      <c r="D111">
        <f t="shared" si="14"/>
        <v>10</v>
      </c>
      <c r="E111">
        <f t="shared" si="10"/>
        <v>5</v>
      </c>
      <c r="F111">
        <f t="shared" si="11"/>
        <v>1</v>
      </c>
      <c r="G111" s="9">
        <f t="shared" si="15"/>
        <v>2270</v>
      </c>
      <c r="H111">
        <f t="shared" si="12"/>
        <v>0</v>
      </c>
      <c r="I111" s="10">
        <f t="shared" si="16"/>
        <v>10400</v>
      </c>
      <c r="J111">
        <f t="shared" si="13"/>
        <v>-8130</v>
      </c>
      <c r="K111">
        <f t="shared" si="17"/>
        <v>0</v>
      </c>
    </row>
    <row r="112" spans="1:11" x14ac:dyDescent="0.25">
      <c r="A112" s="1">
        <v>45037</v>
      </c>
      <c r="B112">
        <f t="shared" si="9"/>
        <v>5</v>
      </c>
      <c r="C112">
        <v>2</v>
      </c>
      <c r="D112">
        <f t="shared" si="14"/>
        <v>10</v>
      </c>
      <c r="E112">
        <f t="shared" si="10"/>
        <v>5</v>
      </c>
      <c r="F112">
        <f t="shared" si="11"/>
        <v>1</v>
      </c>
      <c r="G112" s="9">
        <f t="shared" si="15"/>
        <v>2320</v>
      </c>
      <c r="H112">
        <f t="shared" si="12"/>
        <v>0</v>
      </c>
      <c r="I112" s="10">
        <f t="shared" si="16"/>
        <v>10400</v>
      </c>
      <c r="J112">
        <f t="shared" si="13"/>
        <v>-8080</v>
      </c>
      <c r="K112">
        <f t="shared" si="17"/>
        <v>0</v>
      </c>
    </row>
    <row r="113" spans="1:11" x14ac:dyDescent="0.25">
      <c r="A113" s="1">
        <v>45038</v>
      </c>
      <c r="B113">
        <f t="shared" si="9"/>
        <v>6</v>
      </c>
      <c r="C113">
        <v>2</v>
      </c>
      <c r="D113">
        <f t="shared" si="14"/>
        <v>10</v>
      </c>
      <c r="E113">
        <f t="shared" si="10"/>
        <v>0</v>
      </c>
      <c r="F113">
        <f t="shared" si="11"/>
        <v>0</v>
      </c>
      <c r="G113" s="9">
        <f t="shared" si="15"/>
        <v>2320</v>
      </c>
      <c r="H113">
        <f t="shared" si="12"/>
        <v>0</v>
      </c>
      <c r="I113" s="10">
        <f t="shared" si="16"/>
        <v>10400</v>
      </c>
      <c r="J113">
        <f t="shared" si="13"/>
        <v>-8080</v>
      </c>
      <c r="K113">
        <f t="shared" si="17"/>
        <v>0</v>
      </c>
    </row>
    <row r="114" spans="1:11" x14ac:dyDescent="0.25">
      <c r="A114" s="1">
        <v>45039</v>
      </c>
      <c r="B114">
        <f t="shared" si="9"/>
        <v>7</v>
      </c>
      <c r="C114">
        <v>2</v>
      </c>
      <c r="D114">
        <f t="shared" si="14"/>
        <v>10</v>
      </c>
      <c r="E114">
        <f t="shared" si="10"/>
        <v>0</v>
      </c>
      <c r="F114">
        <f t="shared" si="11"/>
        <v>0</v>
      </c>
      <c r="G114" s="9">
        <f t="shared" si="15"/>
        <v>2320</v>
      </c>
      <c r="H114">
        <f t="shared" si="12"/>
        <v>150</v>
      </c>
      <c r="I114" s="10">
        <f t="shared" si="16"/>
        <v>10550</v>
      </c>
      <c r="J114">
        <f t="shared" si="13"/>
        <v>-8230</v>
      </c>
      <c r="K114">
        <f t="shared" si="17"/>
        <v>0</v>
      </c>
    </row>
    <row r="115" spans="1:11" x14ac:dyDescent="0.25">
      <c r="A115" s="1">
        <v>45040</v>
      </c>
      <c r="B115">
        <f t="shared" si="9"/>
        <v>1</v>
      </c>
      <c r="C115">
        <v>2</v>
      </c>
      <c r="D115">
        <f t="shared" si="14"/>
        <v>10</v>
      </c>
      <c r="E115">
        <f t="shared" si="10"/>
        <v>5</v>
      </c>
      <c r="F115">
        <f t="shared" si="11"/>
        <v>1</v>
      </c>
      <c r="G115" s="9">
        <f t="shared" si="15"/>
        <v>2370</v>
      </c>
      <c r="H115">
        <f t="shared" si="12"/>
        <v>0</v>
      </c>
      <c r="I115" s="10">
        <f t="shared" si="16"/>
        <v>10550</v>
      </c>
      <c r="J115">
        <f t="shared" si="13"/>
        <v>-8180</v>
      </c>
      <c r="K115">
        <f t="shared" si="17"/>
        <v>0</v>
      </c>
    </row>
    <row r="116" spans="1:11" x14ac:dyDescent="0.25">
      <c r="A116" s="1">
        <v>45041</v>
      </c>
      <c r="B116">
        <f t="shared" si="9"/>
        <v>2</v>
      </c>
      <c r="C116">
        <v>2</v>
      </c>
      <c r="D116">
        <f t="shared" si="14"/>
        <v>10</v>
      </c>
      <c r="E116">
        <f t="shared" si="10"/>
        <v>5</v>
      </c>
      <c r="F116">
        <f t="shared" si="11"/>
        <v>1</v>
      </c>
      <c r="G116" s="9">
        <f t="shared" si="15"/>
        <v>2420</v>
      </c>
      <c r="H116">
        <f t="shared" si="12"/>
        <v>0</v>
      </c>
      <c r="I116" s="10">
        <f t="shared" si="16"/>
        <v>10550</v>
      </c>
      <c r="J116">
        <f t="shared" si="13"/>
        <v>-8130</v>
      </c>
      <c r="K116">
        <f t="shared" si="17"/>
        <v>0</v>
      </c>
    </row>
    <row r="117" spans="1:11" x14ac:dyDescent="0.25">
      <c r="A117" s="1">
        <v>45042</v>
      </c>
      <c r="B117">
        <f t="shared" si="9"/>
        <v>3</v>
      </c>
      <c r="C117">
        <v>2</v>
      </c>
      <c r="D117">
        <f t="shared" si="14"/>
        <v>10</v>
      </c>
      <c r="E117">
        <f t="shared" si="10"/>
        <v>5</v>
      </c>
      <c r="F117">
        <f t="shared" si="11"/>
        <v>1</v>
      </c>
      <c r="G117" s="9">
        <f t="shared" si="15"/>
        <v>2470</v>
      </c>
      <c r="H117">
        <f t="shared" si="12"/>
        <v>0</v>
      </c>
      <c r="I117" s="10">
        <f t="shared" si="16"/>
        <v>10550</v>
      </c>
      <c r="J117">
        <f t="shared" si="13"/>
        <v>-8080</v>
      </c>
      <c r="K117">
        <f t="shared" si="17"/>
        <v>0</v>
      </c>
    </row>
    <row r="118" spans="1:11" x14ac:dyDescent="0.25">
      <c r="A118" s="1">
        <v>45043</v>
      </c>
      <c r="B118">
        <f t="shared" si="9"/>
        <v>4</v>
      </c>
      <c r="C118">
        <v>2</v>
      </c>
      <c r="D118">
        <f t="shared" si="14"/>
        <v>10</v>
      </c>
      <c r="E118">
        <f t="shared" si="10"/>
        <v>5</v>
      </c>
      <c r="F118">
        <f t="shared" si="11"/>
        <v>1</v>
      </c>
      <c r="G118" s="9">
        <f t="shared" si="15"/>
        <v>2520</v>
      </c>
      <c r="H118">
        <f t="shared" si="12"/>
        <v>0</v>
      </c>
      <c r="I118" s="10">
        <f t="shared" si="16"/>
        <v>10550</v>
      </c>
      <c r="J118">
        <f t="shared" si="13"/>
        <v>-8030</v>
      </c>
      <c r="K118">
        <f t="shared" si="17"/>
        <v>0</v>
      </c>
    </row>
    <row r="119" spans="1:11" x14ac:dyDescent="0.25">
      <c r="A119" s="1">
        <v>45044</v>
      </c>
      <c r="B119">
        <f t="shared" si="9"/>
        <v>5</v>
      </c>
      <c r="C119">
        <v>2</v>
      </c>
      <c r="D119">
        <f t="shared" si="14"/>
        <v>10</v>
      </c>
      <c r="E119">
        <f t="shared" si="10"/>
        <v>5</v>
      </c>
      <c r="F119">
        <f t="shared" si="11"/>
        <v>1</v>
      </c>
      <c r="G119" s="9">
        <f t="shared" si="15"/>
        <v>2570</v>
      </c>
      <c r="H119">
        <f t="shared" si="12"/>
        <v>0</v>
      </c>
      <c r="I119" s="10">
        <f t="shared" si="16"/>
        <v>10550</v>
      </c>
      <c r="J119">
        <f t="shared" si="13"/>
        <v>-7980</v>
      </c>
      <c r="K119">
        <f t="shared" si="17"/>
        <v>0</v>
      </c>
    </row>
    <row r="120" spans="1:11" x14ac:dyDescent="0.25">
      <c r="A120" s="1">
        <v>45045</v>
      </c>
      <c r="B120">
        <f t="shared" si="9"/>
        <v>6</v>
      </c>
      <c r="C120">
        <v>2</v>
      </c>
      <c r="D120">
        <f t="shared" si="14"/>
        <v>10</v>
      </c>
      <c r="E120">
        <f t="shared" si="10"/>
        <v>0</v>
      </c>
      <c r="F120">
        <f t="shared" si="11"/>
        <v>0</v>
      </c>
      <c r="G120" s="9">
        <f t="shared" si="15"/>
        <v>2570</v>
      </c>
      <c r="H120">
        <f t="shared" si="12"/>
        <v>0</v>
      </c>
      <c r="I120" s="10">
        <f t="shared" si="16"/>
        <v>10550</v>
      </c>
      <c r="J120">
        <f t="shared" si="13"/>
        <v>-7980</v>
      </c>
      <c r="K120">
        <f t="shared" si="17"/>
        <v>0</v>
      </c>
    </row>
    <row r="121" spans="1:11" x14ac:dyDescent="0.25">
      <c r="A121" s="1">
        <v>45046</v>
      </c>
      <c r="B121">
        <f t="shared" si="9"/>
        <v>7</v>
      </c>
      <c r="C121">
        <v>2</v>
      </c>
      <c r="D121">
        <f t="shared" si="14"/>
        <v>10</v>
      </c>
      <c r="E121">
        <f t="shared" si="10"/>
        <v>0</v>
      </c>
      <c r="F121">
        <f t="shared" si="11"/>
        <v>0</v>
      </c>
      <c r="G121" s="9">
        <f t="shared" si="15"/>
        <v>2570</v>
      </c>
      <c r="H121">
        <f t="shared" si="12"/>
        <v>150</v>
      </c>
      <c r="I121" s="10">
        <f t="shared" si="16"/>
        <v>10700</v>
      </c>
      <c r="J121">
        <f t="shared" si="13"/>
        <v>-8130</v>
      </c>
      <c r="K121">
        <f t="shared" si="17"/>
        <v>0</v>
      </c>
    </row>
    <row r="122" spans="1:11" x14ac:dyDescent="0.25">
      <c r="A122" s="1">
        <v>45047</v>
      </c>
      <c r="B122">
        <f t="shared" si="9"/>
        <v>1</v>
      </c>
      <c r="C122">
        <v>2</v>
      </c>
      <c r="D122">
        <f t="shared" si="14"/>
        <v>10</v>
      </c>
      <c r="E122">
        <f t="shared" si="10"/>
        <v>5</v>
      </c>
      <c r="F122">
        <f t="shared" si="11"/>
        <v>1</v>
      </c>
      <c r="G122" s="9">
        <f t="shared" si="15"/>
        <v>2620</v>
      </c>
      <c r="H122">
        <f t="shared" si="12"/>
        <v>0</v>
      </c>
      <c r="I122" s="10">
        <f t="shared" si="16"/>
        <v>10700</v>
      </c>
      <c r="J122">
        <f t="shared" si="13"/>
        <v>-8080</v>
      </c>
      <c r="K122">
        <f t="shared" si="17"/>
        <v>0</v>
      </c>
    </row>
    <row r="123" spans="1:11" x14ac:dyDescent="0.25">
      <c r="A123" s="1">
        <v>45048</v>
      </c>
      <c r="B123">
        <f t="shared" si="9"/>
        <v>2</v>
      </c>
      <c r="C123">
        <v>2</v>
      </c>
      <c r="D123">
        <f t="shared" si="14"/>
        <v>10</v>
      </c>
      <c r="E123">
        <f t="shared" si="10"/>
        <v>5</v>
      </c>
      <c r="F123">
        <f t="shared" si="11"/>
        <v>1</v>
      </c>
      <c r="G123" s="9">
        <f t="shared" si="15"/>
        <v>2670</v>
      </c>
      <c r="H123">
        <f t="shared" si="12"/>
        <v>0</v>
      </c>
      <c r="I123" s="10">
        <f t="shared" si="16"/>
        <v>10700</v>
      </c>
      <c r="J123">
        <f t="shared" si="13"/>
        <v>-8030</v>
      </c>
      <c r="K123">
        <f t="shared" si="17"/>
        <v>0</v>
      </c>
    </row>
    <row r="124" spans="1:11" x14ac:dyDescent="0.25">
      <c r="A124" s="1">
        <v>45049</v>
      </c>
      <c r="B124">
        <f t="shared" si="9"/>
        <v>3</v>
      </c>
      <c r="C124">
        <v>2</v>
      </c>
      <c r="D124">
        <f t="shared" si="14"/>
        <v>10</v>
      </c>
      <c r="E124">
        <f t="shared" si="10"/>
        <v>5</v>
      </c>
      <c r="F124">
        <f t="shared" si="11"/>
        <v>1</v>
      </c>
      <c r="G124" s="9">
        <f t="shared" si="15"/>
        <v>2720</v>
      </c>
      <c r="H124">
        <f t="shared" si="12"/>
        <v>0</v>
      </c>
      <c r="I124" s="10">
        <f t="shared" si="16"/>
        <v>10700</v>
      </c>
      <c r="J124">
        <f t="shared" si="13"/>
        <v>-7980</v>
      </c>
      <c r="K124">
        <f t="shared" si="17"/>
        <v>0</v>
      </c>
    </row>
    <row r="125" spans="1:11" x14ac:dyDescent="0.25">
      <c r="A125" s="1">
        <v>45050</v>
      </c>
      <c r="B125">
        <f t="shared" si="9"/>
        <v>4</v>
      </c>
      <c r="C125">
        <v>2</v>
      </c>
      <c r="D125">
        <f t="shared" si="14"/>
        <v>10</v>
      </c>
      <c r="E125">
        <f t="shared" si="10"/>
        <v>5</v>
      </c>
      <c r="F125">
        <f t="shared" si="11"/>
        <v>1</v>
      </c>
      <c r="G125" s="9">
        <f t="shared" si="15"/>
        <v>2770</v>
      </c>
      <c r="H125">
        <f t="shared" si="12"/>
        <v>0</v>
      </c>
      <c r="I125" s="10">
        <f t="shared" si="16"/>
        <v>10700</v>
      </c>
      <c r="J125">
        <f t="shared" si="13"/>
        <v>-7930</v>
      </c>
      <c r="K125">
        <f t="shared" si="17"/>
        <v>0</v>
      </c>
    </row>
    <row r="126" spans="1:11" x14ac:dyDescent="0.25">
      <c r="A126" s="1">
        <v>45051</v>
      </c>
      <c r="B126">
        <f t="shared" si="9"/>
        <v>5</v>
      </c>
      <c r="C126">
        <v>2</v>
      </c>
      <c r="D126">
        <f t="shared" si="14"/>
        <v>10</v>
      </c>
      <c r="E126">
        <f t="shared" si="10"/>
        <v>5</v>
      </c>
      <c r="F126">
        <f t="shared" si="11"/>
        <v>1</v>
      </c>
      <c r="G126" s="9">
        <f t="shared" si="15"/>
        <v>2820</v>
      </c>
      <c r="H126">
        <f t="shared" si="12"/>
        <v>0</v>
      </c>
      <c r="I126" s="10">
        <f t="shared" si="16"/>
        <v>10700</v>
      </c>
      <c r="J126">
        <f t="shared" si="13"/>
        <v>-7880</v>
      </c>
      <c r="K126">
        <f t="shared" si="17"/>
        <v>0</v>
      </c>
    </row>
    <row r="127" spans="1:11" x14ac:dyDescent="0.25">
      <c r="A127" s="1">
        <v>45052</v>
      </c>
      <c r="B127">
        <f t="shared" si="9"/>
        <v>6</v>
      </c>
      <c r="C127">
        <v>2</v>
      </c>
      <c r="D127">
        <f t="shared" si="14"/>
        <v>10</v>
      </c>
      <c r="E127">
        <f t="shared" si="10"/>
        <v>0</v>
      </c>
      <c r="F127">
        <f t="shared" si="11"/>
        <v>0</v>
      </c>
      <c r="G127" s="9">
        <f t="shared" si="15"/>
        <v>2820</v>
      </c>
      <c r="H127">
        <f t="shared" si="12"/>
        <v>0</v>
      </c>
      <c r="I127" s="10">
        <f t="shared" si="16"/>
        <v>10700</v>
      </c>
      <c r="J127">
        <f t="shared" si="13"/>
        <v>-7880</v>
      </c>
      <c r="K127">
        <f t="shared" si="17"/>
        <v>0</v>
      </c>
    </row>
    <row r="128" spans="1:11" x14ac:dyDescent="0.25">
      <c r="A128" s="1">
        <v>45053</v>
      </c>
      <c r="B128">
        <f t="shared" si="9"/>
        <v>7</v>
      </c>
      <c r="C128">
        <v>2</v>
      </c>
      <c r="D128">
        <f t="shared" si="14"/>
        <v>10</v>
      </c>
      <c r="E128">
        <f t="shared" si="10"/>
        <v>0</v>
      </c>
      <c r="F128">
        <f t="shared" si="11"/>
        <v>0</v>
      </c>
      <c r="G128" s="9">
        <f t="shared" si="15"/>
        <v>2820</v>
      </c>
      <c r="H128">
        <f t="shared" si="12"/>
        <v>150</v>
      </c>
      <c r="I128" s="10">
        <f t="shared" si="16"/>
        <v>10850</v>
      </c>
      <c r="J128">
        <f t="shared" si="13"/>
        <v>-8030</v>
      </c>
      <c r="K128">
        <f t="shared" si="17"/>
        <v>0</v>
      </c>
    </row>
    <row r="129" spans="1:11" x14ac:dyDescent="0.25">
      <c r="A129" s="1">
        <v>45054</v>
      </c>
      <c r="B129">
        <f t="shared" si="9"/>
        <v>1</v>
      </c>
      <c r="C129">
        <v>2</v>
      </c>
      <c r="D129">
        <f t="shared" si="14"/>
        <v>10</v>
      </c>
      <c r="E129">
        <f t="shared" si="10"/>
        <v>5</v>
      </c>
      <c r="F129">
        <f t="shared" si="11"/>
        <v>1</v>
      </c>
      <c r="G129" s="9">
        <f t="shared" si="15"/>
        <v>2870</v>
      </c>
      <c r="H129">
        <f t="shared" si="12"/>
        <v>0</v>
      </c>
      <c r="I129" s="10">
        <f t="shared" si="16"/>
        <v>10850</v>
      </c>
      <c r="J129">
        <f t="shared" si="13"/>
        <v>-7980</v>
      </c>
      <c r="K129">
        <f t="shared" si="17"/>
        <v>0</v>
      </c>
    </row>
    <row r="130" spans="1:11" x14ac:dyDescent="0.25">
      <c r="A130" s="1">
        <v>45055</v>
      </c>
      <c r="B130">
        <f t="shared" si="9"/>
        <v>2</v>
      </c>
      <c r="C130">
        <v>2</v>
      </c>
      <c r="D130">
        <f t="shared" si="14"/>
        <v>10</v>
      </c>
      <c r="E130">
        <f t="shared" si="10"/>
        <v>5</v>
      </c>
      <c r="F130">
        <f t="shared" si="11"/>
        <v>1</v>
      </c>
      <c r="G130" s="9">
        <f t="shared" si="15"/>
        <v>2920</v>
      </c>
      <c r="H130">
        <f t="shared" si="12"/>
        <v>0</v>
      </c>
      <c r="I130" s="10">
        <f t="shared" si="16"/>
        <v>10850</v>
      </c>
      <c r="J130">
        <f t="shared" si="13"/>
        <v>-7930</v>
      </c>
      <c r="K130">
        <f t="shared" si="17"/>
        <v>0</v>
      </c>
    </row>
    <row r="131" spans="1:11" x14ac:dyDescent="0.25">
      <c r="A131" s="1">
        <v>45056</v>
      </c>
      <c r="B131">
        <f t="shared" ref="B131:B194" si="18">IF(WEEKDAY(A131)=1,7,WEEKDAY(A131)-1)</f>
        <v>3</v>
      </c>
      <c r="C131">
        <v>2</v>
      </c>
      <c r="D131">
        <f t="shared" si="14"/>
        <v>10</v>
      </c>
      <c r="E131">
        <f t="shared" ref="E131:E194" si="19">(IF(C131=1,ROUNDDOWN(D131*0.2,0),IF(C131=2,ROUNDDOWN(D131*0.5,0),IF(C131=3,ROUNDDOWN(D131*0.9,0),IF(C131=4,ROUNDDOWN(D131*0.4,0),)))))*F131</f>
        <v>5</v>
      </c>
      <c r="F131">
        <f t="shared" ref="F131:F194" si="20">IF(B131&lt;6,1,0)</f>
        <v>1</v>
      </c>
      <c r="G131" s="9">
        <f t="shared" si="15"/>
        <v>2970</v>
      </c>
      <c r="H131">
        <f t="shared" ref="H131:H194" si="21">IF(B131=7,D131*15,0)</f>
        <v>0</v>
      </c>
      <c r="I131" s="10">
        <f t="shared" si="16"/>
        <v>10850</v>
      </c>
      <c r="J131">
        <f t="shared" ref="J131:J194" si="22">G131-I131</f>
        <v>-7880</v>
      </c>
      <c r="K131">
        <f t="shared" si="17"/>
        <v>0</v>
      </c>
    </row>
    <row r="132" spans="1:11" x14ac:dyDescent="0.25">
      <c r="A132" s="1">
        <v>45057</v>
      </c>
      <c r="B132">
        <f t="shared" si="18"/>
        <v>4</v>
      </c>
      <c r="C132">
        <v>2</v>
      </c>
      <c r="D132">
        <f t="shared" ref="D132:D195" si="23">D131</f>
        <v>10</v>
      </c>
      <c r="E132">
        <f t="shared" si="19"/>
        <v>5</v>
      </c>
      <c r="F132">
        <f t="shared" si="20"/>
        <v>1</v>
      </c>
      <c r="G132" s="9">
        <f t="shared" ref="G132:G195" si="24">F132*E132*10+G131</f>
        <v>3020</v>
      </c>
      <c r="H132">
        <f t="shared" si="21"/>
        <v>0</v>
      </c>
      <c r="I132" s="10">
        <f t="shared" ref="I132:I195" si="25">I131+H132</f>
        <v>10850</v>
      </c>
      <c r="J132">
        <f t="shared" si="22"/>
        <v>-7830</v>
      </c>
      <c r="K132">
        <f t="shared" ref="K132:K195" si="26">IF(J131/3*800&gt;0,3,0)+K131</f>
        <v>0</v>
      </c>
    </row>
    <row r="133" spans="1:11" x14ac:dyDescent="0.25">
      <c r="A133" s="1">
        <v>45058</v>
      </c>
      <c r="B133">
        <f t="shared" si="18"/>
        <v>5</v>
      </c>
      <c r="C133">
        <v>2</v>
      </c>
      <c r="D133">
        <f t="shared" si="23"/>
        <v>10</v>
      </c>
      <c r="E133">
        <f t="shared" si="19"/>
        <v>5</v>
      </c>
      <c r="F133">
        <f t="shared" si="20"/>
        <v>1</v>
      </c>
      <c r="G133" s="9">
        <f t="shared" si="24"/>
        <v>3070</v>
      </c>
      <c r="H133">
        <f t="shared" si="21"/>
        <v>0</v>
      </c>
      <c r="I133" s="10">
        <f t="shared" si="25"/>
        <v>10850</v>
      </c>
      <c r="J133">
        <f t="shared" si="22"/>
        <v>-7780</v>
      </c>
      <c r="K133">
        <f t="shared" si="26"/>
        <v>0</v>
      </c>
    </row>
    <row r="134" spans="1:11" x14ac:dyDescent="0.25">
      <c r="A134" s="1">
        <v>45059</v>
      </c>
      <c r="B134">
        <f t="shared" si="18"/>
        <v>6</v>
      </c>
      <c r="C134">
        <v>2</v>
      </c>
      <c r="D134">
        <f t="shared" si="23"/>
        <v>10</v>
      </c>
      <c r="E134">
        <f t="shared" si="19"/>
        <v>0</v>
      </c>
      <c r="F134">
        <f t="shared" si="20"/>
        <v>0</v>
      </c>
      <c r="G134" s="9">
        <f t="shared" si="24"/>
        <v>3070</v>
      </c>
      <c r="H134">
        <f t="shared" si="21"/>
        <v>0</v>
      </c>
      <c r="I134" s="10">
        <f t="shared" si="25"/>
        <v>10850</v>
      </c>
      <c r="J134">
        <f t="shared" si="22"/>
        <v>-7780</v>
      </c>
      <c r="K134">
        <f t="shared" si="26"/>
        <v>0</v>
      </c>
    </row>
    <row r="135" spans="1:11" x14ac:dyDescent="0.25">
      <c r="A135" s="1">
        <v>45060</v>
      </c>
      <c r="B135">
        <f t="shared" si="18"/>
        <v>7</v>
      </c>
      <c r="C135">
        <v>2</v>
      </c>
      <c r="D135">
        <f t="shared" si="23"/>
        <v>10</v>
      </c>
      <c r="E135">
        <f t="shared" si="19"/>
        <v>0</v>
      </c>
      <c r="F135">
        <f t="shared" si="20"/>
        <v>0</v>
      </c>
      <c r="G135" s="9">
        <f t="shared" si="24"/>
        <v>3070</v>
      </c>
      <c r="H135">
        <f t="shared" si="21"/>
        <v>150</v>
      </c>
      <c r="I135" s="10">
        <f t="shared" si="25"/>
        <v>11000</v>
      </c>
      <c r="J135">
        <f t="shared" si="22"/>
        <v>-7930</v>
      </c>
      <c r="K135">
        <f t="shared" si="26"/>
        <v>0</v>
      </c>
    </row>
    <row r="136" spans="1:11" x14ac:dyDescent="0.25">
      <c r="A136" s="1">
        <v>45061</v>
      </c>
      <c r="B136">
        <f t="shared" si="18"/>
        <v>1</v>
      </c>
      <c r="C136">
        <v>2</v>
      </c>
      <c r="D136">
        <f t="shared" si="23"/>
        <v>10</v>
      </c>
      <c r="E136">
        <f t="shared" si="19"/>
        <v>5</v>
      </c>
      <c r="F136">
        <f t="shared" si="20"/>
        <v>1</v>
      </c>
      <c r="G136" s="9">
        <f t="shared" si="24"/>
        <v>3120</v>
      </c>
      <c r="H136">
        <f t="shared" si="21"/>
        <v>0</v>
      </c>
      <c r="I136" s="10">
        <f t="shared" si="25"/>
        <v>11000</v>
      </c>
      <c r="J136">
        <f t="shared" si="22"/>
        <v>-7880</v>
      </c>
      <c r="K136">
        <f t="shared" si="26"/>
        <v>0</v>
      </c>
    </row>
    <row r="137" spans="1:11" x14ac:dyDescent="0.25">
      <c r="A137" s="1">
        <v>45062</v>
      </c>
      <c r="B137">
        <f t="shared" si="18"/>
        <v>2</v>
      </c>
      <c r="C137">
        <v>2</v>
      </c>
      <c r="D137">
        <f t="shared" si="23"/>
        <v>10</v>
      </c>
      <c r="E137">
        <f t="shared" si="19"/>
        <v>5</v>
      </c>
      <c r="F137">
        <f t="shared" si="20"/>
        <v>1</v>
      </c>
      <c r="G137" s="9">
        <f t="shared" si="24"/>
        <v>3170</v>
      </c>
      <c r="H137">
        <f t="shared" si="21"/>
        <v>0</v>
      </c>
      <c r="I137" s="10">
        <f t="shared" si="25"/>
        <v>11000</v>
      </c>
      <c r="J137">
        <f t="shared" si="22"/>
        <v>-7830</v>
      </c>
      <c r="K137">
        <f t="shared" si="26"/>
        <v>0</v>
      </c>
    </row>
    <row r="138" spans="1:11" x14ac:dyDescent="0.25">
      <c r="A138" s="1">
        <v>45063</v>
      </c>
      <c r="B138">
        <f t="shared" si="18"/>
        <v>3</v>
      </c>
      <c r="C138">
        <v>2</v>
      </c>
      <c r="D138">
        <f t="shared" si="23"/>
        <v>10</v>
      </c>
      <c r="E138">
        <f t="shared" si="19"/>
        <v>5</v>
      </c>
      <c r="F138">
        <f t="shared" si="20"/>
        <v>1</v>
      </c>
      <c r="G138" s="9">
        <f t="shared" si="24"/>
        <v>3220</v>
      </c>
      <c r="H138">
        <f t="shared" si="21"/>
        <v>0</v>
      </c>
      <c r="I138" s="10">
        <f t="shared" si="25"/>
        <v>11000</v>
      </c>
      <c r="J138">
        <f t="shared" si="22"/>
        <v>-7780</v>
      </c>
      <c r="K138">
        <f t="shared" si="26"/>
        <v>0</v>
      </c>
    </row>
    <row r="139" spans="1:11" x14ac:dyDescent="0.25">
      <c r="A139" s="1">
        <v>45064</v>
      </c>
      <c r="B139">
        <f t="shared" si="18"/>
        <v>4</v>
      </c>
      <c r="C139">
        <v>2</v>
      </c>
      <c r="D139">
        <f t="shared" si="23"/>
        <v>10</v>
      </c>
      <c r="E139">
        <f t="shared" si="19"/>
        <v>5</v>
      </c>
      <c r="F139">
        <f t="shared" si="20"/>
        <v>1</v>
      </c>
      <c r="G139" s="9">
        <f t="shared" si="24"/>
        <v>3270</v>
      </c>
      <c r="H139">
        <f t="shared" si="21"/>
        <v>0</v>
      </c>
      <c r="I139" s="10">
        <f t="shared" si="25"/>
        <v>11000</v>
      </c>
      <c r="J139">
        <f t="shared" si="22"/>
        <v>-7730</v>
      </c>
      <c r="K139">
        <f t="shared" si="26"/>
        <v>0</v>
      </c>
    </row>
    <row r="140" spans="1:11" x14ac:dyDescent="0.25">
      <c r="A140" s="1">
        <v>45065</v>
      </c>
      <c r="B140">
        <f t="shared" si="18"/>
        <v>5</v>
      </c>
      <c r="C140">
        <v>2</v>
      </c>
      <c r="D140">
        <f t="shared" si="23"/>
        <v>10</v>
      </c>
      <c r="E140">
        <f t="shared" si="19"/>
        <v>5</v>
      </c>
      <c r="F140">
        <f t="shared" si="20"/>
        <v>1</v>
      </c>
      <c r="G140" s="9">
        <f t="shared" si="24"/>
        <v>3320</v>
      </c>
      <c r="H140">
        <f t="shared" si="21"/>
        <v>0</v>
      </c>
      <c r="I140" s="10">
        <f t="shared" si="25"/>
        <v>11000</v>
      </c>
      <c r="J140">
        <f t="shared" si="22"/>
        <v>-7680</v>
      </c>
      <c r="K140">
        <f t="shared" si="26"/>
        <v>0</v>
      </c>
    </row>
    <row r="141" spans="1:11" x14ac:dyDescent="0.25">
      <c r="A141" s="1">
        <v>45066</v>
      </c>
      <c r="B141">
        <f t="shared" si="18"/>
        <v>6</v>
      </c>
      <c r="C141">
        <v>2</v>
      </c>
      <c r="D141">
        <f t="shared" si="23"/>
        <v>10</v>
      </c>
      <c r="E141">
        <f t="shared" si="19"/>
        <v>0</v>
      </c>
      <c r="F141">
        <f t="shared" si="20"/>
        <v>0</v>
      </c>
      <c r="G141" s="9">
        <f t="shared" si="24"/>
        <v>3320</v>
      </c>
      <c r="H141">
        <f t="shared" si="21"/>
        <v>0</v>
      </c>
      <c r="I141" s="10">
        <f t="shared" si="25"/>
        <v>11000</v>
      </c>
      <c r="J141">
        <f t="shared" si="22"/>
        <v>-7680</v>
      </c>
      <c r="K141">
        <f t="shared" si="26"/>
        <v>0</v>
      </c>
    </row>
    <row r="142" spans="1:11" x14ac:dyDescent="0.25">
      <c r="A142" s="1">
        <v>45067</v>
      </c>
      <c r="B142">
        <f t="shared" si="18"/>
        <v>7</v>
      </c>
      <c r="C142">
        <v>2</v>
      </c>
      <c r="D142">
        <f t="shared" si="23"/>
        <v>10</v>
      </c>
      <c r="E142">
        <f t="shared" si="19"/>
        <v>0</v>
      </c>
      <c r="F142">
        <f t="shared" si="20"/>
        <v>0</v>
      </c>
      <c r="G142" s="9">
        <f t="shared" si="24"/>
        <v>3320</v>
      </c>
      <c r="H142">
        <f t="shared" si="21"/>
        <v>150</v>
      </c>
      <c r="I142" s="10">
        <f t="shared" si="25"/>
        <v>11150</v>
      </c>
      <c r="J142">
        <f t="shared" si="22"/>
        <v>-7830</v>
      </c>
      <c r="K142">
        <f t="shared" si="26"/>
        <v>0</v>
      </c>
    </row>
    <row r="143" spans="1:11" x14ac:dyDescent="0.25">
      <c r="A143" s="1">
        <v>45068</v>
      </c>
      <c r="B143">
        <f t="shared" si="18"/>
        <v>1</v>
      </c>
      <c r="C143">
        <v>2</v>
      </c>
      <c r="D143">
        <f t="shared" si="23"/>
        <v>10</v>
      </c>
      <c r="E143">
        <f t="shared" si="19"/>
        <v>5</v>
      </c>
      <c r="F143">
        <f t="shared" si="20"/>
        <v>1</v>
      </c>
      <c r="G143" s="9">
        <f t="shared" si="24"/>
        <v>3370</v>
      </c>
      <c r="H143">
        <f t="shared" si="21"/>
        <v>0</v>
      </c>
      <c r="I143" s="10">
        <f t="shared" si="25"/>
        <v>11150</v>
      </c>
      <c r="J143">
        <f t="shared" si="22"/>
        <v>-7780</v>
      </c>
      <c r="K143">
        <f t="shared" si="26"/>
        <v>0</v>
      </c>
    </row>
    <row r="144" spans="1:11" x14ac:dyDescent="0.25">
      <c r="A144" s="1">
        <v>45069</v>
      </c>
      <c r="B144">
        <f t="shared" si="18"/>
        <v>2</v>
      </c>
      <c r="C144">
        <v>2</v>
      </c>
      <c r="D144">
        <f t="shared" si="23"/>
        <v>10</v>
      </c>
      <c r="E144">
        <f t="shared" si="19"/>
        <v>5</v>
      </c>
      <c r="F144">
        <f t="shared" si="20"/>
        <v>1</v>
      </c>
      <c r="G144" s="9">
        <f t="shared" si="24"/>
        <v>3420</v>
      </c>
      <c r="H144">
        <f t="shared" si="21"/>
        <v>0</v>
      </c>
      <c r="I144" s="10">
        <f t="shared" si="25"/>
        <v>11150</v>
      </c>
      <c r="J144">
        <f t="shared" si="22"/>
        <v>-7730</v>
      </c>
      <c r="K144">
        <f t="shared" si="26"/>
        <v>0</v>
      </c>
    </row>
    <row r="145" spans="1:11" x14ac:dyDescent="0.25">
      <c r="A145" s="1">
        <v>45070</v>
      </c>
      <c r="B145">
        <f t="shared" si="18"/>
        <v>3</v>
      </c>
      <c r="C145">
        <v>2</v>
      </c>
      <c r="D145">
        <f t="shared" si="23"/>
        <v>10</v>
      </c>
      <c r="E145">
        <f t="shared" si="19"/>
        <v>5</v>
      </c>
      <c r="F145">
        <f t="shared" si="20"/>
        <v>1</v>
      </c>
      <c r="G145" s="9">
        <f t="shared" si="24"/>
        <v>3470</v>
      </c>
      <c r="H145">
        <f t="shared" si="21"/>
        <v>0</v>
      </c>
      <c r="I145" s="10">
        <f t="shared" si="25"/>
        <v>11150</v>
      </c>
      <c r="J145">
        <f t="shared" si="22"/>
        <v>-7680</v>
      </c>
      <c r="K145">
        <f t="shared" si="26"/>
        <v>0</v>
      </c>
    </row>
    <row r="146" spans="1:11" x14ac:dyDescent="0.25">
      <c r="A146" s="1">
        <v>45071</v>
      </c>
      <c r="B146">
        <f t="shared" si="18"/>
        <v>4</v>
      </c>
      <c r="C146">
        <v>2</v>
      </c>
      <c r="D146">
        <f t="shared" si="23"/>
        <v>10</v>
      </c>
      <c r="E146">
        <f t="shared" si="19"/>
        <v>5</v>
      </c>
      <c r="F146">
        <f t="shared" si="20"/>
        <v>1</v>
      </c>
      <c r="G146" s="9">
        <f t="shared" si="24"/>
        <v>3520</v>
      </c>
      <c r="H146">
        <f t="shared" si="21"/>
        <v>0</v>
      </c>
      <c r="I146" s="10">
        <f t="shared" si="25"/>
        <v>11150</v>
      </c>
      <c r="J146">
        <f t="shared" si="22"/>
        <v>-7630</v>
      </c>
      <c r="K146">
        <f t="shared" si="26"/>
        <v>0</v>
      </c>
    </row>
    <row r="147" spans="1:11" x14ac:dyDescent="0.25">
      <c r="A147" s="1">
        <v>45072</v>
      </c>
      <c r="B147">
        <f t="shared" si="18"/>
        <v>5</v>
      </c>
      <c r="C147">
        <v>2</v>
      </c>
      <c r="D147">
        <f t="shared" si="23"/>
        <v>10</v>
      </c>
      <c r="E147">
        <f t="shared" si="19"/>
        <v>5</v>
      </c>
      <c r="F147">
        <f t="shared" si="20"/>
        <v>1</v>
      </c>
      <c r="G147" s="9">
        <f t="shared" si="24"/>
        <v>3570</v>
      </c>
      <c r="H147">
        <f t="shared" si="21"/>
        <v>0</v>
      </c>
      <c r="I147" s="10">
        <f t="shared" si="25"/>
        <v>11150</v>
      </c>
      <c r="J147">
        <f t="shared" si="22"/>
        <v>-7580</v>
      </c>
      <c r="K147">
        <f t="shared" si="26"/>
        <v>0</v>
      </c>
    </row>
    <row r="148" spans="1:11" x14ac:dyDescent="0.25">
      <c r="A148" s="1">
        <v>45073</v>
      </c>
      <c r="B148">
        <f t="shared" si="18"/>
        <v>6</v>
      </c>
      <c r="C148">
        <v>2</v>
      </c>
      <c r="D148">
        <f t="shared" si="23"/>
        <v>10</v>
      </c>
      <c r="E148">
        <f t="shared" si="19"/>
        <v>0</v>
      </c>
      <c r="F148">
        <f t="shared" si="20"/>
        <v>0</v>
      </c>
      <c r="G148" s="9">
        <f t="shared" si="24"/>
        <v>3570</v>
      </c>
      <c r="H148">
        <f t="shared" si="21"/>
        <v>0</v>
      </c>
      <c r="I148" s="10">
        <f t="shared" si="25"/>
        <v>11150</v>
      </c>
      <c r="J148">
        <f t="shared" si="22"/>
        <v>-7580</v>
      </c>
      <c r="K148">
        <f t="shared" si="26"/>
        <v>0</v>
      </c>
    </row>
    <row r="149" spans="1:11" x14ac:dyDescent="0.25">
      <c r="A149" s="1">
        <v>45074</v>
      </c>
      <c r="B149">
        <f t="shared" si="18"/>
        <v>7</v>
      </c>
      <c r="C149">
        <v>2</v>
      </c>
      <c r="D149">
        <f t="shared" si="23"/>
        <v>10</v>
      </c>
      <c r="E149">
        <f t="shared" si="19"/>
        <v>0</v>
      </c>
      <c r="F149">
        <f t="shared" si="20"/>
        <v>0</v>
      </c>
      <c r="G149" s="9">
        <f t="shared" si="24"/>
        <v>3570</v>
      </c>
      <c r="H149">
        <f t="shared" si="21"/>
        <v>150</v>
      </c>
      <c r="I149" s="10">
        <f t="shared" si="25"/>
        <v>11300</v>
      </c>
      <c r="J149">
        <f t="shared" si="22"/>
        <v>-7730</v>
      </c>
      <c r="K149">
        <f t="shared" si="26"/>
        <v>0</v>
      </c>
    </row>
    <row r="150" spans="1:11" x14ac:dyDescent="0.25">
      <c r="A150" s="1">
        <v>45075</v>
      </c>
      <c r="B150">
        <f t="shared" si="18"/>
        <v>1</v>
      </c>
      <c r="C150">
        <v>2</v>
      </c>
      <c r="D150">
        <f t="shared" si="23"/>
        <v>10</v>
      </c>
      <c r="E150">
        <f t="shared" si="19"/>
        <v>5</v>
      </c>
      <c r="F150">
        <f t="shared" si="20"/>
        <v>1</v>
      </c>
      <c r="G150" s="9">
        <f t="shared" si="24"/>
        <v>3620</v>
      </c>
      <c r="H150">
        <f t="shared" si="21"/>
        <v>0</v>
      </c>
      <c r="I150" s="10">
        <f t="shared" si="25"/>
        <v>11300</v>
      </c>
      <c r="J150">
        <f t="shared" si="22"/>
        <v>-7680</v>
      </c>
      <c r="K150">
        <f t="shared" si="26"/>
        <v>0</v>
      </c>
    </row>
    <row r="151" spans="1:11" x14ac:dyDescent="0.25">
      <c r="A151" s="1">
        <v>45076</v>
      </c>
      <c r="B151">
        <f t="shared" si="18"/>
        <v>2</v>
      </c>
      <c r="C151">
        <v>2</v>
      </c>
      <c r="D151">
        <f t="shared" si="23"/>
        <v>10</v>
      </c>
      <c r="E151">
        <f t="shared" si="19"/>
        <v>5</v>
      </c>
      <c r="F151">
        <f t="shared" si="20"/>
        <v>1</v>
      </c>
      <c r="G151" s="9">
        <f t="shared" si="24"/>
        <v>3670</v>
      </c>
      <c r="H151">
        <f t="shared" si="21"/>
        <v>0</v>
      </c>
      <c r="I151" s="10">
        <f t="shared" si="25"/>
        <v>11300</v>
      </c>
      <c r="J151">
        <f t="shared" si="22"/>
        <v>-7630</v>
      </c>
      <c r="K151">
        <f t="shared" si="26"/>
        <v>0</v>
      </c>
    </row>
    <row r="152" spans="1:11" x14ac:dyDescent="0.25">
      <c r="A152" s="1">
        <v>45077</v>
      </c>
      <c r="B152">
        <f t="shared" si="18"/>
        <v>3</v>
      </c>
      <c r="C152">
        <v>2</v>
      </c>
      <c r="D152">
        <f t="shared" si="23"/>
        <v>10</v>
      </c>
      <c r="E152">
        <f t="shared" si="19"/>
        <v>5</v>
      </c>
      <c r="F152">
        <f t="shared" si="20"/>
        <v>1</v>
      </c>
      <c r="G152" s="9">
        <f t="shared" si="24"/>
        <v>3720</v>
      </c>
      <c r="H152">
        <f t="shared" si="21"/>
        <v>0</v>
      </c>
      <c r="I152" s="10">
        <f t="shared" si="25"/>
        <v>11300</v>
      </c>
      <c r="J152">
        <f t="shared" si="22"/>
        <v>-7580</v>
      </c>
      <c r="K152">
        <f t="shared" si="26"/>
        <v>0</v>
      </c>
    </row>
    <row r="153" spans="1:11" x14ac:dyDescent="0.25">
      <c r="A153" s="1">
        <v>45078</v>
      </c>
      <c r="B153">
        <f t="shared" si="18"/>
        <v>4</v>
      </c>
      <c r="C153">
        <v>2</v>
      </c>
      <c r="D153">
        <f t="shared" si="23"/>
        <v>10</v>
      </c>
      <c r="E153">
        <f t="shared" si="19"/>
        <v>5</v>
      </c>
      <c r="F153">
        <f t="shared" si="20"/>
        <v>1</v>
      </c>
      <c r="G153" s="9">
        <f t="shared" si="24"/>
        <v>3770</v>
      </c>
      <c r="H153">
        <f t="shared" si="21"/>
        <v>0</v>
      </c>
      <c r="I153" s="10">
        <f t="shared" si="25"/>
        <v>11300</v>
      </c>
      <c r="J153">
        <f t="shared" si="22"/>
        <v>-7530</v>
      </c>
      <c r="K153">
        <f t="shared" si="26"/>
        <v>0</v>
      </c>
    </row>
    <row r="154" spans="1:11" x14ac:dyDescent="0.25">
      <c r="A154" s="1">
        <v>45079</v>
      </c>
      <c r="B154">
        <f t="shared" si="18"/>
        <v>5</v>
      </c>
      <c r="C154">
        <v>2</v>
      </c>
      <c r="D154">
        <f t="shared" si="23"/>
        <v>10</v>
      </c>
      <c r="E154">
        <f t="shared" si="19"/>
        <v>5</v>
      </c>
      <c r="F154">
        <f t="shared" si="20"/>
        <v>1</v>
      </c>
      <c r="G154" s="9">
        <f t="shared" si="24"/>
        <v>3820</v>
      </c>
      <c r="H154">
        <f t="shared" si="21"/>
        <v>0</v>
      </c>
      <c r="I154" s="10">
        <f t="shared" si="25"/>
        <v>11300</v>
      </c>
      <c r="J154">
        <f t="shared" si="22"/>
        <v>-7480</v>
      </c>
      <c r="K154">
        <f t="shared" si="26"/>
        <v>0</v>
      </c>
    </row>
    <row r="155" spans="1:11" x14ac:dyDescent="0.25">
      <c r="A155" s="1">
        <v>45080</v>
      </c>
      <c r="B155">
        <f t="shared" si="18"/>
        <v>6</v>
      </c>
      <c r="C155">
        <v>2</v>
      </c>
      <c r="D155">
        <f t="shared" si="23"/>
        <v>10</v>
      </c>
      <c r="E155">
        <f t="shared" si="19"/>
        <v>0</v>
      </c>
      <c r="F155">
        <f t="shared" si="20"/>
        <v>0</v>
      </c>
      <c r="G155" s="9">
        <f t="shared" si="24"/>
        <v>3820</v>
      </c>
      <c r="H155">
        <f t="shared" si="21"/>
        <v>0</v>
      </c>
      <c r="I155" s="10">
        <f t="shared" si="25"/>
        <v>11300</v>
      </c>
      <c r="J155">
        <f t="shared" si="22"/>
        <v>-7480</v>
      </c>
      <c r="K155">
        <f t="shared" si="26"/>
        <v>0</v>
      </c>
    </row>
    <row r="156" spans="1:11" x14ac:dyDescent="0.25">
      <c r="A156" s="1">
        <v>45081</v>
      </c>
      <c r="B156">
        <f t="shared" si="18"/>
        <v>7</v>
      </c>
      <c r="C156">
        <v>2</v>
      </c>
      <c r="D156">
        <f t="shared" si="23"/>
        <v>10</v>
      </c>
      <c r="E156">
        <f t="shared" si="19"/>
        <v>0</v>
      </c>
      <c r="F156">
        <f t="shared" si="20"/>
        <v>0</v>
      </c>
      <c r="G156" s="9">
        <f t="shared" si="24"/>
        <v>3820</v>
      </c>
      <c r="H156">
        <f t="shared" si="21"/>
        <v>150</v>
      </c>
      <c r="I156" s="10">
        <f t="shared" si="25"/>
        <v>11450</v>
      </c>
      <c r="J156">
        <f t="shared" si="22"/>
        <v>-7630</v>
      </c>
      <c r="K156">
        <f t="shared" si="26"/>
        <v>0</v>
      </c>
    </row>
    <row r="157" spans="1:11" x14ac:dyDescent="0.25">
      <c r="A157" s="1">
        <v>45082</v>
      </c>
      <c r="B157">
        <f t="shared" si="18"/>
        <v>1</v>
      </c>
      <c r="C157">
        <v>2</v>
      </c>
      <c r="D157">
        <f t="shared" si="23"/>
        <v>10</v>
      </c>
      <c r="E157">
        <f t="shared" si="19"/>
        <v>5</v>
      </c>
      <c r="F157">
        <f t="shared" si="20"/>
        <v>1</v>
      </c>
      <c r="G157" s="9">
        <f t="shared" si="24"/>
        <v>3870</v>
      </c>
      <c r="H157">
        <f t="shared" si="21"/>
        <v>0</v>
      </c>
      <c r="I157" s="10">
        <f t="shared" si="25"/>
        <v>11450</v>
      </c>
      <c r="J157">
        <f t="shared" si="22"/>
        <v>-7580</v>
      </c>
      <c r="K157">
        <f t="shared" si="26"/>
        <v>0</v>
      </c>
    </row>
    <row r="158" spans="1:11" x14ac:dyDescent="0.25">
      <c r="A158" s="1">
        <v>45083</v>
      </c>
      <c r="B158">
        <f t="shared" si="18"/>
        <v>2</v>
      </c>
      <c r="C158">
        <v>2</v>
      </c>
      <c r="D158">
        <f t="shared" si="23"/>
        <v>10</v>
      </c>
      <c r="E158">
        <f t="shared" si="19"/>
        <v>5</v>
      </c>
      <c r="F158">
        <f t="shared" si="20"/>
        <v>1</v>
      </c>
      <c r="G158" s="9">
        <f t="shared" si="24"/>
        <v>3920</v>
      </c>
      <c r="H158">
        <f t="shared" si="21"/>
        <v>0</v>
      </c>
      <c r="I158" s="10">
        <f t="shared" si="25"/>
        <v>11450</v>
      </c>
      <c r="J158">
        <f t="shared" si="22"/>
        <v>-7530</v>
      </c>
      <c r="K158">
        <f t="shared" si="26"/>
        <v>0</v>
      </c>
    </row>
    <row r="159" spans="1:11" x14ac:dyDescent="0.25">
      <c r="A159" s="1">
        <v>45084</v>
      </c>
      <c r="B159">
        <f t="shared" si="18"/>
        <v>3</v>
      </c>
      <c r="C159">
        <v>2</v>
      </c>
      <c r="D159">
        <f t="shared" si="23"/>
        <v>10</v>
      </c>
      <c r="E159">
        <f t="shared" si="19"/>
        <v>5</v>
      </c>
      <c r="F159">
        <f t="shared" si="20"/>
        <v>1</v>
      </c>
      <c r="G159" s="9">
        <f t="shared" si="24"/>
        <v>3970</v>
      </c>
      <c r="H159">
        <f t="shared" si="21"/>
        <v>0</v>
      </c>
      <c r="I159" s="10">
        <f t="shared" si="25"/>
        <v>11450</v>
      </c>
      <c r="J159">
        <f t="shared" si="22"/>
        <v>-7480</v>
      </c>
      <c r="K159">
        <f t="shared" si="26"/>
        <v>0</v>
      </c>
    </row>
    <row r="160" spans="1:11" x14ac:dyDescent="0.25">
      <c r="A160" s="1">
        <v>45085</v>
      </c>
      <c r="B160">
        <f t="shared" si="18"/>
        <v>4</v>
      </c>
      <c r="C160">
        <v>2</v>
      </c>
      <c r="D160">
        <f t="shared" si="23"/>
        <v>10</v>
      </c>
      <c r="E160">
        <f t="shared" si="19"/>
        <v>5</v>
      </c>
      <c r="F160">
        <f t="shared" si="20"/>
        <v>1</v>
      </c>
      <c r="G160" s="9">
        <f t="shared" si="24"/>
        <v>4020</v>
      </c>
      <c r="H160">
        <f t="shared" si="21"/>
        <v>0</v>
      </c>
      <c r="I160" s="10">
        <f t="shared" si="25"/>
        <v>11450</v>
      </c>
      <c r="J160">
        <f t="shared" si="22"/>
        <v>-7430</v>
      </c>
      <c r="K160">
        <f t="shared" si="26"/>
        <v>0</v>
      </c>
    </row>
    <row r="161" spans="1:11" x14ac:dyDescent="0.25">
      <c r="A161" s="1">
        <v>45086</v>
      </c>
      <c r="B161">
        <f t="shared" si="18"/>
        <v>5</v>
      </c>
      <c r="C161">
        <v>2</v>
      </c>
      <c r="D161">
        <f t="shared" si="23"/>
        <v>10</v>
      </c>
      <c r="E161">
        <f t="shared" si="19"/>
        <v>5</v>
      </c>
      <c r="F161">
        <f t="shared" si="20"/>
        <v>1</v>
      </c>
      <c r="G161" s="9">
        <f t="shared" si="24"/>
        <v>4070</v>
      </c>
      <c r="H161">
        <f t="shared" si="21"/>
        <v>0</v>
      </c>
      <c r="I161" s="10">
        <f t="shared" si="25"/>
        <v>11450</v>
      </c>
      <c r="J161">
        <f t="shared" si="22"/>
        <v>-7380</v>
      </c>
      <c r="K161">
        <f t="shared" si="26"/>
        <v>0</v>
      </c>
    </row>
    <row r="162" spans="1:11" x14ac:dyDescent="0.25">
      <c r="A162" s="1">
        <v>45087</v>
      </c>
      <c r="B162">
        <f t="shared" si="18"/>
        <v>6</v>
      </c>
      <c r="C162">
        <v>2</v>
      </c>
      <c r="D162">
        <f t="shared" si="23"/>
        <v>10</v>
      </c>
      <c r="E162">
        <f t="shared" si="19"/>
        <v>0</v>
      </c>
      <c r="F162">
        <f t="shared" si="20"/>
        <v>0</v>
      </c>
      <c r="G162" s="9">
        <f t="shared" si="24"/>
        <v>4070</v>
      </c>
      <c r="H162">
        <f t="shared" si="21"/>
        <v>0</v>
      </c>
      <c r="I162" s="10">
        <f t="shared" si="25"/>
        <v>11450</v>
      </c>
      <c r="J162">
        <f t="shared" si="22"/>
        <v>-7380</v>
      </c>
      <c r="K162">
        <f t="shared" si="26"/>
        <v>0</v>
      </c>
    </row>
    <row r="163" spans="1:11" x14ac:dyDescent="0.25">
      <c r="A163" s="1">
        <v>45088</v>
      </c>
      <c r="B163">
        <f t="shared" si="18"/>
        <v>7</v>
      </c>
      <c r="C163">
        <v>2</v>
      </c>
      <c r="D163">
        <f t="shared" si="23"/>
        <v>10</v>
      </c>
      <c r="E163">
        <f t="shared" si="19"/>
        <v>0</v>
      </c>
      <c r="F163">
        <f t="shared" si="20"/>
        <v>0</v>
      </c>
      <c r="G163" s="9">
        <f t="shared" si="24"/>
        <v>4070</v>
      </c>
      <c r="H163">
        <f t="shared" si="21"/>
        <v>150</v>
      </c>
      <c r="I163" s="10">
        <f t="shared" si="25"/>
        <v>11600</v>
      </c>
      <c r="J163">
        <f t="shared" si="22"/>
        <v>-7530</v>
      </c>
      <c r="K163">
        <f t="shared" si="26"/>
        <v>0</v>
      </c>
    </row>
    <row r="164" spans="1:11" x14ac:dyDescent="0.25">
      <c r="A164" s="1">
        <v>45089</v>
      </c>
      <c r="B164">
        <f t="shared" si="18"/>
        <v>1</v>
      </c>
      <c r="C164">
        <v>2</v>
      </c>
      <c r="D164">
        <f t="shared" si="23"/>
        <v>10</v>
      </c>
      <c r="E164">
        <f t="shared" si="19"/>
        <v>5</v>
      </c>
      <c r="F164">
        <f t="shared" si="20"/>
        <v>1</v>
      </c>
      <c r="G164" s="9">
        <f t="shared" si="24"/>
        <v>4120</v>
      </c>
      <c r="H164">
        <f t="shared" si="21"/>
        <v>0</v>
      </c>
      <c r="I164" s="10">
        <f t="shared" si="25"/>
        <v>11600</v>
      </c>
      <c r="J164">
        <f t="shared" si="22"/>
        <v>-7480</v>
      </c>
      <c r="K164">
        <f t="shared" si="26"/>
        <v>0</v>
      </c>
    </row>
    <row r="165" spans="1:11" x14ac:dyDescent="0.25">
      <c r="A165" s="1">
        <v>45090</v>
      </c>
      <c r="B165">
        <f t="shared" si="18"/>
        <v>2</v>
      </c>
      <c r="C165">
        <v>2</v>
      </c>
      <c r="D165">
        <f t="shared" si="23"/>
        <v>10</v>
      </c>
      <c r="E165">
        <f t="shared" si="19"/>
        <v>5</v>
      </c>
      <c r="F165">
        <f t="shared" si="20"/>
        <v>1</v>
      </c>
      <c r="G165" s="9">
        <f t="shared" si="24"/>
        <v>4170</v>
      </c>
      <c r="H165">
        <f t="shared" si="21"/>
        <v>0</v>
      </c>
      <c r="I165" s="10">
        <f t="shared" si="25"/>
        <v>11600</v>
      </c>
      <c r="J165">
        <f t="shared" si="22"/>
        <v>-7430</v>
      </c>
      <c r="K165">
        <f t="shared" si="26"/>
        <v>0</v>
      </c>
    </row>
    <row r="166" spans="1:11" x14ac:dyDescent="0.25">
      <c r="A166" s="1">
        <v>45091</v>
      </c>
      <c r="B166">
        <f t="shared" si="18"/>
        <v>3</v>
      </c>
      <c r="C166">
        <v>2</v>
      </c>
      <c r="D166">
        <f t="shared" si="23"/>
        <v>10</v>
      </c>
      <c r="E166">
        <f t="shared" si="19"/>
        <v>5</v>
      </c>
      <c r="F166">
        <f t="shared" si="20"/>
        <v>1</v>
      </c>
      <c r="G166" s="9">
        <f t="shared" si="24"/>
        <v>4220</v>
      </c>
      <c r="H166">
        <f t="shared" si="21"/>
        <v>0</v>
      </c>
      <c r="I166" s="10">
        <f t="shared" si="25"/>
        <v>11600</v>
      </c>
      <c r="J166">
        <f t="shared" si="22"/>
        <v>-7380</v>
      </c>
      <c r="K166">
        <f t="shared" si="26"/>
        <v>0</v>
      </c>
    </row>
    <row r="167" spans="1:11" x14ac:dyDescent="0.25">
      <c r="A167" s="1">
        <v>45092</v>
      </c>
      <c r="B167">
        <f t="shared" si="18"/>
        <v>4</v>
      </c>
      <c r="C167">
        <v>2</v>
      </c>
      <c r="D167">
        <f t="shared" si="23"/>
        <v>10</v>
      </c>
      <c r="E167">
        <f t="shared" si="19"/>
        <v>5</v>
      </c>
      <c r="F167">
        <f t="shared" si="20"/>
        <v>1</v>
      </c>
      <c r="G167" s="9">
        <f t="shared" si="24"/>
        <v>4270</v>
      </c>
      <c r="H167">
        <f t="shared" si="21"/>
        <v>0</v>
      </c>
      <c r="I167" s="10">
        <f t="shared" si="25"/>
        <v>11600</v>
      </c>
      <c r="J167">
        <f t="shared" si="22"/>
        <v>-7330</v>
      </c>
      <c r="K167">
        <f t="shared" si="26"/>
        <v>0</v>
      </c>
    </row>
    <row r="168" spans="1:11" x14ac:dyDescent="0.25">
      <c r="A168" s="1">
        <v>45093</v>
      </c>
      <c r="B168">
        <f t="shared" si="18"/>
        <v>5</v>
      </c>
      <c r="C168">
        <v>2</v>
      </c>
      <c r="D168">
        <f t="shared" si="23"/>
        <v>10</v>
      </c>
      <c r="E168">
        <f t="shared" si="19"/>
        <v>5</v>
      </c>
      <c r="F168">
        <f t="shared" si="20"/>
        <v>1</v>
      </c>
      <c r="G168" s="9">
        <f t="shared" si="24"/>
        <v>4320</v>
      </c>
      <c r="H168">
        <f t="shared" si="21"/>
        <v>0</v>
      </c>
      <c r="I168" s="10">
        <f t="shared" si="25"/>
        <v>11600</v>
      </c>
      <c r="J168">
        <f t="shared" si="22"/>
        <v>-7280</v>
      </c>
      <c r="K168">
        <f t="shared" si="26"/>
        <v>0</v>
      </c>
    </row>
    <row r="169" spans="1:11" x14ac:dyDescent="0.25">
      <c r="A169" s="1">
        <v>45094</v>
      </c>
      <c r="B169">
        <f t="shared" si="18"/>
        <v>6</v>
      </c>
      <c r="C169">
        <v>2</v>
      </c>
      <c r="D169">
        <f t="shared" si="23"/>
        <v>10</v>
      </c>
      <c r="E169">
        <f t="shared" si="19"/>
        <v>0</v>
      </c>
      <c r="F169">
        <f t="shared" si="20"/>
        <v>0</v>
      </c>
      <c r="G169" s="9">
        <f t="shared" si="24"/>
        <v>4320</v>
      </c>
      <c r="H169">
        <f t="shared" si="21"/>
        <v>0</v>
      </c>
      <c r="I169" s="10">
        <f t="shared" si="25"/>
        <v>11600</v>
      </c>
      <c r="J169">
        <f t="shared" si="22"/>
        <v>-7280</v>
      </c>
      <c r="K169">
        <f t="shared" si="26"/>
        <v>0</v>
      </c>
    </row>
    <row r="170" spans="1:11" x14ac:dyDescent="0.25">
      <c r="A170" s="1">
        <v>45095</v>
      </c>
      <c r="B170">
        <f t="shared" si="18"/>
        <v>7</v>
      </c>
      <c r="C170">
        <v>2</v>
      </c>
      <c r="D170">
        <f t="shared" si="23"/>
        <v>10</v>
      </c>
      <c r="E170">
        <f t="shared" si="19"/>
        <v>0</v>
      </c>
      <c r="F170">
        <f t="shared" si="20"/>
        <v>0</v>
      </c>
      <c r="G170" s="9">
        <f t="shared" si="24"/>
        <v>4320</v>
      </c>
      <c r="H170">
        <f t="shared" si="21"/>
        <v>150</v>
      </c>
      <c r="I170" s="10">
        <f t="shared" si="25"/>
        <v>11750</v>
      </c>
      <c r="J170">
        <f t="shared" si="22"/>
        <v>-7430</v>
      </c>
      <c r="K170">
        <f t="shared" si="26"/>
        <v>0</v>
      </c>
    </row>
    <row r="171" spans="1:11" x14ac:dyDescent="0.25">
      <c r="A171" s="1">
        <v>45096</v>
      </c>
      <c r="B171">
        <f t="shared" si="18"/>
        <v>1</v>
      </c>
      <c r="C171">
        <v>2</v>
      </c>
      <c r="D171">
        <f t="shared" si="23"/>
        <v>10</v>
      </c>
      <c r="E171">
        <f t="shared" si="19"/>
        <v>5</v>
      </c>
      <c r="F171">
        <f t="shared" si="20"/>
        <v>1</v>
      </c>
      <c r="G171" s="9">
        <f t="shared" si="24"/>
        <v>4370</v>
      </c>
      <c r="H171">
        <f t="shared" si="21"/>
        <v>0</v>
      </c>
      <c r="I171" s="10">
        <f t="shared" si="25"/>
        <v>11750</v>
      </c>
      <c r="J171">
        <f t="shared" si="22"/>
        <v>-7380</v>
      </c>
      <c r="K171">
        <f t="shared" si="26"/>
        <v>0</v>
      </c>
    </row>
    <row r="172" spans="1:11" x14ac:dyDescent="0.25">
      <c r="A172" s="1">
        <v>45097</v>
      </c>
      <c r="B172">
        <f t="shared" si="18"/>
        <v>2</v>
      </c>
      <c r="C172">
        <v>2</v>
      </c>
      <c r="D172">
        <f t="shared" si="23"/>
        <v>10</v>
      </c>
      <c r="E172">
        <f t="shared" si="19"/>
        <v>5</v>
      </c>
      <c r="F172">
        <f t="shared" si="20"/>
        <v>1</v>
      </c>
      <c r="G172" s="9">
        <f t="shared" si="24"/>
        <v>4420</v>
      </c>
      <c r="H172">
        <f t="shared" si="21"/>
        <v>0</v>
      </c>
      <c r="I172" s="10">
        <f t="shared" si="25"/>
        <v>11750</v>
      </c>
      <c r="J172">
        <f t="shared" si="22"/>
        <v>-7330</v>
      </c>
      <c r="K172">
        <f t="shared" si="26"/>
        <v>0</v>
      </c>
    </row>
    <row r="173" spans="1:11" x14ac:dyDescent="0.25">
      <c r="A173" s="1">
        <v>45098</v>
      </c>
      <c r="B173">
        <f t="shared" si="18"/>
        <v>3</v>
      </c>
      <c r="C173">
        <v>3</v>
      </c>
      <c r="D173">
        <f t="shared" si="23"/>
        <v>10</v>
      </c>
      <c r="E173">
        <f t="shared" si="19"/>
        <v>9</v>
      </c>
      <c r="F173">
        <f t="shared" si="20"/>
        <v>1</v>
      </c>
      <c r="G173" s="9">
        <f t="shared" si="24"/>
        <v>4510</v>
      </c>
      <c r="H173">
        <f t="shared" si="21"/>
        <v>0</v>
      </c>
      <c r="I173" s="10">
        <f t="shared" si="25"/>
        <v>11750</v>
      </c>
      <c r="J173">
        <f t="shared" si="22"/>
        <v>-7240</v>
      </c>
      <c r="K173">
        <f t="shared" si="26"/>
        <v>0</v>
      </c>
    </row>
    <row r="174" spans="1:11" x14ac:dyDescent="0.25">
      <c r="A174" s="1">
        <v>45099</v>
      </c>
      <c r="B174">
        <f t="shared" si="18"/>
        <v>4</v>
      </c>
      <c r="C174">
        <v>3</v>
      </c>
      <c r="D174">
        <f t="shared" si="23"/>
        <v>10</v>
      </c>
      <c r="E174">
        <f t="shared" si="19"/>
        <v>9</v>
      </c>
      <c r="F174">
        <f t="shared" si="20"/>
        <v>1</v>
      </c>
      <c r="G174" s="9">
        <f t="shared" si="24"/>
        <v>4600</v>
      </c>
      <c r="H174">
        <f t="shared" si="21"/>
        <v>0</v>
      </c>
      <c r="I174" s="10">
        <f t="shared" si="25"/>
        <v>11750</v>
      </c>
      <c r="J174">
        <f t="shared" si="22"/>
        <v>-7150</v>
      </c>
      <c r="K174">
        <f t="shared" si="26"/>
        <v>0</v>
      </c>
    </row>
    <row r="175" spans="1:11" x14ac:dyDescent="0.25">
      <c r="A175" s="1">
        <v>45100</v>
      </c>
      <c r="B175">
        <f t="shared" si="18"/>
        <v>5</v>
      </c>
      <c r="C175">
        <v>3</v>
      </c>
      <c r="D175">
        <f t="shared" si="23"/>
        <v>10</v>
      </c>
      <c r="E175">
        <f t="shared" si="19"/>
        <v>9</v>
      </c>
      <c r="F175">
        <f t="shared" si="20"/>
        <v>1</v>
      </c>
      <c r="G175" s="9">
        <f t="shared" si="24"/>
        <v>4690</v>
      </c>
      <c r="H175">
        <f t="shared" si="21"/>
        <v>0</v>
      </c>
      <c r="I175" s="10">
        <f t="shared" si="25"/>
        <v>11750</v>
      </c>
      <c r="J175">
        <f t="shared" si="22"/>
        <v>-7060</v>
      </c>
      <c r="K175">
        <f t="shared" si="26"/>
        <v>0</v>
      </c>
    </row>
    <row r="176" spans="1:11" x14ac:dyDescent="0.25">
      <c r="A176" s="1">
        <v>45101</v>
      </c>
      <c r="B176">
        <f t="shared" si="18"/>
        <v>6</v>
      </c>
      <c r="C176">
        <v>3</v>
      </c>
      <c r="D176">
        <f t="shared" si="23"/>
        <v>10</v>
      </c>
      <c r="E176">
        <f t="shared" si="19"/>
        <v>0</v>
      </c>
      <c r="F176">
        <f t="shared" si="20"/>
        <v>0</v>
      </c>
      <c r="G176" s="9">
        <f t="shared" si="24"/>
        <v>4690</v>
      </c>
      <c r="H176">
        <f t="shared" si="21"/>
        <v>0</v>
      </c>
      <c r="I176" s="10">
        <f t="shared" si="25"/>
        <v>11750</v>
      </c>
      <c r="J176">
        <f t="shared" si="22"/>
        <v>-7060</v>
      </c>
      <c r="K176">
        <f t="shared" si="26"/>
        <v>0</v>
      </c>
    </row>
    <row r="177" spans="1:11" x14ac:dyDescent="0.25">
      <c r="A177" s="1">
        <v>45102</v>
      </c>
      <c r="B177">
        <f t="shared" si="18"/>
        <v>7</v>
      </c>
      <c r="C177">
        <v>3</v>
      </c>
      <c r="D177">
        <f t="shared" si="23"/>
        <v>10</v>
      </c>
      <c r="E177">
        <f t="shared" si="19"/>
        <v>0</v>
      </c>
      <c r="F177">
        <f t="shared" si="20"/>
        <v>0</v>
      </c>
      <c r="G177" s="9">
        <f t="shared" si="24"/>
        <v>4690</v>
      </c>
      <c r="H177">
        <f t="shared" si="21"/>
        <v>150</v>
      </c>
      <c r="I177" s="10">
        <f t="shared" si="25"/>
        <v>11900</v>
      </c>
      <c r="J177">
        <f t="shared" si="22"/>
        <v>-7210</v>
      </c>
      <c r="K177">
        <f t="shared" si="26"/>
        <v>0</v>
      </c>
    </row>
    <row r="178" spans="1:11" x14ac:dyDescent="0.25">
      <c r="A178" s="1">
        <v>45103</v>
      </c>
      <c r="B178">
        <f t="shared" si="18"/>
        <v>1</v>
      </c>
      <c r="C178">
        <v>3</v>
      </c>
      <c r="D178">
        <f t="shared" si="23"/>
        <v>10</v>
      </c>
      <c r="E178">
        <f t="shared" si="19"/>
        <v>9</v>
      </c>
      <c r="F178">
        <f t="shared" si="20"/>
        <v>1</v>
      </c>
      <c r="G178" s="9">
        <f t="shared" si="24"/>
        <v>4780</v>
      </c>
      <c r="H178">
        <f t="shared" si="21"/>
        <v>0</v>
      </c>
      <c r="I178" s="10">
        <f t="shared" si="25"/>
        <v>11900</v>
      </c>
      <c r="J178">
        <f t="shared" si="22"/>
        <v>-7120</v>
      </c>
      <c r="K178">
        <f t="shared" si="26"/>
        <v>0</v>
      </c>
    </row>
    <row r="179" spans="1:11" x14ac:dyDescent="0.25">
      <c r="A179" s="1">
        <v>45104</v>
      </c>
      <c r="B179">
        <f t="shared" si="18"/>
        <v>2</v>
      </c>
      <c r="C179">
        <v>3</v>
      </c>
      <c r="D179">
        <f t="shared" si="23"/>
        <v>10</v>
      </c>
      <c r="E179">
        <f t="shared" si="19"/>
        <v>9</v>
      </c>
      <c r="F179">
        <f t="shared" si="20"/>
        <v>1</v>
      </c>
      <c r="G179" s="9">
        <f t="shared" si="24"/>
        <v>4870</v>
      </c>
      <c r="H179">
        <f t="shared" si="21"/>
        <v>0</v>
      </c>
      <c r="I179" s="10">
        <f t="shared" si="25"/>
        <v>11900</v>
      </c>
      <c r="J179">
        <f t="shared" si="22"/>
        <v>-7030</v>
      </c>
      <c r="K179">
        <f t="shared" si="26"/>
        <v>0</v>
      </c>
    </row>
    <row r="180" spans="1:11" x14ac:dyDescent="0.25">
      <c r="A180" s="1">
        <v>45105</v>
      </c>
      <c r="B180">
        <f t="shared" si="18"/>
        <v>3</v>
      </c>
      <c r="C180">
        <v>3</v>
      </c>
      <c r="D180">
        <f t="shared" si="23"/>
        <v>10</v>
      </c>
      <c r="E180">
        <f t="shared" si="19"/>
        <v>9</v>
      </c>
      <c r="F180">
        <f t="shared" si="20"/>
        <v>1</v>
      </c>
      <c r="G180" s="9">
        <f t="shared" si="24"/>
        <v>4960</v>
      </c>
      <c r="H180">
        <f t="shared" si="21"/>
        <v>0</v>
      </c>
      <c r="I180" s="10">
        <f t="shared" si="25"/>
        <v>11900</v>
      </c>
      <c r="J180">
        <f t="shared" si="22"/>
        <v>-6940</v>
      </c>
      <c r="K180">
        <f t="shared" si="26"/>
        <v>0</v>
      </c>
    </row>
    <row r="181" spans="1:11" x14ac:dyDescent="0.25">
      <c r="A181" s="1">
        <v>45106</v>
      </c>
      <c r="B181">
        <f t="shared" si="18"/>
        <v>4</v>
      </c>
      <c r="C181">
        <v>3</v>
      </c>
      <c r="D181">
        <f t="shared" si="23"/>
        <v>10</v>
      </c>
      <c r="E181">
        <f t="shared" si="19"/>
        <v>9</v>
      </c>
      <c r="F181">
        <f t="shared" si="20"/>
        <v>1</v>
      </c>
      <c r="G181" s="9">
        <f t="shared" si="24"/>
        <v>5050</v>
      </c>
      <c r="H181">
        <f t="shared" si="21"/>
        <v>0</v>
      </c>
      <c r="I181" s="10">
        <f t="shared" si="25"/>
        <v>11900</v>
      </c>
      <c r="J181">
        <f t="shared" si="22"/>
        <v>-6850</v>
      </c>
      <c r="K181">
        <f t="shared" si="26"/>
        <v>0</v>
      </c>
    </row>
    <row r="182" spans="1:11" x14ac:dyDescent="0.25">
      <c r="A182" s="1">
        <v>45107</v>
      </c>
      <c r="B182">
        <f t="shared" si="18"/>
        <v>5</v>
      </c>
      <c r="C182">
        <v>3</v>
      </c>
      <c r="D182">
        <f t="shared" si="23"/>
        <v>10</v>
      </c>
      <c r="E182">
        <f t="shared" si="19"/>
        <v>9</v>
      </c>
      <c r="F182">
        <f t="shared" si="20"/>
        <v>1</v>
      </c>
      <c r="G182" s="9">
        <f t="shared" si="24"/>
        <v>5140</v>
      </c>
      <c r="H182">
        <f t="shared" si="21"/>
        <v>0</v>
      </c>
      <c r="I182" s="10">
        <f t="shared" si="25"/>
        <v>11900</v>
      </c>
      <c r="J182">
        <f t="shared" si="22"/>
        <v>-6760</v>
      </c>
      <c r="K182">
        <f t="shared" si="26"/>
        <v>0</v>
      </c>
    </row>
    <row r="183" spans="1:11" x14ac:dyDescent="0.25">
      <c r="A183" s="1">
        <v>45108</v>
      </c>
      <c r="B183">
        <f t="shared" si="18"/>
        <v>6</v>
      </c>
      <c r="C183">
        <v>3</v>
      </c>
      <c r="D183">
        <f t="shared" si="23"/>
        <v>10</v>
      </c>
      <c r="E183">
        <f t="shared" si="19"/>
        <v>0</v>
      </c>
      <c r="F183">
        <f t="shared" si="20"/>
        <v>0</v>
      </c>
      <c r="G183" s="9">
        <f t="shared" si="24"/>
        <v>5140</v>
      </c>
      <c r="H183">
        <f t="shared" si="21"/>
        <v>0</v>
      </c>
      <c r="I183" s="10">
        <f t="shared" si="25"/>
        <v>11900</v>
      </c>
      <c r="J183">
        <f t="shared" si="22"/>
        <v>-6760</v>
      </c>
      <c r="K183">
        <f t="shared" si="26"/>
        <v>0</v>
      </c>
    </row>
    <row r="184" spans="1:11" x14ac:dyDescent="0.25">
      <c r="A184" s="1">
        <v>45109</v>
      </c>
      <c r="B184">
        <f t="shared" si="18"/>
        <v>7</v>
      </c>
      <c r="C184">
        <v>3</v>
      </c>
      <c r="D184">
        <f t="shared" si="23"/>
        <v>10</v>
      </c>
      <c r="E184">
        <f t="shared" si="19"/>
        <v>0</v>
      </c>
      <c r="F184">
        <f t="shared" si="20"/>
        <v>0</v>
      </c>
      <c r="G184" s="9">
        <f t="shared" si="24"/>
        <v>5140</v>
      </c>
      <c r="H184">
        <f t="shared" si="21"/>
        <v>150</v>
      </c>
      <c r="I184" s="10">
        <f t="shared" si="25"/>
        <v>12050</v>
      </c>
      <c r="J184">
        <f t="shared" si="22"/>
        <v>-6910</v>
      </c>
      <c r="K184">
        <f t="shared" si="26"/>
        <v>0</v>
      </c>
    </row>
    <row r="185" spans="1:11" x14ac:dyDescent="0.25">
      <c r="A185" s="1">
        <v>45110</v>
      </c>
      <c r="B185">
        <f t="shared" si="18"/>
        <v>1</v>
      </c>
      <c r="C185">
        <v>3</v>
      </c>
      <c r="D185">
        <f t="shared" si="23"/>
        <v>10</v>
      </c>
      <c r="E185">
        <f t="shared" si="19"/>
        <v>9</v>
      </c>
      <c r="F185">
        <f t="shared" si="20"/>
        <v>1</v>
      </c>
      <c r="G185" s="9">
        <f t="shared" si="24"/>
        <v>5230</v>
      </c>
      <c r="H185">
        <f t="shared" si="21"/>
        <v>0</v>
      </c>
      <c r="I185" s="10">
        <f t="shared" si="25"/>
        <v>12050</v>
      </c>
      <c r="J185">
        <f t="shared" si="22"/>
        <v>-6820</v>
      </c>
      <c r="K185">
        <f t="shared" si="26"/>
        <v>0</v>
      </c>
    </row>
    <row r="186" spans="1:11" x14ac:dyDescent="0.25">
      <c r="A186" s="1">
        <v>45111</v>
      </c>
      <c r="B186">
        <f t="shared" si="18"/>
        <v>2</v>
      </c>
      <c r="C186">
        <v>3</v>
      </c>
      <c r="D186">
        <f t="shared" si="23"/>
        <v>10</v>
      </c>
      <c r="E186">
        <f t="shared" si="19"/>
        <v>9</v>
      </c>
      <c r="F186">
        <f t="shared" si="20"/>
        <v>1</v>
      </c>
      <c r="G186" s="9">
        <f t="shared" si="24"/>
        <v>5320</v>
      </c>
      <c r="H186">
        <f t="shared" si="21"/>
        <v>0</v>
      </c>
      <c r="I186" s="10">
        <f t="shared" si="25"/>
        <v>12050</v>
      </c>
      <c r="J186">
        <f t="shared" si="22"/>
        <v>-6730</v>
      </c>
      <c r="K186">
        <f t="shared" si="26"/>
        <v>0</v>
      </c>
    </row>
    <row r="187" spans="1:11" x14ac:dyDescent="0.25">
      <c r="A187" s="1">
        <v>45112</v>
      </c>
      <c r="B187">
        <f t="shared" si="18"/>
        <v>3</v>
      </c>
      <c r="C187">
        <v>3</v>
      </c>
      <c r="D187">
        <f t="shared" si="23"/>
        <v>10</v>
      </c>
      <c r="E187">
        <f t="shared" si="19"/>
        <v>9</v>
      </c>
      <c r="F187">
        <f t="shared" si="20"/>
        <v>1</v>
      </c>
      <c r="G187" s="9">
        <f t="shared" si="24"/>
        <v>5410</v>
      </c>
      <c r="H187">
        <f t="shared" si="21"/>
        <v>0</v>
      </c>
      <c r="I187" s="10">
        <f t="shared" si="25"/>
        <v>12050</v>
      </c>
      <c r="J187">
        <f t="shared" si="22"/>
        <v>-6640</v>
      </c>
      <c r="K187">
        <f t="shared" si="26"/>
        <v>0</v>
      </c>
    </row>
    <row r="188" spans="1:11" x14ac:dyDescent="0.25">
      <c r="A188" s="1">
        <v>45113</v>
      </c>
      <c r="B188">
        <f t="shared" si="18"/>
        <v>4</v>
      </c>
      <c r="C188">
        <v>3</v>
      </c>
      <c r="D188">
        <f t="shared" si="23"/>
        <v>10</v>
      </c>
      <c r="E188">
        <f t="shared" si="19"/>
        <v>9</v>
      </c>
      <c r="F188">
        <f t="shared" si="20"/>
        <v>1</v>
      </c>
      <c r="G188" s="9">
        <f t="shared" si="24"/>
        <v>5500</v>
      </c>
      <c r="H188">
        <f t="shared" si="21"/>
        <v>0</v>
      </c>
      <c r="I188" s="10">
        <f t="shared" si="25"/>
        <v>12050</v>
      </c>
      <c r="J188">
        <f t="shared" si="22"/>
        <v>-6550</v>
      </c>
      <c r="K188">
        <f t="shared" si="26"/>
        <v>0</v>
      </c>
    </row>
    <row r="189" spans="1:11" x14ac:dyDescent="0.25">
      <c r="A189" s="1">
        <v>45114</v>
      </c>
      <c r="B189">
        <f t="shared" si="18"/>
        <v>5</v>
      </c>
      <c r="C189">
        <v>3</v>
      </c>
      <c r="D189">
        <f t="shared" si="23"/>
        <v>10</v>
      </c>
      <c r="E189">
        <f t="shared" si="19"/>
        <v>9</v>
      </c>
      <c r="F189">
        <f t="shared" si="20"/>
        <v>1</v>
      </c>
      <c r="G189" s="9">
        <f t="shared" si="24"/>
        <v>5590</v>
      </c>
      <c r="H189">
        <f t="shared" si="21"/>
        <v>0</v>
      </c>
      <c r="I189" s="10">
        <f t="shared" si="25"/>
        <v>12050</v>
      </c>
      <c r="J189">
        <f t="shared" si="22"/>
        <v>-6460</v>
      </c>
      <c r="K189">
        <f t="shared" si="26"/>
        <v>0</v>
      </c>
    </row>
    <row r="190" spans="1:11" x14ac:dyDescent="0.25">
      <c r="A190" s="1">
        <v>45115</v>
      </c>
      <c r="B190">
        <f t="shared" si="18"/>
        <v>6</v>
      </c>
      <c r="C190">
        <v>3</v>
      </c>
      <c r="D190">
        <f t="shared" si="23"/>
        <v>10</v>
      </c>
      <c r="E190">
        <f t="shared" si="19"/>
        <v>0</v>
      </c>
      <c r="F190">
        <f t="shared" si="20"/>
        <v>0</v>
      </c>
      <c r="G190" s="9">
        <f t="shared" si="24"/>
        <v>5590</v>
      </c>
      <c r="H190">
        <f t="shared" si="21"/>
        <v>0</v>
      </c>
      <c r="I190" s="10">
        <f t="shared" si="25"/>
        <v>12050</v>
      </c>
      <c r="J190">
        <f t="shared" si="22"/>
        <v>-6460</v>
      </c>
      <c r="K190">
        <f t="shared" si="26"/>
        <v>0</v>
      </c>
    </row>
    <row r="191" spans="1:11" x14ac:dyDescent="0.25">
      <c r="A191" s="1">
        <v>45116</v>
      </c>
      <c r="B191">
        <f t="shared" si="18"/>
        <v>7</v>
      </c>
      <c r="C191">
        <v>3</v>
      </c>
      <c r="D191">
        <f t="shared" si="23"/>
        <v>10</v>
      </c>
      <c r="E191">
        <f t="shared" si="19"/>
        <v>0</v>
      </c>
      <c r="F191">
        <f t="shared" si="20"/>
        <v>0</v>
      </c>
      <c r="G191" s="9">
        <f t="shared" si="24"/>
        <v>5590</v>
      </c>
      <c r="H191">
        <f t="shared" si="21"/>
        <v>150</v>
      </c>
      <c r="I191" s="10">
        <f t="shared" si="25"/>
        <v>12200</v>
      </c>
      <c r="J191">
        <f t="shared" si="22"/>
        <v>-6610</v>
      </c>
      <c r="K191">
        <f t="shared" si="26"/>
        <v>0</v>
      </c>
    </row>
    <row r="192" spans="1:11" x14ac:dyDescent="0.25">
      <c r="A192" s="1">
        <v>45117</v>
      </c>
      <c r="B192">
        <f t="shared" si="18"/>
        <v>1</v>
      </c>
      <c r="C192">
        <v>3</v>
      </c>
      <c r="D192">
        <f t="shared" si="23"/>
        <v>10</v>
      </c>
      <c r="E192">
        <f t="shared" si="19"/>
        <v>9</v>
      </c>
      <c r="F192">
        <f t="shared" si="20"/>
        <v>1</v>
      </c>
      <c r="G192" s="9">
        <f t="shared" si="24"/>
        <v>5680</v>
      </c>
      <c r="H192">
        <f t="shared" si="21"/>
        <v>0</v>
      </c>
      <c r="I192" s="10">
        <f t="shared" si="25"/>
        <v>12200</v>
      </c>
      <c r="J192">
        <f t="shared" si="22"/>
        <v>-6520</v>
      </c>
      <c r="K192">
        <f t="shared" si="26"/>
        <v>0</v>
      </c>
    </row>
    <row r="193" spans="1:11" x14ac:dyDescent="0.25">
      <c r="A193" s="1">
        <v>45118</v>
      </c>
      <c r="B193">
        <f t="shared" si="18"/>
        <v>2</v>
      </c>
      <c r="C193">
        <v>3</v>
      </c>
      <c r="D193">
        <f t="shared" si="23"/>
        <v>10</v>
      </c>
      <c r="E193">
        <f t="shared" si="19"/>
        <v>9</v>
      </c>
      <c r="F193">
        <f t="shared" si="20"/>
        <v>1</v>
      </c>
      <c r="G193" s="9">
        <f t="shared" si="24"/>
        <v>5770</v>
      </c>
      <c r="H193">
        <f t="shared" si="21"/>
        <v>0</v>
      </c>
      <c r="I193" s="10">
        <f t="shared" si="25"/>
        <v>12200</v>
      </c>
      <c r="J193">
        <f t="shared" si="22"/>
        <v>-6430</v>
      </c>
      <c r="K193">
        <f t="shared" si="26"/>
        <v>0</v>
      </c>
    </row>
    <row r="194" spans="1:11" x14ac:dyDescent="0.25">
      <c r="A194" s="1">
        <v>45119</v>
      </c>
      <c r="B194">
        <f t="shared" si="18"/>
        <v>3</v>
      </c>
      <c r="C194">
        <v>3</v>
      </c>
      <c r="D194">
        <f t="shared" si="23"/>
        <v>10</v>
      </c>
      <c r="E194">
        <f t="shared" si="19"/>
        <v>9</v>
      </c>
      <c r="F194">
        <f t="shared" si="20"/>
        <v>1</v>
      </c>
      <c r="G194" s="9">
        <f t="shared" si="24"/>
        <v>5860</v>
      </c>
      <c r="H194">
        <f t="shared" si="21"/>
        <v>0</v>
      </c>
      <c r="I194" s="10">
        <f t="shared" si="25"/>
        <v>12200</v>
      </c>
      <c r="J194">
        <f t="shared" si="22"/>
        <v>-6340</v>
      </c>
      <c r="K194">
        <f t="shared" si="26"/>
        <v>0</v>
      </c>
    </row>
    <row r="195" spans="1:11" x14ac:dyDescent="0.25">
      <c r="A195" s="1">
        <v>45120</v>
      </c>
      <c r="B195">
        <f t="shared" ref="B195:B258" si="27">IF(WEEKDAY(A195)=1,7,WEEKDAY(A195)-1)</f>
        <v>4</v>
      </c>
      <c r="C195">
        <v>3</v>
      </c>
      <c r="D195">
        <f t="shared" si="23"/>
        <v>10</v>
      </c>
      <c r="E195">
        <f t="shared" ref="E195:E258" si="28">(IF(C195=1,ROUNDDOWN(D195*0.2,0),IF(C195=2,ROUNDDOWN(D195*0.5,0),IF(C195=3,ROUNDDOWN(D195*0.9,0),IF(C195=4,ROUNDDOWN(D195*0.4,0),)))))*F195</f>
        <v>9</v>
      </c>
      <c r="F195">
        <f t="shared" ref="F195:F258" si="29">IF(B195&lt;6,1,0)</f>
        <v>1</v>
      </c>
      <c r="G195" s="9">
        <f t="shared" si="24"/>
        <v>5950</v>
      </c>
      <c r="H195">
        <f t="shared" ref="H195:H258" si="30">IF(B195=7,D195*15,0)</f>
        <v>0</v>
      </c>
      <c r="I195" s="10">
        <f t="shared" si="25"/>
        <v>12200</v>
      </c>
      <c r="J195">
        <f t="shared" ref="J195:J258" si="31">G195-I195</f>
        <v>-6250</v>
      </c>
      <c r="K195">
        <f t="shared" si="26"/>
        <v>0</v>
      </c>
    </row>
    <row r="196" spans="1:11" x14ac:dyDescent="0.25">
      <c r="A196" s="1">
        <v>45121</v>
      </c>
      <c r="B196">
        <f t="shared" si="27"/>
        <v>5</v>
      </c>
      <c r="C196">
        <v>3</v>
      </c>
      <c r="D196">
        <f t="shared" ref="D196:D259" si="32">D195</f>
        <v>10</v>
      </c>
      <c r="E196">
        <f t="shared" si="28"/>
        <v>9</v>
      </c>
      <c r="F196">
        <f t="shared" si="29"/>
        <v>1</v>
      </c>
      <c r="G196" s="9">
        <f t="shared" ref="G196:G259" si="33">F196*E196*10+G195</f>
        <v>6040</v>
      </c>
      <c r="H196">
        <f t="shared" si="30"/>
        <v>0</v>
      </c>
      <c r="I196" s="10">
        <f t="shared" ref="I196:I259" si="34">I195+H196</f>
        <v>12200</v>
      </c>
      <c r="J196">
        <f t="shared" si="31"/>
        <v>-6160</v>
      </c>
      <c r="K196">
        <f t="shared" ref="K196:K259" si="35">IF(J195/3*800&gt;0,3,0)+K195</f>
        <v>0</v>
      </c>
    </row>
    <row r="197" spans="1:11" x14ac:dyDescent="0.25">
      <c r="A197" s="1">
        <v>45122</v>
      </c>
      <c r="B197">
        <f t="shared" si="27"/>
        <v>6</v>
      </c>
      <c r="C197">
        <v>3</v>
      </c>
      <c r="D197">
        <f t="shared" si="32"/>
        <v>10</v>
      </c>
      <c r="E197">
        <f t="shared" si="28"/>
        <v>0</v>
      </c>
      <c r="F197">
        <f t="shared" si="29"/>
        <v>0</v>
      </c>
      <c r="G197" s="9">
        <f t="shared" si="33"/>
        <v>6040</v>
      </c>
      <c r="H197">
        <f t="shared" si="30"/>
        <v>0</v>
      </c>
      <c r="I197" s="10">
        <f t="shared" si="34"/>
        <v>12200</v>
      </c>
      <c r="J197">
        <f t="shared" si="31"/>
        <v>-6160</v>
      </c>
      <c r="K197">
        <f t="shared" si="35"/>
        <v>0</v>
      </c>
    </row>
    <row r="198" spans="1:11" x14ac:dyDescent="0.25">
      <c r="A198" s="1">
        <v>45123</v>
      </c>
      <c r="B198">
        <f t="shared" si="27"/>
        <v>7</v>
      </c>
      <c r="C198">
        <v>3</v>
      </c>
      <c r="D198">
        <f t="shared" si="32"/>
        <v>10</v>
      </c>
      <c r="E198">
        <f t="shared" si="28"/>
        <v>0</v>
      </c>
      <c r="F198">
        <f t="shared" si="29"/>
        <v>0</v>
      </c>
      <c r="G198" s="9">
        <f t="shared" si="33"/>
        <v>6040</v>
      </c>
      <c r="H198">
        <f t="shared" si="30"/>
        <v>150</v>
      </c>
      <c r="I198" s="10">
        <f t="shared" si="34"/>
        <v>12350</v>
      </c>
      <c r="J198">
        <f t="shared" si="31"/>
        <v>-6310</v>
      </c>
      <c r="K198">
        <f t="shared" si="35"/>
        <v>0</v>
      </c>
    </row>
    <row r="199" spans="1:11" x14ac:dyDescent="0.25">
      <c r="A199" s="1">
        <v>45124</v>
      </c>
      <c r="B199">
        <f t="shared" si="27"/>
        <v>1</v>
      </c>
      <c r="C199">
        <v>3</v>
      </c>
      <c r="D199">
        <f t="shared" si="32"/>
        <v>10</v>
      </c>
      <c r="E199">
        <f t="shared" si="28"/>
        <v>9</v>
      </c>
      <c r="F199">
        <f t="shared" si="29"/>
        <v>1</v>
      </c>
      <c r="G199" s="9">
        <f t="shared" si="33"/>
        <v>6130</v>
      </c>
      <c r="H199">
        <f t="shared" si="30"/>
        <v>0</v>
      </c>
      <c r="I199" s="10">
        <f t="shared" si="34"/>
        <v>12350</v>
      </c>
      <c r="J199">
        <f t="shared" si="31"/>
        <v>-6220</v>
      </c>
      <c r="K199">
        <f t="shared" si="35"/>
        <v>0</v>
      </c>
    </row>
    <row r="200" spans="1:11" x14ac:dyDescent="0.25">
      <c r="A200" s="1">
        <v>45125</v>
      </c>
      <c r="B200">
        <f t="shared" si="27"/>
        <v>2</v>
      </c>
      <c r="C200">
        <v>3</v>
      </c>
      <c r="D200">
        <f t="shared" si="32"/>
        <v>10</v>
      </c>
      <c r="E200">
        <f t="shared" si="28"/>
        <v>9</v>
      </c>
      <c r="F200">
        <f t="shared" si="29"/>
        <v>1</v>
      </c>
      <c r="G200" s="9">
        <f t="shared" si="33"/>
        <v>6220</v>
      </c>
      <c r="H200">
        <f t="shared" si="30"/>
        <v>0</v>
      </c>
      <c r="I200" s="10">
        <f t="shared" si="34"/>
        <v>12350</v>
      </c>
      <c r="J200">
        <f t="shared" si="31"/>
        <v>-6130</v>
      </c>
      <c r="K200">
        <f t="shared" si="35"/>
        <v>0</v>
      </c>
    </row>
    <row r="201" spans="1:11" x14ac:dyDescent="0.25">
      <c r="A201" s="1">
        <v>45126</v>
      </c>
      <c r="B201">
        <f t="shared" si="27"/>
        <v>3</v>
      </c>
      <c r="C201">
        <v>3</v>
      </c>
      <c r="D201">
        <f t="shared" si="32"/>
        <v>10</v>
      </c>
      <c r="E201">
        <f t="shared" si="28"/>
        <v>9</v>
      </c>
      <c r="F201">
        <f t="shared" si="29"/>
        <v>1</v>
      </c>
      <c r="G201" s="9">
        <f t="shared" si="33"/>
        <v>6310</v>
      </c>
      <c r="H201">
        <f t="shared" si="30"/>
        <v>0</v>
      </c>
      <c r="I201" s="10">
        <f t="shared" si="34"/>
        <v>12350</v>
      </c>
      <c r="J201">
        <f t="shared" si="31"/>
        <v>-6040</v>
      </c>
      <c r="K201">
        <f t="shared" si="35"/>
        <v>0</v>
      </c>
    </row>
    <row r="202" spans="1:11" x14ac:dyDescent="0.25">
      <c r="A202" s="1">
        <v>45127</v>
      </c>
      <c r="B202">
        <f t="shared" si="27"/>
        <v>4</v>
      </c>
      <c r="C202">
        <v>3</v>
      </c>
      <c r="D202">
        <f t="shared" si="32"/>
        <v>10</v>
      </c>
      <c r="E202">
        <f t="shared" si="28"/>
        <v>9</v>
      </c>
      <c r="F202">
        <f t="shared" si="29"/>
        <v>1</v>
      </c>
      <c r="G202" s="9">
        <f t="shared" si="33"/>
        <v>6400</v>
      </c>
      <c r="H202">
        <f t="shared" si="30"/>
        <v>0</v>
      </c>
      <c r="I202" s="10">
        <f t="shared" si="34"/>
        <v>12350</v>
      </c>
      <c r="J202">
        <f t="shared" si="31"/>
        <v>-5950</v>
      </c>
      <c r="K202">
        <f t="shared" si="35"/>
        <v>0</v>
      </c>
    </row>
    <row r="203" spans="1:11" x14ac:dyDescent="0.25">
      <c r="A203" s="1">
        <v>45128</v>
      </c>
      <c r="B203">
        <f t="shared" si="27"/>
        <v>5</v>
      </c>
      <c r="C203">
        <v>3</v>
      </c>
      <c r="D203">
        <f t="shared" si="32"/>
        <v>10</v>
      </c>
      <c r="E203">
        <f t="shared" si="28"/>
        <v>9</v>
      </c>
      <c r="F203">
        <f t="shared" si="29"/>
        <v>1</v>
      </c>
      <c r="G203" s="9">
        <f t="shared" si="33"/>
        <v>6490</v>
      </c>
      <c r="H203">
        <f t="shared" si="30"/>
        <v>0</v>
      </c>
      <c r="I203" s="10">
        <f t="shared" si="34"/>
        <v>12350</v>
      </c>
      <c r="J203">
        <f t="shared" si="31"/>
        <v>-5860</v>
      </c>
      <c r="K203">
        <f t="shared" si="35"/>
        <v>0</v>
      </c>
    </row>
    <row r="204" spans="1:11" x14ac:dyDescent="0.25">
      <c r="A204" s="1">
        <v>45129</v>
      </c>
      <c r="B204">
        <f t="shared" si="27"/>
        <v>6</v>
      </c>
      <c r="C204">
        <v>3</v>
      </c>
      <c r="D204">
        <f t="shared" si="32"/>
        <v>10</v>
      </c>
      <c r="E204">
        <f t="shared" si="28"/>
        <v>0</v>
      </c>
      <c r="F204">
        <f t="shared" si="29"/>
        <v>0</v>
      </c>
      <c r="G204" s="9">
        <f t="shared" si="33"/>
        <v>6490</v>
      </c>
      <c r="H204">
        <f t="shared" si="30"/>
        <v>0</v>
      </c>
      <c r="I204" s="10">
        <f t="shared" si="34"/>
        <v>12350</v>
      </c>
      <c r="J204">
        <f t="shared" si="31"/>
        <v>-5860</v>
      </c>
      <c r="K204">
        <f t="shared" si="35"/>
        <v>0</v>
      </c>
    </row>
    <row r="205" spans="1:11" x14ac:dyDescent="0.25">
      <c r="A205" s="1">
        <v>45130</v>
      </c>
      <c r="B205">
        <f t="shared" si="27"/>
        <v>7</v>
      </c>
      <c r="C205">
        <v>3</v>
      </c>
      <c r="D205">
        <f t="shared" si="32"/>
        <v>10</v>
      </c>
      <c r="E205">
        <f t="shared" si="28"/>
        <v>0</v>
      </c>
      <c r="F205">
        <f t="shared" si="29"/>
        <v>0</v>
      </c>
      <c r="G205" s="9">
        <f t="shared" si="33"/>
        <v>6490</v>
      </c>
      <c r="H205">
        <f t="shared" si="30"/>
        <v>150</v>
      </c>
      <c r="I205" s="10">
        <f t="shared" si="34"/>
        <v>12500</v>
      </c>
      <c r="J205">
        <f t="shared" si="31"/>
        <v>-6010</v>
      </c>
      <c r="K205">
        <f t="shared" si="35"/>
        <v>0</v>
      </c>
    </row>
    <row r="206" spans="1:11" x14ac:dyDescent="0.25">
      <c r="A206" s="1">
        <v>45131</v>
      </c>
      <c r="B206">
        <f t="shared" si="27"/>
        <v>1</v>
      </c>
      <c r="C206">
        <v>3</v>
      </c>
      <c r="D206">
        <f t="shared" si="32"/>
        <v>10</v>
      </c>
      <c r="E206">
        <f t="shared" si="28"/>
        <v>9</v>
      </c>
      <c r="F206">
        <f t="shared" si="29"/>
        <v>1</v>
      </c>
      <c r="G206" s="9">
        <f t="shared" si="33"/>
        <v>6580</v>
      </c>
      <c r="H206">
        <f t="shared" si="30"/>
        <v>0</v>
      </c>
      <c r="I206" s="10">
        <f t="shared" si="34"/>
        <v>12500</v>
      </c>
      <c r="J206">
        <f t="shared" si="31"/>
        <v>-5920</v>
      </c>
      <c r="K206">
        <f t="shared" si="35"/>
        <v>0</v>
      </c>
    </row>
    <row r="207" spans="1:11" x14ac:dyDescent="0.25">
      <c r="A207" s="1">
        <v>45132</v>
      </c>
      <c r="B207">
        <f t="shared" si="27"/>
        <v>2</v>
      </c>
      <c r="C207">
        <v>3</v>
      </c>
      <c r="D207">
        <f t="shared" si="32"/>
        <v>10</v>
      </c>
      <c r="E207">
        <f t="shared" si="28"/>
        <v>9</v>
      </c>
      <c r="F207">
        <f t="shared" si="29"/>
        <v>1</v>
      </c>
      <c r="G207" s="9">
        <f t="shared" si="33"/>
        <v>6670</v>
      </c>
      <c r="H207">
        <f t="shared" si="30"/>
        <v>0</v>
      </c>
      <c r="I207" s="10">
        <f t="shared" si="34"/>
        <v>12500</v>
      </c>
      <c r="J207">
        <f t="shared" si="31"/>
        <v>-5830</v>
      </c>
      <c r="K207">
        <f t="shared" si="35"/>
        <v>0</v>
      </c>
    </row>
    <row r="208" spans="1:11" x14ac:dyDescent="0.25">
      <c r="A208" s="1">
        <v>45133</v>
      </c>
      <c r="B208">
        <f t="shared" si="27"/>
        <v>3</v>
      </c>
      <c r="C208">
        <v>3</v>
      </c>
      <c r="D208">
        <f t="shared" si="32"/>
        <v>10</v>
      </c>
      <c r="E208">
        <f t="shared" si="28"/>
        <v>9</v>
      </c>
      <c r="F208">
        <f t="shared" si="29"/>
        <v>1</v>
      </c>
      <c r="G208" s="9">
        <f t="shared" si="33"/>
        <v>6760</v>
      </c>
      <c r="H208">
        <f t="shared" si="30"/>
        <v>0</v>
      </c>
      <c r="I208" s="10">
        <f t="shared" si="34"/>
        <v>12500</v>
      </c>
      <c r="J208">
        <f t="shared" si="31"/>
        <v>-5740</v>
      </c>
      <c r="K208">
        <f t="shared" si="35"/>
        <v>0</v>
      </c>
    </row>
    <row r="209" spans="1:11" x14ac:dyDescent="0.25">
      <c r="A209" s="1">
        <v>45134</v>
      </c>
      <c r="B209">
        <f t="shared" si="27"/>
        <v>4</v>
      </c>
      <c r="C209">
        <v>3</v>
      </c>
      <c r="D209">
        <f t="shared" si="32"/>
        <v>10</v>
      </c>
      <c r="E209">
        <f t="shared" si="28"/>
        <v>9</v>
      </c>
      <c r="F209">
        <f t="shared" si="29"/>
        <v>1</v>
      </c>
      <c r="G209" s="9">
        <f t="shared" si="33"/>
        <v>6850</v>
      </c>
      <c r="H209">
        <f t="shared" si="30"/>
        <v>0</v>
      </c>
      <c r="I209" s="10">
        <f t="shared" si="34"/>
        <v>12500</v>
      </c>
      <c r="J209">
        <f t="shared" si="31"/>
        <v>-5650</v>
      </c>
      <c r="K209">
        <f t="shared" si="35"/>
        <v>0</v>
      </c>
    </row>
    <row r="210" spans="1:11" x14ac:dyDescent="0.25">
      <c r="A210" s="1">
        <v>45135</v>
      </c>
      <c r="B210">
        <f t="shared" si="27"/>
        <v>5</v>
      </c>
      <c r="C210">
        <v>3</v>
      </c>
      <c r="D210">
        <f t="shared" si="32"/>
        <v>10</v>
      </c>
      <c r="E210">
        <f t="shared" si="28"/>
        <v>9</v>
      </c>
      <c r="F210">
        <f t="shared" si="29"/>
        <v>1</v>
      </c>
      <c r="G210" s="9">
        <f t="shared" si="33"/>
        <v>6940</v>
      </c>
      <c r="H210">
        <f t="shared" si="30"/>
        <v>0</v>
      </c>
      <c r="I210" s="10">
        <f t="shared" si="34"/>
        <v>12500</v>
      </c>
      <c r="J210">
        <f t="shared" si="31"/>
        <v>-5560</v>
      </c>
      <c r="K210">
        <f t="shared" si="35"/>
        <v>0</v>
      </c>
    </row>
    <row r="211" spans="1:11" x14ac:dyDescent="0.25">
      <c r="A211" s="1">
        <v>45136</v>
      </c>
      <c r="B211">
        <f t="shared" si="27"/>
        <v>6</v>
      </c>
      <c r="C211">
        <v>3</v>
      </c>
      <c r="D211">
        <f t="shared" si="32"/>
        <v>10</v>
      </c>
      <c r="E211">
        <f t="shared" si="28"/>
        <v>0</v>
      </c>
      <c r="F211">
        <f t="shared" si="29"/>
        <v>0</v>
      </c>
      <c r="G211" s="9">
        <f t="shared" si="33"/>
        <v>6940</v>
      </c>
      <c r="H211">
        <f t="shared" si="30"/>
        <v>0</v>
      </c>
      <c r="I211" s="10">
        <f t="shared" si="34"/>
        <v>12500</v>
      </c>
      <c r="J211">
        <f t="shared" si="31"/>
        <v>-5560</v>
      </c>
      <c r="K211">
        <f t="shared" si="35"/>
        <v>0</v>
      </c>
    </row>
    <row r="212" spans="1:11" x14ac:dyDescent="0.25">
      <c r="A212" s="1">
        <v>45137</v>
      </c>
      <c r="B212">
        <f t="shared" si="27"/>
        <v>7</v>
      </c>
      <c r="C212">
        <v>3</v>
      </c>
      <c r="D212">
        <f t="shared" si="32"/>
        <v>10</v>
      </c>
      <c r="E212">
        <f t="shared" si="28"/>
        <v>0</v>
      </c>
      <c r="F212">
        <f t="shared" si="29"/>
        <v>0</v>
      </c>
      <c r="G212" s="9">
        <f t="shared" si="33"/>
        <v>6940</v>
      </c>
      <c r="H212">
        <f t="shared" si="30"/>
        <v>150</v>
      </c>
      <c r="I212" s="10">
        <f t="shared" si="34"/>
        <v>12650</v>
      </c>
      <c r="J212">
        <f t="shared" si="31"/>
        <v>-5710</v>
      </c>
      <c r="K212">
        <f t="shared" si="35"/>
        <v>0</v>
      </c>
    </row>
    <row r="213" spans="1:11" x14ac:dyDescent="0.25">
      <c r="A213" s="1">
        <v>45138</v>
      </c>
      <c r="B213">
        <f t="shared" si="27"/>
        <v>1</v>
      </c>
      <c r="C213">
        <v>3</v>
      </c>
      <c r="D213">
        <f t="shared" si="32"/>
        <v>10</v>
      </c>
      <c r="E213">
        <f t="shared" si="28"/>
        <v>9</v>
      </c>
      <c r="F213">
        <f t="shared" si="29"/>
        <v>1</v>
      </c>
      <c r="G213" s="9">
        <f t="shared" si="33"/>
        <v>7030</v>
      </c>
      <c r="H213">
        <f t="shared" si="30"/>
        <v>0</v>
      </c>
      <c r="I213" s="10">
        <f t="shared" si="34"/>
        <v>12650</v>
      </c>
      <c r="J213">
        <f t="shared" si="31"/>
        <v>-5620</v>
      </c>
      <c r="K213">
        <f t="shared" si="35"/>
        <v>0</v>
      </c>
    </row>
    <row r="214" spans="1:11" x14ac:dyDescent="0.25">
      <c r="A214" s="1">
        <v>45139</v>
      </c>
      <c r="B214">
        <f t="shared" si="27"/>
        <v>2</v>
      </c>
      <c r="C214">
        <v>3</v>
      </c>
      <c r="D214">
        <f t="shared" si="32"/>
        <v>10</v>
      </c>
      <c r="E214">
        <f t="shared" si="28"/>
        <v>9</v>
      </c>
      <c r="F214">
        <f t="shared" si="29"/>
        <v>1</v>
      </c>
      <c r="G214" s="9">
        <f t="shared" si="33"/>
        <v>7120</v>
      </c>
      <c r="H214">
        <f t="shared" si="30"/>
        <v>0</v>
      </c>
      <c r="I214" s="10">
        <f t="shared" si="34"/>
        <v>12650</v>
      </c>
      <c r="J214">
        <f t="shared" si="31"/>
        <v>-5530</v>
      </c>
      <c r="K214">
        <f t="shared" si="35"/>
        <v>0</v>
      </c>
    </row>
    <row r="215" spans="1:11" x14ac:dyDescent="0.25">
      <c r="A215" s="1">
        <v>45140</v>
      </c>
      <c r="B215">
        <f t="shared" si="27"/>
        <v>3</v>
      </c>
      <c r="C215">
        <v>3</v>
      </c>
      <c r="D215">
        <f t="shared" si="32"/>
        <v>10</v>
      </c>
      <c r="E215">
        <f t="shared" si="28"/>
        <v>9</v>
      </c>
      <c r="F215">
        <f t="shared" si="29"/>
        <v>1</v>
      </c>
      <c r="G215" s="9">
        <f t="shared" si="33"/>
        <v>7210</v>
      </c>
      <c r="H215">
        <f t="shared" si="30"/>
        <v>0</v>
      </c>
      <c r="I215" s="10">
        <f t="shared" si="34"/>
        <v>12650</v>
      </c>
      <c r="J215">
        <f t="shared" si="31"/>
        <v>-5440</v>
      </c>
      <c r="K215">
        <f t="shared" si="35"/>
        <v>0</v>
      </c>
    </row>
    <row r="216" spans="1:11" x14ac:dyDescent="0.25">
      <c r="A216" s="1">
        <v>45141</v>
      </c>
      <c r="B216">
        <f t="shared" si="27"/>
        <v>4</v>
      </c>
      <c r="C216">
        <v>3</v>
      </c>
      <c r="D216">
        <f t="shared" si="32"/>
        <v>10</v>
      </c>
      <c r="E216">
        <f t="shared" si="28"/>
        <v>9</v>
      </c>
      <c r="F216">
        <f t="shared" si="29"/>
        <v>1</v>
      </c>
      <c r="G216" s="9">
        <f t="shared" si="33"/>
        <v>7300</v>
      </c>
      <c r="H216">
        <f t="shared" si="30"/>
        <v>0</v>
      </c>
      <c r="I216" s="10">
        <f t="shared" si="34"/>
        <v>12650</v>
      </c>
      <c r="J216">
        <f t="shared" si="31"/>
        <v>-5350</v>
      </c>
      <c r="K216">
        <f t="shared" si="35"/>
        <v>0</v>
      </c>
    </row>
    <row r="217" spans="1:11" x14ac:dyDescent="0.25">
      <c r="A217" s="1">
        <v>45142</v>
      </c>
      <c r="B217">
        <f t="shared" si="27"/>
        <v>5</v>
      </c>
      <c r="C217">
        <v>3</v>
      </c>
      <c r="D217">
        <f t="shared" si="32"/>
        <v>10</v>
      </c>
      <c r="E217">
        <f t="shared" si="28"/>
        <v>9</v>
      </c>
      <c r="F217">
        <f t="shared" si="29"/>
        <v>1</v>
      </c>
      <c r="G217" s="9">
        <f t="shared" si="33"/>
        <v>7390</v>
      </c>
      <c r="H217">
        <f t="shared" si="30"/>
        <v>0</v>
      </c>
      <c r="I217" s="10">
        <f t="shared" si="34"/>
        <v>12650</v>
      </c>
      <c r="J217">
        <f t="shared" si="31"/>
        <v>-5260</v>
      </c>
      <c r="K217">
        <f t="shared" si="35"/>
        <v>0</v>
      </c>
    </row>
    <row r="218" spans="1:11" x14ac:dyDescent="0.25">
      <c r="A218" s="1">
        <v>45143</v>
      </c>
      <c r="B218">
        <f t="shared" si="27"/>
        <v>6</v>
      </c>
      <c r="C218">
        <v>3</v>
      </c>
      <c r="D218">
        <f t="shared" si="32"/>
        <v>10</v>
      </c>
      <c r="E218">
        <f t="shared" si="28"/>
        <v>0</v>
      </c>
      <c r="F218">
        <f t="shared" si="29"/>
        <v>0</v>
      </c>
      <c r="G218" s="9">
        <f t="shared" si="33"/>
        <v>7390</v>
      </c>
      <c r="H218">
        <f t="shared" si="30"/>
        <v>0</v>
      </c>
      <c r="I218" s="10">
        <f t="shared" si="34"/>
        <v>12650</v>
      </c>
      <c r="J218">
        <f t="shared" si="31"/>
        <v>-5260</v>
      </c>
      <c r="K218">
        <f t="shared" si="35"/>
        <v>0</v>
      </c>
    </row>
    <row r="219" spans="1:11" x14ac:dyDescent="0.25">
      <c r="A219" s="1">
        <v>45144</v>
      </c>
      <c r="B219">
        <f t="shared" si="27"/>
        <v>7</v>
      </c>
      <c r="C219">
        <v>3</v>
      </c>
      <c r="D219">
        <f t="shared" si="32"/>
        <v>10</v>
      </c>
      <c r="E219">
        <f t="shared" si="28"/>
        <v>0</v>
      </c>
      <c r="F219">
        <f t="shared" si="29"/>
        <v>0</v>
      </c>
      <c r="G219" s="9">
        <f t="shared" si="33"/>
        <v>7390</v>
      </c>
      <c r="H219">
        <f t="shared" si="30"/>
        <v>150</v>
      </c>
      <c r="I219" s="10">
        <f t="shared" si="34"/>
        <v>12800</v>
      </c>
      <c r="J219">
        <f t="shared" si="31"/>
        <v>-5410</v>
      </c>
      <c r="K219">
        <f t="shared" si="35"/>
        <v>0</v>
      </c>
    </row>
    <row r="220" spans="1:11" x14ac:dyDescent="0.25">
      <c r="A220" s="1">
        <v>45145</v>
      </c>
      <c r="B220">
        <f t="shared" si="27"/>
        <v>1</v>
      </c>
      <c r="C220">
        <v>3</v>
      </c>
      <c r="D220">
        <f t="shared" si="32"/>
        <v>10</v>
      </c>
      <c r="E220">
        <f t="shared" si="28"/>
        <v>9</v>
      </c>
      <c r="F220">
        <f t="shared" si="29"/>
        <v>1</v>
      </c>
      <c r="G220" s="9">
        <f t="shared" si="33"/>
        <v>7480</v>
      </c>
      <c r="H220">
        <f t="shared" si="30"/>
        <v>0</v>
      </c>
      <c r="I220" s="10">
        <f t="shared" si="34"/>
        <v>12800</v>
      </c>
      <c r="J220">
        <f t="shared" si="31"/>
        <v>-5320</v>
      </c>
      <c r="K220">
        <f t="shared" si="35"/>
        <v>0</v>
      </c>
    </row>
    <row r="221" spans="1:11" x14ac:dyDescent="0.25">
      <c r="A221" s="1">
        <v>45146</v>
      </c>
      <c r="B221">
        <f t="shared" si="27"/>
        <v>2</v>
      </c>
      <c r="C221">
        <v>3</v>
      </c>
      <c r="D221">
        <f t="shared" si="32"/>
        <v>10</v>
      </c>
      <c r="E221">
        <f t="shared" si="28"/>
        <v>9</v>
      </c>
      <c r="F221">
        <f t="shared" si="29"/>
        <v>1</v>
      </c>
      <c r="G221" s="9">
        <f t="shared" si="33"/>
        <v>7570</v>
      </c>
      <c r="H221">
        <f t="shared" si="30"/>
        <v>0</v>
      </c>
      <c r="I221" s="10">
        <f t="shared" si="34"/>
        <v>12800</v>
      </c>
      <c r="J221">
        <f t="shared" si="31"/>
        <v>-5230</v>
      </c>
      <c r="K221">
        <f t="shared" si="35"/>
        <v>0</v>
      </c>
    </row>
    <row r="222" spans="1:11" x14ac:dyDescent="0.25">
      <c r="A222" s="1">
        <v>45147</v>
      </c>
      <c r="B222">
        <f t="shared" si="27"/>
        <v>3</v>
      </c>
      <c r="C222">
        <v>3</v>
      </c>
      <c r="D222">
        <f t="shared" si="32"/>
        <v>10</v>
      </c>
      <c r="E222">
        <f t="shared" si="28"/>
        <v>9</v>
      </c>
      <c r="F222">
        <f t="shared" si="29"/>
        <v>1</v>
      </c>
      <c r="G222" s="9">
        <f t="shared" si="33"/>
        <v>7660</v>
      </c>
      <c r="H222">
        <f t="shared" si="30"/>
        <v>0</v>
      </c>
      <c r="I222" s="10">
        <f t="shared" si="34"/>
        <v>12800</v>
      </c>
      <c r="J222">
        <f t="shared" si="31"/>
        <v>-5140</v>
      </c>
      <c r="K222">
        <f t="shared" si="35"/>
        <v>0</v>
      </c>
    </row>
    <row r="223" spans="1:11" x14ac:dyDescent="0.25">
      <c r="A223" s="1">
        <v>45148</v>
      </c>
      <c r="B223">
        <f t="shared" si="27"/>
        <v>4</v>
      </c>
      <c r="C223">
        <v>3</v>
      </c>
      <c r="D223">
        <f t="shared" si="32"/>
        <v>10</v>
      </c>
      <c r="E223">
        <f t="shared" si="28"/>
        <v>9</v>
      </c>
      <c r="F223">
        <f t="shared" si="29"/>
        <v>1</v>
      </c>
      <c r="G223" s="9">
        <f t="shared" si="33"/>
        <v>7750</v>
      </c>
      <c r="H223">
        <f t="shared" si="30"/>
        <v>0</v>
      </c>
      <c r="I223" s="10">
        <f t="shared" si="34"/>
        <v>12800</v>
      </c>
      <c r="J223">
        <f t="shared" si="31"/>
        <v>-5050</v>
      </c>
      <c r="K223">
        <f t="shared" si="35"/>
        <v>0</v>
      </c>
    </row>
    <row r="224" spans="1:11" x14ac:dyDescent="0.25">
      <c r="A224" s="1">
        <v>45149</v>
      </c>
      <c r="B224">
        <f t="shared" si="27"/>
        <v>5</v>
      </c>
      <c r="C224">
        <v>3</v>
      </c>
      <c r="D224">
        <f t="shared" si="32"/>
        <v>10</v>
      </c>
      <c r="E224">
        <f t="shared" si="28"/>
        <v>9</v>
      </c>
      <c r="F224">
        <f t="shared" si="29"/>
        <v>1</v>
      </c>
      <c r="G224" s="9">
        <f t="shared" si="33"/>
        <v>7840</v>
      </c>
      <c r="H224">
        <f t="shared" si="30"/>
        <v>0</v>
      </c>
      <c r="I224" s="10">
        <f t="shared" si="34"/>
        <v>12800</v>
      </c>
      <c r="J224">
        <f t="shared" si="31"/>
        <v>-4960</v>
      </c>
      <c r="K224">
        <f t="shared" si="35"/>
        <v>0</v>
      </c>
    </row>
    <row r="225" spans="1:11" x14ac:dyDescent="0.25">
      <c r="A225" s="1">
        <v>45150</v>
      </c>
      <c r="B225">
        <f t="shared" si="27"/>
        <v>6</v>
      </c>
      <c r="C225">
        <v>3</v>
      </c>
      <c r="D225">
        <f t="shared" si="32"/>
        <v>10</v>
      </c>
      <c r="E225">
        <f t="shared" si="28"/>
        <v>0</v>
      </c>
      <c r="F225">
        <f t="shared" si="29"/>
        <v>0</v>
      </c>
      <c r="G225" s="9">
        <f t="shared" si="33"/>
        <v>7840</v>
      </c>
      <c r="H225">
        <f t="shared" si="30"/>
        <v>0</v>
      </c>
      <c r="I225" s="10">
        <f t="shared" si="34"/>
        <v>12800</v>
      </c>
      <c r="J225">
        <f t="shared" si="31"/>
        <v>-4960</v>
      </c>
      <c r="K225">
        <f t="shared" si="35"/>
        <v>0</v>
      </c>
    </row>
    <row r="226" spans="1:11" x14ac:dyDescent="0.25">
      <c r="A226" s="1">
        <v>45151</v>
      </c>
      <c r="B226">
        <f t="shared" si="27"/>
        <v>7</v>
      </c>
      <c r="C226">
        <v>3</v>
      </c>
      <c r="D226">
        <f t="shared" si="32"/>
        <v>10</v>
      </c>
      <c r="E226">
        <f t="shared" si="28"/>
        <v>0</v>
      </c>
      <c r="F226">
        <f t="shared" si="29"/>
        <v>0</v>
      </c>
      <c r="G226" s="9">
        <f t="shared" si="33"/>
        <v>7840</v>
      </c>
      <c r="H226">
        <f t="shared" si="30"/>
        <v>150</v>
      </c>
      <c r="I226" s="10">
        <f t="shared" si="34"/>
        <v>12950</v>
      </c>
      <c r="J226">
        <f t="shared" si="31"/>
        <v>-5110</v>
      </c>
      <c r="K226">
        <f t="shared" si="35"/>
        <v>0</v>
      </c>
    </row>
    <row r="227" spans="1:11" x14ac:dyDescent="0.25">
      <c r="A227" s="1">
        <v>45152</v>
      </c>
      <c r="B227">
        <f t="shared" si="27"/>
        <v>1</v>
      </c>
      <c r="C227">
        <v>3</v>
      </c>
      <c r="D227">
        <f t="shared" si="32"/>
        <v>10</v>
      </c>
      <c r="E227">
        <f t="shared" si="28"/>
        <v>9</v>
      </c>
      <c r="F227">
        <f t="shared" si="29"/>
        <v>1</v>
      </c>
      <c r="G227" s="9">
        <f t="shared" si="33"/>
        <v>7930</v>
      </c>
      <c r="H227">
        <f t="shared" si="30"/>
        <v>0</v>
      </c>
      <c r="I227" s="10">
        <f t="shared" si="34"/>
        <v>12950</v>
      </c>
      <c r="J227">
        <f t="shared" si="31"/>
        <v>-5020</v>
      </c>
      <c r="K227">
        <f t="shared" si="35"/>
        <v>0</v>
      </c>
    </row>
    <row r="228" spans="1:11" x14ac:dyDescent="0.25">
      <c r="A228" s="1">
        <v>45153</v>
      </c>
      <c r="B228">
        <f t="shared" si="27"/>
        <v>2</v>
      </c>
      <c r="C228">
        <v>3</v>
      </c>
      <c r="D228">
        <f t="shared" si="32"/>
        <v>10</v>
      </c>
      <c r="E228">
        <f t="shared" si="28"/>
        <v>9</v>
      </c>
      <c r="F228">
        <f t="shared" si="29"/>
        <v>1</v>
      </c>
      <c r="G228" s="9">
        <f t="shared" si="33"/>
        <v>8020</v>
      </c>
      <c r="H228">
        <f t="shared" si="30"/>
        <v>0</v>
      </c>
      <c r="I228" s="10">
        <f t="shared" si="34"/>
        <v>12950</v>
      </c>
      <c r="J228">
        <f t="shared" si="31"/>
        <v>-4930</v>
      </c>
      <c r="K228">
        <f t="shared" si="35"/>
        <v>0</v>
      </c>
    </row>
    <row r="229" spans="1:11" x14ac:dyDescent="0.25">
      <c r="A229" s="1">
        <v>45154</v>
      </c>
      <c r="B229">
        <f t="shared" si="27"/>
        <v>3</v>
      </c>
      <c r="C229">
        <v>3</v>
      </c>
      <c r="D229">
        <f t="shared" si="32"/>
        <v>10</v>
      </c>
      <c r="E229">
        <f t="shared" si="28"/>
        <v>9</v>
      </c>
      <c r="F229">
        <f t="shared" si="29"/>
        <v>1</v>
      </c>
      <c r="G229" s="9">
        <f t="shared" si="33"/>
        <v>8110</v>
      </c>
      <c r="H229">
        <f t="shared" si="30"/>
        <v>0</v>
      </c>
      <c r="I229" s="10">
        <f t="shared" si="34"/>
        <v>12950</v>
      </c>
      <c r="J229">
        <f t="shared" si="31"/>
        <v>-4840</v>
      </c>
      <c r="K229">
        <f t="shared" si="35"/>
        <v>0</v>
      </c>
    </row>
    <row r="230" spans="1:11" x14ac:dyDescent="0.25">
      <c r="A230" s="1">
        <v>45155</v>
      </c>
      <c r="B230">
        <f t="shared" si="27"/>
        <v>4</v>
      </c>
      <c r="C230">
        <v>3</v>
      </c>
      <c r="D230">
        <f t="shared" si="32"/>
        <v>10</v>
      </c>
      <c r="E230">
        <f t="shared" si="28"/>
        <v>9</v>
      </c>
      <c r="F230">
        <f t="shared" si="29"/>
        <v>1</v>
      </c>
      <c r="G230" s="9">
        <f t="shared" si="33"/>
        <v>8200</v>
      </c>
      <c r="H230">
        <f t="shared" si="30"/>
        <v>0</v>
      </c>
      <c r="I230" s="10">
        <f t="shared" si="34"/>
        <v>12950</v>
      </c>
      <c r="J230">
        <f t="shared" si="31"/>
        <v>-4750</v>
      </c>
      <c r="K230">
        <f t="shared" si="35"/>
        <v>0</v>
      </c>
    </row>
    <row r="231" spans="1:11" x14ac:dyDescent="0.25">
      <c r="A231" s="1">
        <v>45156</v>
      </c>
      <c r="B231">
        <f t="shared" si="27"/>
        <v>5</v>
      </c>
      <c r="C231">
        <v>3</v>
      </c>
      <c r="D231">
        <f t="shared" si="32"/>
        <v>10</v>
      </c>
      <c r="E231">
        <f t="shared" si="28"/>
        <v>9</v>
      </c>
      <c r="F231">
        <f t="shared" si="29"/>
        <v>1</v>
      </c>
      <c r="G231" s="9">
        <f t="shared" si="33"/>
        <v>8290</v>
      </c>
      <c r="H231">
        <f t="shared" si="30"/>
        <v>0</v>
      </c>
      <c r="I231" s="10">
        <f t="shared" si="34"/>
        <v>12950</v>
      </c>
      <c r="J231">
        <f t="shared" si="31"/>
        <v>-4660</v>
      </c>
      <c r="K231">
        <f t="shared" si="35"/>
        <v>0</v>
      </c>
    </row>
    <row r="232" spans="1:11" x14ac:dyDescent="0.25">
      <c r="A232" s="1">
        <v>45157</v>
      </c>
      <c r="B232">
        <f t="shared" si="27"/>
        <v>6</v>
      </c>
      <c r="C232">
        <v>3</v>
      </c>
      <c r="D232">
        <f t="shared" si="32"/>
        <v>10</v>
      </c>
      <c r="E232">
        <f t="shared" si="28"/>
        <v>0</v>
      </c>
      <c r="F232">
        <f t="shared" si="29"/>
        <v>0</v>
      </c>
      <c r="G232" s="9">
        <f t="shared" si="33"/>
        <v>8290</v>
      </c>
      <c r="H232">
        <f t="shared" si="30"/>
        <v>0</v>
      </c>
      <c r="I232" s="10">
        <f t="shared" si="34"/>
        <v>12950</v>
      </c>
      <c r="J232">
        <f t="shared" si="31"/>
        <v>-4660</v>
      </c>
      <c r="K232">
        <f t="shared" si="35"/>
        <v>0</v>
      </c>
    </row>
    <row r="233" spans="1:11" x14ac:dyDescent="0.25">
      <c r="A233" s="1">
        <v>45158</v>
      </c>
      <c r="B233">
        <f t="shared" si="27"/>
        <v>7</v>
      </c>
      <c r="C233">
        <v>3</v>
      </c>
      <c r="D233">
        <f t="shared" si="32"/>
        <v>10</v>
      </c>
      <c r="E233">
        <f t="shared" si="28"/>
        <v>0</v>
      </c>
      <c r="F233">
        <f t="shared" si="29"/>
        <v>0</v>
      </c>
      <c r="G233" s="9">
        <f t="shared" si="33"/>
        <v>8290</v>
      </c>
      <c r="H233">
        <f t="shared" si="30"/>
        <v>150</v>
      </c>
      <c r="I233" s="10">
        <f t="shared" si="34"/>
        <v>13100</v>
      </c>
      <c r="J233">
        <f t="shared" si="31"/>
        <v>-4810</v>
      </c>
      <c r="K233">
        <f t="shared" si="35"/>
        <v>0</v>
      </c>
    </row>
    <row r="234" spans="1:11" x14ac:dyDescent="0.25">
      <c r="A234" s="1">
        <v>45159</v>
      </c>
      <c r="B234">
        <f t="shared" si="27"/>
        <v>1</v>
      </c>
      <c r="C234">
        <v>3</v>
      </c>
      <c r="D234">
        <f t="shared" si="32"/>
        <v>10</v>
      </c>
      <c r="E234">
        <f t="shared" si="28"/>
        <v>9</v>
      </c>
      <c r="F234">
        <f t="shared" si="29"/>
        <v>1</v>
      </c>
      <c r="G234" s="9">
        <f t="shared" si="33"/>
        <v>8380</v>
      </c>
      <c r="H234">
        <f t="shared" si="30"/>
        <v>0</v>
      </c>
      <c r="I234" s="10">
        <f t="shared" si="34"/>
        <v>13100</v>
      </c>
      <c r="J234">
        <f t="shared" si="31"/>
        <v>-4720</v>
      </c>
      <c r="K234">
        <f t="shared" si="35"/>
        <v>0</v>
      </c>
    </row>
    <row r="235" spans="1:11" x14ac:dyDescent="0.25">
      <c r="A235" s="1">
        <v>45160</v>
      </c>
      <c r="B235">
        <f t="shared" si="27"/>
        <v>2</v>
      </c>
      <c r="C235">
        <v>3</v>
      </c>
      <c r="D235">
        <f t="shared" si="32"/>
        <v>10</v>
      </c>
      <c r="E235">
        <f t="shared" si="28"/>
        <v>9</v>
      </c>
      <c r="F235">
        <f t="shared" si="29"/>
        <v>1</v>
      </c>
      <c r="G235" s="9">
        <f t="shared" si="33"/>
        <v>8470</v>
      </c>
      <c r="H235">
        <f t="shared" si="30"/>
        <v>0</v>
      </c>
      <c r="I235" s="10">
        <f t="shared" si="34"/>
        <v>13100</v>
      </c>
      <c r="J235">
        <f t="shared" si="31"/>
        <v>-4630</v>
      </c>
      <c r="K235">
        <f t="shared" si="35"/>
        <v>0</v>
      </c>
    </row>
    <row r="236" spans="1:11" x14ac:dyDescent="0.25">
      <c r="A236" s="1">
        <v>45161</v>
      </c>
      <c r="B236">
        <f t="shared" si="27"/>
        <v>3</v>
      </c>
      <c r="C236">
        <v>3</v>
      </c>
      <c r="D236">
        <f t="shared" si="32"/>
        <v>10</v>
      </c>
      <c r="E236">
        <f t="shared" si="28"/>
        <v>9</v>
      </c>
      <c r="F236">
        <f t="shared" si="29"/>
        <v>1</v>
      </c>
      <c r="G236" s="9">
        <f t="shared" si="33"/>
        <v>8560</v>
      </c>
      <c r="H236">
        <f t="shared" si="30"/>
        <v>0</v>
      </c>
      <c r="I236" s="10">
        <f t="shared" si="34"/>
        <v>13100</v>
      </c>
      <c r="J236">
        <f t="shared" si="31"/>
        <v>-4540</v>
      </c>
      <c r="K236">
        <f t="shared" si="35"/>
        <v>0</v>
      </c>
    </row>
    <row r="237" spans="1:11" x14ac:dyDescent="0.25">
      <c r="A237" s="1">
        <v>45162</v>
      </c>
      <c r="B237">
        <f t="shared" si="27"/>
        <v>4</v>
      </c>
      <c r="C237">
        <v>3</v>
      </c>
      <c r="D237">
        <f t="shared" si="32"/>
        <v>10</v>
      </c>
      <c r="E237">
        <f t="shared" si="28"/>
        <v>9</v>
      </c>
      <c r="F237">
        <f t="shared" si="29"/>
        <v>1</v>
      </c>
      <c r="G237" s="9">
        <f t="shared" si="33"/>
        <v>8650</v>
      </c>
      <c r="H237">
        <f t="shared" si="30"/>
        <v>0</v>
      </c>
      <c r="I237" s="10">
        <f t="shared" si="34"/>
        <v>13100</v>
      </c>
      <c r="J237">
        <f t="shared" si="31"/>
        <v>-4450</v>
      </c>
      <c r="K237">
        <f t="shared" si="35"/>
        <v>0</v>
      </c>
    </row>
    <row r="238" spans="1:11" x14ac:dyDescent="0.25">
      <c r="A238" s="1">
        <v>45163</v>
      </c>
      <c r="B238">
        <f t="shared" si="27"/>
        <v>5</v>
      </c>
      <c r="C238">
        <v>3</v>
      </c>
      <c r="D238">
        <f t="shared" si="32"/>
        <v>10</v>
      </c>
      <c r="E238">
        <f t="shared" si="28"/>
        <v>9</v>
      </c>
      <c r="F238">
        <f t="shared" si="29"/>
        <v>1</v>
      </c>
      <c r="G238" s="9">
        <f t="shared" si="33"/>
        <v>8740</v>
      </c>
      <c r="H238">
        <f t="shared" si="30"/>
        <v>0</v>
      </c>
      <c r="I238" s="10">
        <f t="shared" si="34"/>
        <v>13100</v>
      </c>
      <c r="J238">
        <f t="shared" si="31"/>
        <v>-4360</v>
      </c>
      <c r="K238">
        <f t="shared" si="35"/>
        <v>0</v>
      </c>
    </row>
    <row r="239" spans="1:11" x14ac:dyDescent="0.25">
      <c r="A239" s="1">
        <v>45164</v>
      </c>
      <c r="B239">
        <f t="shared" si="27"/>
        <v>6</v>
      </c>
      <c r="C239">
        <v>3</v>
      </c>
      <c r="D239">
        <f t="shared" si="32"/>
        <v>10</v>
      </c>
      <c r="E239">
        <f t="shared" si="28"/>
        <v>0</v>
      </c>
      <c r="F239">
        <f t="shared" si="29"/>
        <v>0</v>
      </c>
      <c r="G239" s="9">
        <f t="shared" si="33"/>
        <v>8740</v>
      </c>
      <c r="H239">
        <f t="shared" si="30"/>
        <v>0</v>
      </c>
      <c r="I239" s="10">
        <f t="shared" si="34"/>
        <v>13100</v>
      </c>
      <c r="J239">
        <f t="shared" si="31"/>
        <v>-4360</v>
      </c>
      <c r="K239">
        <f t="shared" si="35"/>
        <v>0</v>
      </c>
    </row>
    <row r="240" spans="1:11" x14ac:dyDescent="0.25">
      <c r="A240" s="1">
        <v>45165</v>
      </c>
      <c r="B240">
        <f t="shared" si="27"/>
        <v>7</v>
      </c>
      <c r="C240">
        <v>3</v>
      </c>
      <c r="D240">
        <f t="shared" si="32"/>
        <v>10</v>
      </c>
      <c r="E240">
        <f t="shared" si="28"/>
        <v>0</v>
      </c>
      <c r="F240">
        <f t="shared" si="29"/>
        <v>0</v>
      </c>
      <c r="G240" s="9">
        <f t="shared" si="33"/>
        <v>8740</v>
      </c>
      <c r="H240">
        <f t="shared" si="30"/>
        <v>150</v>
      </c>
      <c r="I240" s="10">
        <f t="shared" si="34"/>
        <v>13250</v>
      </c>
      <c r="J240">
        <f t="shared" si="31"/>
        <v>-4510</v>
      </c>
      <c r="K240">
        <f t="shared" si="35"/>
        <v>0</v>
      </c>
    </row>
    <row r="241" spans="1:11" x14ac:dyDescent="0.25">
      <c r="A241" s="1">
        <v>45166</v>
      </c>
      <c r="B241">
        <f t="shared" si="27"/>
        <v>1</v>
      </c>
      <c r="C241">
        <v>3</v>
      </c>
      <c r="D241">
        <f t="shared" si="32"/>
        <v>10</v>
      </c>
      <c r="E241">
        <f t="shared" si="28"/>
        <v>9</v>
      </c>
      <c r="F241">
        <f t="shared" si="29"/>
        <v>1</v>
      </c>
      <c r="G241" s="9">
        <f t="shared" si="33"/>
        <v>8830</v>
      </c>
      <c r="H241">
        <f t="shared" si="30"/>
        <v>0</v>
      </c>
      <c r="I241" s="10">
        <f t="shared" si="34"/>
        <v>13250</v>
      </c>
      <c r="J241">
        <f t="shared" si="31"/>
        <v>-4420</v>
      </c>
      <c r="K241">
        <f t="shared" si="35"/>
        <v>0</v>
      </c>
    </row>
    <row r="242" spans="1:11" x14ac:dyDescent="0.25">
      <c r="A242" s="1">
        <v>45167</v>
      </c>
      <c r="B242">
        <f t="shared" si="27"/>
        <v>2</v>
      </c>
      <c r="C242">
        <v>3</v>
      </c>
      <c r="D242">
        <f t="shared" si="32"/>
        <v>10</v>
      </c>
      <c r="E242">
        <f t="shared" si="28"/>
        <v>9</v>
      </c>
      <c r="F242">
        <f t="shared" si="29"/>
        <v>1</v>
      </c>
      <c r="G242" s="9">
        <f t="shared" si="33"/>
        <v>8920</v>
      </c>
      <c r="H242">
        <f t="shared" si="30"/>
        <v>0</v>
      </c>
      <c r="I242" s="10">
        <f t="shared" si="34"/>
        <v>13250</v>
      </c>
      <c r="J242">
        <f t="shared" si="31"/>
        <v>-4330</v>
      </c>
      <c r="K242">
        <f t="shared" si="35"/>
        <v>0</v>
      </c>
    </row>
    <row r="243" spans="1:11" x14ac:dyDescent="0.25">
      <c r="A243" s="1">
        <v>45168</v>
      </c>
      <c r="B243">
        <f t="shared" si="27"/>
        <v>3</v>
      </c>
      <c r="C243">
        <v>3</v>
      </c>
      <c r="D243">
        <f t="shared" si="32"/>
        <v>10</v>
      </c>
      <c r="E243">
        <f t="shared" si="28"/>
        <v>9</v>
      </c>
      <c r="F243">
        <f t="shared" si="29"/>
        <v>1</v>
      </c>
      <c r="G243" s="9">
        <f t="shared" si="33"/>
        <v>9010</v>
      </c>
      <c r="H243">
        <f t="shared" si="30"/>
        <v>0</v>
      </c>
      <c r="I243" s="10">
        <f t="shared" si="34"/>
        <v>13250</v>
      </c>
      <c r="J243">
        <f t="shared" si="31"/>
        <v>-4240</v>
      </c>
      <c r="K243">
        <f t="shared" si="35"/>
        <v>0</v>
      </c>
    </row>
    <row r="244" spans="1:11" x14ac:dyDescent="0.25">
      <c r="A244" s="1">
        <v>45169</v>
      </c>
      <c r="B244">
        <f t="shared" si="27"/>
        <v>4</v>
      </c>
      <c r="C244">
        <v>3</v>
      </c>
      <c r="D244">
        <f t="shared" si="32"/>
        <v>10</v>
      </c>
      <c r="E244">
        <f t="shared" si="28"/>
        <v>9</v>
      </c>
      <c r="F244">
        <f t="shared" si="29"/>
        <v>1</v>
      </c>
      <c r="G244" s="9">
        <f t="shared" si="33"/>
        <v>9100</v>
      </c>
      <c r="H244">
        <f t="shared" si="30"/>
        <v>0</v>
      </c>
      <c r="I244" s="10">
        <f t="shared" si="34"/>
        <v>13250</v>
      </c>
      <c r="J244">
        <f t="shared" si="31"/>
        <v>-4150</v>
      </c>
      <c r="K244">
        <f t="shared" si="35"/>
        <v>0</v>
      </c>
    </row>
    <row r="245" spans="1:11" x14ac:dyDescent="0.25">
      <c r="A245" s="1">
        <v>45170</v>
      </c>
      <c r="B245">
        <f t="shared" si="27"/>
        <v>5</v>
      </c>
      <c r="C245">
        <v>3</v>
      </c>
      <c r="D245">
        <f t="shared" si="32"/>
        <v>10</v>
      </c>
      <c r="E245">
        <f t="shared" si="28"/>
        <v>9</v>
      </c>
      <c r="F245">
        <f t="shared" si="29"/>
        <v>1</v>
      </c>
      <c r="G245" s="9">
        <f t="shared" si="33"/>
        <v>9190</v>
      </c>
      <c r="H245">
        <f t="shared" si="30"/>
        <v>0</v>
      </c>
      <c r="I245" s="10">
        <f t="shared" si="34"/>
        <v>13250</v>
      </c>
      <c r="J245">
        <f t="shared" si="31"/>
        <v>-4060</v>
      </c>
      <c r="K245">
        <f t="shared" si="35"/>
        <v>0</v>
      </c>
    </row>
    <row r="246" spans="1:11" x14ac:dyDescent="0.25">
      <c r="A246" s="1">
        <v>45171</v>
      </c>
      <c r="B246">
        <f t="shared" si="27"/>
        <v>6</v>
      </c>
      <c r="C246">
        <v>3</v>
      </c>
      <c r="D246">
        <f t="shared" si="32"/>
        <v>10</v>
      </c>
      <c r="E246">
        <f t="shared" si="28"/>
        <v>0</v>
      </c>
      <c r="F246">
        <f t="shared" si="29"/>
        <v>0</v>
      </c>
      <c r="G246" s="9">
        <f t="shared" si="33"/>
        <v>9190</v>
      </c>
      <c r="H246">
        <f t="shared" si="30"/>
        <v>0</v>
      </c>
      <c r="I246" s="10">
        <f t="shared" si="34"/>
        <v>13250</v>
      </c>
      <c r="J246">
        <f t="shared" si="31"/>
        <v>-4060</v>
      </c>
      <c r="K246">
        <f t="shared" si="35"/>
        <v>0</v>
      </c>
    </row>
    <row r="247" spans="1:11" x14ac:dyDescent="0.25">
      <c r="A247" s="1">
        <v>45172</v>
      </c>
      <c r="B247">
        <f t="shared" si="27"/>
        <v>7</v>
      </c>
      <c r="C247">
        <v>3</v>
      </c>
      <c r="D247">
        <f t="shared" si="32"/>
        <v>10</v>
      </c>
      <c r="E247">
        <f t="shared" si="28"/>
        <v>0</v>
      </c>
      <c r="F247">
        <f t="shared" si="29"/>
        <v>0</v>
      </c>
      <c r="G247" s="9">
        <f t="shared" si="33"/>
        <v>9190</v>
      </c>
      <c r="H247">
        <f t="shared" si="30"/>
        <v>150</v>
      </c>
      <c r="I247" s="10">
        <f t="shared" si="34"/>
        <v>13400</v>
      </c>
      <c r="J247">
        <f t="shared" si="31"/>
        <v>-4210</v>
      </c>
      <c r="K247">
        <f t="shared" si="35"/>
        <v>0</v>
      </c>
    </row>
    <row r="248" spans="1:11" x14ac:dyDescent="0.25">
      <c r="A248" s="1">
        <v>45173</v>
      </c>
      <c r="B248">
        <f t="shared" si="27"/>
        <v>1</v>
      </c>
      <c r="C248">
        <v>3</v>
      </c>
      <c r="D248">
        <f t="shared" si="32"/>
        <v>10</v>
      </c>
      <c r="E248">
        <f t="shared" si="28"/>
        <v>9</v>
      </c>
      <c r="F248">
        <f t="shared" si="29"/>
        <v>1</v>
      </c>
      <c r="G248" s="9">
        <f t="shared" si="33"/>
        <v>9280</v>
      </c>
      <c r="H248">
        <f t="shared" si="30"/>
        <v>0</v>
      </c>
      <c r="I248" s="10">
        <f t="shared" si="34"/>
        <v>13400</v>
      </c>
      <c r="J248">
        <f t="shared" si="31"/>
        <v>-4120</v>
      </c>
      <c r="K248">
        <f t="shared" si="35"/>
        <v>0</v>
      </c>
    </row>
    <row r="249" spans="1:11" x14ac:dyDescent="0.25">
      <c r="A249" s="1">
        <v>45174</v>
      </c>
      <c r="B249">
        <f t="shared" si="27"/>
        <v>2</v>
      </c>
      <c r="C249">
        <v>3</v>
      </c>
      <c r="D249">
        <f t="shared" si="32"/>
        <v>10</v>
      </c>
      <c r="E249">
        <f t="shared" si="28"/>
        <v>9</v>
      </c>
      <c r="F249">
        <f t="shared" si="29"/>
        <v>1</v>
      </c>
      <c r="G249" s="9">
        <f t="shared" si="33"/>
        <v>9370</v>
      </c>
      <c r="H249">
        <f t="shared" si="30"/>
        <v>0</v>
      </c>
      <c r="I249" s="10">
        <f t="shared" si="34"/>
        <v>13400</v>
      </c>
      <c r="J249">
        <f t="shared" si="31"/>
        <v>-4030</v>
      </c>
      <c r="K249">
        <f t="shared" si="35"/>
        <v>0</v>
      </c>
    </row>
    <row r="250" spans="1:11" x14ac:dyDescent="0.25">
      <c r="A250" s="1">
        <v>45175</v>
      </c>
      <c r="B250">
        <f t="shared" si="27"/>
        <v>3</v>
      </c>
      <c r="C250">
        <v>3</v>
      </c>
      <c r="D250">
        <f t="shared" si="32"/>
        <v>10</v>
      </c>
      <c r="E250">
        <f t="shared" si="28"/>
        <v>9</v>
      </c>
      <c r="F250">
        <f t="shared" si="29"/>
        <v>1</v>
      </c>
      <c r="G250" s="9">
        <f t="shared" si="33"/>
        <v>9460</v>
      </c>
      <c r="H250">
        <f t="shared" si="30"/>
        <v>0</v>
      </c>
      <c r="I250" s="10">
        <f t="shared" si="34"/>
        <v>13400</v>
      </c>
      <c r="J250">
        <f t="shared" si="31"/>
        <v>-3940</v>
      </c>
      <c r="K250">
        <f t="shared" si="35"/>
        <v>0</v>
      </c>
    </row>
    <row r="251" spans="1:11" x14ac:dyDescent="0.25">
      <c r="A251" s="1">
        <v>45176</v>
      </c>
      <c r="B251">
        <f t="shared" si="27"/>
        <v>4</v>
      </c>
      <c r="C251">
        <v>3</v>
      </c>
      <c r="D251">
        <f t="shared" si="32"/>
        <v>10</v>
      </c>
      <c r="E251">
        <f t="shared" si="28"/>
        <v>9</v>
      </c>
      <c r="F251">
        <f t="shared" si="29"/>
        <v>1</v>
      </c>
      <c r="G251" s="9">
        <f t="shared" si="33"/>
        <v>9550</v>
      </c>
      <c r="H251">
        <f t="shared" si="30"/>
        <v>0</v>
      </c>
      <c r="I251" s="10">
        <f t="shared" si="34"/>
        <v>13400</v>
      </c>
      <c r="J251">
        <f t="shared" si="31"/>
        <v>-3850</v>
      </c>
      <c r="K251">
        <f t="shared" si="35"/>
        <v>0</v>
      </c>
    </row>
    <row r="252" spans="1:11" x14ac:dyDescent="0.25">
      <c r="A252" s="1">
        <v>45177</v>
      </c>
      <c r="B252">
        <f t="shared" si="27"/>
        <v>5</v>
      </c>
      <c r="C252">
        <v>3</v>
      </c>
      <c r="D252">
        <f t="shared" si="32"/>
        <v>10</v>
      </c>
      <c r="E252">
        <f t="shared" si="28"/>
        <v>9</v>
      </c>
      <c r="F252">
        <f t="shared" si="29"/>
        <v>1</v>
      </c>
      <c r="G252" s="9">
        <f t="shared" si="33"/>
        <v>9640</v>
      </c>
      <c r="H252">
        <f t="shared" si="30"/>
        <v>0</v>
      </c>
      <c r="I252" s="10">
        <f t="shared" si="34"/>
        <v>13400</v>
      </c>
      <c r="J252">
        <f t="shared" si="31"/>
        <v>-3760</v>
      </c>
      <c r="K252">
        <f t="shared" si="35"/>
        <v>0</v>
      </c>
    </row>
    <row r="253" spans="1:11" x14ac:dyDescent="0.25">
      <c r="A253" s="1">
        <v>45178</v>
      </c>
      <c r="B253">
        <f t="shared" si="27"/>
        <v>6</v>
      </c>
      <c r="C253">
        <v>3</v>
      </c>
      <c r="D253">
        <f t="shared" si="32"/>
        <v>10</v>
      </c>
      <c r="E253">
        <f t="shared" si="28"/>
        <v>0</v>
      </c>
      <c r="F253">
        <f t="shared" si="29"/>
        <v>0</v>
      </c>
      <c r="G253" s="9">
        <f t="shared" si="33"/>
        <v>9640</v>
      </c>
      <c r="H253">
        <f t="shared" si="30"/>
        <v>0</v>
      </c>
      <c r="I253" s="10">
        <f t="shared" si="34"/>
        <v>13400</v>
      </c>
      <c r="J253">
        <f t="shared" si="31"/>
        <v>-3760</v>
      </c>
      <c r="K253">
        <f t="shared" si="35"/>
        <v>0</v>
      </c>
    </row>
    <row r="254" spans="1:11" x14ac:dyDescent="0.25">
      <c r="A254" s="1">
        <v>45179</v>
      </c>
      <c r="B254">
        <f t="shared" si="27"/>
        <v>7</v>
      </c>
      <c r="C254">
        <v>3</v>
      </c>
      <c r="D254">
        <f t="shared" si="32"/>
        <v>10</v>
      </c>
      <c r="E254">
        <f t="shared" si="28"/>
        <v>0</v>
      </c>
      <c r="F254">
        <f t="shared" si="29"/>
        <v>0</v>
      </c>
      <c r="G254" s="9">
        <f t="shared" si="33"/>
        <v>9640</v>
      </c>
      <c r="H254">
        <f t="shared" si="30"/>
        <v>150</v>
      </c>
      <c r="I254" s="10">
        <f t="shared" si="34"/>
        <v>13550</v>
      </c>
      <c r="J254">
        <f t="shared" si="31"/>
        <v>-3910</v>
      </c>
      <c r="K254">
        <f t="shared" si="35"/>
        <v>0</v>
      </c>
    </row>
    <row r="255" spans="1:11" x14ac:dyDescent="0.25">
      <c r="A255" s="1">
        <v>45180</v>
      </c>
      <c r="B255">
        <f t="shared" si="27"/>
        <v>1</v>
      </c>
      <c r="C255">
        <v>3</v>
      </c>
      <c r="D255">
        <f t="shared" si="32"/>
        <v>10</v>
      </c>
      <c r="E255">
        <f t="shared" si="28"/>
        <v>9</v>
      </c>
      <c r="F255">
        <f t="shared" si="29"/>
        <v>1</v>
      </c>
      <c r="G255" s="9">
        <f t="shared" si="33"/>
        <v>9730</v>
      </c>
      <c r="H255">
        <f t="shared" si="30"/>
        <v>0</v>
      </c>
      <c r="I255" s="10">
        <f t="shared" si="34"/>
        <v>13550</v>
      </c>
      <c r="J255">
        <f t="shared" si="31"/>
        <v>-3820</v>
      </c>
      <c r="K255">
        <f t="shared" si="35"/>
        <v>0</v>
      </c>
    </row>
    <row r="256" spans="1:11" x14ac:dyDescent="0.25">
      <c r="A256" s="1">
        <v>45181</v>
      </c>
      <c r="B256">
        <f t="shared" si="27"/>
        <v>2</v>
      </c>
      <c r="C256">
        <v>3</v>
      </c>
      <c r="D256">
        <f t="shared" si="32"/>
        <v>10</v>
      </c>
      <c r="E256">
        <f t="shared" si="28"/>
        <v>9</v>
      </c>
      <c r="F256">
        <f t="shared" si="29"/>
        <v>1</v>
      </c>
      <c r="G256" s="9">
        <f t="shared" si="33"/>
        <v>9820</v>
      </c>
      <c r="H256">
        <f t="shared" si="30"/>
        <v>0</v>
      </c>
      <c r="I256" s="10">
        <f t="shared" si="34"/>
        <v>13550</v>
      </c>
      <c r="J256">
        <f t="shared" si="31"/>
        <v>-3730</v>
      </c>
      <c r="K256">
        <f t="shared" si="35"/>
        <v>0</v>
      </c>
    </row>
    <row r="257" spans="1:11" x14ac:dyDescent="0.25">
      <c r="A257" s="1">
        <v>45182</v>
      </c>
      <c r="B257">
        <f t="shared" si="27"/>
        <v>3</v>
      </c>
      <c r="C257">
        <v>3</v>
      </c>
      <c r="D257">
        <f t="shared" si="32"/>
        <v>10</v>
      </c>
      <c r="E257">
        <f t="shared" si="28"/>
        <v>9</v>
      </c>
      <c r="F257">
        <f t="shared" si="29"/>
        <v>1</v>
      </c>
      <c r="G257" s="9">
        <f t="shared" si="33"/>
        <v>9910</v>
      </c>
      <c r="H257">
        <f t="shared" si="30"/>
        <v>0</v>
      </c>
      <c r="I257" s="10">
        <f t="shared" si="34"/>
        <v>13550</v>
      </c>
      <c r="J257">
        <f t="shared" si="31"/>
        <v>-3640</v>
      </c>
      <c r="K257">
        <f t="shared" si="35"/>
        <v>0</v>
      </c>
    </row>
    <row r="258" spans="1:11" x14ac:dyDescent="0.25">
      <c r="A258" s="1">
        <v>45183</v>
      </c>
      <c r="B258">
        <f t="shared" si="27"/>
        <v>4</v>
      </c>
      <c r="C258">
        <v>3</v>
      </c>
      <c r="D258">
        <f t="shared" si="32"/>
        <v>10</v>
      </c>
      <c r="E258">
        <f t="shared" si="28"/>
        <v>9</v>
      </c>
      <c r="F258">
        <f t="shared" si="29"/>
        <v>1</v>
      </c>
      <c r="G258" s="9">
        <f t="shared" si="33"/>
        <v>10000</v>
      </c>
      <c r="H258">
        <f t="shared" si="30"/>
        <v>0</v>
      </c>
      <c r="I258" s="10">
        <f t="shared" si="34"/>
        <v>13550</v>
      </c>
      <c r="J258">
        <f t="shared" si="31"/>
        <v>-3550</v>
      </c>
      <c r="K258">
        <f t="shared" si="35"/>
        <v>0</v>
      </c>
    </row>
    <row r="259" spans="1:11" x14ac:dyDescent="0.25">
      <c r="A259" s="1">
        <v>45184</v>
      </c>
      <c r="B259">
        <f t="shared" ref="B259:B322" si="36">IF(WEEKDAY(A259)=1,7,WEEKDAY(A259)-1)</f>
        <v>5</v>
      </c>
      <c r="C259">
        <v>3</v>
      </c>
      <c r="D259">
        <f t="shared" si="32"/>
        <v>10</v>
      </c>
      <c r="E259">
        <f t="shared" ref="E259:E322" si="37">(IF(C259=1,ROUNDDOWN(D259*0.2,0),IF(C259=2,ROUNDDOWN(D259*0.5,0),IF(C259=3,ROUNDDOWN(D259*0.9,0),IF(C259=4,ROUNDDOWN(D259*0.4,0),)))))*F259</f>
        <v>9</v>
      </c>
      <c r="F259">
        <f t="shared" ref="F259:F322" si="38">IF(B259&lt;6,1,0)</f>
        <v>1</v>
      </c>
      <c r="G259" s="9">
        <f t="shared" si="33"/>
        <v>10090</v>
      </c>
      <c r="H259">
        <f t="shared" ref="H259:H322" si="39">IF(B259=7,D259*15,0)</f>
        <v>0</v>
      </c>
      <c r="I259" s="10">
        <f t="shared" si="34"/>
        <v>13550</v>
      </c>
      <c r="J259">
        <f t="shared" ref="J259:J322" si="40">G259-I259</f>
        <v>-3460</v>
      </c>
      <c r="K259">
        <f t="shared" si="35"/>
        <v>0</v>
      </c>
    </row>
    <row r="260" spans="1:11" x14ac:dyDescent="0.25">
      <c r="A260" s="1">
        <v>45185</v>
      </c>
      <c r="B260">
        <f t="shared" si="36"/>
        <v>6</v>
      </c>
      <c r="C260">
        <v>3</v>
      </c>
      <c r="D260">
        <f t="shared" ref="D260:D323" si="41">D259</f>
        <v>10</v>
      </c>
      <c r="E260">
        <f t="shared" si="37"/>
        <v>0</v>
      </c>
      <c r="F260">
        <f t="shared" si="38"/>
        <v>0</v>
      </c>
      <c r="G260" s="9">
        <f t="shared" ref="G260:G323" si="42">F260*E260*10+G259</f>
        <v>10090</v>
      </c>
      <c r="H260">
        <f t="shared" si="39"/>
        <v>0</v>
      </c>
      <c r="I260" s="10">
        <f t="shared" ref="I260:I323" si="43">I259+H260</f>
        <v>13550</v>
      </c>
      <c r="J260">
        <f t="shared" si="40"/>
        <v>-3460</v>
      </c>
      <c r="K260">
        <f t="shared" ref="K260:K323" si="44">IF(J259/3*800&gt;0,3,0)+K259</f>
        <v>0</v>
      </c>
    </row>
    <row r="261" spans="1:11" x14ac:dyDescent="0.25">
      <c r="A261" s="1">
        <v>45186</v>
      </c>
      <c r="B261">
        <f t="shared" si="36"/>
        <v>7</v>
      </c>
      <c r="C261">
        <v>3</v>
      </c>
      <c r="D261">
        <f t="shared" si="41"/>
        <v>10</v>
      </c>
      <c r="E261">
        <f t="shared" si="37"/>
        <v>0</v>
      </c>
      <c r="F261">
        <f t="shared" si="38"/>
        <v>0</v>
      </c>
      <c r="G261" s="9">
        <f t="shared" si="42"/>
        <v>10090</v>
      </c>
      <c r="H261">
        <f t="shared" si="39"/>
        <v>150</v>
      </c>
      <c r="I261" s="10">
        <f t="shared" si="43"/>
        <v>13700</v>
      </c>
      <c r="J261">
        <f t="shared" si="40"/>
        <v>-3610</v>
      </c>
      <c r="K261">
        <f t="shared" si="44"/>
        <v>0</v>
      </c>
    </row>
    <row r="262" spans="1:11" x14ac:dyDescent="0.25">
      <c r="A262" s="1">
        <v>45187</v>
      </c>
      <c r="B262">
        <f t="shared" si="36"/>
        <v>1</v>
      </c>
      <c r="C262">
        <v>3</v>
      </c>
      <c r="D262">
        <f t="shared" si="41"/>
        <v>10</v>
      </c>
      <c r="E262">
        <f t="shared" si="37"/>
        <v>9</v>
      </c>
      <c r="F262">
        <f t="shared" si="38"/>
        <v>1</v>
      </c>
      <c r="G262" s="9">
        <f t="shared" si="42"/>
        <v>10180</v>
      </c>
      <c r="H262">
        <f t="shared" si="39"/>
        <v>0</v>
      </c>
      <c r="I262" s="10">
        <f t="shared" si="43"/>
        <v>13700</v>
      </c>
      <c r="J262">
        <f t="shared" si="40"/>
        <v>-3520</v>
      </c>
      <c r="K262">
        <f t="shared" si="44"/>
        <v>0</v>
      </c>
    </row>
    <row r="263" spans="1:11" x14ac:dyDescent="0.25">
      <c r="A263" s="1">
        <v>45188</v>
      </c>
      <c r="B263">
        <f t="shared" si="36"/>
        <v>2</v>
      </c>
      <c r="C263">
        <v>3</v>
      </c>
      <c r="D263">
        <f t="shared" si="41"/>
        <v>10</v>
      </c>
      <c r="E263">
        <f t="shared" si="37"/>
        <v>9</v>
      </c>
      <c r="F263">
        <f t="shared" si="38"/>
        <v>1</v>
      </c>
      <c r="G263" s="9">
        <f t="shared" si="42"/>
        <v>10270</v>
      </c>
      <c r="H263">
        <f t="shared" si="39"/>
        <v>0</v>
      </c>
      <c r="I263" s="10">
        <f t="shared" si="43"/>
        <v>13700</v>
      </c>
      <c r="J263">
        <f t="shared" si="40"/>
        <v>-3430</v>
      </c>
      <c r="K263">
        <f t="shared" si="44"/>
        <v>0</v>
      </c>
    </row>
    <row r="264" spans="1:11" x14ac:dyDescent="0.25">
      <c r="A264" s="1">
        <v>45189</v>
      </c>
      <c r="B264">
        <f t="shared" si="36"/>
        <v>3</v>
      </c>
      <c r="C264">
        <v>3</v>
      </c>
      <c r="D264">
        <f t="shared" si="41"/>
        <v>10</v>
      </c>
      <c r="E264">
        <f t="shared" si="37"/>
        <v>9</v>
      </c>
      <c r="F264">
        <f t="shared" si="38"/>
        <v>1</v>
      </c>
      <c r="G264" s="9">
        <f t="shared" si="42"/>
        <v>10360</v>
      </c>
      <c r="H264">
        <f t="shared" si="39"/>
        <v>0</v>
      </c>
      <c r="I264" s="10">
        <f t="shared" si="43"/>
        <v>13700</v>
      </c>
      <c r="J264">
        <f t="shared" si="40"/>
        <v>-3340</v>
      </c>
      <c r="K264">
        <f t="shared" si="44"/>
        <v>0</v>
      </c>
    </row>
    <row r="265" spans="1:11" x14ac:dyDescent="0.25">
      <c r="A265" s="1">
        <v>45190</v>
      </c>
      <c r="B265">
        <f t="shared" si="36"/>
        <v>4</v>
      </c>
      <c r="C265">
        <v>3</v>
      </c>
      <c r="D265">
        <f t="shared" si="41"/>
        <v>10</v>
      </c>
      <c r="E265">
        <f t="shared" si="37"/>
        <v>9</v>
      </c>
      <c r="F265">
        <f t="shared" si="38"/>
        <v>1</v>
      </c>
      <c r="G265" s="9">
        <f t="shared" si="42"/>
        <v>10450</v>
      </c>
      <c r="H265">
        <f t="shared" si="39"/>
        <v>0</v>
      </c>
      <c r="I265" s="10">
        <f t="shared" si="43"/>
        <v>13700</v>
      </c>
      <c r="J265">
        <f t="shared" si="40"/>
        <v>-3250</v>
      </c>
      <c r="K265">
        <f t="shared" si="44"/>
        <v>0</v>
      </c>
    </row>
    <row r="266" spans="1:11" x14ac:dyDescent="0.25">
      <c r="A266" s="1">
        <v>45191</v>
      </c>
      <c r="B266">
        <f t="shared" si="36"/>
        <v>5</v>
      </c>
      <c r="C266">
        <v>3</v>
      </c>
      <c r="D266">
        <f t="shared" si="41"/>
        <v>10</v>
      </c>
      <c r="E266">
        <f t="shared" si="37"/>
        <v>9</v>
      </c>
      <c r="F266">
        <f t="shared" si="38"/>
        <v>1</v>
      </c>
      <c r="G266" s="9">
        <f t="shared" si="42"/>
        <v>10540</v>
      </c>
      <c r="H266">
        <f t="shared" si="39"/>
        <v>0</v>
      </c>
      <c r="I266" s="10">
        <f t="shared" si="43"/>
        <v>13700</v>
      </c>
      <c r="J266">
        <f t="shared" si="40"/>
        <v>-3160</v>
      </c>
      <c r="K266">
        <f t="shared" si="44"/>
        <v>0</v>
      </c>
    </row>
    <row r="267" spans="1:11" x14ac:dyDescent="0.25">
      <c r="A267" s="1">
        <v>45192</v>
      </c>
      <c r="B267">
        <f t="shared" si="36"/>
        <v>6</v>
      </c>
      <c r="C267">
        <v>4</v>
      </c>
      <c r="D267">
        <f t="shared" si="41"/>
        <v>10</v>
      </c>
      <c r="E267">
        <f t="shared" si="37"/>
        <v>0</v>
      </c>
      <c r="F267">
        <f t="shared" si="38"/>
        <v>0</v>
      </c>
      <c r="G267" s="9">
        <f t="shared" si="42"/>
        <v>10540</v>
      </c>
      <c r="H267">
        <f t="shared" si="39"/>
        <v>0</v>
      </c>
      <c r="I267" s="10">
        <f t="shared" si="43"/>
        <v>13700</v>
      </c>
      <c r="J267">
        <f t="shared" si="40"/>
        <v>-3160</v>
      </c>
      <c r="K267">
        <f t="shared" si="44"/>
        <v>0</v>
      </c>
    </row>
    <row r="268" spans="1:11" x14ac:dyDescent="0.25">
      <c r="A268" s="1">
        <v>45193</v>
      </c>
      <c r="B268">
        <f t="shared" si="36"/>
        <v>7</v>
      </c>
      <c r="C268">
        <v>4</v>
      </c>
      <c r="D268">
        <f t="shared" si="41"/>
        <v>10</v>
      </c>
      <c r="E268">
        <f t="shared" si="37"/>
        <v>0</v>
      </c>
      <c r="F268">
        <f t="shared" si="38"/>
        <v>0</v>
      </c>
      <c r="G268" s="9">
        <f t="shared" si="42"/>
        <v>10540</v>
      </c>
      <c r="H268">
        <f t="shared" si="39"/>
        <v>150</v>
      </c>
      <c r="I268" s="10">
        <f t="shared" si="43"/>
        <v>13850</v>
      </c>
      <c r="J268">
        <f t="shared" si="40"/>
        <v>-3310</v>
      </c>
      <c r="K268">
        <f t="shared" si="44"/>
        <v>0</v>
      </c>
    </row>
    <row r="269" spans="1:11" x14ac:dyDescent="0.25">
      <c r="A269" s="1">
        <v>45194</v>
      </c>
      <c r="B269">
        <f t="shared" si="36"/>
        <v>1</v>
      </c>
      <c r="C269">
        <v>4</v>
      </c>
      <c r="D269">
        <f t="shared" si="41"/>
        <v>10</v>
      </c>
      <c r="E269">
        <f t="shared" si="37"/>
        <v>4</v>
      </c>
      <c r="F269">
        <f t="shared" si="38"/>
        <v>1</v>
      </c>
      <c r="G269" s="9">
        <f t="shared" si="42"/>
        <v>10580</v>
      </c>
      <c r="H269">
        <f t="shared" si="39"/>
        <v>0</v>
      </c>
      <c r="I269" s="10">
        <f t="shared" si="43"/>
        <v>13850</v>
      </c>
      <c r="J269">
        <f t="shared" si="40"/>
        <v>-3270</v>
      </c>
      <c r="K269">
        <f t="shared" si="44"/>
        <v>0</v>
      </c>
    </row>
    <row r="270" spans="1:11" x14ac:dyDescent="0.25">
      <c r="A270" s="1">
        <v>45195</v>
      </c>
      <c r="B270">
        <f t="shared" si="36"/>
        <v>2</v>
      </c>
      <c r="C270">
        <v>4</v>
      </c>
      <c r="D270">
        <f t="shared" si="41"/>
        <v>10</v>
      </c>
      <c r="E270">
        <f t="shared" si="37"/>
        <v>4</v>
      </c>
      <c r="F270">
        <f t="shared" si="38"/>
        <v>1</v>
      </c>
      <c r="G270" s="9">
        <f t="shared" si="42"/>
        <v>10620</v>
      </c>
      <c r="H270">
        <f t="shared" si="39"/>
        <v>0</v>
      </c>
      <c r="I270" s="10">
        <f t="shared" si="43"/>
        <v>13850</v>
      </c>
      <c r="J270">
        <f t="shared" si="40"/>
        <v>-3230</v>
      </c>
      <c r="K270">
        <f t="shared" si="44"/>
        <v>0</v>
      </c>
    </row>
    <row r="271" spans="1:11" x14ac:dyDescent="0.25">
      <c r="A271" s="1">
        <v>45196</v>
      </c>
      <c r="B271">
        <f t="shared" si="36"/>
        <v>3</v>
      </c>
      <c r="C271">
        <v>4</v>
      </c>
      <c r="D271">
        <f t="shared" si="41"/>
        <v>10</v>
      </c>
      <c r="E271">
        <f t="shared" si="37"/>
        <v>4</v>
      </c>
      <c r="F271">
        <f t="shared" si="38"/>
        <v>1</v>
      </c>
      <c r="G271" s="9">
        <f t="shared" si="42"/>
        <v>10660</v>
      </c>
      <c r="H271">
        <f t="shared" si="39"/>
        <v>0</v>
      </c>
      <c r="I271" s="10">
        <f t="shared" si="43"/>
        <v>13850</v>
      </c>
      <c r="J271">
        <f t="shared" si="40"/>
        <v>-3190</v>
      </c>
      <c r="K271">
        <f t="shared" si="44"/>
        <v>0</v>
      </c>
    </row>
    <row r="272" spans="1:11" x14ac:dyDescent="0.25">
      <c r="A272" s="1">
        <v>45197</v>
      </c>
      <c r="B272">
        <f t="shared" si="36"/>
        <v>4</v>
      </c>
      <c r="C272">
        <v>4</v>
      </c>
      <c r="D272">
        <f t="shared" si="41"/>
        <v>10</v>
      </c>
      <c r="E272">
        <f t="shared" si="37"/>
        <v>4</v>
      </c>
      <c r="F272">
        <f t="shared" si="38"/>
        <v>1</v>
      </c>
      <c r="G272" s="9">
        <f t="shared" si="42"/>
        <v>10700</v>
      </c>
      <c r="H272">
        <f t="shared" si="39"/>
        <v>0</v>
      </c>
      <c r="I272" s="10">
        <f t="shared" si="43"/>
        <v>13850</v>
      </c>
      <c r="J272">
        <f t="shared" si="40"/>
        <v>-3150</v>
      </c>
      <c r="K272">
        <f t="shared" si="44"/>
        <v>0</v>
      </c>
    </row>
    <row r="273" spans="1:11" x14ac:dyDescent="0.25">
      <c r="A273" s="1">
        <v>45198</v>
      </c>
      <c r="B273">
        <f t="shared" si="36"/>
        <v>5</v>
      </c>
      <c r="C273">
        <v>4</v>
      </c>
      <c r="D273">
        <f t="shared" si="41"/>
        <v>10</v>
      </c>
      <c r="E273">
        <f t="shared" si="37"/>
        <v>4</v>
      </c>
      <c r="F273">
        <f t="shared" si="38"/>
        <v>1</v>
      </c>
      <c r="G273" s="9">
        <f t="shared" si="42"/>
        <v>10740</v>
      </c>
      <c r="H273">
        <f t="shared" si="39"/>
        <v>0</v>
      </c>
      <c r="I273" s="10">
        <f t="shared" si="43"/>
        <v>13850</v>
      </c>
      <c r="J273">
        <f t="shared" si="40"/>
        <v>-3110</v>
      </c>
      <c r="K273">
        <f t="shared" si="44"/>
        <v>0</v>
      </c>
    </row>
    <row r="274" spans="1:11" x14ac:dyDescent="0.25">
      <c r="A274" s="1">
        <v>45199</v>
      </c>
      <c r="B274">
        <f t="shared" si="36"/>
        <v>6</v>
      </c>
      <c r="C274">
        <v>4</v>
      </c>
      <c r="D274">
        <f t="shared" si="41"/>
        <v>10</v>
      </c>
      <c r="E274">
        <f t="shared" si="37"/>
        <v>0</v>
      </c>
      <c r="F274">
        <f t="shared" si="38"/>
        <v>0</v>
      </c>
      <c r="G274" s="9">
        <f t="shared" si="42"/>
        <v>10740</v>
      </c>
      <c r="H274">
        <f t="shared" si="39"/>
        <v>0</v>
      </c>
      <c r="I274" s="10">
        <f t="shared" si="43"/>
        <v>13850</v>
      </c>
      <c r="J274">
        <f t="shared" si="40"/>
        <v>-3110</v>
      </c>
      <c r="K274">
        <f t="shared" si="44"/>
        <v>0</v>
      </c>
    </row>
    <row r="275" spans="1:11" x14ac:dyDescent="0.25">
      <c r="A275" s="1">
        <v>45200</v>
      </c>
      <c r="B275">
        <f t="shared" si="36"/>
        <v>7</v>
      </c>
      <c r="C275">
        <v>4</v>
      </c>
      <c r="D275">
        <f t="shared" si="41"/>
        <v>10</v>
      </c>
      <c r="E275">
        <f t="shared" si="37"/>
        <v>0</v>
      </c>
      <c r="F275">
        <f t="shared" si="38"/>
        <v>0</v>
      </c>
      <c r="G275" s="9">
        <f t="shared" si="42"/>
        <v>10740</v>
      </c>
      <c r="H275">
        <f t="shared" si="39"/>
        <v>150</v>
      </c>
      <c r="I275" s="10">
        <f t="shared" si="43"/>
        <v>14000</v>
      </c>
      <c r="J275">
        <f t="shared" si="40"/>
        <v>-3260</v>
      </c>
      <c r="K275">
        <f t="shared" si="44"/>
        <v>0</v>
      </c>
    </row>
    <row r="276" spans="1:11" x14ac:dyDescent="0.25">
      <c r="A276" s="1">
        <v>45201</v>
      </c>
      <c r="B276">
        <f t="shared" si="36"/>
        <v>1</v>
      </c>
      <c r="C276">
        <v>4</v>
      </c>
      <c r="D276">
        <f t="shared" si="41"/>
        <v>10</v>
      </c>
      <c r="E276">
        <f t="shared" si="37"/>
        <v>4</v>
      </c>
      <c r="F276">
        <f t="shared" si="38"/>
        <v>1</v>
      </c>
      <c r="G276" s="9">
        <f t="shared" si="42"/>
        <v>10780</v>
      </c>
      <c r="H276">
        <f t="shared" si="39"/>
        <v>0</v>
      </c>
      <c r="I276" s="10">
        <f t="shared" si="43"/>
        <v>14000</v>
      </c>
      <c r="J276">
        <f t="shared" si="40"/>
        <v>-3220</v>
      </c>
      <c r="K276">
        <f t="shared" si="44"/>
        <v>0</v>
      </c>
    </row>
    <row r="277" spans="1:11" x14ac:dyDescent="0.25">
      <c r="A277" s="1">
        <v>45202</v>
      </c>
      <c r="B277">
        <f t="shared" si="36"/>
        <v>2</v>
      </c>
      <c r="C277">
        <v>4</v>
      </c>
      <c r="D277">
        <f t="shared" si="41"/>
        <v>10</v>
      </c>
      <c r="E277">
        <f t="shared" si="37"/>
        <v>4</v>
      </c>
      <c r="F277">
        <f t="shared" si="38"/>
        <v>1</v>
      </c>
      <c r="G277" s="9">
        <f t="shared" si="42"/>
        <v>10820</v>
      </c>
      <c r="H277">
        <f t="shared" si="39"/>
        <v>0</v>
      </c>
      <c r="I277" s="10">
        <f t="shared" si="43"/>
        <v>14000</v>
      </c>
      <c r="J277">
        <f t="shared" si="40"/>
        <v>-3180</v>
      </c>
      <c r="K277">
        <f t="shared" si="44"/>
        <v>0</v>
      </c>
    </row>
    <row r="278" spans="1:11" x14ac:dyDescent="0.25">
      <c r="A278" s="1">
        <v>45203</v>
      </c>
      <c r="B278">
        <f t="shared" si="36"/>
        <v>3</v>
      </c>
      <c r="C278">
        <v>4</v>
      </c>
      <c r="D278">
        <f t="shared" si="41"/>
        <v>10</v>
      </c>
      <c r="E278">
        <f t="shared" si="37"/>
        <v>4</v>
      </c>
      <c r="F278">
        <f t="shared" si="38"/>
        <v>1</v>
      </c>
      <c r="G278" s="9">
        <f t="shared" si="42"/>
        <v>10860</v>
      </c>
      <c r="H278">
        <f t="shared" si="39"/>
        <v>0</v>
      </c>
      <c r="I278" s="10">
        <f t="shared" si="43"/>
        <v>14000</v>
      </c>
      <c r="J278">
        <f t="shared" si="40"/>
        <v>-3140</v>
      </c>
      <c r="K278">
        <f t="shared" si="44"/>
        <v>0</v>
      </c>
    </row>
    <row r="279" spans="1:11" x14ac:dyDescent="0.25">
      <c r="A279" s="1">
        <v>45204</v>
      </c>
      <c r="B279">
        <f t="shared" si="36"/>
        <v>4</v>
      </c>
      <c r="C279">
        <v>4</v>
      </c>
      <c r="D279">
        <f t="shared" si="41"/>
        <v>10</v>
      </c>
      <c r="E279">
        <f t="shared" si="37"/>
        <v>4</v>
      </c>
      <c r="F279">
        <f t="shared" si="38"/>
        <v>1</v>
      </c>
      <c r="G279" s="9">
        <f t="shared" si="42"/>
        <v>10900</v>
      </c>
      <c r="H279">
        <f t="shared" si="39"/>
        <v>0</v>
      </c>
      <c r="I279" s="10">
        <f t="shared" si="43"/>
        <v>14000</v>
      </c>
      <c r="J279">
        <f t="shared" si="40"/>
        <v>-3100</v>
      </c>
      <c r="K279">
        <f t="shared" si="44"/>
        <v>0</v>
      </c>
    </row>
    <row r="280" spans="1:11" x14ac:dyDescent="0.25">
      <c r="A280" s="1">
        <v>45205</v>
      </c>
      <c r="B280">
        <f t="shared" si="36"/>
        <v>5</v>
      </c>
      <c r="C280">
        <v>4</v>
      </c>
      <c r="D280">
        <f t="shared" si="41"/>
        <v>10</v>
      </c>
      <c r="E280">
        <f t="shared" si="37"/>
        <v>4</v>
      </c>
      <c r="F280">
        <f t="shared" si="38"/>
        <v>1</v>
      </c>
      <c r="G280" s="9">
        <f t="shared" si="42"/>
        <v>10940</v>
      </c>
      <c r="H280">
        <f t="shared" si="39"/>
        <v>0</v>
      </c>
      <c r="I280" s="10">
        <f t="shared" si="43"/>
        <v>14000</v>
      </c>
      <c r="J280">
        <f t="shared" si="40"/>
        <v>-3060</v>
      </c>
      <c r="K280">
        <f t="shared" si="44"/>
        <v>0</v>
      </c>
    </row>
    <row r="281" spans="1:11" x14ac:dyDescent="0.25">
      <c r="A281" s="1">
        <v>45206</v>
      </c>
      <c r="B281">
        <f t="shared" si="36"/>
        <v>6</v>
      </c>
      <c r="C281">
        <v>4</v>
      </c>
      <c r="D281">
        <f t="shared" si="41"/>
        <v>10</v>
      </c>
      <c r="E281">
        <f t="shared" si="37"/>
        <v>0</v>
      </c>
      <c r="F281">
        <f t="shared" si="38"/>
        <v>0</v>
      </c>
      <c r="G281" s="9">
        <f t="shared" si="42"/>
        <v>10940</v>
      </c>
      <c r="H281">
        <f t="shared" si="39"/>
        <v>0</v>
      </c>
      <c r="I281" s="10">
        <f t="shared" si="43"/>
        <v>14000</v>
      </c>
      <c r="J281">
        <f t="shared" si="40"/>
        <v>-3060</v>
      </c>
      <c r="K281">
        <f t="shared" si="44"/>
        <v>0</v>
      </c>
    </row>
    <row r="282" spans="1:11" x14ac:dyDescent="0.25">
      <c r="A282" s="1">
        <v>45207</v>
      </c>
      <c r="B282">
        <f t="shared" si="36"/>
        <v>7</v>
      </c>
      <c r="C282">
        <v>4</v>
      </c>
      <c r="D282">
        <f t="shared" si="41"/>
        <v>10</v>
      </c>
      <c r="E282">
        <f t="shared" si="37"/>
        <v>0</v>
      </c>
      <c r="F282">
        <f t="shared" si="38"/>
        <v>0</v>
      </c>
      <c r="G282" s="9">
        <f t="shared" si="42"/>
        <v>10940</v>
      </c>
      <c r="H282">
        <f t="shared" si="39"/>
        <v>150</v>
      </c>
      <c r="I282" s="10">
        <f t="shared" si="43"/>
        <v>14150</v>
      </c>
      <c r="J282">
        <f t="shared" si="40"/>
        <v>-3210</v>
      </c>
      <c r="K282">
        <f t="shared" si="44"/>
        <v>0</v>
      </c>
    </row>
    <row r="283" spans="1:11" x14ac:dyDescent="0.25">
      <c r="A283" s="1">
        <v>45208</v>
      </c>
      <c r="B283">
        <f t="shared" si="36"/>
        <v>1</v>
      </c>
      <c r="C283">
        <v>4</v>
      </c>
      <c r="D283">
        <f t="shared" si="41"/>
        <v>10</v>
      </c>
      <c r="E283">
        <f t="shared" si="37"/>
        <v>4</v>
      </c>
      <c r="F283">
        <f t="shared" si="38"/>
        <v>1</v>
      </c>
      <c r="G283" s="9">
        <f t="shared" si="42"/>
        <v>10980</v>
      </c>
      <c r="H283">
        <f t="shared" si="39"/>
        <v>0</v>
      </c>
      <c r="I283" s="10">
        <f t="shared" si="43"/>
        <v>14150</v>
      </c>
      <c r="J283">
        <f t="shared" si="40"/>
        <v>-3170</v>
      </c>
      <c r="K283">
        <f t="shared" si="44"/>
        <v>0</v>
      </c>
    </row>
    <row r="284" spans="1:11" x14ac:dyDescent="0.25">
      <c r="A284" s="1">
        <v>45209</v>
      </c>
      <c r="B284">
        <f t="shared" si="36"/>
        <v>2</v>
      </c>
      <c r="C284">
        <v>4</v>
      </c>
      <c r="D284">
        <f t="shared" si="41"/>
        <v>10</v>
      </c>
      <c r="E284">
        <f t="shared" si="37"/>
        <v>4</v>
      </c>
      <c r="F284">
        <f t="shared" si="38"/>
        <v>1</v>
      </c>
      <c r="G284" s="9">
        <f t="shared" si="42"/>
        <v>11020</v>
      </c>
      <c r="H284">
        <f t="shared" si="39"/>
        <v>0</v>
      </c>
      <c r="I284" s="10">
        <f t="shared" si="43"/>
        <v>14150</v>
      </c>
      <c r="J284">
        <f t="shared" si="40"/>
        <v>-3130</v>
      </c>
      <c r="K284">
        <f t="shared" si="44"/>
        <v>0</v>
      </c>
    </row>
    <row r="285" spans="1:11" x14ac:dyDescent="0.25">
      <c r="A285" s="1">
        <v>45210</v>
      </c>
      <c r="B285">
        <f t="shared" si="36"/>
        <v>3</v>
      </c>
      <c r="C285">
        <v>4</v>
      </c>
      <c r="D285">
        <f t="shared" si="41"/>
        <v>10</v>
      </c>
      <c r="E285">
        <f t="shared" si="37"/>
        <v>4</v>
      </c>
      <c r="F285">
        <f t="shared" si="38"/>
        <v>1</v>
      </c>
      <c r="G285" s="9">
        <f t="shared" si="42"/>
        <v>11060</v>
      </c>
      <c r="H285">
        <f t="shared" si="39"/>
        <v>0</v>
      </c>
      <c r="I285" s="10">
        <f t="shared" si="43"/>
        <v>14150</v>
      </c>
      <c r="J285">
        <f t="shared" si="40"/>
        <v>-3090</v>
      </c>
      <c r="K285">
        <f t="shared" si="44"/>
        <v>0</v>
      </c>
    </row>
    <row r="286" spans="1:11" x14ac:dyDescent="0.25">
      <c r="A286" s="1">
        <v>45211</v>
      </c>
      <c r="B286">
        <f t="shared" si="36"/>
        <v>4</v>
      </c>
      <c r="C286">
        <v>4</v>
      </c>
      <c r="D286">
        <f t="shared" si="41"/>
        <v>10</v>
      </c>
      <c r="E286">
        <f t="shared" si="37"/>
        <v>4</v>
      </c>
      <c r="F286">
        <f t="shared" si="38"/>
        <v>1</v>
      </c>
      <c r="G286" s="9">
        <f t="shared" si="42"/>
        <v>11100</v>
      </c>
      <c r="H286">
        <f t="shared" si="39"/>
        <v>0</v>
      </c>
      <c r="I286" s="10">
        <f t="shared" si="43"/>
        <v>14150</v>
      </c>
      <c r="J286">
        <f t="shared" si="40"/>
        <v>-3050</v>
      </c>
      <c r="K286">
        <f t="shared" si="44"/>
        <v>0</v>
      </c>
    </row>
    <row r="287" spans="1:11" x14ac:dyDescent="0.25">
      <c r="A287" s="1">
        <v>45212</v>
      </c>
      <c r="B287">
        <f t="shared" si="36"/>
        <v>5</v>
      </c>
      <c r="C287">
        <v>4</v>
      </c>
      <c r="D287">
        <f t="shared" si="41"/>
        <v>10</v>
      </c>
      <c r="E287">
        <f t="shared" si="37"/>
        <v>4</v>
      </c>
      <c r="F287">
        <f t="shared" si="38"/>
        <v>1</v>
      </c>
      <c r="G287" s="9">
        <f t="shared" si="42"/>
        <v>11140</v>
      </c>
      <c r="H287">
        <f t="shared" si="39"/>
        <v>0</v>
      </c>
      <c r="I287" s="10">
        <f t="shared" si="43"/>
        <v>14150</v>
      </c>
      <c r="J287">
        <f t="shared" si="40"/>
        <v>-3010</v>
      </c>
      <c r="K287">
        <f t="shared" si="44"/>
        <v>0</v>
      </c>
    </row>
    <row r="288" spans="1:11" x14ac:dyDescent="0.25">
      <c r="A288" s="1">
        <v>45213</v>
      </c>
      <c r="B288">
        <f t="shared" si="36"/>
        <v>6</v>
      </c>
      <c r="C288">
        <v>4</v>
      </c>
      <c r="D288">
        <f t="shared" si="41"/>
        <v>10</v>
      </c>
      <c r="E288">
        <f t="shared" si="37"/>
        <v>0</v>
      </c>
      <c r="F288">
        <f t="shared" si="38"/>
        <v>0</v>
      </c>
      <c r="G288" s="9">
        <f t="shared" si="42"/>
        <v>11140</v>
      </c>
      <c r="H288">
        <f t="shared" si="39"/>
        <v>0</v>
      </c>
      <c r="I288" s="10">
        <f t="shared" si="43"/>
        <v>14150</v>
      </c>
      <c r="J288">
        <f t="shared" si="40"/>
        <v>-3010</v>
      </c>
      <c r="K288">
        <f t="shared" si="44"/>
        <v>0</v>
      </c>
    </row>
    <row r="289" spans="1:11" x14ac:dyDescent="0.25">
      <c r="A289" s="1">
        <v>45214</v>
      </c>
      <c r="B289">
        <f t="shared" si="36"/>
        <v>7</v>
      </c>
      <c r="C289">
        <v>4</v>
      </c>
      <c r="D289">
        <f t="shared" si="41"/>
        <v>10</v>
      </c>
      <c r="E289">
        <f t="shared" si="37"/>
        <v>0</v>
      </c>
      <c r="F289">
        <f t="shared" si="38"/>
        <v>0</v>
      </c>
      <c r="G289" s="9">
        <f t="shared" si="42"/>
        <v>11140</v>
      </c>
      <c r="H289">
        <f t="shared" si="39"/>
        <v>150</v>
      </c>
      <c r="I289" s="10">
        <f t="shared" si="43"/>
        <v>14300</v>
      </c>
      <c r="J289">
        <f t="shared" si="40"/>
        <v>-3160</v>
      </c>
      <c r="K289">
        <f t="shared" si="44"/>
        <v>0</v>
      </c>
    </row>
    <row r="290" spans="1:11" x14ac:dyDescent="0.25">
      <c r="A290" s="1">
        <v>45215</v>
      </c>
      <c r="B290">
        <f t="shared" si="36"/>
        <v>1</v>
      </c>
      <c r="C290">
        <v>4</v>
      </c>
      <c r="D290">
        <f t="shared" si="41"/>
        <v>10</v>
      </c>
      <c r="E290">
        <f t="shared" si="37"/>
        <v>4</v>
      </c>
      <c r="F290">
        <f t="shared" si="38"/>
        <v>1</v>
      </c>
      <c r="G290" s="9">
        <f t="shared" si="42"/>
        <v>11180</v>
      </c>
      <c r="H290">
        <f t="shared" si="39"/>
        <v>0</v>
      </c>
      <c r="I290" s="10">
        <f t="shared" si="43"/>
        <v>14300</v>
      </c>
      <c r="J290">
        <f t="shared" si="40"/>
        <v>-3120</v>
      </c>
      <c r="K290">
        <f t="shared" si="44"/>
        <v>0</v>
      </c>
    </row>
    <row r="291" spans="1:11" x14ac:dyDescent="0.25">
      <c r="A291" s="1">
        <v>45216</v>
      </c>
      <c r="B291">
        <f t="shared" si="36"/>
        <v>2</v>
      </c>
      <c r="C291">
        <v>4</v>
      </c>
      <c r="D291">
        <f t="shared" si="41"/>
        <v>10</v>
      </c>
      <c r="E291">
        <f t="shared" si="37"/>
        <v>4</v>
      </c>
      <c r="F291">
        <f t="shared" si="38"/>
        <v>1</v>
      </c>
      <c r="G291" s="9">
        <f t="shared" si="42"/>
        <v>11220</v>
      </c>
      <c r="H291">
        <f t="shared" si="39"/>
        <v>0</v>
      </c>
      <c r="I291" s="10">
        <f t="shared" si="43"/>
        <v>14300</v>
      </c>
      <c r="J291">
        <f t="shared" si="40"/>
        <v>-3080</v>
      </c>
      <c r="K291">
        <f t="shared" si="44"/>
        <v>0</v>
      </c>
    </row>
    <row r="292" spans="1:11" x14ac:dyDescent="0.25">
      <c r="A292" s="1">
        <v>45217</v>
      </c>
      <c r="B292">
        <f t="shared" si="36"/>
        <v>3</v>
      </c>
      <c r="C292">
        <v>4</v>
      </c>
      <c r="D292">
        <f t="shared" si="41"/>
        <v>10</v>
      </c>
      <c r="E292">
        <f t="shared" si="37"/>
        <v>4</v>
      </c>
      <c r="F292">
        <f t="shared" si="38"/>
        <v>1</v>
      </c>
      <c r="G292" s="9">
        <f t="shared" si="42"/>
        <v>11260</v>
      </c>
      <c r="H292">
        <f t="shared" si="39"/>
        <v>0</v>
      </c>
      <c r="I292" s="10">
        <f t="shared" si="43"/>
        <v>14300</v>
      </c>
      <c r="J292">
        <f t="shared" si="40"/>
        <v>-3040</v>
      </c>
      <c r="K292">
        <f t="shared" si="44"/>
        <v>0</v>
      </c>
    </row>
    <row r="293" spans="1:11" x14ac:dyDescent="0.25">
      <c r="A293" s="1">
        <v>45218</v>
      </c>
      <c r="B293">
        <f t="shared" si="36"/>
        <v>4</v>
      </c>
      <c r="C293">
        <v>4</v>
      </c>
      <c r="D293">
        <f t="shared" si="41"/>
        <v>10</v>
      </c>
      <c r="E293">
        <f t="shared" si="37"/>
        <v>4</v>
      </c>
      <c r="F293">
        <f t="shared" si="38"/>
        <v>1</v>
      </c>
      <c r="G293" s="9">
        <f t="shared" si="42"/>
        <v>11300</v>
      </c>
      <c r="H293">
        <f t="shared" si="39"/>
        <v>0</v>
      </c>
      <c r="I293" s="10">
        <f t="shared" si="43"/>
        <v>14300</v>
      </c>
      <c r="J293">
        <f t="shared" si="40"/>
        <v>-3000</v>
      </c>
      <c r="K293">
        <f t="shared" si="44"/>
        <v>0</v>
      </c>
    </row>
    <row r="294" spans="1:11" x14ac:dyDescent="0.25">
      <c r="A294" s="1">
        <v>45219</v>
      </c>
      <c r="B294">
        <f t="shared" si="36"/>
        <v>5</v>
      </c>
      <c r="C294">
        <v>4</v>
      </c>
      <c r="D294">
        <f t="shared" si="41"/>
        <v>10</v>
      </c>
      <c r="E294">
        <f t="shared" si="37"/>
        <v>4</v>
      </c>
      <c r="F294">
        <f t="shared" si="38"/>
        <v>1</v>
      </c>
      <c r="G294" s="9">
        <f t="shared" si="42"/>
        <v>11340</v>
      </c>
      <c r="H294">
        <f t="shared" si="39"/>
        <v>0</v>
      </c>
      <c r="I294" s="10">
        <f t="shared" si="43"/>
        <v>14300</v>
      </c>
      <c r="J294">
        <f t="shared" si="40"/>
        <v>-2960</v>
      </c>
      <c r="K294">
        <f t="shared" si="44"/>
        <v>0</v>
      </c>
    </row>
    <row r="295" spans="1:11" x14ac:dyDescent="0.25">
      <c r="A295" s="1">
        <v>45220</v>
      </c>
      <c r="B295">
        <f t="shared" si="36"/>
        <v>6</v>
      </c>
      <c r="C295">
        <v>4</v>
      </c>
      <c r="D295">
        <f t="shared" si="41"/>
        <v>10</v>
      </c>
      <c r="E295">
        <f t="shared" si="37"/>
        <v>0</v>
      </c>
      <c r="F295">
        <f t="shared" si="38"/>
        <v>0</v>
      </c>
      <c r="G295" s="9">
        <f t="shared" si="42"/>
        <v>11340</v>
      </c>
      <c r="H295">
        <f t="shared" si="39"/>
        <v>0</v>
      </c>
      <c r="I295" s="10">
        <f t="shared" si="43"/>
        <v>14300</v>
      </c>
      <c r="J295">
        <f t="shared" si="40"/>
        <v>-2960</v>
      </c>
      <c r="K295">
        <f t="shared" si="44"/>
        <v>0</v>
      </c>
    </row>
    <row r="296" spans="1:11" x14ac:dyDescent="0.25">
      <c r="A296" s="1">
        <v>45221</v>
      </c>
      <c r="B296">
        <f t="shared" si="36"/>
        <v>7</v>
      </c>
      <c r="C296">
        <v>4</v>
      </c>
      <c r="D296">
        <f t="shared" si="41"/>
        <v>10</v>
      </c>
      <c r="E296">
        <f t="shared" si="37"/>
        <v>0</v>
      </c>
      <c r="F296">
        <f t="shared" si="38"/>
        <v>0</v>
      </c>
      <c r="G296" s="9">
        <f t="shared" si="42"/>
        <v>11340</v>
      </c>
      <c r="H296">
        <f t="shared" si="39"/>
        <v>150</v>
      </c>
      <c r="I296" s="10">
        <f t="shared" si="43"/>
        <v>14450</v>
      </c>
      <c r="J296">
        <f t="shared" si="40"/>
        <v>-3110</v>
      </c>
      <c r="K296">
        <f t="shared" si="44"/>
        <v>0</v>
      </c>
    </row>
    <row r="297" spans="1:11" x14ac:dyDescent="0.25">
      <c r="A297" s="1">
        <v>45222</v>
      </c>
      <c r="B297">
        <f t="shared" si="36"/>
        <v>1</v>
      </c>
      <c r="C297">
        <v>4</v>
      </c>
      <c r="D297">
        <f t="shared" si="41"/>
        <v>10</v>
      </c>
      <c r="E297">
        <f t="shared" si="37"/>
        <v>4</v>
      </c>
      <c r="F297">
        <f t="shared" si="38"/>
        <v>1</v>
      </c>
      <c r="G297" s="9">
        <f t="shared" si="42"/>
        <v>11380</v>
      </c>
      <c r="H297">
        <f t="shared" si="39"/>
        <v>0</v>
      </c>
      <c r="I297" s="10">
        <f t="shared" si="43"/>
        <v>14450</v>
      </c>
      <c r="J297">
        <f t="shared" si="40"/>
        <v>-3070</v>
      </c>
      <c r="K297">
        <f t="shared" si="44"/>
        <v>0</v>
      </c>
    </row>
    <row r="298" spans="1:11" x14ac:dyDescent="0.25">
      <c r="A298" s="1">
        <v>45223</v>
      </c>
      <c r="B298">
        <f t="shared" si="36"/>
        <v>2</v>
      </c>
      <c r="C298">
        <v>4</v>
      </c>
      <c r="D298">
        <f t="shared" si="41"/>
        <v>10</v>
      </c>
      <c r="E298">
        <f t="shared" si="37"/>
        <v>4</v>
      </c>
      <c r="F298">
        <f t="shared" si="38"/>
        <v>1</v>
      </c>
      <c r="G298" s="9">
        <f t="shared" si="42"/>
        <v>11420</v>
      </c>
      <c r="H298">
        <f t="shared" si="39"/>
        <v>0</v>
      </c>
      <c r="I298" s="10">
        <f t="shared" si="43"/>
        <v>14450</v>
      </c>
      <c r="J298">
        <f t="shared" si="40"/>
        <v>-3030</v>
      </c>
      <c r="K298">
        <f t="shared" si="44"/>
        <v>0</v>
      </c>
    </row>
    <row r="299" spans="1:11" x14ac:dyDescent="0.25">
      <c r="A299" s="1">
        <v>45224</v>
      </c>
      <c r="B299">
        <f t="shared" si="36"/>
        <v>3</v>
      </c>
      <c r="C299">
        <v>4</v>
      </c>
      <c r="D299">
        <f t="shared" si="41"/>
        <v>10</v>
      </c>
      <c r="E299">
        <f t="shared" si="37"/>
        <v>4</v>
      </c>
      <c r="F299">
        <f t="shared" si="38"/>
        <v>1</v>
      </c>
      <c r="G299" s="9">
        <f t="shared" si="42"/>
        <v>11460</v>
      </c>
      <c r="H299">
        <f t="shared" si="39"/>
        <v>0</v>
      </c>
      <c r="I299" s="10">
        <f t="shared" si="43"/>
        <v>14450</v>
      </c>
      <c r="J299">
        <f t="shared" si="40"/>
        <v>-2990</v>
      </c>
      <c r="K299">
        <f t="shared" si="44"/>
        <v>0</v>
      </c>
    </row>
    <row r="300" spans="1:11" x14ac:dyDescent="0.25">
      <c r="A300" s="1">
        <v>45225</v>
      </c>
      <c r="B300">
        <f t="shared" si="36"/>
        <v>4</v>
      </c>
      <c r="C300">
        <v>4</v>
      </c>
      <c r="D300">
        <f t="shared" si="41"/>
        <v>10</v>
      </c>
      <c r="E300">
        <f t="shared" si="37"/>
        <v>4</v>
      </c>
      <c r="F300">
        <f t="shared" si="38"/>
        <v>1</v>
      </c>
      <c r="G300" s="9">
        <f t="shared" si="42"/>
        <v>11500</v>
      </c>
      <c r="H300">
        <f t="shared" si="39"/>
        <v>0</v>
      </c>
      <c r="I300" s="10">
        <f t="shared" si="43"/>
        <v>14450</v>
      </c>
      <c r="J300">
        <f t="shared" si="40"/>
        <v>-2950</v>
      </c>
      <c r="K300">
        <f t="shared" si="44"/>
        <v>0</v>
      </c>
    </row>
    <row r="301" spans="1:11" x14ac:dyDescent="0.25">
      <c r="A301" s="1">
        <v>45226</v>
      </c>
      <c r="B301">
        <f t="shared" si="36"/>
        <v>5</v>
      </c>
      <c r="C301">
        <v>4</v>
      </c>
      <c r="D301">
        <f t="shared" si="41"/>
        <v>10</v>
      </c>
      <c r="E301">
        <f t="shared" si="37"/>
        <v>4</v>
      </c>
      <c r="F301">
        <f t="shared" si="38"/>
        <v>1</v>
      </c>
      <c r="G301" s="9">
        <f t="shared" si="42"/>
        <v>11540</v>
      </c>
      <c r="H301">
        <f t="shared" si="39"/>
        <v>0</v>
      </c>
      <c r="I301" s="10">
        <f t="shared" si="43"/>
        <v>14450</v>
      </c>
      <c r="J301">
        <f t="shared" si="40"/>
        <v>-2910</v>
      </c>
      <c r="K301">
        <f t="shared" si="44"/>
        <v>0</v>
      </c>
    </row>
    <row r="302" spans="1:11" x14ac:dyDescent="0.25">
      <c r="A302" s="1">
        <v>45227</v>
      </c>
      <c r="B302">
        <f t="shared" si="36"/>
        <v>6</v>
      </c>
      <c r="C302">
        <v>4</v>
      </c>
      <c r="D302">
        <f t="shared" si="41"/>
        <v>10</v>
      </c>
      <c r="E302">
        <f t="shared" si="37"/>
        <v>0</v>
      </c>
      <c r="F302">
        <f t="shared" si="38"/>
        <v>0</v>
      </c>
      <c r="G302" s="9">
        <f t="shared" si="42"/>
        <v>11540</v>
      </c>
      <c r="H302">
        <f t="shared" si="39"/>
        <v>0</v>
      </c>
      <c r="I302" s="10">
        <f t="shared" si="43"/>
        <v>14450</v>
      </c>
      <c r="J302">
        <f t="shared" si="40"/>
        <v>-2910</v>
      </c>
      <c r="K302">
        <f t="shared" si="44"/>
        <v>0</v>
      </c>
    </row>
    <row r="303" spans="1:11" x14ac:dyDescent="0.25">
      <c r="A303" s="1">
        <v>45228</v>
      </c>
      <c r="B303">
        <f t="shared" si="36"/>
        <v>7</v>
      </c>
      <c r="C303">
        <v>4</v>
      </c>
      <c r="D303">
        <f t="shared" si="41"/>
        <v>10</v>
      </c>
      <c r="E303">
        <f t="shared" si="37"/>
        <v>0</v>
      </c>
      <c r="F303">
        <f t="shared" si="38"/>
        <v>0</v>
      </c>
      <c r="G303" s="9">
        <f t="shared" si="42"/>
        <v>11540</v>
      </c>
      <c r="H303">
        <f t="shared" si="39"/>
        <v>150</v>
      </c>
      <c r="I303" s="10">
        <f t="shared" si="43"/>
        <v>14600</v>
      </c>
      <c r="J303">
        <f t="shared" si="40"/>
        <v>-3060</v>
      </c>
      <c r="K303">
        <f t="shared" si="44"/>
        <v>0</v>
      </c>
    </row>
    <row r="304" spans="1:11" x14ac:dyDescent="0.25">
      <c r="A304" s="1">
        <v>45229</v>
      </c>
      <c r="B304">
        <f t="shared" si="36"/>
        <v>1</v>
      </c>
      <c r="C304">
        <v>4</v>
      </c>
      <c r="D304">
        <f t="shared" si="41"/>
        <v>10</v>
      </c>
      <c r="E304">
        <f t="shared" si="37"/>
        <v>4</v>
      </c>
      <c r="F304">
        <f t="shared" si="38"/>
        <v>1</v>
      </c>
      <c r="G304" s="9">
        <f t="shared" si="42"/>
        <v>11580</v>
      </c>
      <c r="H304">
        <f t="shared" si="39"/>
        <v>0</v>
      </c>
      <c r="I304" s="10">
        <f t="shared" si="43"/>
        <v>14600</v>
      </c>
      <c r="J304">
        <f t="shared" si="40"/>
        <v>-3020</v>
      </c>
      <c r="K304">
        <f t="shared" si="44"/>
        <v>0</v>
      </c>
    </row>
    <row r="305" spans="1:11" x14ac:dyDescent="0.25">
      <c r="A305" s="1">
        <v>45230</v>
      </c>
      <c r="B305">
        <f t="shared" si="36"/>
        <v>2</v>
      </c>
      <c r="C305">
        <v>4</v>
      </c>
      <c r="D305">
        <f t="shared" si="41"/>
        <v>10</v>
      </c>
      <c r="E305">
        <f t="shared" si="37"/>
        <v>4</v>
      </c>
      <c r="F305">
        <f t="shared" si="38"/>
        <v>1</v>
      </c>
      <c r="G305" s="9">
        <f t="shared" si="42"/>
        <v>11620</v>
      </c>
      <c r="H305">
        <f t="shared" si="39"/>
        <v>0</v>
      </c>
      <c r="I305" s="10">
        <f t="shared" si="43"/>
        <v>14600</v>
      </c>
      <c r="J305">
        <f t="shared" si="40"/>
        <v>-2980</v>
      </c>
      <c r="K305">
        <f t="shared" si="44"/>
        <v>0</v>
      </c>
    </row>
    <row r="306" spans="1:11" x14ac:dyDescent="0.25">
      <c r="A306" s="1">
        <v>45231</v>
      </c>
      <c r="B306">
        <f t="shared" si="36"/>
        <v>3</v>
      </c>
      <c r="C306">
        <v>4</v>
      </c>
      <c r="D306">
        <f t="shared" si="41"/>
        <v>10</v>
      </c>
      <c r="E306">
        <f t="shared" si="37"/>
        <v>4</v>
      </c>
      <c r="F306">
        <f t="shared" si="38"/>
        <v>1</v>
      </c>
      <c r="G306" s="9">
        <f t="shared" si="42"/>
        <v>11660</v>
      </c>
      <c r="H306">
        <f t="shared" si="39"/>
        <v>0</v>
      </c>
      <c r="I306" s="10">
        <f t="shared" si="43"/>
        <v>14600</v>
      </c>
      <c r="J306">
        <f t="shared" si="40"/>
        <v>-2940</v>
      </c>
      <c r="K306">
        <f t="shared" si="44"/>
        <v>0</v>
      </c>
    </row>
    <row r="307" spans="1:11" x14ac:dyDescent="0.25">
      <c r="A307" s="1">
        <v>45232</v>
      </c>
      <c r="B307">
        <f t="shared" si="36"/>
        <v>4</v>
      </c>
      <c r="C307">
        <v>4</v>
      </c>
      <c r="D307">
        <f t="shared" si="41"/>
        <v>10</v>
      </c>
      <c r="E307">
        <f t="shared" si="37"/>
        <v>4</v>
      </c>
      <c r="F307">
        <f t="shared" si="38"/>
        <v>1</v>
      </c>
      <c r="G307" s="9">
        <f t="shared" si="42"/>
        <v>11700</v>
      </c>
      <c r="H307">
        <f t="shared" si="39"/>
        <v>0</v>
      </c>
      <c r="I307" s="10">
        <f t="shared" si="43"/>
        <v>14600</v>
      </c>
      <c r="J307">
        <f t="shared" si="40"/>
        <v>-2900</v>
      </c>
      <c r="K307">
        <f t="shared" si="44"/>
        <v>0</v>
      </c>
    </row>
    <row r="308" spans="1:11" x14ac:dyDescent="0.25">
      <c r="A308" s="1">
        <v>45233</v>
      </c>
      <c r="B308">
        <f t="shared" si="36"/>
        <v>5</v>
      </c>
      <c r="C308">
        <v>4</v>
      </c>
      <c r="D308">
        <f t="shared" si="41"/>
        <v>10</v>
      </c>
      <c r="E308">
        <f t="shared" si="37"/>
        <v>4</v>
      </c>
      <c r="F308">
        <f t="shared" si="38"/>
        <v>1</v>
      </c>
      <c r="G308" s="9">
        <f t="shared" si="42"/>
        <v>11740</v>
      </c>
      <c r="H308">
        <f t="shared" si="39"/>
        <v>0</v>
      </c>
      <c r="I308" s="10">
        <f t="shared" si="43"/>
        <v>14600</v>
      </c>
      <c r="J308">
        <f t="shared" si="40"/>
        <v>-2860</v>
      </c>
      <c r="K308">
        <f t="shared" si="44"/>
        <v>0</v>
      </c>
    </row>
    <row r="309" spans="1:11" x14ac:dyDescent="0.25">
      <c r="A309" s="1">
        <v>45234</v>
      </c>
      <c r="B309">
        <f t="shared" si="36"/>
        <v>6</v>
      </c>
      <c r="C309">
        <v>4</v>
      </c>
      <c r="D309">
        <f t="shared" si="41"/>
        <v>10</v>
      </c>
      <c r="E309">
        <f t="shared" si="37"/>
        <v>0</v>
      </c>
      <c r="F309">
        <f t="shared" si="38"/>
        <v>0</v>
      </c>
      <c r="G309" s="9">
        <f t="shared" si="42"/>
        <v>11740</v>
      </c>
      <c r="H309">
        <f t="shared" si="39"/>
        <v>0</v>
      </c>
      <c r="I309" s="10">
        <f t="shared" si="43"/>
        <v>14600</v>
      </c>
      <c r="J309">
        <f t="shared" si="40"/>
        <v>-2860</v>
      </c>
      <c r="K309">
        <f t="shared" si="44"/>
        <v>0</v>
      </c>
    </row>
    <row r="310" spans="1:11" x14ac:dyDescent="0.25">
      <c r="A310" s="1">
        <v>45235</v>
      </c>
      <c r="B310">
        <f t="shared" si="36"/>
        <v>7</v>
      </c>
      <c r="C310">
        <v>4</v>
      </c>
      <c r="D310">
        <f t="shared" si="41"/>
        <v>10</v>
      </c>
      <c r="E310">
        <f t="shared" si="37"/>
        <v>0</v>
      </c>
      <c r="F310">
        <f t="shared" si="38"/>
        <v>0</v>
      </c>
      <c r="G310" s="9">
        <f t="shared" si="42"/>
        <v>11740</v>
      </c>
      <c r="H310">
        <f t="shared" si="39"/>
        <v>150</v>
      </c>
      <c r="I310" s="10">
        <f t="shared" si="43"/>
        <v>14750</v>
      </c>
      <c r="J310">
        <f t="shared" si="40"/>
        <v>-3010</v>
      </c>
      <c r="K310">
        <f t="shared" si="44"/>
        <v>0</v>
      </c>
    </row>
    <row r="311" spans="1:11" x14ac:dyDescent="0.25">
      <c r="A311" s="1">
        <v>45236</v>
      </c>
      <c r="B311">
        <f t="shared" si="36"/>
        <v>1</v>
      </c>
      <c r="C311">
        <v>4</v>
      </c>
      <c r="D311">
        <f t="shared" si="41"/>
        <v>10</v>
      </c>
      <c r="E311">
        <f t="shared" si="37"/>
        <v>4</v>
      </c>
      <c r="F311">
        <f t="shared" si="38"/>
        <v>1</v>
      </c>
      <c r="G311" s="9">
        <f t="shared" si="42"/>
        <v>11780</v>
      </c>
      <c r="H311">
        <f t="shared" si="39"/>
        <v>0</v>
      </c>
      <c r="I311" s="10">
        <f t="shared" si="43"/>
        <v>14750</v>
      </c>
      <c r="J311">
        <f t="shared" si="40"/>
        <v>-2970</v>
      </c>
      <c r="K311">
        <f t="shared" si="44"/>
        <v>0</v>
      </c>
    </row>
    <row r="312" spans="1:11" x14ac:dyDescent="0.25">
      <c r="A312" s="1">
        <v>45237</v>
      </c>
      <c r="B312">
        <f t="shared" si="36"/>
        <v>2</v>
      </c>
      <c r="C312">
        <v>4</v>
      </c>
      <c r="D312">
        <f t="shared" si="41"/>
        <v>10</v>
      </c>
      <c r="E312">
        <f t="shared" si="37"/>
        <v>4</v>
      </c>
      <c r="F312">
        <f t="shared" si="38"/>
        <v>1</v>
      </c>
      <c r="G312" s="9">
        <f t="shared" si="42"/>
        <v>11820</v>
      </c>
      <c r="H312">
        <f t="shared" si="39"/>
        <v>0</v>
      </c>
      <c r="I312" s="10">
        <f t="shared" si="43"/>
        <v>14750</v>
      </c>
      <c r="J312">
        <f t="shared" si="40"/>
        <v>-2930</v>
      </c>
      <c r="K312">
        <f t="shared" si="44"/>
        <v>0</v>
      </c>
    </row>
    <row r="313" spans="1:11" x14ac:dyDescent="0.25">
      <c r="A313" s="1">
        <v>45238</v>
      </c>
      <c r="B313">
        <f t="shared" si="36"/>
        <v>3</v>
      </c>
      <c r="C313">
        <v>4</v>
      </c>
      <c r="D313">
        <f t="shared" si="41"/>
        <v>10</v>
      </c>
      <c r="E313">
        <f t="shared" si="37"/>
        <v>4</v>
      </c>
      <c r="F313">
        <f t="shared" si="38"/>
        <v>1</v>
      </c>
      <c r="G313" s="9">
        <f t="shared" si="42"/>
        <v>11860</v>
      </c>
      <c r="H313">
        <f t="shared" si="39"/>
        <v>0</v>
      </c>
      <c r="I313" s="10">
        <f t="shared" si="43"/>
        <v>14750</v>
      </c>
      <c r="J313">
        <f t="shared" si="40"/>
        <v>-2890</v>
      </c>
      <c r="K313">
        <f t="shared" si="44"/>
        <v>0</v>
      </c>
    </row>
    <row r="314" spans="1:11" x14ac:dyDescent="0.25">
      <c r="A314" s="1">
        <v>45239</v>
      </c>
      <c r="B314">
        <f t="shared" si="36"/>
        <v>4</v>
      </c>
      <c r="C314">
        <v>4</v>
      </c>
      <c r="D314">
        <f t="shared" si="41"/>
        <v>10</v>
      </c>
      <c r="E314">
        <f t="shared" si="37"/>
        <v>4</v>
      </c>
      <c r="F314">
        <f t="shared" si="38"/>
        <v>1</v>
      </c>
      <c r="G314" s="9">
        <f t="shared" si="42"/>
        <v>11900</v>
      </c>
      <c r="H314">
        <f t="shared" si="39"/>
        <v>0</v>
      </c>
      <c r="I314" s="10">
        <f t="shared" si="43"/>
        <v>14750</v>
      </c>
      <c r="J314">
        <f t="shared" si="40"/>
        <v>-2850</v>
      </c>
      <c r="K314">
        <f t="shared" si="44"/>
        <v>0</v>
      </c>
    </row>
    <row r="315" spans="1:11" x14ac:dyDescent="0.25">
      <c r="A315" s="1">
        <v>45240</v>
      </c>
      <c r="B315">
        <f t="shared" si="36"/>
        <v>5</v>
      </c>
      <c r="C315">
        <v>4</v>
      </c>
      <c r="D315">
        <f t="shared" si="41"/>
        <v>10</v>
      </c>
      <c r="E315">
        <f t="shared" si="37"/>
        <v>4</v>
      </c>
      <c r="F315">
        <f t="shared" si="38"/>
        <v>1</v>
      </c>
      <c r="G315" s="9">
        <f t="shared" si="42"/>
        <v>11940</v>
      </c>
      <c r="H315">
        <f t="shared" si="39"/>
        <v>0</v>
      </c>
      <c r="I315" s="10">
        <f t="shared" si="43"/>
        <v>14750</v>
      </c>
      <c r="J315">
        <f t="shared" si="40"/>
        <v>-2810</v>
      </c>
      <c r="K315">
        <f t="shared" si="44"/>
        <v>0</v>
      </c>
    </row>
    <row r="316" spans="1:11" x14ac:dyDescent="0.25">
      <c r="A316" s="1">
        <v>45241</v>
      </c>
      <c r="B316">
        <f t="shared" si="36"/>
        <v>6</v>
      </c>
      <c r="C316">
        <v>4</v>
      </c>
      <c r="D316">
        <f t="shared" si="41"/>
        <v>10</v>
      </c>
      <c r="E316">
        <f t="shared" si="37"/>
        <v>0</v>
      </c>
      <c r="F316">
        <f t="shared" si="38"/>
        <v>0</v>
      </c>
      <c r="G316" s="9">
        <f t="shared" si="42"/>
        <v>11940</v>
      </c>
      <c r="H316">
        <f t="shared" si="39"/>
        <v>0</v>
      </c>
      <c r="I316" s="10">
        <f t="shared" si="43"/>
        <v>14750</v>
      </c>
      <c r="J316">
        <f t="shared" si="40"/>
        <v>-2810</v>
      </c>
      <c r="K316">
        <f t="shared" si="44"/>
        <v>0</v>
      </c>
    </row>
    <row r="317" spans="1:11" x14ac:dyDescent="0.25">
      <c r="A317" s="1">
        <v>45242</v>
      </c>
      <c r="B317">
        <f t="shared" si="36"/>
        <v>7</v>
      </c>
      <c r="C317">
        <v>4</v>
      </c>
      <c r="D317">
        <f t="shared" si="41"/>
        <v>10</v>
      </c>
      <c r="E317">
        <f t="shared" si="37"/>
        <v>0</v>
      </c>
      <c r="F317">
        <f t="shared" si="38"/>
        <v>0</v>
      </c>
      <c r="G317" s="9">
        <f t="shared" si="42"/>
        <v>11940</v>
      </c>
      <c r="H317">
        <f t="shared" si="39"/>
        <v>150</v>
      </c>
      <c r="I317" s="10">
        <f t="shared" si="43"/>
        <v>14900</v>
      </c>
      <c r="J317">
        <f t="shared" si="40"/>
        <v>-2960</v>
      </c>
      <c r="K317">
        <f t="shared" si="44"/>
        <v>0</v>
      </c>
    </row>
    <row r="318" spans="1:11" x14ac:dyDescent="0.25">
      <c r="A318" s="1">
        <v>45243</v>
      </c>
      <c r="B318">
        <f t="shared" si="36"/>
        <v>1</v>
      </c>
      <c r="C318">
        <v>4</v>
      </c>
      <c r="D318">
        <f t="shared" si="41"/>
        <v>10</v>
      </c>
      <c r="E318">
        <f t="shared" si="37"/>
        <v>4</v>
      </c>
      <c r="F318">
        <f t="shared" si="38"/>
        <v>1</v>
      </c>
      <c r="G318" s="9">
        <f t="shared" si="42"/>
        <v>11980</v>
      </c>
      <c r="H318">
        <f t="shared" si="39"/>
        <v>0</v>
      </c>
      <c r="I318" s="10">
        <f t="shared" si="43"/>
        <v>14900</v>
      </c>
      <c r="J318">
        <f t="shared" si="40"/>
        <v>-2920</v>
      </c>
      <c r="K318">
        <f t="shared" si="44"/>
        <v>0</v>
      </c>
    </row>
    <row r="319" spans="1:11" x14ac:dyDescent="0.25">
      <c r="A319" s="1">
        <v>45244</v>
      </c>
      <c r="B319">
        <f t="shared" si="36"/>
        <v>2</v>
      </c>
      <c r="C319">
        <v>4</v>
      </c>
      <c r="D319">
        <f t="shared" si="41"/>
        <v>10</v>
      </c>
      <c r="E319">
        <f t="shared" si="37"/>
        <v>4</v>
      </c>
      <c r="F319">
        <f t="shared" si="38"/>
        <v>1</v>
      </c>
      <c r="G319" s="9">
        <f t="shared" si="42"/>
        <v>12020</v>
      </c>
      <c r="H319">
        <f t="shared" si="39"/>
        <v>0</v>
      </c>
      <c r="I319" s="10">
        <f t="shared" si="43"/>
        <v>14900</v>
      </c>
      <c r="J319">
        <f t="shared" si="40"/>
        <v>-2880</v>
      </c>
      <c r="K319">
        <f t="shared" si="44"/>
        <v>0</v>
      </c>
    </row>
    <row r="320" spans="1:11" x14ac:dyDescent="0.25">
      <c r="A320" s="1">
        <v>45245</v>
      </c>
      <c r="B320">
        <f t="shared" si="36"/>
        <v>3</v>
      </c>
      <c r="C320">
        <v>4</v>
      </c>
      <c r="D320">
        <f t="shared" si="41"/>
        <v>10</v>
      </c>
      <c r="E320">
        <f t="shared" si="37"/>
        <v>4</v>
      </c>
      <c r="F320">
        <f t="shared" si="38"/>
        <v>1</v>
      </c>
      <c r="G320" s="9">
        <f t="shared" si="42"/>
        <v>12060</v>
      </c>
      <c r="H320">
        <f t="shared" si="39"/>
        <v>0</v>
      </c>
      <c r="I320" s="10">
        <f t="shared" si="43"/>
        <v>14900</v>
      </c>
      <c r="J320">
        <f t="shared" si="40"/>
        <v>-2840</v>
      </c>
      <c r="K320">
        <f t="shared" si="44"/>
        <v>0</v>
      </c>
    </row>
    <row r="321" spans="1:11" x14ac:dyDescent="0.25">
      <c r="A321" s="1">
        <v>45246</v>
      </c>
      <c r="B321">
        <f t="shared" si="36"/>
        <v>4</v>
      </c>
      <c r="C321">
        <v>4</v>
      </c>
      <c r="D321">
        <f t="shared" si="41"/>
        <v>10</v>
      </c>
      <c r="E321">
        <f t="shared" si="37"/>
        <v>4</v>
      </c>
      <c r="F321">
        <f t="shared" si="38"/>
        <v>1</v>
      </c>
      <c r="G321" s="9">
        <f t="shared" si="42"/>
        <v>12100</v>
      </c>
      <c r="H321">
        <f t="shared" si="39"/>
        <v>0</v>
      </c>
      <c r="I321" s="10">
        <f t="shared" si="43"/>
        <v>14900</v>
      </c>
      <c r="J321">
        <f t="shared" si="40"/>
        <v>-2800</v>
      </c>
      <c r="K321">
        <f t="shared" si="44"/>
        <v>0</v>
      </c>
    </row>
    <row r="322" spans="1:11" x14ac:dyDescent="0.25">
      <c r="A322" s="1">
        <v>45247</v>
      </c>
      <c r="B322">
        <f t="shared" si="36"/>
        <v>5</v>
      </c>
      <c r="C322">
        <v>4</v>
      </c>
      <c r="D322">
        <f t="shared" si="41"/>
        <v>10</v>
      </c>
      <c r="E322">
        <f t="shared" si="37"/>
        <v>4</v>
      </c>
      <c r="F322">
        <f t="shared" si="38"/>
        <v>1</v>
      </c>
      <c r="G322" s="9">
        <f t="shared" si="42"/>
        <v>12140</v>
      </c>
      <c r="H322">
        <f t="shared" si="39"/>
        <v>0</v>
      </c>
      <c r="I322" s="10">
        <f t="shared" si="43"/>
        <v>14900</v>
      </c>
      <c r="J322">
        <f t="shared" si="40"/>
        <v>-2760</v>
      </c>
      <c r="K322">
        <f t="shared" si="44"/>
        <v>0</v>
      </c>
    </row>
    <row r="323" spans="1:11" x14ac:dyDescent="0.25">
      <c r="A323" s="1">
        <v>45248</v>
      </c>
      <c r="B323">
        <f t="shared" ref="B323:B386" si="45">IF(WEEKDAY(A323)=1,7,WEEKDAY(A323)-1)</f>
        <v>6</v>
      </c>
      <c r="C323">
        <v>4</v>
      </c>
      <c r="D323">
        <f t="shared" si="41"/>
        <v>10</v>
      </c>
      <c r="E323">
        <f t="shared" ref="E323:E386" si="46">(IF(C323=1,ROUNDDOWN(D323*0.2,0),IF(C323=2,ROUNDDOWN(D323*0.5,0),IF(C323=3,ROUNDDOWN(D323*0.9,0),IF(C323=4,ROUNDDOWN(D323*0.4,0),)))))*F323</f>
        <v>0</v>
      </c>
      <c r="F323">
        <f t="shared" ref="F323:F386" si="47">IF(B323&lt;6,1,0)</f>
        <v>0</v>
      </c>
      <c r="G323" s="9">
        <f t="shared" si="42"/>
        <v>12140</v>
      </c>
      <c r="H323">
        <f t="shared" ref="H323:H386" si="48">IF(B323=7,D323*15,0)</f>
        <v>0</v>
      </c>
      <c r="I323" s="10">
        <f t="shared" si="43"/>
        <v>14900</v>
      </c>
      <c r="J323">
        <f t="shared" ref="J323:J386" si="49">G323-I323</f>
        <v>-2760</v>
      </c>
      <c r="K323">
        <f t="shared" si="44"/>
        <v>0</v>
      </c>
    </row>
    <row r="324" spans="1:11" x14ac:dyDescent="0.25">
      <c r="A324" s="1">
        <v>45249</v>
      </c>
      <c r="B324">
        <f t="shared" si="45"/>
        <v>7</v>
      </c>
      <c r="C324">
        <v>4</v>
      </c>
      <c r="D324">
        <f t="shared" ref="D324:D387" si="50">D323</f>
        <v>10</v>
      </c>
      <c r="E324">
        <f t="shared" si="46"/>
        <v>0</v>
      </c>
      <c r="F324">
        <f t="shared" si="47"/>
        <v>0</v>
      </c>
      <c r="G324" s="9">
        <f t="shared" ref="G324:G387" si="51">F324*E324*10+G323</f>
        <v>12140</v>
      </c>
      <c r="H324">
        <f t="shared" si="48"/>
        <v>150</v>
      </c>
      <c r="I324" s="10">
        <f t="shared" ref="I324:I387" si="52">I323+H324</f>
        <v>15050</v>
      </c>
      <c r="J324">
        <f t="shared" si="49"/>
        <v>-2910</v>
      </c>
      <c r="K324">
        <f t="shared" ref="K324:K387" si="53">IF(J323/3*800&gt;0,3,0)+K323</f>
        <v>0</v>
      </c>
    </row>
    <row r="325" spans="1:11" x14ac:dyDescent="0.25">
      <c r="A325" s="1">
        <v>45250</v>
      </c>
      <c r="B325">
        <f t="shared" si="45"/>
        <v>1</v>
      </c>
      <c r="C325">
        <v>4</v>
      </c>
      <c r="D325">
        <f t="shared" si="50"/>
        <v>10</v>
      </c>
      <c r="E325">
        <f t="shared" si="46"/>
        <v>4</v>
      </c>
      <c r="F325">
        <f t="shared" si="47"/>
        <v>1</v>
      </c>
      <c r="G325" s="9">
        <f t="shared" si="51"/>
        <v>12180</v>
      </c>
      <c r="H325">
        <f t="shared" si="48"/>
        <v>0</v>
      </c>
      <c r="I325" s="10">
        <f t="shared" si="52"/>
        <v>15050</v>
      </c>
      <c r="J325">
        <f t="shared" si="49"/>
        <v>-2870</v>
      </c>
      <c r="K325">
        <f t="shared" si="53"/>
        <v>0</v>
      </c>
    </row>
    <row r="326" spans="1:11" x14ac:dyDescent="0.25">
      <c r="A326" s="1">
        <v>45251</v>
      </c>
      <c r="B326">
        <f t="shared" si="45"/>
        <v>2</v>
      </c>
      <c r="C326">
        <v>4</v>
      </c>
      <c r="D326">
        <f t="shared" si="50"/>
        <v>10</v>
      </c>
      <c r="E326">
        <f t="shared" si="46"/>
        <v>4</v>
      </c>
      <c r="F326">
        <f t="shared" si="47"/>
        <v>1</v>
      </c>
      <c r="G326" s="9">
        <f t="shared" si="51"/>
        <v>12220</v>
      </c>
      <c r="H326">
        <f t="shared" si="48"/>
        <v>0</v>
      </c>
      <c r="I326" s="10">
        <f t="shared" si="52"/>
        <v>15050</v>
      </c>
      <c r="J326">
        <f t="shared" si="49"/>
        <v>-2830</v>
      </c>
      <c r="K326">
        <f t="shared" si="53"/>
        <v>0</v>
      </c>
    </row>
    <row r="327" spans="1:11" x14ac:dyDescent="0.25">
      <c r="A327" s="1">
        <v>45252</v>
      </c>
      <c r="B327">
        <f t="shared" si="45"/>
        <v>3</v>
      </c>
      <c r="C327">
        <v>4</v>
      </c>
      <c r="D327">
        <f t="shared" si="50"/>
        <v>10</v>
      </c>
      <c r="E327">
        <f t="shared" si="46"/>
        <v>4</v>
      </c>
      <c r="F327">
        <f t="shared" si="47"/>
        <v>1</v>
      </c>
      <c r="G327" s="9">
        <f t="shared" si="51"/>
        <v>12260</v>
      </c>
      <c r="H327">
        <f t="shared" si="48"/>
        <v>0</v>
      </c>
      <c r="I327" s="10">
        <f t="shared" si="52"/>
        <v>15050</v>
      </c>
      <c r="J327">
        <f t="shared" si="49"/>
        <v>-2790</v>
      </c>
      <c r="K327">
        <f t="shared" si="53"/>
        <v>0</v>
      </c>
    </row>
    <row r="328" spans="1:11" x14ac:dyDescent="0.25">
      <c r="A328" s="1">
        <v>45253</v>
      </c>
      <c r="B328">
        <f t="shared" si="45"/>
        <v>4</v>
      </c>
      <c r="C328">
        <v>4</v>
      </c>
      <c r="D328">
        <f t="shared" si="50"/>
        <v>10</v>
      </c>
      <c r="E328">
        <f t="shared" si="46"/>
        <v>4</v>
      </c>
      <c r="F328">
        <f t="shared" si="47"/>
        <v>1</v>
      </c>
      <c r="G328" s="9">
        <f t="shared" si="51"/>
        <v>12300</v>
      </c>
      <c r="H328">
        <f t="shared" si="48"/>
        <v>0</v>
      </c>
      <c r="I328" s="10">
        <f t="shared" si="52"/>
        <v>15050</v>
      </c>
      <c r="J328">
        <f t="shared" si="49"/>
        <v>-2750</v>
      </c>
      <c r="K328">
        <f t="shared" si="53"/>
        <v>0</v>
      </c>
    </row>
    <row r="329" spans="1:11" x14ac:dyDescent="0.25">
      <c r="A329" s="1">
        <v>45254</v>
      </c>
      <c r="B329">
        <f t="shared" si="45"/>
        <v>5</v>
      </c>
      <c r="C329">
        <v>4</v>
      </c>
      <c r="D329">
        <f t="shared" si="50"/>
        <v>10</v>
      </c>
      <c r="E329">
        <f t="shared" si="46"/>
        <v>4</v>
      </c>
      <c r="F329">
        <f t="shared" si="47"/>
        <v>1</v>
      </c>
      <c r="G329" s="9">
        <f t="shared" si="51"/>
        <v>12340</v>
      </c>
      <c r="H329">
        <f t="shared" si="48"/>
        <v>0</v>
      </c>
      <c r="I329" s="10">
        <f t="shared" si="52"/>
        <v>15050</v>
      </c>
      <c r="J329">
        <f t="shared" si="49"/>
        <v>-2710</v>
      </c>
      <c r="K329">
        <f t="shared" si="53"/>
        <v>0</v>
      </c>
    </row>
    <row r="330" spans="1:11" x14ac:dyDescent="0.25">
      <c r="A330" s="1">
        <v>45255</v>
      </c>
      <c r="B330">
        <f t="shared" si="45"/>
        <v>6</v>
      </c>
      <c r="C330">
        <v>4</v>
      </c>
      <c r="D330">
        <f t="shared" si="50"/>
        <v>10</v>
      </c>
      <c r="E330">
        <f t="shared" si="46"/>
        <v>0</v>
      </c>
      <c r="F330">
        <f t="shared" si="47"/>
        <v>0</v>
      </c>
      <c r="G330" s="9">
        <f t="shared" si="51"/>
        <v>12340</v>
      </c>
      <c r="H330">
        <f t="shared" si="48"/>
        <v>0</v>
      </c>
      <c r="I330" s="10">
        <f t="shared" si="52"/>
        <v>15050</v>
      </c>
      <c r="J330">
        <f t="shared" si="49"/>
        <v>-2710</v>
      </c>
      <c r="K330">
        <f t="shared" si="53"/>
        <v>0</v>
      </c>
    </row>
    <row r="331" spans="1:11" x14ac:dyDescent="0.25">
      <c r="A331" s="1">
        <v>45256</v>
      </c>
      <c r="B331">
        <f t="shared" si="45"/>
        <v>7</v>
      </c>
      <c r="C331">
        <v>4</v>
      </c>
      <c r="D331">
        <f t="shared" si="50"/>
        <v>10</v>
      </c>
      <c r="E331">
        <f t="shared" si="46"/>
        <v>0</v>
      </c>
      <c r="F331">
        <f t="shared" si="47"/>
        <v>0</v>
      </c>
      <c r="G331" s="9">
        <f t="shared" si="51"/>
        <v>12340</v>
      </c>
      <c r="H331">
        <f t="shared" si="48"/>
        <v>150</v>
      </c>
      <c r="I331" s="10">
        <f t="shared" si="52"/>
        <v>15200</v>
      </c>
      <c r="J331">
        <f t="shared" si="49"/>
        <v>-2860</v>
      </c>
      <c r="K331">
        <f t="shared" si="53"/>
        <v>0</v>
      </c>
    </row>
    <row r="332" spans="1:11" x14ac:dyDescent="0.25">
      <c r="A332" s="1">
        <v>45257</v>
      </c>
      <c r="B332">
        <f t="shared" si="45"/>
        <v>1</v>
      </c>
      <c r="C332">
        <v>4</v>
      </c>
      <c r="D332">
        <f t="shared" si="50"/>
        <v>10</v>
      </c>
      <c r="E332">
        <f t="shared" si="46"/>
        <v>4</v>
      </c>
      <c r="F332">
        <f t="shared" si="47"/>
        <v>1</v>
      </c>
      <c r="G332" s="9">
        <f t="shared" si="51"/>
        <v>12380</v>
      </c>
      <c r="H332">
        <f t="shared" si="48"/>
        <v>0</v>
      </c>
      <c r="I332" s="10">
        <f t="shared" si="52"/>
        <v>15200</v>
      </c>
      <c r="J332">
        <f t="shared" si="49"/>
        <v>-2820</v>
      </c>
      <c r="K332">
        <f t="shared" si="53"/>
        <v>0</v>
      </c>
    </row>
    <row r="333" spans="1:11" x14ac:dyDescent="0.25">
      <c r="A333" s="1">
        <v>45258</v>
      </c>
      <c r="B333">
        <f t="shared" si="45"/>
        <v>2</v>
      </c>
      <c r="C333">
        <v>4</v>
      </c>
      <c r="D333">
        <f t="shared" si="50"/>
        <v>10</v>
      </c>
      <c r="E333">
        <f t="shared" si="46"/>
        <v>4</v>
      </c>
      <c r="F333">
        <f t="shared" si="47"/>
        <v>1</v>
      </c>
      <c r="G333" s="9">
        <f t="shared" si="51"/>
        <v>12420</v>
      </c>
      <c r="H333">
        <f t="shared" si="48"/>
        <v>0</v>
      </c>
      <c r="I333" s="10">
        <f t="shared" si="52"/>
        <v>15200</v>
      </c>
      <c r="J333">
        <f t="shared" si="49"/>
        <v>-2780</v>
      </c>
      <c r="K333">
        <f t="shared" si="53"/>
        <v>0</v>
      </c>
    </row>
    <row r="334" spans="1:11" x14ac:dyDescent="0.25">
      <c r="A334" s="1">
        <v>45259</v>
      </c>
      <c r="B334">
        <f t="shared" si="45"/>
        <v>3</v>
      </c>
      <c r="C334">
        <v>4</v>
      </c>
      <c r="D334">
        <f t="shared" si="50"/>
        <v>10</v>
      </c>
      <c r="E334">
        <f t="shared" si="46"/>
        <v>4</v>
      </c>
      <c r="F334">
        <f t="shared" si="47"/>
        <v>1</v>
      </c>
      <c r="G334" s="9">
        <f t="shared" si="51"/>
        <v>12460</v>
      </c>
      <c r="H334">
        <f t="shared" si="48"/>
        <v>0</v>
      </c>
      <c r="I334" s="10">
        <f t="shared" si="52"/>
        <v>15200</v>
      </c>
      <c r="J334">
        <f t="shared" si="49"/>
        <v>-2740</v>
      </c>
      <c r="K334">
        <f t="shared" si="53"/>
        <v>0</v>
      </c>
    </row>
    <row r="335" spans="1:11" x14ac:dyDescent="0.25">
      <c r="A335" s="1">
        <v>45260</v>
      </c>
      <c r="B335">
        <f t="shared" si="45"/>
        <v>4</v>
      </c>
      <c r="C335">
        <v>4</v>
      </c>
      <c r="D335">
        <f t="shared" si="50"/>
        <v>10</v>
      </c>
      <c r="E335">
        <f t="shared" si="46"/>
        <v>4</v>
      </c>
      <c r="F335">
        <f t="shared" si="47"/>
        <v>1</v>
      </c>
      <c r="G335" s="9">
        <f t="shared" si="51"/>
        <v>12500</v>
      </c>
      <c r="H335">
        <f t="shared" si="48"/>
        <v>0</v>
      </c>
      <c r="I335" s="10">
        <f t="shared" si="52"/>
        <v>15200</v>
      </c>
      <c r="J335">
        <f t="shared" si="49"/>
        <v>-2700</v>
      </c>
      <c r="K335">
        <f t="shared" si="53"/>
        <v>0</v>
      </c>
    </row>
    <row r="336" spans="1:11" x14ac:dyDescent="0.25">
      <c r="A336" s="1">
        <v>45261</v>
      </c>
      <c r="B336">
        <f t="shared" si="45"/>
        <v>5</v>
      </c>
      <c r="C336">
        <v>4</v>
      </c>
      <c r="D336">
        <f t="shared" si="50"/>
        <v>10</v>
      </c>
      <c r="E336">
        <f t="shared" si="46"/>
        <v>4</v>
      </c>
      <c r="F336">
        <f t="shared" si="47"/>
        <v>1</v>
      </c>
      <c r="G336" s="9">
        <f t="shared" si="51"/>
        <v>12540</v>
      </c>
      <c r="H336">
        <f t="shared" si="48"/>
        <v>0</v>
      </c>
      <c r="I336" s="10">
        <f t="shared" si="52"/>
        <v>15200</v>
      </c>
      <c r="J336">
        <f t="shared" si="49"/>
        <v>-2660</v>
      </c>
      <c r="K336">
        <f t="shared" si="53"/>
        <v>0</v>
      </c>
    </row>
    <row r="337" spans="1:11" x14ac:dyDescent="0.25">
      <c r="A337" s="1">
        <v>45262</v>
      </c>
      <c r="B337">
        <f t="shared" si="45"/>
        <v>6</v>
      </c>
      <c r="C337">
        <v>4</v>
      </c>
      <c r="D337">
        <f t="shared" si="50"/>
        <v>10</v>
      </c>
      <c r="E337">
        <f t="shared" si="46"/>
        <v>0</v>
      </c>
      <c r="F337">
        <f t="shared" si="47"/>
        <v>0</v>
      </c>
      <c r="G337" s="9">
        <f t="shared" si="51"/>
        <v>12540</v>
      </c>
      <c r="H337">
        <f t="shared" si="48"/>
        <v>0</v>
      </c>
      <c r="I337" s="10">
        <f t="shared" si="52"/>
        <v>15200</v>
      </c>
      <c r="J337">
        <f t="shared" si="49"/>
        <v>-2660</v>
      </c>
      <c r="K337">
        <f t="shared" si="53"/>
        <v>0</v>
      </c>
    </row>
    <row r="338" spans="1:11" x14ac:dyDescent="0.25">
      <c r="A338" s="1">
        <v>45263</v>
      </c>
      <c r="B338">
        <f t="shared" si="45"/>
        <v>7</v>
      </c>
      <c r="C338">
        <v>4</v>
      </c>
      <c r="D338">
        <f t="shared" si="50"/>
        <v>10</v>
      </c>
      <c r="E338">
        <f t="shared" si="46"/>
        <v>0</v>
      </c>
      <c r="F338">
        <f t="shared" si="47"/>
        <v>0</v>
      </c>
      <c r="G338" s="9">
        <f t="shared" si="51"/>
        <v>12540</v>
      </c>
      <c r="H338">
        <f t="shared" si="48"/>
        <v>150</v>
      </c>
      <c r="I338" s="10">
        <f t="shared" si="52"/>
        <v>15350</v>
      </c>
      <c r="J338">
        <f t="shared" si="49"/>
        <v>-2810</v>
      </c>
      <c r="K338">
        <f t="shared" si="53"/>
        <v>0</v>
      </c>
    </row>
    <row r="339" spans="1:11" x14ac:dyDescent="0.25">
      <c r="A339" s="1">
        <v>45264</v>
      </c>
      <c r="B339">
        <f t="shared" si="45"/>
        <v>1</v>
      </c>
      <c r="C339">
        <v>4</v>
      </c>
      <c r="D339">
        <f t="shared" si="50"/>
        <v>10</v>
      </c>
      <c r="E339">
        <f t="shared" si="46"/>
        <v>4</v>
      </c>
      <c r="F339">
        <f t="shared" si="47"/>
        <v>1</v>
      </c>
      <c r="G339" s="9">
        <f t="shared" si="51"/>
        <v>12580</v>
      </c>
      <c r="H339">
        <f t="shared" si="48"/>
        <v>0</v>
      </c>
      <c r="I339" s="10">
        <f t="shared" si="52"/>
        <v>15350</v>
      </c>
      <c r="J339">
        <f t="shared" si="49"/>
        <v>-2770</v>
      </c>
      <c r="K339">
        <f t="shared" si="53"/>
        <v>0</v>
      </c>
    </row>
    <row r="340" spans="1:11" x14ac:dyDescent="0.25">
      <c r="A340" s="1">
        <v>45265</v>
      </c>
      <c r="B340">
        <f t="shared" si="45"/>
        <v>2</v>
      </c>
      <c r="C340">
        <v>4</v>
      </c>
      <c r="D340">
        <f t="shared" si="50"/>
        <v>10</v>
      </c>
      <c r="E340">
        <f t="shared" si="46"/>
        <v>4</v>
      </c>
      <c r="F340">
        <f t="shared" si="47"/>
        <v>1</v>
      </c>
      <c r="G340" s="9">
        <f t="shared" si="51"/>
        <v>12620</v>
      </c>
      <c r="H340">
        <f t="shared" si="48"/>
        <v>0</v>
      </c>
      <c r="I340" s="10">
        <f t="shared" si="52"/>
        <v>15350</v>
      </c>
      <c r="J340">
        <f t="shared" si="49"/>
        <v>-2730</v>
      </c>
      <c r="K340">
        <f t="shared" si="53"/>
        <v>0</v>
      </c>
    </row>
    <row r="341" spans="1:11" x14ac:dyDescent="0.25">
      <c r="A341" s="1">
        <v>45266</v>
      </c>
      <c r="B341">
        <f t="shared" si="45"/>
        <v>3</v>
      </c>
      <c r="C341">
        <v>4</v>
      </c>
      <c r="D341">
        <f t="shared" si="50"/>
        <v>10</v>
      </c>
      <c r="E341">
        <f t="shared" si="46"/>
        <v>4</v>
      </c>
      <c r="F341">
        <f t="shared" si="47"/>
        <v>1</v>
      </c>
      <c r="G341" s="9">
        <f t="shared" si="51"/>
        <v>12660</v>
      </c>
      <c r="H341">
        <f t="shared" si="48"/>
        <v>0</v>
      </c>
      <c r="I341" s="10">
        <f t="shared" si="52"/>
        <v>15350</v>
      </c>
      <c r="J341">
        <f t="shared" si="49"/>
        <v>-2690</v>
      </c>
      <c r="K341">
        <f t="shared" si="53"/>
        <v>0</v>
      </c>
    </row>
    <row r="342" spans="1:11" x14ac:dyDescent="0.25">
      <c r="A342" s="1">
        <v>45267</v>
      </c>
      <c r="B342">
        <f t="shared" si="45"/>
        <v>4</v>
      </c>
      <c r="C342">
        <v>4</v>
      </c>
      <c r="D342">
        <f t="shared" si="50"/>
        <v>10</v>
      </c>
      <c r="E342">
        <f t="shared" si="46"/>
        <v>4</v>
      </c>
      <c r="F342">
        <f t="shared" si="47"/>
        <v>1</v>
      </c>
      <c r="G342" s="9">
        <f t="shared" si="51"/>
        <v>12700</v>
      </c>
      <c r="H342">
        <f t="shared" si="48"/>
        <v>0</v>
      </c>
      <c r="I342" s="10">
        <f t="shared" si="52"/>
        <v>15350</v>
      </c>
      <c r="J342">
        <f t="shared" si="49"/>
        <v>-2650</v>
      </c>
      <c r="K342">
        <f t="shared" si="53"/>
        <v>0</v>
      </c>
    </row>
    <row r="343" spans="1:11" x14ac:dyDescent="0.25">
      <c r="A343" s="1">
        <v>45268</v>
      </c>
      <c r="B343">
        <f t="shared" si="45"/>
        <v>5</v>
      </c>
      <c r="C343">
        <v>4</v>
      </c>
      <c r="D343">
        <f t="shared" si="50"/>
        <v>10</v>
      </c>
      <c r="E343">
        <f t="shared" si="46"/>
        <v>4</v>
      </c>
      <c r="F343">
        <f t="shared" si="47"/>
        <v>1</v>
      </c>
      <c r="G343" s="9">
        <f t="shared" si="51"/>
        <v>12740</v>
      </c>
      <c r="H343">
        <f t="shared" si="48"/>
        <v>0</v>
      </c>
      <c r="I343" s="10">
        <f t="shared" si="52"/>
        <v>15350</v>
      </c>
      <c r="J343">
        <f t="shared" si="49"/>
        <v>-2610</v>
      </c>
      <c r="K343">
        <f t="shared" si="53"/>
        <v>0</v>
      </c>
    </row>
    <row r="344" spans="1:11" x14ac:dyDescent="0.25">
      <c r="A344" s="1">
        <v>45269</v>
      </c>
      <c r="B344">
        <f t="shared" si="45"/>
        <v>6</v>
      </c>
      <c r="C344">
        <v>4</v>
      </c>
      <c r="D344">
        <f t="shared" si="50"/>
        <v>10</v>
      </c>
      <c r="E344">
        <f t="shared" si="46"/>
        <v>0</v>
      </c>
      <c r="F344">
        <f t="shared" si="47"/>
        <v>0</v>
      </c>
      <c r="G344" s="9">
        <f t="shared" si="51"/>
        <v>12740</v>
      </c>
      <c r="H344">
        <f t="shared" si="48"/>
        <v>0</v>
      </c>
      <c r="I344" s="10">
        <f t="shared" si="52"/>
        <v>15350</v>
      </c>
      <c r="J344">
        <f t="shared" si="49"/>
        <v>-2610</v>
      </c>
      <c r="K344">
        <f t="shared" si="53"/>
        <v>0</v>
      </c>
    </row>
    <row r="345" spans="1:11" x14ac:dyDescent="0.25">
      <c r="A345" s="1">
        <v>45270</v>
      </c>
      <c r="B345">
        <f t="shared" si="45"/>
        <v>7</v>
      </c>
      <c r="C345">
        <v>4</v>
      </c>
      <c r="D345">
        <f t="shared" si="50"/>
        <v>10</v>
      </c>
      <c r="E345">
        <f t="shared" si="46"/>
        <v>0</v>
      </c>
      <c r="F345">
        <f t="shared" si="47"/>
        <v>0</v>
      </c>
      <c r="G345" s="9">
        <f t="shared" si="51"/>
        <v>12740</v>
      </c>
      <c r="H345">
        <f t="shared" si="48"/>
        <v>150</v>
      </c>
      <c r="I345" s="10">
        <f t="shared" si="52"/>
        <v>15500</v>
      </c>
      <c r="J345">
        <f t="shared" si="49"/>
        <v>-2760</v>
      </c>
      <c r="K345">
        <f t="shared" si="53"/>
        <v>0</v>
      </c>
    </row>
    <row r="346" spans="1:11" x14ac:dyDescent="0.25">
      <c r="A346" s="1">
        <v>45271</v>
      </c>
      <c r="B346">
        <f t="shared" si="45"/>
        <v>1</v>
      </c>
      <c r="C346">
        <v>4</v>
      </c>
      <c r="D346">
        <f t="shared" si="50"/>
        <v>10</v>
      </c>
      <c r="E346">
        <f t="shared" si="46"/>
        <v>4</v>
      </c>
      <c r="F346">
        <f t="shared" si="47"/>
        <v>1</v>
      </c>
      <c r="G346" s="9">
        <f t="shared" si="51"/>
        <v>12780</v>
      </c>
      <c r="H346">
        <f t="shared" si="48"/>
        <v>0</v>
      </c>
      <c r="I346" s="10">
        <f t="shared" si="52"/>
        <v>15500</v>
      </c>
      <c r="J346">
        <f t="shared" si="49"/>
        <v>-2720</v>
      </c>
      <c r="K346">
        <f t="shared" si="53"/>
        <v>0</v>
      </c>
    </row>
    <row r="347" spans="1:11" x14ac:dyDescent="0.25">
      <c r="A347" s="1">
        <v>45272</v>
      </c>
      <c r="B347">
        <f t="shared" si="45"/>
        <v>2</v>
      </c>
      <c r="C347">
        <v>4</v>
      </c>
      <c r="D347">
        <f t="shared" si="50"/>
        <v>10</v>
      </c>
      <c r="E347">
        <f t="shared" si="46"/>
        <v>4</v>
      </c>
      <c r="F347">
        <f t="shared" si="47"/>
        <v>1</v>
      </c>
      <c r="G347" s="9">
        <f t="shared" si="51"/>
        <v>12820</v>
      </c>
      <c r="H347">
        <f t="shared" si="48"/>
        <v>0</v>
      </c>
      <c r="I347" s="10">
        <f t="shared" si="52"/>
        <v>15500</v>
      </c>
      <c r="J347">
        <f t="shared" si="49"/>
        <v>-2680</v>
      </c>
      <c r="K347">
        <f t="shared" si="53"/>
        <v>0</v>
      </c>
    </row>
    <row r="348" spans="1:11" x14ac:dyDescent="0.25">
      <c r="A348" s="1">
        <v>45273</v>
      </c>
      <c r="B348">
        <f t="shared" si="45"/>
        <v>3</v>
      </c>
      <c r="C348">
        <v>4</v>
      </c>
      <c r="D348">
        <f t="shared" si="50"/>
        <v>10</v>
      </c>
      <c r="E348">
        <f t="shared" si="46"/>
        <v>4</v>
      </c>
      <c r="F348">
        <f t="shared" si="47"/>
        <v>1</v>
      </c>
      <c r="G348" s="9">
        <f t="shared" si="51"/>
        <v>12860</v>
      </c>
      <c r="H348">
        <f t="shared" si="48"/>
        <v>0</v>
      </c>
      <c r="I348" s="10">
        <f t="shared" si="52"/>
        <v>15500</v>
      </c>
      <c r="J348">
        <f t="shared" si="49"/>
        <v>-2640</v>
      </c>
      <c r="K348">
        <f t="shared" si="53"/>
        <v>0</v>
      </c>
    </row>
    <row r="349" spans="1:11" x14ac:dyDescent="0.25">
      <c r="A349" s="1">
        <v>45274</v>
      </c>
      <c r="B349">
        <f t="shared" si="45"/>
        <v>4</v>
      </c>
      <c r="C349">
        <v>4</v>
      </c>
      <c r="D349">
        <f t="shared" si="50"/>
        <v>10</v>
      </c>
      <c r="E349">
        <f t="shared" si="46"/>
        <v>4</v>
      </c>
      <c r="F349">
        <f t="shared" si="47"/>
        <v>1</v>
      </c>
      <c r="G349" s="9">
        <f t="shared" si="51"/>
        <v>12900</v>
      </c>
      <c r="H349">
        <f t="shared" si="48"/>
        <v>0</v>
      </c>
      <c r="I349" s="10">
        <f t="shared" si="52"/>
        <v>15500</v>
      </c>
      <c r="J349">
        <f t="shared" si="49"/>
        <v>-2600</v>
      </c>
      <c r="K349">
        <f t="shared" si="53"/>
        <v>0</v>
      </c>
    </row>
    <row r="350" spans="1:11" x14ac:dyDescent="0.25">
      <c r="A350" s="1">
        <v>45275</v>
      </c>
      <c r="B350">
        <f t="shared" si="45"/>
        <v>5</v>
      </c>
      <c r="C350">
        <v>4</v>
      </c>
      <c r="D350">
        <f t="shared" si="50"/>
        <v>10</v>
      </c>
      <c r="E350">
        <f t="shared" si="46"/>
        <v>4</v>
      </c>
      <c r="F350">
        <f t="shared" si="47"/>
        <v>1</v>
      </c>
      <c r="G350" s="9">
        <f t="shared" si="51"/>
        <v>12940</v>
      </c>
      <c r="H350">
        <f t="shared" si="48"/>
        <v>0</v>
      </c>
      <c r="I350" s="10">
        <f t="shared" si="52"/>
        <v>15500</v>
      </c>
      <c r="J350">
        <f t="shared" si="49"/>
        <v>-2560</v>
      </c>
      <c r="K350">
        <f t="shared" si="53"/>
        <v>0</v>
      </c>
    </row>
    <row r="351" spans="1:11" x14ac:dyDescent="0.25">
      <c r="A351" s="1">
        <v>45276</v>
      </c>
      <c r="B351">
        <f t="shared" si="45"/>
        <v>6</v>
      </c>
      <c r="C351">
        <v>4</v>
      </c>
      <c r="D351">
        <f t="shared" si="50"/>
        <v>10</v>
      </c>
      <c r="E351">
        <f t="shared" si="46"/>
        <v>0</v>
      </c>
      <c r="F351">
        <f t="shared" si="47"/>
        <v>0</v>
      </c>
      <c r="G351" s="9">
        <f t="shared" si="51"/>
        <v>12940</v>
      </c>
      <c r="H351">
        <f t="shared" si="48"/>
        <v>0</v>
      </c>
      <c r="I351" s="10">
        <f t="shared" si="52"/>
        <v>15500</v>
      </c>
      <c r="J351">
        <f t="shared" si="49"/>
        <v>-2560</v>
      </c>
      <c r="K351">
        <f t="shared" si="53"/>
        <v>0</v>
      </c>
    </row>
    <row r="352" spans="1:11" x14ac:dyDescent="0.25">
      <c r="A352" s="1">
        <v>45277</v>
      </c>
      <c r="B352">
        <f t="shared" si="45"/>
        <v>7</v>
      </c>
      <c r="C352">
        <v>4</v>
      </c>
      <c r="D352">
        <f t="shared" si="50"/>
        <v>10</v>
      </c>
      <c r="E352">
        <f t="shared" si="46"/>
        <v>0</v>
      </c>
      <c r="F352">
        <f t="shared" si="47"/>
        <v>0</v>
      </c>
      <c r="G352" s="9">
        <f t="shared" si="51"/>
        <v>12940</v>
      </c>
      <c r="H352">
        <f t="shared" si="48"/>
        <v>150</v>
      </c>
      <c r="I352" s="10">
        <f t="shared" si="52"/>
        <v>15650</v>
      </c>
      <c r="J352">
        <f t="shared" si="49"/>
        <v>-2710</v>
      </c>
      <c r="K352">
        <f t="shared" si="53"/>
        <v>0</v>
      </c>
    </row>
    <row r="353" spans="1:11" x14ac:dyDescent="0.25">
      <c r="A353" s="1">
        <v>45278</v>
      </c>
      <c r="B353">
        <f t="shared" si="45"/>
        <v>1</v>
      </c>
      <c r="C353">
        <v>4</v>
      </c>
      <c r="D353">
        <f t="shared" si="50"/>
        <v>10</v>
      </c>
      <c r="E353">
        <f t="shared" si="46"/>
        <v>4</v>
      </c>
      <c r="F353">
        <f t="shared" si="47"/>
        <v>1</v>
      </c>
      <c r="G353" s="9">
        <f t="shared" si="51"/>
        <v>12980</v>
      </c>
      <c r="H353">
        <f t="shared" si="48"/>
        <v>0</v>
      </c>
      <c r="I353" s="10">
        <f t="shared" si="52"/>
        <v>15650</v>
      </c>
      <c r="J353">
        <f t="shared" si="49"/>
        <v>-2670</v>
      </c>
      <c r="K353">
        <f t="shared" si="53"/>
        <v>0</v>
      </c>
    </row>
    <row r="354" spans="1:11" x14ac:dyDescent="0.25">
      <c r="A354" s="1">
        <v>45279</v>
      </c>
      <c r="B354">
        <f t="shared" si="45"/>
        <v>2</v>
      </c>
      <c r="C354">
        <v>4</v>
      </c>
      <c r="D354">
        <f t="shared" si="50"/>
        <v>10</v>
      </c>
      <c r="E354">
        <f t="shared" si="46"/>
        <v>4</v>
      </c>
      <c r="F354">
        <f t="shared" si="47"/>
        <v>1</v>
      </c>
      <c r="G354" s="9">
        <f t="shared" si="51"/>
        <v>13020</v>
      </c>
      <c r="H354">
        <f t="shared" si="48"/>
        <v>0</v>
      </c>
      <c r="I354" s="10">
        <f t="shared" si="52"/>
        <v>15650</v>
      </c>
      <c r="J354">
        <f t="shared" si="49"/>
        <v>-2630</v>
      </c>
      <c r="K354">
        <f t="shared" si="53"/>
        <v>0</v>
      </c>
    </row>
    <row r="355" spans="1:11" x14ac:dyDescent="0.25">
      <c r="A355" s="1">
        <v>45280</v>
      </c>
      <c r="B355">
        <f t="shared" si="45"/>
        <v>3</v>
      </c>
      <c r="C355">
        <v>4</v>
      </c>
      <c r="D355">
        <f t="shared" si="50"/>
        <v>10</v>
      </c>
      <c r="E355">
        <f t="shared" si="46"/>
        <v>4</v>
      </c>
      <c r="F355">
        <f t="shared" si="47"/>
        <v>1</v>
      </c>
      <c r="G355" s="9">
        <f t="shared" si="51"/>
        <v>13060</v>
      </c>
      <c r="H355">
        <f t="shared" si="48"/>
        <v>0</v>
      </c>
      <c r="I355" s="10">
        <f t="shared" si="52"/>
        <v>15650</v>
      </c>
      <c r="J355">
        <f t="shared" si="49"/>
        <v>-2590</v>
      </c>
      <c r="K355">
        <f t="shared" si="53"/>
        <v>0</v>
      </c>
    </row>
    <row r="356" spans="1:11" x14ac:dyDescent="0.25">
      <c r="A356" s="1">
        <v>45281</v>
      </c>
      <c r="B356">
        <f t="shared" si="45"/>
        <v>4</v>
      </c>
      <c r="C356">
        <v>1</v>
      </c>
      <c r="D356">
        <f t="shared" si="50"/>
        <v>10</v>
      </c>
      <c r="E356">
        <f t="shared" si="46"/>
        <v>2</v>
      </c>
      <c r="F356">
        <f t="shared" si="47"/>
        <v>1</v>
      </c>
      <c r="G356" s="9">
        <f t="shared" si="51"/>
        <v>13080</v>
      </c>
      <c r="H356">
        <f t="shared" si="48"/>
        <v>0</v>
      </c>
      <c r="I356" s="10">
        <f t="shared" si="52"/>
        <v>15650</v>
      </c>
      <c r="J356">
        <f t="shared" si="49"/>
        <v>-2570</v>
      </c>
      <c r="K356">
        <f t="shared" si="53"/>
        <v>0</v>
      </c>
    </row>
    <row r="357" spans="1:11" x14ac:dyDescent="0.25">
      <c r="A357" s="1">
        <v>45282</v>
      </c>
      <c r="B357">
        <f t="shared" si="45"/>
        <v>5</v>
      </c>
      <c r="C357">
        <v>1</v>
      </c>
      <c r="D357">
        <f t="shared" si="50"/>
        <v>10</v>
      </c>
      <c r="E357">
        <f t="shared" si="46"/>
        <v>2</v>
      </c>
      <c r="F357">
        <f t="shared" si="47"/>
        <v>1</v>
      </c>
      <c r="G357" s="9">
        <f t="shared" si="51"/>
        <v>13100</v>
      </c>
      <c r="H357">
        <f t="shared" si="48"/>
        <v>0</v>
      </c>
      <c r="I357" s="10">
        <f t="shared" si="52"/>
        <v>15650</v>
      </c>
      <c r="J357">
        <f t="shared" si="49"/>
        <v>-2550</v>
      </c>
      <c r="K357">
        <f t="shared" si="53"/>
        <v>0</v>
      </c>
    </row>
    <row r="358" spans="1:11" x14ac:dyDescent="0.25">
      <c r="A358" s="1">
        <v>45283</v>
      </c>
      <c r="B358">
        <f t="shared" si="45"/>
        <v>6</v>
      </c>
      <c r="C358">
        <v>1</v>
      </c>
      <c r="D358">
        <f t="shared" si="50"/>
        <v>10</v>
      </c>
      <c r="E358">
        <f t="shared" si="46"/>
        <v>0</v>
      </c>
      <c r="F358">
        <f t="shared" si="47"/>
        <v>0</v>
      </c>
      <c r="G358" s="9">
        <f t="shared" si="51"/>
        <v>13100</v>
      </c>
      <c r="H358">
        <f t="shared" si="48"/>
        <v>0</v>
      </c>
      <c r="I358" s="10">
        <f t="shared" si="52"/>
        <v>15650</v>
      </c>
      <c r="J358">
        <f t="shared" si="49"/>
        <v>-2550</v>
      </c>
      <c r="K358">
        <f t="shared" si="53"/>
        <v>0</v>
      </c>
    </row>
    <row r="359" spans="1:11" x14ac:dyDescent="0.25">
      <c r="A359" s="1">
        <v>45284</v>
      </c>
      <c r="B359">
        <f t="shared" si="45"/>
        <v>7</v>
      </c>
      <c r="C359">
        <v>1</v>
      </c>
      <c r="D359">
        <f t="shared" si="50"/>
        <v>10</v>
      </c>
      <c r="E359">
        <f t="shared" si="46"/>
        <v>0</v>
      </c>
      <c r="F359">
        <f t="shared" si="47"/>
        <v>0</v>
      </c>
      <c r="G359" s="9">
        <f t="shared" si="51"/>
        <v>13100</v>
      </c>
      <c r="H359">
        <f t="shared" si="48"/>
        <v>150</v>
      </c>
      <c r="I359" s="10">
        <f t="shared" si="52"/>
        <v>15800</v>
      </c>
      <c r="J359">
        <f t="shared" si="49"/>
        <v>-2700</v>
      </c>
      <c r="K359">
        <f t="shared" si="53"/>
        <v>0</v>
      </c>
    </row>
    <row r="360" spans="1:11" x14ac:dyDescent="0.25">
      <c r="A360" s="1">
        <v>45285</v>
      </c>
      <c r="B360">
        <f t="shared" si="45"/>
        <v>1</v>
      </c>
      <c r="C360">
        <v>1</v>
      </c>
      <c r="D360">
        <f t="shared" si="50"/>
        <v>10</v>
      </c>
      <c r="E360">
        <f t="shared" si="46"/>
        <v>2</v>
      </c>
      <c r="F360">
        <f t="shared" si="47"/>
        <v>1</v>
      </c>
      <c r="G360" s="9">
        <f t="shared" si="51"/>
        <v>13120</v>
      </c>
      <c r="H360">
        <f t="shared" si="48"/>
        <v>0</v>
      </c>
      <c r="I360" s="10">
        <f t="shared" si="52"/>
        <v>15800</v>
      </c>
      <c r="J360">
        <f t="shared" si="49"/>
        <v>-2680</v>
      </c>
      <c r="K360">
        <f t="shared" si="53"/>
        <v>0</v>
      </c>
    </row>
    <row r="361" spans="1:11" x14ac:dyDescent="0.25">
      <c r="A361" s="1">
        <v>45286</v>
      </c>
      <c r="B361">
        <f t="shared" si="45"/>
        <v>2</v>
      </c>
      <c r="C361">
        <v>1</v>
      </c>
      <c r="D361">
        <f t="shared" si="50"/>
        <v>10</v>
      </c>
      <c r="E361">
        <f t="shared" si="46"/>
        <v>2</v>
      </c>
      <c r="F361">
        <f t="shared" si="47"/>
        <v>1</v>
      </c>
      <c r="G361" s="9">
        <f t="shared" si="51"/>
        <v>13140</v>
      </c>
      <c r="H361">
        <f t="shared" si="48"/>
        <v>0</v>
      </c>
      <c r="I361" s="10">
        <f t="shared" si="52"/>
        <v>15800</v>
      </c>
      <c r="J361">
        <f t="shared" si="49"/>
        <v>-2660</v>
      </c>
      <c r="K361">
        <f t="shared" si="53"/>
        <v>0</v>
      </c>
    </row>
    <row r="362" spans="1:11" x14ac:dyDescent="0.25">
      <c r="A362" s="1">
        <v>45287</v>
      </c>
      <c r="B362">
        <f t="shared" si="45"/>
        <v>3</v>
      </c>
      <c r="C362">
        <v>1</v>
      </c>
      <c r="D362">
        <f t="shared" si="50"/>
        <v>10</v>
      </c>
      <c r="E362">
        <f t="shared" si="46"/>
        <v>2</v>
      </c>
      <c r="F362">
        <f t="shared" si="47"/>
        <v>1</v>
      </c>
      <c r="G362" s="9">
        <f t="shared" si="51"/>
        <v>13160</v>
      </c>
      <c r="H362">
        <f t="shared" si="48"/>
        <v>0</v>
      </c>
      <c r="I362" s="10">
        <f t="shared" si="52"/>
        <v>15800</v>
      </c>
      <c r="J362">
        <f t="shared" si="49"/>
        <v>-2640</v>
      </c>
      <c r="K362">
        <f t="shared" si="53"/>
        <v>0</v>
      </c>
    </row>
    <row r="363" spans="1:11" x14ac:dyDescent="0.25">
      <c r="A363" s="1">
        <v>45288</v>
      </c>
      <c r="B363">
        <f t="shared" si="45"/>
        <v>4</v>
      </c>
      <c r="C363">
        <v>1</v>
      </c>
      <c r="D363">
        <f t="shared" si="50"/>
        <v>10</v>
      </c>
      <c r="E363">
        <f t="shared" si="46"/>
        <v>2</v>
      </c>
      <c r="F363">
        <f t="shared" si="47"/>
        <v>1</v>
      </c>
      <c r="G363" s="9">
        <f t="shared" si="51"/>
        <v>13180</v>
      </c>
      <c r="H363">
        <f t="shared" si="48"/>
        <v>0</v>
      </c>
      <c r="I363" s="10">
        <f t="shared" si="52"/>
        <v>15800</v>
      </c>
      <c r="J363">
        <f t="shared" si="49"/>
        <v>-2620</v>
      </c>
      <c r="K363">
        <f t="shared" si="53"/>
        <v>0</v>
      </c>
    </row>
    <row r="364" spans="1:11" x14ac:dyDescent="0.25">
      <c r="A364" s="1">
        <v>45289</v>
      </c>
      <c r="B364">
        <f t="shared" si="45"/>
        <v>5</v>
      </c>
      <c r="C364">
        <v>1</v>
      </c>
      <c r="D364">
        <f t="shared" si="50"/>
        <v>10</v>
      </c>
      <c r="E364">
        <f t="shared" si="46"/>
        <v>2</v>
      </c>
      <c r="F364">
        <f t="shared" si="47"/>
        <v>1</v>
      </c>
      <c r="G364" s="9">
        <f t="shared" si="51"/>
        <v>13200</v>
      </c>
      <c r="H364">
        <f t="shared" si="48"/>
        <v>0</v>
      </c>
      <c r="I364" s="10">
        <f t="shared" si="52"/>
        <v>15800</v>
      </c>
      <c r="J364">
        <f t="shared" si="49"/>
        <v>-2600</v>
      </c>
      <c r="K364">
        <f t="shared" si="53"/>
        <v>0</v>
      </c>
    </row>
    <row r="365" spans="1:11" x14ac:dyDescent="0.25">
      <c r="A365" s="1">
        <v>45290</v>
      </c>
      <c r="B365">
        <f t="shared" si="45"/>
        <v>6</v>
      </c>
      <c r="C365">
        <v>1</v>
      </c>
      <c r="D365">
        <f t="shared" si="50"/>
        <v>10</v>
      </c>
      <c r="E365">
        <f t="shared" si="46"/>
        <v>0</v>
      </c>
      <c r="F365">
        <f t="shared" si="47"/>
        <v>0</v>
      </c>
      <c r="G365" s="9">
        <f t="shared" si="51"/>
        <v>13200</v>
      </c>
      <c r="H365">
        <f t="shared" si="48"/>
        <v>0</v>
      </c>
      <c r="I365" s="10">
        <f t="shared" si="52"/>
        <v>15800</v>
      </c>
      <c r="J365">
        <f t="shared" si="49"/>
        <v>-2600</v>
      </c>
      <c r="K365">
        <f t="shared" si="53"/>
        <v>0</v>
      </c>
    </row>
    <row r="366" spans="1:11" x14ac:dyDescent="0.25">
      <c r="A366" s="1">
        <v>45291</v>
      </c>
      <c r="B366">
        <f t="shared" si="45"/>
        <v>7</v>
      </c>
      <c r="C366">
        <v>1</v>
      </c>
      <c r="D366">
        <f t="shared" si="50"/>
        <v>10</v>
      </c>
      <c r="E366">
        <f t="shared" si="46"/>
        <v>0</v>
      </c>
      <c r="F366">
        <f t="shared" si="47"/>
        <v>0</v>
      </c>
      <c r="G366" s="9">
        <f t="shared" si="51"/>
        <v>13200</v>
      </c>
      <c r="H366">
        <f t="shared" si="48"/>
        <v>150</v>
      </c>
      <c r="I366" s="10">
        <f t="shared" si="52"/>
        <v>15950</v>
      </c>
      <c r="J366">
        <f t="shared" si="49"/>
        <v>-2750</v>
      </c>
      <c r="K366">
        <f t="shared" si="53"/>
        <v>0</v>
      </c>
    </row>
    <row r="367" spans="1:11" x14ac:dyDescent="0.25">
      <c r="A367" s="1">
        <v>45292</v>
      </c>
      <c r="B367">
        <f t="shared" si="45"/>
        <v>1</v>
      </c>
      <c r="C367">
        <v>1</v>
      </c>
      <c r="D367">
        <f t="shared" si="50"/>
        <v>10</v>
      </c>
      <c r="E367">
        <f t="shared" si="46"/>
        <v>2</v>
      </c>
      <c r="F367">
        <f t="shared" si="47"/>
        <v>1</v>
      </c>
      <c r="G367" s="9">
        <f t="shared" si="51"/>
        <v>13220</v>
      </c>
      <c r="H367">
        <f t="shared" si="48"/>
        <v>0</v>
      </c>
      <c r="I367" s="10">
        <f t="shared" si="52"/>
        <v>15950</v>
      </c>
      <c r="J367">
        <f t="shared" si="49"/>
        <v>-2730</v>
      </c>
      <c r="K367">
        <f t="shared" si="53"/>
        <v>0</v>
      </c>
    </row>
    <row r="368" spans="1:11" x14ac:dyDescent="0.25">
      <c r="A368" s="1">
        <v>45293</v>
      </c>
      <c r="B368">
        <f t="shared" si="45"/>
        <v>2</v>
      </c>
      <c r="C368">
        <v>1</v>
      </c>
      <c r="D368">
        <f t="shared" si="50"/>
        <v>10</v>
      </c>
      <c r="E368">
        <f t="shared" si="46"/>
        <v>2</v>
      </c>
      <c r="F368">
        <f t="shared" si="47"/>
        <v>1</v>
      </c>
      <c r="G368" s="9">
        <f t="shared" si="51"/>
        <v>13240</v>
      </c>
      <c r="H368">
        <f t="shared" si="48"/>
        <v>0</v>
      </c>
      <c r="I368" s="10">
        <f t="shared" si="52"/>
        <v>15950</v>
      </c>
      <c r="J368">
        <f t="shared" si="49"/>
        <v>-2710</v>
      </c>
      <c r="K368">
        <f t="shared" si="53"/>
        <v>0</v>
      </c>
    </row>
    <row r="369" spans="1:11" x14ac:dyDescent="0.25">
      <c r="A369" s="1">
        <v>45294</v>
      </c>
      <c r="B369">
        <f t="shared" si="45"/>
        <v>3</v>
      </c>
      <c r="C369">
        <v>1</v>
      </c>
      <c r="D369">
        <f t="shared" si="50"/>
        <v>10</v>
      </c>
      <c r="E369">
        <f t="shared" si="46"/>
        <v>2</v>
      </c>
      <c r="F369">
        <f t="shared" si="47"/>
        <v>1</v>
      </c>
      <c r="G369" s="9">
        <f t="shared" si="51"/>
        <v>13260</v>
      </c>
      <c r="H369">
        <f t="shared" si="48"/>
        <v>0</v>
      </c>
      <c r="I369" s="10">
        <f t="shared" si="52"/>
        <v>15950</v>
      </c>
      <c r="J369">
        <f t="shared" si="49"/>
        <v>-2690</v>
      </c>
      <c r="K369">
        <f t="shared" si="53"/>
        <v>0</v>
      </c>
    </row>
    <row r="370" spans="1:11" x14ac:dyDescent="0.25">
      <c r="A370" s="1">
        <v>45295</v>
      </c>
      <c r="B370">
        <f t="shared" si="45"/>
        <v>4</v>
      </c>
      <c r="C370">
        <v>1</v>
      </c>
      <c r="D370">
        <f t="shared" si="50"/>
        <v>10</v>
      </c>
      <c r="E370">
        <f t="shared" si="46"/>
        <v>2</v>
      </c>
      <c r="F370">
        <f t="shared" si="47"/>
        <v>1</v>
      </c>
      <c r="G370" s="9">
        <f t="shared" si="51"/>
        <v>13280</v>
      </c>
      <c r="H370">
        <f t="shared" si="48"/>
        <v>0</v>
      </c>
      <c r="I370" s="10">
        <f t="shared" si="52"/>
        <v>15950</v>
      </c>
      <c r="J370">
        <f t="shared" si="49"/>
        <v>-2670</v>
      </c>
      <c r="K370">
        <f t="shared" si="53"/>
        <v>0</v>
      </c>
    </row>
    <row r="371" spans="1:11" x14ac:dyDescent="0.25">
      <c r="A371" s="1">
        <v>45296</v>
      </c>
      <c r="B371">
        <f t="shared" si="45"/>
        <v>5</v>
      </c>
      <c r="C371">
        <v>1</v>
      </c>
      <c r="D371">
        <f t="shared" si="50"/>
        <v>10</v>
      </c>
      <c r="E371">
        <f t="shared" si="46"/>
        <v>2</v>
      </c>
      <c r="F371">
        <f t="shared" si="47"/>
        <v>1</v>
      </c>
      <c r="G371" s="9">
        <f t="shared" si="51"/>
        <v>13300</v>
      </c>
      <c r="H371">
        <f t="shared" si="48"/>
        <v>0</v>
      </c>
      <c r="I371" s="10">
        <f t="shared" si="52"/>
        <v>15950</v>
      </c>
      <c r="J371">
        <f t="shared" si="49"/>
        <v>-2650</v>
      </c>
      <c r="K371">
        <f t="shared" si="53"/>
        <v>0</v>
      </c>
    </row>
    <row r="372" spans="1:11" x14ac:dyDescent="0.25">
      <c r="A372" s="1">
        <v>45297</v>
      </c>
      <c r="B372">
        <f t="shared" si="45"/>
        <v>6</v>
      </c>
      <c r="C372">
        <v>1</v>
      </c>
      <c r="D372">
        <f t="shared" si="50"/>
        <v>10</v>
      </c>
      <c r="E372">
        <f t="shared" si="46"/>
        <v>0</v>
      </c>
      <c r="F372">
        <f t="shared" si="47"/>
        <v>0</v>
      </c>
      <c r="G372" s="9">
        <f t="shared" si="51"/>
        <v>13300</v>
      </c>
      <c r="H372">
        <f t="shared" si="48"/>
        <v>0</v>
      </c>
      <c r="I372" s="10">
        <f t="shared" si="52"/>
        <v>15950</v>
      </c>
      <c r="J372">
        <f t="shared" si="49"/>
        <v>-2650</v>
      </c>
      <c r="K372">
        <f t="shared" si="53"/>
        <v>0</v>
      </c>
    </row>
    <row r="373" spans="1:11" x14ac:dyDescent="0.25">
      <c r="A373" s="1">
        <v>45298</v>
      </c>
      <c r="B373">
        <f t="shared" si="45"/>
        <v>7</v>
      </c>
      <c r="C373">
        <v>1</v>
      </c>
      <c r="D373">
        <f t="shared" si="50"/>
        <v>10</v>
      </c>
      <c r="E373">
        <f t="shared" si="46"/>
        <v>0</v>
      </c>
      <c r="F373">
        <f t="shared" si="47"/>
        <v>0</v>
      </c>
      <c r="G373" s="9">
        <f t="shared" si="51"/>
        <v>13300</v>
      </c>
      <c r="H373">
        <f t="shared" si="48"/>
        <v>150</v>
      </c>
      <c r="I373" s="10">
        <f t="shared" si="52"/>
        <v>16100</v>
      </c>
      <c r="J373">
        <f t="shared" si="49"/>
        <v>-2800</v>
      </c>
      <c r="K373">
        <f t="shared" si="53"/>
        <v>0</v>
      </c>
    </row>
    <row r="374" spans="1:11" x14ac:dyDescent="0.25">
      <c r="A374" s="1">
        <v>45299</v>
      </c>
      <c r="B374">
        <f t="shared" si="45"/>
        <v>1</v>
      </c>
      <c r="C374">
        <v>1</v>
      </c>
      <c r="D374">
        <f t="shared" si="50"/>
        <v>10</v>
      </c>
      <c r="E374">
        <f t="shared" si="46"/>
        <v>2</v>
      </c>
      <c r="F374">
        <f t="shared" si="47"/>
        <v>1</v>
      </c>
      <c r="G374" s="9">
        <f t="shared" si="51"/>
        <v>13320</v>
      </c>
      <c r="H374">
        <f t="shared" si="48"/>
        <v>0</v>
      </c>
      <c r="I374" s="10">
        <f t="shared" si="52"/>
        <v>16100</v>
      </c>
      <c r="J374">
        <f t="shared" si="49"/>
        <v>-2780</v>
      </c>
      <c r="K374">
        <f t="shared" si="53"/>
        <v>0</v>
      </c>
    </row>
    <row r="375" spans="1:11" x14ac:dyDescent="0.25">
      <c r="A375" s="1">
        <v>45300</v>
      </c>
      <c r="B375">
        <f t="shared" si="45"/>
        <v>2</v>
      </c>
      <c r="C375">
        <v>1</v>
      </c>
      <c r="D375">
        <f t="shared" si="50"/>
        <v>10</v>
      </c>
      <c r="E375">
        <f t="shared" si="46"/>
        <v>2</v>
      </c>
      <c r="F375">
        <f t="shared" si="47"/>
        <v>1</v>
      </c>
      <c r="G375" s="9">
        <f t="shared" si="51"/>
        <v>13340</v>
      </c>
      <c r="H375">
        <f t="shared" si="48"/>
        <v>0</v>
      </c>
      <c r="I375" s="10">
        <f t="shared" si="52"/>
        <v>16100</v>
      </c>
      <c r="J375">
        <f t="shared" si="49"/>
        <v>-2760</v>
      </c>
      <c r="K375">
        <f t="shared" si="53"/>
        <v>0</v>
      </c>
    </row>
    <row r="376" spans="1:11" x14ac:dyDescent="0.25">
      <c r="A376" s="1">
        <v>45301</v>
      </c>
      <c r="B376">
        <f t="shared" si="45"/>
        <v>3</v>
      </c>
      <c r="C376">
        <v>1</v>
      </c>
      <c r="D376">
        <f t="shared" si="50"/>
        <v>10</v>
      </c>
      <c r="E376">
        <f t="shared" si="46"/>
        <v>2</v>
      </c>
      <c r="F376">
        <f t="shared" si="47"/>
        <v>1</v>
      </c>
      <c r="G376" s="9">
        <f t="shared" si="51"/>
        <v>13360</v>
      </c>
      <c r="H376">
        <f t="shared" si="48"/>
        <v>0</v>
      </c>
      <c r="I376" s="10">
        <f t="shared" si="52"/>
        <v>16100</v>
      </c>
      <c r="J376">
        <f t="shared" si="49"/>
        <v>-2740</v>
      </c>
      <c r="K376">
        <f t="shared" si="53"/>
        <v>0</v>
      </c>
    </row>
    <row r="377" spans="1:11" x14ac:dyDescent="0.25">
      <c r="A377" s="1">
        <v>45302</v>
      </c>
      <c r="B377">
        <f t="shared" si="45"/>
        <v>4</v>
      </c>
      <c r="C377">
        <v>1</v>
      </c>
      <c r="D377">
        <f t="shared" si="50"/>
        <v>10</v>
      </c>
      <c r="E377">
        <f t="shared" si="46"/>
        <v>2</v>
      </c>
      <c r="F377">
        <f t="shared" si="47"/>
        <v>1</v>
      </c>
      <c r="G377" s="9">
        <f t="shared" si="51"/>
        <v>13380</v>
      </c>
      <c r="H377">
        <f t="shared" si="48"/>
        <v>0</v>
      </c>
      <c r="I377" s="10">
        <f t="shared" si="52"/>
        <v>16100</v>
      </c>
      <c r="J377">
        <f t="shared" si="49"/>
        <v>-2720</v>
      </c>
      <c r="K377">
        <f t="shared" si="53"/>
        <v>0</v>
      </c>
    </row>
    <row r="378" spans="1:11" x14ac:dyDescent="0.25">
      <c r="A378" s="1">
        <v>45303</v>
      </c>
      <c r="B378">
        <f t="shared" si="45"/>
        <v>5</v>
      </c>
      <c r="C378">
        <v>1</v>
      </c>
      <c r="D378">
        <f t="shared" si="50"/>
        <v>10</v>
      </c>
      <c r="E378">
        <f t="shared" si="46"/>
        <v>2</v>
      </c>
      <c r="F378">
        <f t="shared" si="47"/>
        <v>1</v>
      </c>
      <c r="G378" s="9">
        <f t="shared" si="51"/>
        <v>13400</v>
      </c>
      <c r="H378">
        <f t="shared" si="48"/>
        <v>0</v>
      </c>
      <c r="I378" s="10">
        <f t="shared" si="52"/>
        <v>16100</v>
      </c>
      <c r="J378">
        <f t="shared" si="49"/>
        <v>-2700</v>
      </c>
      <c r="K378">
        <f t="shared" si="53"/>
        <v>0</v>
      </c>
    </row>
    <row r="379" spans="1:11" x14ac:dyDescent="0.25">
      <c r="A379" s="1">
        <v>45304</v>
      </c>
      <c r="B379">
        <f t="shared" si="45"/>
        <v>6</v>
      </c>
      <c r="C379">
        <v>1</v>
      </c>
      <c r="D379">
        <f t="shared" si="50"/>
        <v>10</v>
      </c>
      <c r="E379">
        <f t="shared" si="46"/>
        <v>0</v>
      </c>
      <c r="F379">
        <f t="shared" si="47"/>
        <v>0</v>
      </c>
      <c r="G379" s="9">
        <f t="shared" si="51"/>
        <v>13400</v>
      </c>
      <c r="H379">
        <f t="shared" si="48"/>
        <v>0</v>
      </c>
      <c r="I379" s="10">
        <f t="shared" si="52"/>
        <v>16100</v>
      </c>
      <c r="J379">
        <f t="shared" si="49"/>
        <v>-2700</v>
      </c>
      <c r="K379">
        <f t="shared" si="53"/>
        <v>0</v>
      </c>
    </row>
    <row r="380" spans="1:11" x14ac:dyDescent="0.25">
      <c r="A380" s="1">
        <v>45305</v>
      </c>
      <c r="B380">
        <f t="shared" si="45"/>
        <v>7</v>
      </c>
      <c r="C380">
        <v>1</v>
      </c>
      <c r="D380">
        <f t="shared" si="50"/>
        <v>10</v>
      </c>
      <c r="E380">
        <f t="shared" si="46"/>
        <v>0</v>
      </c>
      <c r="F380">
        <f t="shared" si="47"/>
        <v>0</v>
      </c>
      <c r="G380" s="9">
        <f t="shared" si="51"/>
        <v>13400</v>
      </c>
      <c r="H380">
        <f t="shared" si="48"/>
        <v>150</v>
      </c>
      <c r="I380" s="10">
        <f t="shared" si="52"/>
        <v>16250</v>
      </c>
      <c r="J380">
        <f t="shared" si="49"/>
        <v>-2850</v>
      </c>
      <c r="K380">
        <f t="shared" si="53"/>
        <v>0</v>
      </c>
    </row>
    <row r="381" spans="1:11" x14ac:dyDescent="0.25">
      <c r="A381" s="1">
        <v>45306</v>
      </c>
      <c r="B381">
        <f t="shared" si="45"/>
        <v>1</v>
      </c>
      <c r="C381">
        <v>1</v>
      </c>
      <c r="D381">
        <f t="shared" si="50"/>
        <v>10</v>
      </c>
      <c r="E381">
        <f t="shared" si="46"/>
        <v>2</v>
      </c>
      <c r="F381">
        <f t="shared" si="47"/>
        <v>1</v>
      </c>
      <c r="G381" s="9">
        <f t="shared" si="51"/>
        <v>13420</v>
      </c>
      <c r="H381">
        <f t="shared" si="48"/>
        <v>0</v>
      </c>
      <c r="I381" s="10">
        <f t="shared" si="52"/>
        <v>16250</v>
      </c>
      <c r="J381">
        <f t="shared" si="49"/>
        <v>-2830</v>
      </c>
      <c r="K381">
        <f t="shared" si="53"/>
        <v>0</v>
      </c>
    </row>
    <row r="382" spans="1:11" x14ac:dyDescent="0.25">
      <c r="A382" s="1">
        <v>45307</v>
      </c>
      <c r="B382">
        <f t="shared" si="45"/>
        <v>2</v>
      </c>
      <c r="C382">
        <v>1</v>
      </c>
      <c r="D382">
        <f t="shared" si="50"/>
        <v>10</v>
      </c>
      <c r="E382">
        <f t="shared" si="46"/>
        <v>2</v>
      </c>
      <c r="F382">
        <f t="shared" si="47"/>
        <v>1</v>
      </c>
      <c r="G382" s="9">
        <f t="shared" si="51"/>
        <v>13440</v>
      </c>
      <c r="H382">
        <f t="shared" si="48"/>
        <v>0</v>
      </c>
      <c r="I382" s="10">
        <f t="shared" si="52"/>
        <v>16250</v>
      </c>
      <c r="J382">
        <f t="shared" si="49"/>
        <v>-2810</v>
      </c>
      <c r="K382">
        <f t="shared" si="53"/>
        <v>0</v>
      </c>
    </row>
    <row r="383" spans="1:11" x14ac:dyDescent="0.25">
      <c r="A383" s="1">
        <v>45308</v>
      </c>
      <c r="B383">
        <f t="shared" si="45"/>
        <v>3</v>
      </c>
      <c r="C383">
        <v>1</v>
      </c>
      <c r="D383">
        <f t="shared" si="50"/>
        <v>10</v>
      </c>
      <c r="E383">
        <f t="shared" si="46"/>
        <v>2</v>
      </c>
      <c r="F383">
        <f t="shared" si="47"/>
        <v>1</v>
      </c>
      <c r="G383" s="9">
        <f t="shared" si="51"/>
        <v>13460</v>
      </c>
      <c r="H383">
        <f t="shared" si="48"/>
        <v>0</v>
      </c>
      <c r="I383" s="10">
        <f t="shared" si="52"/>
        <v>16250</v>
      </c>
      <c r="J383">
        <f t="shared" si="49"/>
        <v>-2790</v>
      </c>
      <c r="K383">
        <f t="shared" si="53"/>
        <v>0</v>
      </c>
    </row>
    <row r="384" spans="1:11" x14ac:dyDescent="0.25">
      <c r="A384" s="1">
        <v>45309</v>
      </c>
      <c r="B384">
        <f t="shared" si="45"/>
        <v>4</v>
      </c>
      <c r="C384">
        <v>1</v>
      </c>
      <c r="D384">
        <f t="shared" si="50"/>
        <v>10</v>
      </c>
      <c r="E384">
        <f t="shared" si="46"/>
        <v>2</v>
      </c>
      <c r="F384">
        <f t="shared" si="47"/>
        <v>1</v>
      </c>
      <c r="G384" s="9">
        <f t="shared" si="51"/>
        <v>13480</v>
      </c>
      <c r="H384">
        <f t="shared" si="48"/>
        <v>0</v>
      </c>
      <c r="I384" s="10">
        <f t="shared" si="52"/>
        <v>16250</v>
      </c>
      <c r="J384">
        <f t="shared" si="49"/>
        <v>-2770</v>
      </c>
      <c r="K384">
        <f t="shared" si="53"/>
        <v>0</v>
      </c>
    </row>
    <row r="385" spans="1:11" x14ac:dyDescent="0.25">
      <c r="A385" s="1">
        <v>45310</v>
      </c>
      <c r="B385">
        <f t="shared" si="45"/>
        <v>5</v>
      </c>
      <c r="C385">
        <v>1</v>
      </c>
      <c r="D385">
        <f t="shared" si="50"/>
        <v>10</v>
      </c>
      <c r="E385">
        <f t="shared" si="46"/>
        <v>2</v>
      </c>
      <c r="F385">
        <f t="shared" si="47"/>
        <v>1</v>
      </c>
      <c r="G385" s="9">
        <f t="shared" si="51"/>
        <v>13500</v>
      </c>
      <c r="H385">
        <f t="shared" si="48"/>
        <v>0</v>
      </c>
      <c r="I385" s="10">
        <f t="shared" si="52"/>
        <v>16250</v>
      </c>
      <c r="J385">
        <f t="shared" si="49"/>
        <v>-2750</v>
      </c>
      <c r="K385">
        <f t="shared" si="53"/>
        <v>0</v>
      </c>
    </row>
    <row r="386" spans="1:11" x14ac:dyDescent="0.25">
      <c r="A386" s="1">
        <v>45311</v>
      </c>
      <c r="B386">
        <f t="shared" si="45"/>
        <v>6</v>
      </c>
      <c r="C386">
        <v>1</v>
      </c>
      <c r="D386">
        <f t="shared" si="50"/>
        <v>10</v>
      </c>
      <c r="E386">
        <f t="shared" si="46"/>
        <v>0</v>
      </c>
      <c r="F386">
        <f t="shared" si="47"/>
        <v>0</v>
      </c>
      <c r="G386" s="9">
        <f t="shared" si="51"/>
        <v>13500</v>
      </c>
      <c r="H386">
        <f t="shared" si="48"/>
        <v>0</v>
      </c>
      <c r="I386" s="10">
        <f t="shared" si="52"/>
        <v>16250</v>
      </c>
      <c r="J386">
        <f t="shared" si="49"/>
        <v>-2750</v>
      </c>
      <c r="K386">
        <f t="shared" si="53"/>
        <v>0</v>
      </c>
    </row>
    <row r="387" spans="1:11" x14ac:dyDescent="0.25">
      <c r="A387" s="1">
        <v>45312</v>
      </c>
      <c r="B387">
        <f t="shared" ref="B387:B450" si="54">IF(WEEKDAY(A387)=1,7,WEEKDAY(A387)-1)</f>
        <v>7</v>
      </c>
      <c r="C387">
        <v>1</v>
      </c>
      <c r="D387">
        <f t="shared" si="50"/>
        <v>10</v>
      </c>
      <c r="E387">
        <f t="shared" ref="E387:E450" si="55">(IF(C387=1,ROUNDDOWN(D387*0.2,0),IF(C387=2,ROUNDDOWN(D387*0.5,0),IF(C387=3,ROUNDDOWN(D387*0.9,0),IF(C387=4,ROUNDDOWN(D387*0.4,0),)))))*F387</f>
        <v>0</v>
      </c>
      <c r="F387">
        <f t="shared" ref="F387:F450" si="56">IF(B387&lt;6,1,0)</f>
        <v>0</v>
      </c>
      <c r="G387" s="9">
        <f t="shared" si="51"/>
        <v>13500</v>
      </c>
      <c r="H387">
        <f t="shared" ref="H387:H450" si="57">IF(B387=7,D387*15,0)</f>
        <v>150</v>
      </c>
      <c r="I387" s="10">
        <f t="shared" si="52"/>
        <v>16400</v>
      </c>
      <c r="J387">
        <f t="shared" ref="J387:J450" si="58">G387-I387</f>
        <v>-2900</v>
      </c>
      <c r="K387">
        <f t="shared" si="53"/>
        <v>0</v>
      </c>
    </row>
    <row r="388" spans="1:11" x14ac:dyDescent="0.25">
      <c r="A388" s="1">
        <v>45313</v>
      </c>
      <c r="B388">
        <f t="shared" si="54"/>
        <v>1</v>
      </c>
      <c r="C388">
        <v>1</v>
      </c>
      <c r="D388">
        <f t="shared" ref="D388:D451" si="59">D387</f>
        <v>10</v>
      </c>
      <c r="E388">
        <f t="shared" si="55"/>
        <v>2</v>
      </c>
      <c r="F388">
        <f t="shared" si="56"/>
        <v>1</v>
      </c>
      <c r="G388" s="9">
        <f t="shared" ref="G388:G451" si="60">F388*E388*10+G387</f>
        <v>13520</v>
      </c>
      <c r="H388">
        <f t="shared" si="57"/>
        <v>0</v>
      </c>
      <c r="I388" s="10">
        <f t="shared" ref="I388:I451" si="61">I387+H388</f>
        <v>16400</v>
      </c>
      <c r="J388">
        <f t="shared" si="58"/>
        <v>-2880</v>
      </c>
      <c r="K388">
        <f t="shared" ref="K388:K451" si="62">IF(J387/3*800&gt;0,3,0)+K387</f>
        <v>0</v>
      </c>
    </row>
    <row r="389" spans="1:11" x14ac:dyDescent="0.25">
      <c r="A389" s="1">
        <v>45314</v>
      </c>
      <c r="B389">
        <f t="shared" si="54"/>
        <v>2</v>
      </c>
      <c r="C389">
        <v>1</v>
      </c>
      <c r="D389">
        <f t="shared" si="59"/>
        <v>10</v>
      </c>
      <c r="E389">
        <f t="shared" si="55"/>
        <v>2</v>
      </c>
      <c r="F389">
        <f t="shared" si="56"/>
        <v>1</v>
      </c>
      <c r="G389" s="9">
        <f t="shared" si="60"/>
        <v>13540</v>
      </c>
      <c r="H389">
        <f t="shared" si="57"/>
        <v>0</v>
      </c>
      <c r="I389" s="10">
        <f t="shared" si="61"/>
        <v>16400</v>
      </c>
      <c r="J389">
        <f t="shared" si="58"/>
        <v>-2860</v>
      </c>
      <c r="K389">
        <f t="shared" si="62"/>
        <v>0</v>
      </c>
    </row>
    <row r="390" spans="1:11" x14ac:dyDescent="0.25">
      <c r="A390" s="1">
        <v>45315</v>
      </c>
      <c r="B390">
        <f t="shared" si="54"/>
        <v>3</v>
      </c>
      <c r="C390">
        <v>1</v>
      </c>
      <c r="D390">
        <f t="shared" si="59"/>
        <v>10</v>
      </c>
      <c r="E390">
        <f t="shared" si="55"/>
        <v>2</v>
      </c>
      <c r="F390">
        <f t="shared" si="56"/>
        <v>1</v>
      </c>
      <c r="G390" s="9">
        <f t="shared" si="60"/>
        <v>13560</v>
      </c>
      <c r="H390">
        <f t="shared" si="57"/>
        <v>0</v>
      </c>
      <c r="I390" s="10">
        <f t="shared" si="61"/>
        <v>16400</v>
      </c>
      <c r="J390">
        <f t="shared" si="58"/>
        <v>-2840</v>
      </c>
      <c r="K390">
        <f t="shared" si="62"/>
        <v>0</v>
      </c>
    </row>
    <row r="391" spans="1:11" x14ac:dyDescent="0.25">
      <c r="A391" s="1">
        <v>45316</v>
      </c>
      <c r="B391">
        <f t="shared" si="54"/>
        <v>4</v>
      </c>
      <c r="C391">
        <v>1</v>
      </c>
      <c r="D391">
        <f t="shared" si="59"/>
        <v>10</v>
      </c>
      <c r="E391">
        <f t="shared" si="55"/>
        <v>2</v>
      </c>
      <c r="F391">
        <f t="shared" si="56"/>
        <v>1</v>
      </c>
      <c r="G391" s="9">
        <f t="shared" si="60"/>
        <v>13580</v>
      </c>
      <c r="H391">
        <f t="shared" si="57"/>
        <v>0</v>
      </c>
      <c r="I391" s="10">
        <f t="shared" si="61"/>
        <v>16400</v>
      </c>
      <c r="J391">
        <f t="shared" si="58"/>
        <v>-2820</v>
      </c>
      <c r="K391">
        <f t="shared" si="62"/>
        <v>0</v>
      </c>
    </row>
    <row r="392" spans="1:11" x14ac:dyDescent="0.25">
      <c r="A392" s="1">
        <v>45317</v>
      </c>
      <c r="B392">
        <f t="shared" si="54"/>
        <v>5</v>
      </c>
      <c r="C392">
        <v>1</v>
      </c>
      <c r="D392">
        <f t="shared" si="59"/>
        <v>10</v>
      </c>
      <c r="E392">
        <f t="shared" si="55"/>
        <v>2</v>
      </c>
      <c r="F392">
        <f t="shared" si="56"/>
        <v>1</v>
      </c>
      <c r="G392" s="9">
        <f t="shared" si="60"/>
        <v>13600</v>
      </c>
      <c r="H392">
        <f t="shared" si="57"/>
        <v>0</v>
      </c>
      <c r="I392" s="10">
        <f t="shared" si="61"/>
        <v>16400</v>
      </c>
      <c r="J392">
        <f t="shared" si="58"/>
        <v>-2800</v>
      </c>
      <c r="K392">
        <f t="shared" si="62"/>
        <v>0</v>
      </c>
    </row>
    <row r="393" spans="1:11" x14ac:dyDescent="0.25">
      <c r="A393" s="1">
        <v>45318</v>
      </c>
      <c r="B393">
        <f t="shared" si="54"/>
        <v>6</v>
      </c>
      <c r="C393">
        <v>1</v>
      </c>
      <c r="D393">
        <f t="shared" si="59"/>
        <v>10</v>
      </c>
      <c r="E393">
        <f t="shared" si="55"/>
        <v>0</v>
      </c>
      <c r="F393">
        <f t="shared" si="56"/>
        <v>0</v>
      </c>
      <c r="G393" s="9">
        <f t="shared" si="60"/>
        <v>13600</v>
      </c>
      <c r="H393">
        <f t="shared" si="57"/>
        <v>0</v>
      </c>
      <c r="I393" s="10">
        <f t="shared" si="61"/>
        <v>16400</v>
      </c>
      <c r="J393">
        <f t="shared" si="58"/>
        <v>-2800</v>
      </c>
      <c r="K393">
        <f t="shared" si="62"/>
        <v>0</v>
      </c>
    </row>
    <row r="394" spans="1:11" x14ac:dyDescent="0.25">
      <c r="A394" s="1">
        <v>45319</v>
      </c>
      <c r="B394">
        <f t="shared" si="54"/>
        <v>7</v>
      </c>
      <c r="C394">
        <v>1</v>
      </c>
      <c r="D394">
        <f t="shared" si="59"/>
        <v>10</v>
      </c>
      <c r="E394">
        <f t="shared" si="55"/>
        <v>0</v>
      </c>
      <c r="F394">
        <f t="shared" si="56"/>
        <v>0</v>
      </c>
      <c r="G394" s="9">
        <f t="shared" si="60"/>
        <v>13600</v>
      </c>
      <c r="H394">
        <f t="shared" si="57"/>
        <v>150</v>
      </c>
      <c r="I394" s="10">
        <f t="shared" si="61"/>
        <v>16550</v>
      </c>
      <c r="J394">
        <f t="shared" si="58"/>
        <v>-2950</v>
      </c>
      <c r="K394">
        <f t="shared" si="62"/>
        <v>0</v>
      </c>
    </row>
    <row r="395" spans="1:11" x14ac:dyDescent="0.25">
      <c r="A395" s="1">
        <v>45320</v>
      </c>
      <c r="B395">
        <f t="shared" si="54"/>
        <v>1</v>
      </c>
      <c r="C395">
        <v>1</v>
      </c>
      <c r="D395">
        <f t="shared" si="59"/>
        <v>10</v>
      </c>
      <c r="E395">
        <f t="shared" si="55"/>
        <v>2</v>
      </c>
      <c r="F395">
        <f t="shared" si="56"/>
        <v>1</v>
      </c>
      <c r="G395" s="9">
        <f t="shared" si="60"/>
        <v>13620</v>
      </c>
      <c r="H395">
        <f t="shared" si="57"/>
        <v>0</v>
      </c>
      <c r="I395" s="10">
        <f t="shared" si="61"/>
        <v>16550</v>
      </c>
      <c r="J395">
        <f t="shared" si="58"/>
        <v>-2930</v>
      </c>
      <c r="K395">
        <f t="shared" si="62"/>
        <v>0</v>
      </c>
    </row>
    <row r="396" spans="1:11" x14ac:dyDescent="0.25">
      <c r="A396" s="1">
        <v>45321</v>
      </c>
      <c r="B396">
        <f t="shared" si="54"/>
        <v>2</v>
      </c>
      <c r="C396">
        <v>1</v>
      </c>
      <c r="D396">
        <f t="shared" si="59"/>
        <v>10</v>
      </c>
      <c r="E396">
        <f t="shared" si="55"/>
        <v>2</v>
      </c>
      <c r="F396">
        <f t="shared" si="56"/>
        <v>1</v>
      </c>
      <c r="G396" s="9">
        <f t="shared" si="60"/>
        <v>13640</v>
      </c>
      <c r="H396">
        <f t="shared" si="57"/>
        <v>0</v>
      </c>
      <c r="I396" s="10">
        <f t="shared" si="61"/>
        <v>16550</v>
      </c>
      <c r="J396">
        <f t="shared" si="58"/>
        <v>-2910</v>
      </c>
      <c r="K396">
        <f t="shared" si="62"/>
        <v>0</v>
      </c>
    </row>
    <row r="397" spans="1:11" x14ac:dyDescent="0.25">
      <c r="A397" s="1">
        <v>45322</v>
      </c>
      <c r="B397">
        <f t="shared" si="54"/>
        <v>3</v>
      </c>
      <c r="C397">
        <v>1</v>
      </c>
      <c r="D397">
        <f t="shared" si="59"/>
        <v>10</v>
      </c>
      <c r="E397">
        <f t="shared" si="55"/>
        <v>2</v>
      </c>
      <c r="F397">
        <f t="shared" si="56"/>
        <v>1</v>
      </c>
      <c r="G397" s="9">
        <f t="shared" si="60"/>
        <v>13660</v>
      </c>
      <c r="H397">
        <f t="shared" si="57"/>
        <v>0</v>
      </c>
      <c r="I397" s="10">
        <f t="shared" si="61"/>
        <v>16550</v>
      </c>
      <c r="J397">
        <f t="shared" si="58"/>
        <v>-2890</v>
      </c>
      <c r="K397">
        <f t="shared" si="62"/>
        <v>0</v>
      </c>
    </row>
    <row r="398" spans="1:11" x14ac:dyDescent="0.25">
      <c r="A398" s="1">
        <v>45323</v>
      </c>
      <c r="B398">
        <f t="shared" si="54"/>
        <v>4</v>
      </c>
      <c r="C398">
        <v>1</v>
      </c>
      <c r="D398">
        <f t="shared" si="59"/>
        <v>10</v>
      </c>
      <c r="E398">
        <f t="shared" si="55"/>
        <v>2</v>
      </c>
      <c r="F398">
        <f t="shared" si="56"/>
        <v>1</v>
      </c>
      <c r="G398" s="9">
        <f t="shared" si="60"/>
        <v>13680</v>
      </c>
      <c r="H398">
        <f t="shared" si="57"/>
        <v>0</v>
      </c>
      <c r="I398" s="10">
        <f t="shared" si="61"/>
        <v>16550</v>
      </c>
      <c r="J398">
        <f t="shared" si="58"/>
        <v>-2870</v>
      </c>
      <c r="K398">
        <f t="shared" si="62"/>
        <v>0</v>
      </c>
    </row>
    <row r="399" spans="1:11" x14ac:dyDescent="0.25">
      <c r="A399" s="1">
        <v>45324</v>
      </c>
      <c r="B399">
        <f t="shared" si="54"/>
        <v>5</v>
      </c>
      <c r="C399">
        <v>1</v>
      </c>
      <c r="D399">
        <f t="shared" si="59"/>
        <v>10</v>
      </c>
      <c r="E399">
        <f t="shared" si="55"/>
        <v>2</v>
      </c>
      <c r="F399">
        <f t="shared" si="56"/>
        <v>1</v>
      </c>
      <c r="G399" s="9">
        <f t="shared" si="60"/>
        <v>13700</v>
      </c>
      <c r="H399">
        <f t="shared" si="57"/>
        <v>0</v>
      </c>
      <c r="I399" s="10">
        <f t="shared" si="61"/>
        <v>16550</v>
      </c>
      <c r="J399">
        <f t="shared" si="58"/>
        <v>-2850</v>
      </c>
      <c r="K399">
        <f t="shared" si="62"/>
        <v>0</v>
      </c>
    </row>
    <row r="400" spans="1:11" x14ac:dyDescent="0.25">
      <c r="A400" s="1">
        <v>45325</v>
      </c>
      <c r="B400">
        <f t="shared" si="54"/>
        <v>6</v>
      </c>
      <c r="C400">
        <v>1</v>
      </c>
      <c r="D400">
        <f t="shared" si="59"/>
        <v>10</v>
      </c>
      <c r="E400">
        <f t="shared" si="55"/>
        <v>0</v>
      </c>
      <c r="F400">
        <f t="shared" si="56"/>
        <v>0</v>
      </c>
      <c r="G400" s="9">
        <f t="shared" si="60"/>
        <v>13700</v>
      </c>
      <c r="H400">
        <f t="shared" si="57"/>
        <v>0</v>
      </c>
      <c r="I400" s="10">
        <f t="shared" si="61"/>
        <v>16550</v>
      </c>
      <c r="J400">
        <f t="shared" si="58"/>
        <v>-2850</v>
      </c>
      <c r="K400">
        <f t="shared" si="62"/>
        <v>0</v>
      </c>
    </row>
    <row r="401" spans="1:11" x14ac:dyDescent="0.25">
      <c r="A401" s="1">
        <v>45326</v>
      </c>
      <c r="B401">
        <f t="shared" si="54"/>
        <v>7</v>
      </c>
      <c r="C401">
        <v>1</v>
      </c>
      <c r="D401">
        <f t="shared" si="59"/>
        <v>10</v>
      </c>
      <c r="E401">
        <f t="shared" si="55"/>
        <v>0</v>
      </c>
      <c r="F401">
        <f t="shared" si="56"/>
        <v>0</v>
      </c>
      <c r="G401" s="9">
        <f t="shared" si="60"/>
        <v>13700</v>
      </c>
      <c r="H401">
        <f t="shared" si="57"/>
        <v>150</v>
      </c>
      <c r="I401" s="10">
        <f t="shared" si="61"/>
        <v>16700</v>
      </c>
      <c r="J401">
        <f t="shared" si="58"/>
        <v>-3000</v>
      </c>
      <c r="K401">
        <f t="shared" si="62"/>
        <v>0</v>
      </c>
    </row>
    <row r="402" spans="1:11" x14ac:dyDescent="0.25">
      <c r="A402" s="1">
        <v>45327</v>
      </c>
      <c r="B402">
        <f t="shared" si="54"/>
        <v>1</v>
      </c>
      <c r="C402">
        <v>1</v>
      </c>
      <c r="D402">
        <f t="shared" si="59"/>
        <v>10</v>
      </c>
      <c r="E402">
        <f t="shared" si="55"/>
        <v>2</v>
      </c>
      <c r="F402">
        <f t="shared" si="56"/>
        <v>1</v>
      </c>
      <c r="G402" s="9">
        <f t="shared" si="60"/>
        <v>13720</v>
      </c>
      <c r="H402">
        <f t="shared" si="57"/>
        <v>0</v>
      </c>
      <c r="I402" s="10">
        <f t="shared" si="61"/>
        <v>16700</v>
      </c>
      <c r="J402">
        <f t="shared" si="58"/>
        <v>-2980</v>
      </c>
      <c r="K402">
        <f t="shared" si="62"/>
        <v>0</v>
      </c>
    </row>
    <row r="403" spans="1:11" x14ac:dyDescent="0.25">
      <c r="A403" s="1">
        <v>45328</v>
      </c>
      <c r="B403">
        <f t="shared" si="54"/>
        <v>2</v>
      </c>
      <c r="C403">
        <v>1</v>
      </c>
      <c r="D403">
        <f t="shared" si="59"/>
        <v>10</v>
      </c>
      <c r="E403">
        <f t="shared" si="55"/>
        <v>2</v>
      </c>
      <c r="F403">
        <f t="shared" si="56"/>
        <v>1</v>
      </c>
      <c r="G403" s="9">
        <f t="shared" si="60"/>
        <v>13740</v>
      </c>
      <c r="H403">
        <f t="shared" si="57"/>
        <v>0</v>
      </c>
      <c r="I403" s="10">
        <f t="shared" si="61"/>
        <v>16700</v>
      </c>
      <c r="J403">
        <f t="shared" si="58"/>
        <v>-2960</v>
      </c>
      <c r="K403">
        <f t="shared" si="62"/>
        <v>0</v>
      </c>
    </row>
    <row r="404" spans="1:11" x14ac:dyDescent="0.25">
      <c r="A404" s="1">
        <v>45329</v>
      </c>
      <c r="B404">
        <f t="shared" si="54"/>
        <v>3</v>
      </c>
      <c r="C404">
        <v>1</v>
      </c>
      <c r="D404">
        <f t="shared" si="59"/>
        <v>10</v>
      </c>
      <c r="E404">
        <f t="shared" si="55"/>
        <v>2</v>
      </c>
      <c r="F404">
        <f t="shared" si="56"/>
        <v>1</v>
      </c>
      <c r="G404" s="9">
        <f t="shared" si="60"/>
        <v>13760</v>
      </c>
      <c r="H404">
        <f t="shared" si="57"/>
        <v>0</v>
      </c>
      <c r="I404" s="10">
        <f t="shared" si="61"/>
        <v>16700</v>
      </c>
      <c r="J404">
        <f t="shared" si="58"/>
        <v>-2940</v>
      </c>
      <c r="K404">
        <f t="shared" si="62"/>
        <v>0</v>
      </c>
    </row>
    <row r="405" spans="1:11" x14ac:dyDescent="0.25">
      <c r="A405" s="1">
        <v>45330</v>
      </c>
      <c r="B405">
        <f t="shared" si="54"/>
        <v>4</v>
      </c>
      <c r="C405">
        <v>1</v>
      </c>
      <c r="D405">
        <f t="shared" si="59"/>
        <v>10</v>
      </c>
      <c r="E405">
        <f t="shared" si="55"/>
        <v>2</v>
      </c>
      <c r="F405">
        <f t="shared" si="56"/>
        <v>1</v>
      </c>
      <c r="G405" s="9">
        <f t="shared" si="60"/>
        <v>13780</v>
      </c>
      <c r="H405">
        <f t="shared" si="57"/>
        <v>0</v>
      </c>
      <c r="I405" s="10">
        <f t="shared" si="61"/>
        <v>16700</v>
      </c>
      <c r="J405">
        <f t="shared" si="58"/>
        <v>-2920</v>
      </c>
      <c r="K405">
        <f t="shared" si="62"/>
        <v>0</v>
      </c>
    </row>
    <row r="406" spans="1:11" x14ac:dyDescent="0.25">
      <c r="A406" s="1">
        <v>45331</v>
      </c>
      <c r="B406">
        <f t="shared" si="54"/>
        <v>5</v>
      </c>
      <c r="C406">
        <v>1</v>
      </c>
      <c r="D406">
        <f t="shared" si="59"/>
        <v>10</v>
      </c>
      <c r="E406">
        <f t="shared" si="55"/>
        <v>2</v>
      </c>
      <c r="F406">
        <f t="shared" si="56"/>
        <v>1</v>
      </c>
      <c r="G406" s="9">
        <f t="shared" si="60"/>
        <v>13800</v>
      </c>
      <c r="H406">
        <f t="shared" si="57"/>
        <v>0</v>
      </c>
      <c r="I406" s="10">
        <f t="shared" si="61"/>
        <v>16700</v>
      </c>
      <c r="J406">
        <f t="shared" si="58"/>
        <v>-2900</v>
      </c>
      <c r="K406">
        <f t="shared" si="62"/>
        <v>0</v>
      </c>
    </row>
    <row r="407" spans="1:11" x14ac:dyDescent="0.25">
      <c r="A407" s="1">
        <v>45332</v>
      </c>
      <c r="B407">
        <f t="shared" si="54"/>
        <v>6</v>
      </c>
      <c r="C407">
        <v>1</v>
      </c>
      <c r="D407">
        <f t="shared" si="59"/>
        <v>10</v>
      </c>
      <c r="E407">
        <f t="shared" si="55"/>
        <v>0</v>
      </c>
      <c r="F407">
        <f t="shared" si="56"/>
        <v>0</v>
      </c>
      <c r="G407" s="9">
        <f t="shared" si="60"/>
        <v>13800</v>
      </c>
      <c r="H407">
        <f t="shared" si="57"/>
        <v>0</v>
      </c>
      <c r="I407" s="10">
        <f t="shared" si="61"/>
        <v>16700</v>
      </c>
      <c r="J407">
        <f t="shared" si="58"/>
        <v>-2900</v>
      </c>
      <c r="K407">
        <f t="shared" si="62"/>
        <v>0</v>
      </c>
    </row>
    <row r="408" spans="1:11" x14ac:dyDescent="0.25">
      <c r="A408" s="1">
        <v>45333</v>
      </c>
      <c r="B408">
        <f t="shared" si="54"/>
        <v>7</v>
      </c>
      <c r="C408">
        <v>1</v>
      </c>
      <c r="D408">
        <f t="shared" si="59"/>
        <v>10</v>
      </c>
      <c r="E408">
        <f t="shared" si="55"/>
        <v>0</v>
      </c>
      <c r="F408">
        <f t="shared" si="56"/>
        <v>0</v>
      </c>
      <c r="G408" s="9">
        <f t="shared" si="60"/>
        <v>13800</v>
      </c>
      <c r="H408">
        <f t="shared" si="57"/>
        <v>150</v>
      </c>
      <c r="I408" s="10">
        <f t="shared" si="61"/>
        <v>16850</v>
      </c>
      <c r="J408">
        <f t="shared" si="58"/>
        <v>-3050</v>
      </c>
      <c r="K408">
        <f t="shared" si="62"/>
        <v>0</v>
      </c>
    </row>
    <row r="409" spans="1:11" x14ac:dyDescent="0.25">
      <c r="A409" s="1">
        <v>45334</v>
      </c>
      <c r="B409">
        <f t="shared" si="54"/>
        <v>1</v>
      </c>
      <c r="C409">
        <v>1</v>
      </c>
      <c r="D409">
        <f t="shared" si="59"/>
        <v>10</v>
      </c>
      <c r="E409">
        <f t="shared" si="55"/>
        <v>2</v>
      </c>
      <c r="F409">
        <f t="shared" si="56"/>
        <v>1</v>
      </c>
      <c r="G409" s="9">
        <f t="shared" si="60"/>
        <v>13820</v>
      </c>
      <c r="H409">
        <f t="shared" si="57"/>
        <v>0</v>
      </c>
      <c r="I409" s="10">
        <f t="shared" si="61"/>
        <v>16850</v>
      </c>
      <c r="J409">
        <f t="shared" si="58"/>
        <v>-3030</v>
      </c>
      <c r="K409">
        <f t="shared" si="62"/>
        <v>0</v>
      </c>
    </row>
    <row r="410" spans="1:11" x14ac:dyDescent="0.25">
      <c r="A410" s="1">
        <v>45335</v>
      </c>
      <c r="B410">
        <f t="shared" si="54"/>
        <v>2</v>
      </c>
      <c r="C410">
        <v>1</v>
      </c>
      <c r="D410">
        <f t="shared" si="59"/>
        <v>10</v>
      </c>
      <c r="E410">
        <f t="shared" si="55"/>
        <v>2</v>
      </c>
      <c r="F410">
        <f t="shared" si="56"/>
        <v>1</v>
      </c>
      <c r="G410" s="9">
        <f t="shared" si="60"/>
        <v>13840</v>
      </c>
      <c r="H410">
        <f t="shared" si="57"/>
        <v>0</v>
      </c>
      <c r="I410" s="10">
        <f t="shared" si="61"/>
        <v>16850</v>
      </c>
      <c r="J410">
        <f t="shared" si="58"/>
        <v>-3010</v>
      </c>
      <c r="K410">
        <f t="shared" si="62"/>
        <v>0</v>
      </c>
    </row>
    <row r="411" spans="1:11" x14ac:dyDescent="0.25">
      <c r="A411" s="1">
        <v>45336</v>
      </c>
      <c r="B411">
        <f t="shared" si="54"/>
        <v>3</v>
      </c>
      <c r="C411">
        <v>1</v>
      </c>
      <c r="D411">
        <f t="shared" si="59"/>
        <v>10</v>
      </c>
      <c r="E411">
        <f t="shared" si="55"/>
        <v>2</v>
      </c>
      <c r="F411">
        <f t="shared" si="56"/>
        <v>1</v>
      </c>
      <c r="G411" s="9">
        <f t="shared" si="60"/>
        <v>13860</v>
      </c>
      <c r="H411">
        <f t="shared" si="57"/>
        <v>0</v>
      </c>
      <c r="I411" s="10">
        <f t="shared" si="61"/>
        <v>16850</v>
      </c>
      <c r="J411">
        <f t="shared" si="58"/>
        <v>-2990</v>
      </c>
      <c r="K411">
        <f t="shared" si="62"/>
        <v>0</v>
      </c>
    </row>
    <row r="412" spans="1:11" x14ac:dyDescent="0.25">
      <c r="A412" s="1">
        <v>45337</v>
      </c>
      <c r="B412">
        <f t="shared" si="54"/>
        <v>4</v>
      </c>
      <c r="C412">
        <v>1</v>
      </c>
      <c r="D412">
        <f t="shared" si="59"/>
        <v>10</v>
      </c>
      <c r="E412">
        <f t="shared" si="55"/>
        <v>2</v>
      </c>
      <c r="F412">
        <f t="shared" si="56"/>
        <v>1</v>
      </c>
      <c r="G412" s="9">
        <f t="shared" si="60"/>
        <v>13880</v>
      </c>
      <c r="H412">
        <f t="shared" si="57"/>
        <v>0</v>
      </c>
      <c r="I412" s="10">
        <f t="shared" si="61"/>
        <v>16850</v>
      </c>
      <c r="J412">
        <f t="shared" si="58"/>
        <v>-2970</v>
      </c>
      <c r="K412">
        <f t="shared" si="62"/>
        <v>0</v>
      </c>
    </row>
    <row r="413" spans="1:11" x14ac:dyDescent="0.25">
      <c r="A413" s="1">
        <v>45338</v>
      </c>
      <c r="B413">
        <f t="shared" si="54"/>
        <v>5</v>
      </c>
      <c r="C413">
        <v>1</v>
      </c>
      <c r="D413">
        <f t="shared" si="59"/>
        <v>10</v>
      </c>
      <c r="E413">
        <f t="shared" si="55"/>
        <v>2</v>
      </c>
      <c r="F413">
        <f t="shared" si="56"/>
        <v>1</v>
      </c>
      <c r="G413" s="9">
        <f t="shared" si="60"/>
        <v>13900</v>
      </c>
      <c r="H413">
        <f t="shared" si="57"/>
        <v>0</v>
      </c>
      <c r="I413" s="10">
        <f t="shared" si="61"/>
        <v>16850</v>
      </c>
      <c r="J413">
        <f t="shared" si="58"/>
        <v>-2950</v>
      </c>
      <c r="K413">
        <f t="shared" si="62"/>
        <v>0</v>
      </c>
    </row>
    <row r="414" spans="1:11" x14ac:dyDescent="0.25">
      <c r="A414" s="1">
        <v>45339</v>
      </c>
      <c r="B414">
        <f t="shared" si="54"/>
        <v>6</v>
      </c>
      <c r="C414">
        <v>1</v>
      </c>
      <c r="D414">
        <f t="shared" si="59"/>
        <v>10</v>
      </c>
      <c r="E414">
        <f t="shared" si="55"/>
        <v>0</v>
      </c>
      <c r="F414">
        <f t="shared" si="56"/>
        <v>0</v>
      </c>
      <c r="G414" s="9">
        <f t="shared" si="60"/>
        <v>13900</v>
      </c>
      <c r="H414">
        <f t="shared" si="57"/>
        <v>0</v>
      </c>
      <c r="I414" s="10">
        <f t="shared" si="61"/>
        <v>16850</v>
      </c>
      <c r="J414">
        <f t="shared" si="58"/>
        <v>-2950</v>
      </c>
      <c r="K414">
        <f t="shared" si="62"/>
        <v>0</v>
      </c>
    </row>
    <row r="415" spans="1:11" x14ac:dyDescent="0.25">
      <c r="A415" s="1">
        <v>45340</v>
      </c>
      <c r="B415">
        <f t="shared" si="54"/>
        <v>7</v>
      </c>
      <c r="C415">
        <v>1</v>
      </c>
      <c r="D415">
        <f t="shared" si="59"/>
        <v>10</v>
      </c>
      <c r="E415">
        <f t="shared" si="55"/>
        <v>0</v>
      </c>
      <c r="F415">
        <f t="shared" si="56"/>
        <v>0</v>
      </c>
      <c r="G415" s="9">
        <f t="shared" si="60"/>
        <v>13900</v>
      </c>
      <c r="H415">
        <f t="shared" si="57"/>
        <v>150</v>
      </c>
      <c r="I415" s="10">
        <f t="shared" si="61"/>
        <v>17000</v>
      </c>
      <c r="J415">
        <f t="shared" si="58"/>
        <v>-3100</v>
      </c>
      <c r="K415">
        <f t="shared" si="62"/>
        <v>0</v>
      </c>
    </row>
    <row r="416" spans="1:11" x14ac:dyDescent="0.25">
      <c r="A416" s="1">
        <v>45341</v>
      </c>
      <c r="B416">
        <f t="shared" si="54"/>
        <v>1</v>
      </c>
      <c r="C416">
        <v>1</v>
      </c>
      <c r="D416">
        <f t="shared" si="59"/>
        <v>10</v>
      </c>
      <c r="E416">
        <f t="shared" si="55"/>
        <v>2</v>
      </c>
      <c r="F416">
        <f t="shared" si="56"/>
        <v>1</v>
      </c>
      <c r="G416" s="9">
        <f t="shared" si="60"/>
        <v>13920</v>
      </c>
      <c r="H416">
        <f t="shared" si="57"/>
        <v>0</v>
      </c>
      <c r="I416" s="10">
        <f t="shared" si="61"/>
        <v>17000</v>
      </c>
      <c r="J416">
        <f t="shared" si="58"/>
        <v>-3080</v>
      </c>
      <c r="K416">
        <f t="shared" si="62"/>
        <v>0</v>
      </c>
    </row>
    <row r="417" spans="1:11" x14ac:dyDescent="0.25">
      <c r="A417" s="1">
        <v>45342</v>
      </c>
      <c r="B417">
        <f t="shared" si="54"/>
        <v>2</v>
      </c>
      <c r="C417">
        <v>1</v>
      </c>
      <c r="D417">
        <f t="shared" si="59"/>
        <v>10</v>
      </c>
      <c r="E417">
        <f t="shared" si="55"/>
        <v>2</v>
      </c>
      <c r="F417">
        <f t="shared" si="56"/>
        <v>1</v>
      </c>
      <c r="G417" s="9">
        <f t="shared" si="60"/>
        <v>13940</v>
      </c>
      <c r="H417">
        <f t="shared" si="57"/>
        <v>0</v>
      </c>
      <c r="I417" s="10">
        <f t="shared" si="61"/>
        <v>17000</v>
      </c>
      <c r="J417">
        <f t="shared" si="58"/>
        <v>-3060</v>
      </c>
      <c r="K417">
        <f t="shared" si="62"/>
        <v>0</v>
      </c>
    </row>
    <row r="418" spans="1:11" x14ac:dyDescent="0.25">
      <c r="A418" s="1">
        <v>45343</v>
      </c>
      <c r="B418">
        <f t="shared" si="54"/>
        <v>3</v>
      </c>
      <c r="C418">
        <v>1</v>
      </c>
      <c r="D418">
        <f t="shared" si="59"/>
        <v>10</v>
      </c>
      <c r="E418">
        <f t="shared" si="55"/>
        <v>2</v>
      </c>
      <c r="F418">
        <f t="shared" si="56"/>
        <v>1</v>
      </c>
      <c r="G418" s="9">
        <f t="shared" si="60"/>
        <v>13960</v>
      </c>
      <c r="H418">
        <f t="shared" si="57"/>
        <v>0</v>
      </c>
      <c r="I418" s="10">
        <f t="shared" si="61"/>
        <v>17000</v>
      </c>
      <c r="J418">
        <f t="shared" si="58"/>
        <v>-3040</v>
      </c>
      <c r="K418">
        <f t="shared" si="62"/>
        <v>0</v>
      </c>
    </row>
    <row r="419" spans="1:11" x14ac:dyDescent="0.25">
      <c r="A419" s="1">
        <v>45344</v>
      </c>
      <c r="B419">
        <f t="shared" si="54"/>
        <v>4</v>
      </c>
      <c r="C419">
        <v>1</v>
      </c>
      <c r="D419">
        <f t="shared" si="59"/>
        <v>10</v>
      </c>
      <c r="E419">
        <f t="shared" si="55"/>
        <v>2</v>
      </c>
      <c r="F419">
        <f t="shared" si="56"/>
        <v>1</v>
      </c>
      <c r="G419" s="9">
        <f t="shared" si="60"/>
        <v>13980</v>
      </c>
      <c r="H419">
        <f t="shared" si="57"/>
        <v>0</v>
      </c>
      <c r="I419" s="10">
        <f t="shared" si="61"/>
        <v>17000</v>
      </c>
      <c r="J419">
        <f t="shared" si="58"/>
        <v>-3020</v>
      </c>
      <c r="K419">
        <f t="shared" si="62"/>
        <v>0</v>
      </c>
    </row>
    <row r="420" spans="1:11" x14ac:dyDescent="0.25">
      <c r="A420" s="1">
        <v>45345</v>
      </c>
      <c r="B420">
        <f t="shared" si="54"/>
        <v>5</v>
      </c>
      <c r="C420">
        <v>1</v>
      </c>
      <c r="D420">
        <f t="shared" si="59"/>
        <v>10</v>
      </c>
      <c r="E420">
        <f t="shared" si="55"/>
        <v>2</v>
      </c>
      <c r="F420">
        <f t="shared" si="56"/>
        <v>1</v>
      </c>
      <c r="G420" s="9">
        <f t="shared" si="60"/>
        <v>14000</v>
      </c>
      <c r="H420">
        <f t="shared" si="57"/>
        <v>0</v>
      </c>
      <c r="I420" s="10">
        <f t="shared" si="61"/>
        <v>17000</v>
      </c>
      <c r="J420">
        <f t="shared" si="58"/>
        <v>-3000</v>
      </c>
      <c r="K420">
        <f t="shared" si="62"/>
        <v>0</v>
      </c>
    </row>
    <row r="421" spans="1:11" x14ac:dyDescent="0.25">
      <c r="A421" s="1">
        <v>45346</v>
      </c>
      <c r="B421">
        <f t="shared" si="54"/>
        <v>6</v>
      </c>
      <c r="C421">
        <v>1</v>
      </c>
      <c r="D421">
        <f t="shared" si="59"/>
        <v>10</v>
      </c>
      <c r="E421">
        <f t="shared" si="55"/>
        <v>0</v>
      </c>
      <c r="F421">
        <f t="shared" si="56"/>
        <v>0</v>
      </c>
      <c r="G421" s="9">
        <f t="shared" si="60"/>
        <v>14000</v>
      </c>
      <c r="H421">
        <f t="shared" si="57"/>
        <v>0</v>
      </c>
      <c r="I421" s="10">
        <f t="shared" si="61"/>
        <v>17000</v>
      </c>
      <c r="J421">
        <f t="shared" si="58"/>
        <v>-3000</v>
      </c>
      <c r="K421">
        <f t="shared" si="62"/>
        <v>0</v>
      </c>
    </row>
    <row r="422" spans="1:11" x14ac:dyDescent="0.25">
      <c r="A422" s="1">
        <v>45347</v>
      </c>
      <c r="B422">
        <f t="shared" si="54"/>
        <v>7</v>
      </c>
      <c r="C422">
        <v>1</v>
      </c>
      <c r="D422">
        <f t="shared" si="59"/>
        <v>10</v>
      </c>
      <c r="E422">
        <f t="shared" si="55"/>
        <v>0</v>
      </c>
      <c r="F422">
        <f t="shared" si="56"/>
        <v>0</v>
      </c>
      <c r="G422" s="9">
        <f t="shared" si="60"/>
        <v>14000</v>
      </c>
      <c r="H422">
        <f t="shared" si="57"/>
        <v>150</v>
      </c>
      <c r="I422" s="10">
        <f t="shared" si="61"/>
        <v>17150</v>
      </c>
      <c r="J422">
        <f t="shared" si="58"/>
        <v>-3150</v>
      </c>
      <c r="K422">
        <f t="shared" si="62"/>
        <v>0</v>
      </c>
    </row>
    <row r="423" spans="1:11" x14ac:dyDescent="0.25">
      <c r="A423" s="1">
        <v>45348</v>
      </c>
      <c r="B423">
        <f t="shared" si="54"/>
        <v>1</v>
      </c>
      <c r="C423">
        <v>1</v>
      </c>
      <c r="D423">
        <f t="shared" si="59"/>
        <v>10</v>
      </c>
      <c r="E423">
        <f t="shared" si="55"/>
        <v>2</v>
      </c>
      <c r="F423">
        <f t="shared" si="56"/>
        <v>1</v>
      </c>
      <c r="G423" s="9">
        <f t="shared" si="60"/>
        <v>14020</v>
      </c>
      <c r="H423">
        <f t="shared" si="57"/>
        <v>0</v>
      </c>
      <c r="I423" s="10">
        <f t="shared" si="61"/>
        <v>17150</v>
      </c>
      <c r="J423">
        <f t="shared" si="58"/>
        <v>-3130</v>
      </c>
      <c r="K423">
        <f t="shared" si="62"/>
        <v>0</v>
      </c>
    </row>
    <row r="424" spans="1:11" x14ac:dyDescent="0.25">
      <c r="A424" s="1">
        <v>45349</v>
      </c>
      <c r="B424">
        <f t="shared" si="54"/>
        <v>2</v>
      </c>
      <c r="C424">
        <v>1</v>
      </c>
      <c r="D424">
        <f t="shared" si="59"/>
        <v>10</v>
      </c>
      <c r="E424">
        <f t="shared" si="55"/>
        <v>2</v>
      </c>
      <c r="F424">
        <f t="shared" si="56"/>
        <v>1</v>
      </c>
      <c r="G424" s="9">
        <f t="shared" si="60"/>
        <v>14040</v>
      </c>
      <c r="H424">
        <f t="shared" si="57"/>
        <v>0</v>
      </c>
      <c r="I424" s="10">
        <f t="shared" si="61"/>
        <v>17150</v>
      </c>
      <c r="J424">
        <f t="shared" si="58"/>
        <v>-3110</v>
      </c>
      <c r="K424">
        <f t="shared" si="62"/>
        <v>0</v>
      </c>
    </row>
    <row r="425" spans="1:11" x14ac:dyDescent="0.25">
      <c r="A425" s="1">
        <v>45350</v>
      </c>
      <c r="B425">
        <f t="shared" si="54"/>
        <v>3</v>
      </c>
      <c r="C425">
        <v>1</v>
      </c>
      <c r="D425">
        <f t="shared" si="59"/>
        <v>10</v>
      </c>
      <c r="E425">
        <f t="shared" si="55"/>
        <v>2</v>
      </c>
      <c r="F425">
        <f t="shared" si="56"/>
        <v>1</v>
      </c>
      <c r="G425" s="9">
        <f t="shared" si="60"/>
        <v>14060</v>
      </c>
      <c r="H425">
        <f t="shared" si="57"/>
        <v>0</v>
      </c>
      <c r="I425" s="10">
        <f t="shared" si="61"/>
        <v>17150</v>
      </c>
      <c r="J425">
        <f t="shared" si="58"/>
        <v>-3090</v>
      </c>
      <c r="K425">
        <f t="shared" si="62"/>
        <v>0</v>
      </c>
    </row>
    <row r="426" spans="1:11" x14ac:dyDescent="0.25">
      <c r="A426" s="1">
        <v>45351</v>
      </c>
      <c r="B426">
        <f t="shared" si="54"/>
        <v>4</v>
      </c>
      <c r="C426">
        <v>1</v>
      </c>
      <c r="D426">
        <f t="shared" si="59"/>
        <v>10</v>
      </c>
      <c r="E426">
        <f t="shared" si="55"/>
        <v>2</v>
      </c>
      <c r="F426">
        <f t="shared" si="56"/>
        <v>1</v>
      </c>
      <c r="G426" s="9">
        <f t="shared" si="60"/>
        <v>14080</v>
      </c>
      <c r="H426">
        <f t="shared" si="57"/>
        <v>0</v>
      </c>
      <c r="I426" s="10">
        <f t="shared" si="61"/>
        <v>17150</v>
      </c>
      <c r="J426">
        <f t="shared" si="58"/>
        <v>-3070</v>
      </c>
      <c r="K426">
        <f t="shared" si="62"/>
        <v>0</v>
      </c>
    </row>
    <row r="427" spans="1:11" x14ac:dyDescent="0.25">
      <c r="A427" s="1">
        <v>45352</v>
      </c>
      <c r="B427">
        <f t="shared" si="54"/>
        <v>5</v>
      </c>
      <c r="C427">
        <v>1</v>
      </c>
      <c r="D427">
        <f t="shared" si="59"/>
        <v>10</v>
      </c>
      <c r="E427">
        <f t="shared" si="55"/>
        <v>2</v>
      </c>
      <c r="F427">
        <f t="shared" si="56"/>
        <v>1</v>
      </c>
      <c r="G427" s="9">
        <f t="shared" si="60"/>
        <v>14100</v>
      </c>
      <c r="H427">
        <f t="shared" si="57"/>
        <v>0</v>
      </c>
      <c r="I427" s="10">
        <f t="shared" si="61"/>
        <v>17150</v>
      </c>
      <c r="J427">
        <f t="shared" si="58"/>
        <v>-3050</v>
      </c>
      <c r="K427">
        <f t="shared" si="62"/>
        <v>0</v>
      </c>
    </row>
    <row r="428" spans="1:11" x14ac:dyDescent="0.25">
      <c r="A428" s="1">
        <v>45353</v>
      </c>
      <c r="B428">
        <f t="shared" si="54"/>
        <v>6</v>
      </c>
      <c r="C428">
        <v>1</v>
      </c>
      <c r="D428">
        <f t="shared" si="59"/>
        <v>10</v>
      </c>
      <c r="E428">
        <f t="shared" si="55"/>
        <v>0</v>
      </c>
      <c r="F428">
        <f t="shared" si="56"/>
        <v>0</v>
      </c>
      <c r="G428" s="9">
        <f t="shared" si="60"/>
        <v>14100</v>
      </c>
      <c r="H428">
        <f t="shared" si="57"/>
        <v>0</v>
      </c>
      <c r="I428" s="10">
        <f t="shared" si="61"/>
        <v>17150</v>
      </c>
      <c r="J428">
        <f t="shared" si="58"/>
        <v>-3050</v>
      </c>
      <c r="K428">
        <f t="shared" si="62"/>
        <v>0</v>
      </c>
    </row>
    <row r="429" spans="1:11" x14ac:dyDescent="0.25">
      <c r="A429" s="1">
        <v>45354</v>
      </c>
      <c r="B429">
        <f t="shared" si="54"/>
        <v>7</v>
      </c>
      <c r="C429">
        <v>1</v>
      </c>
      <c r="D429">
        <f t="shared" si="59"/>
        <v>10</v>
      </c>
      <c r="E429">
        <f t="shared" si="55"/>
        <v>0</v>
      </c>
      <c r="F429">
        <f t="shared" si="56"/>
        <v>0</v>
      </c>
      <c r="G429" s="9">
        <f t="shared" si="60"/>
        <v>14100</v>
      </c>
      <c r="H429">
        <f t="shared" si="57"/>
        <v>150</v>
      </c>
      <c r="I429" s="10">
        <f t="shared" si="61"/>
        <v>17300</v>
      </c>
      <c r="J429">
        <f t="shared" si="58"/>
        <v>-3200</v>
      </c>
      <c r="K429">
        <f t="shared" si="62"/>
        <v>0</v>
      </c>
    </row>
    <row r="430" spans="1:11" x14ac:dyDescent="0.25">
      <c r="A430" s="1">
        <v>45355</v>
      </c>
      <c r="B430">
        <f t="shared" si="54"/>
        <v>1</v>
      </c>
      <c r="C430">
        <v>1</v>
      </c>
      <c r="D430">
        <f t="shared" si="59"/>
        <v>10</v>
      </c>
      <c r="E430">
        <f t="shared" si="55"/>
        <v>2</v>
      </c>
      <c r="F430">
        <f t="shared" si="56"/>
        <v>1</v>
      </c>
      <c r="G430" s="9">
        <f t="shared" si="60"/>
        <v>14120</v>
      </c>
      <c r="H430">
        <f t="shared" si="57"/>
        <v>0</v>
      </c>
      <c r="I430" s="10">
        <f t="shared" si="61"/>
        <v>17300</v>
      </c>
      <c r="J430">
        <f t="shared" si="58"/>
        <v>-3180</v>
      </c>
      <c r="K430">
        <f t="shared" si="62"/>
        <v>0</v>
      </c>
    </row>
    <row r="431" spans="1:11" x14ac:dyDescent="0.25">
      <c r="A431" s="1">
        <v>45356</v>
      </c>
      <c r="B431">
        <f t="shared" si="54"/>
        <v>2</v>
      </c>
      <c r="C431">
        <v>1</v>
      </c>
      <c r="D431">
        <f t="shared" si="59"/>
        <v>10</v>
      </c>
      <c r="E431">
        <f t="shared" si="55"/>
        <v>2</v>
      </c>
      <c r="F431">
        <f t="shared" si="56"/>
        <v>1</v>
      </c>
      <c r="G431" s="9">
        <f t="shared" si="60"/>
        <v>14140</v>
      </c>
      <c r="H431">
        <f t="shared" si="57"/>
        <v>0</v>
      </c>
      <c r="I431" s="10">
        <f t="shared" si="61"/>
        <v>17300</v>
      </c>
      <c r="J431">
        <f t="shared" si="58"/>
        <v>-3160</v>
      </c>
      <c r="K431">
        <f t="shared" si="62"/>
        <v>0</v>
      </c>
    </row>
    <row r="432" spans="1:11" x14ac:dyDescent="0.25">
      <c r="A432" s="1">
        <v>45357</v>
      </c>
      <c r="B432">
        <f t="shared" si="54"/>
        <v>3</v>
      </c>
      <c r="C432">
        <v>1</v>
      </c>
      <c r="D432">
        <f t="shared" si="59"/>
        <v>10</v>
      </c>
      <c r="E432">
        <f t="shared" si="55"/>
        <v>2</v>
      </c>
      <c r="F432">
        <f t="shared" si="56"/>
        <v>1</v>
      </c>
      <c r="G432" s="9">
        <f t="shared" si="60"/>
        <v>14160</v>
      </c>
      <c r="H432">
        <f t="shared" si="57"/>
        <v>0</v>
      </c>
      <c r="I432" s="10">
        <f t="shared" si="61"/>
        <v>17300</v>
      </c>
      <c r="J432">
        <f t="shared" si="58"/>
        <v>-3140</v>
      </c>
      <c r="K432">
        <f t="shared" si="62"/>
        <v>0</v>
      </c>
    </row>
    <row r="433" spans="1:11" x14ac:dyDescent="0.25">
      <c r="A433" s="1">
        <v>45358</v>
      </c>
      <c r="B433">
        <f t="shared" si="54"/>
        <v>4</v>
      </c>
      <c r="C433">
        <v>1</v>
      </c>
      <c r="D433">
        <f t="shared" si="59"/>
        <v>10</v>
      </c>
      <c r="E433">
        <f t="shared" si="55"/>
        <v>2</v>
      </c>
      <c r="F433">
        <f t="shared" si="56"/>
        <v>1</v>
      </c>
      <c r="G433" s="9">
        <f t="shared" si="60"/>
        <v>14180</v>
      </c>
      <c r="H433">
        <f t="shared" si="57"/>
        <v>0</v>
      </c>
      <c r="I433" s="10">
        <f t="shared" si="61"/>
        <v>17300</v>
      </c>
      <c r="J433">
        <f t="shared" si="58"/>
        <v>-3120</v>
      </c>
      <c r="K433">
        <f t="shared" si="62"/>
        <v>0</v>
      </c>
    </row>
    <row r="434" spans="1:11" x14ac:dyDescent="0.25">
      <c r="A434" s="1">
        <v>45359</v>
      </c>
      <c r="B434">
        <f t="shared" si="54"/>
        <v>5</v>
      </c>
      <c r="C434">
        <v>1</v>
      </c>
      <c r="D434">
        <f t="shared" si="59"/>
        <v>10</v>
      </c>
      <c r="E434">
        <f t="shared" si="55"/>
        <v>2</v>
      </c>
      <c r="F434">
        <f t="shared" si="56"/>
        <v>1</v>
      </c>
      <c r="G434" s="9">
        <f t="shared" si="60"/>
        <v>14200</v>
      </c>
      <c r="H434">
        <f t="shared" si="57"/>
        <v>0</v>
      </c>
      <c r="I434" s="10">
        <f t="shared" si="61"/>
        <v>17300</v>
      </c>
      <c r="J434">
        <f t="shared" si="58"/>
        <v>-3100</v>
      </c>
      <c r="K434">
        <f t="shared" si="62"/>
        <v>0</v>
      </c>
    </row>
    <row r="435" spans="1:11" x14ac:dyDescent="0.25">
      <c r="A435" s="1">
        <v>45360</v>
      </c>
      <c r="B435">
        <f t="shared" si="54"/>
        <v>6</v>
      </c>
      <c r="C435">
        <v>1</v>
      </c>
      <c r="D435">
        <f t="shared" si="59"/>
        <v>10</v>
      </c>
      <c r="E435">
        <f t="shared" si="55"/>
        <v>0</v>
      </c>
      <c r="F435">
        <f t="shared" si="56"/>
        <v>0</v>
      </c>
      <c r="G435" s="9">
        <f t="shared" si="60"/>
        <v>14200</v>
      </c>
      <c r="H435">
        <f t="shared" si="57"/>
        <v>0</v>
      </c>
      <c r="I435" s="10">
        <f t="shared" si="61"/>
        <v>17300</v>
      </c>
      <c r="J435">
        <f t="shared" si="58"/>
        <v>-3100</v>
      </c>
      <c r="K435">
        <f t="shared" si="62"/>
        <v>0</v>
      </c>
    </row>
    <row r="436" spans="1:11" x14ac:dyDescent="0.25">
      <c r="A436" s="1">
        <v>45361</v>
      </c>
      <c r="B436">
        <f t="shared" si="54"/>
        <v>7</v>
      </c>
      <c r="C436">
        <v>1</v>
      </c>
      <c r="D436">
        <f t="shared" si="59"/>
        <v>10</v>
      </c>
      <c r="E436">
        <f t="shared" si="55"/>
        <v>0</v>
      </c>
      <c r="F436">
        <f t="shared" si="56"/>
        <v>0</v>
      </c>
      <c r="G436" s="9">
        <f t="shared" si="60"/>
        <v>14200</v>
      </c>
      <c r="H436">
        <f t="shared" si="57"/>
        <v>150</v>
      </c>
      <c r="I436" s="10">
        <f t="shared" si="61"/>
        <v>17450</v>
      </c>
      <c r="J436">
        <f t="shared" si="58"/>
        <v>-3250</v>
      </c>
      <c r="K436">
        <f t="shared" si="62"/>
        <v>0</v>
      </c>
    </row>
    <row r="437" spans="1:11" x14ac:dyDescent="0.25">
      <c r="A437" s="1">
        <v>45362</v>
      </c>
      <c r="B437">
        <f t="shared" si="54"/>
        <v>1</v>
      </c>
      <c r="C437">
        <v>1</v>
      </c>
      <c r="D437">
        <f t="shared" si="59"/>
        <v>10</v>
      </c>
      <c r="E437">
        <f t="shared" si="55"/>
        <v>2</v>
      </c>
      <c r="F437">
        <f t="shared" si="56"/>
        <v>1</v>
      </c>
      <c r="G437" s="9">
        <f t="shared" si="60"/>
        <v>14220</v>
      </c>
      <c r="H437">
        <f t="shared" si="57"/>
        <v>0</v>
      </c>
      <c r="I437" s="10">
        <f t="shared" si="61"/>
        <v>17450</v>
      </c>
      <c r="J437">
        <f t="shared" si="58"/>
        <v>-3230</v>
      </c>
      <c r="K437">
        <f t="shared" si="62"/>
        <v>0</v>
      </c>
    </row>
    <row r="438" spans="1:11" x14ac:dyDescent="0.25">
      <c r="A438" s="1">
        <v>45363</v>
      </c>
      <c r="B438">
        <f t="shared" si="54"/>
        <v>2</v>
      </c>
      <c r="C438">
        <v>1</v>
      </c>
      <c r="D438">
        <f t="shared" si="59"/>
        <v>10</v>
      </c>
      <c r="E438">
        <f t="shared" si="55"/>
        <v>2</v>
      </c>
      <c r="F438">
        <f t="shared" si="56"/>
        <v>1</v>
      </c>
      <c r="G438" s="9">
        <f t="shared" si="60"/>
        <v>14240</v>
      </c>
      <c r="H438">
        <f t="shared" si="57"/>
        <v>0</v>
      </c>
      <c r="I438" s="10">
        <f t="shared" si="61"/>
        <v>17450</v>
      </c>
      <c r="J438">
        <f t="shared" si="58"/>
        <v>-3210</v>
      </c>
      <c r="K438">
        <f t="shared" si="62"/>
        <v>0</v>
      </c>
    </row>
    <row r="439" spans="1:11" x14ac:dyDescent="0.25">
      <c r="A439" s="1">
        <v>45364</v>
      </c>
      <c r="B439">
        <f t="shared" si="54"/>
        <v>3</v>
      </c>
      <c r="C439">
        <v>1</v>
      </c>
      <c r="D439">
        <f t="shared" si="59"/>
        <v>10</v>
      </c>
      <c r="E439">
        <f t="shared" si="55"/>
        <v>2</v>
      </c>
      <c r="F439">
        <f t="shared" si="56"/>
        <v>1</v>
      </c>
      <c r="G439" s="9">
        <f t="shared" si="60"/>
        <v>14260</v>
      </c>
      <c r="H439">
        <f t="shared" si="57"/>
        <v>0</v>
      </c>
      <c r="I439" s="10">
        <f t="shared" si="61"/>
        <v>17450</v>
      </c>
      <c r="J439">
        <f t="shared" si="58"/>
        <v>-3190</v>
      </c>
      <c r="K439">
        <f t="shared" si="62"/>
        <v>0</v>
      </c>
    </row>
    <row r="440" spans="1:11" x14ac:dyDescent="0.25">
      <c r="A440" s="1">
        <v>45365</v>
      </c>
      <c r="B440">
        <f t="shared" si="54"/>
        <v>4</v>
      </c>
      <c r="C440">
        <v>1</v>
      </c>
      <c r="D440">
        <f t="shared" si="59"/>
        <v>10</v>
      </c>
      <c r="E440">
        <f t="shared" si="55"/>
        <v>2</v>
      </c>
      <c r="F440">
        <f t="shared" si="56"/>
        <v>1</v>
      </c>
      <c r="G440" s="9">
        <f t="shared" si="60"/>
        <v>14280</v>
      </c>
      <c r="H440">
        <f t="shared" si="57"/>
        <v>0</v>
      </c>
      <c r="I440" s="10">
        <f t="shared" si="61"/>
        <v>17450</v>
      </c>
      <c r="J440">
        <f t="shared" si="58"/>
        <v>-3170</v>
      </c>
      <c r="K440">
        <f t="shared" si="62"/>
        <v>0</v>
      </c>
    </row>
    <row r="441" spans="1:11" x14ac:dyDescent="0.25">
      <c r="A441" s="1">
        <v>45366</v>
      </c>
      <c r="B441">
        <f t="shared" si="54"/>
        <v>5</v>
      </c>
      <c r="C441">
        <v>1</v>
      </c>
      <c r="D441">
        <f t="shared" si="59"/>
        <v>10</v>
      </c>
      <c r="E441">
        <f t="shared" si="55"/>
        <v>2</v>
      </c>
      <c r="F441">
        <f t="shared" si="56"/>
        <v>1</v>
      </c>
      <c r="G441" s="9">
        <f t="shared" si="60"/>
        <v>14300</v>
      </c>
      <c r="H441">
        <f t="shared" si="57"/>
        <v>0</v>
      </c>
      <c r="I441" s="10">
        <f t="shared" si="61"/>
        <v>17450</v>
      </c>
      <c r="J441">
        <f t="shared" si="58"/>
        <v>-3150</v>
      </c>
      <c r="K441">
        <f t="shared" si="62"/>
        <v>0</v>
      </c>
    </row>
    <row r="442" spans="1:11" x14ac:dyDescent="0.25">
      <c r="A442" s="1">
        <v>45367</v>
      </c>
      <c r="B442">
        <f t="shared" si="54"/>
        <v>6</v>
      </c>
      <c r="C442">
        <v>1</v>
      </c>
      <c r="D442">
        <f t="shared" si="59"/>
        <v>10</v>
      </c>
      <c r="E442">
        <f t="shared" si="55"/>
        <v>0</v>
      </c>
      <c r="F442">
        <f t="shared" si="56"/>
        <v>0</v>
      </c>
      <c r="G442" s="9">
        <f t="shared" si="60"/>
        <v>14300</v>
      </c>
      <c r="H442">
        <f t="shared" si="57"/>
        <v>0</v>
      </c>
      <c r="I442" s="10">
        <f t="shared" si="61"/>
        <v>17450</v>
      </c>
      <c r="J442">
        <f t="shared" si="58"/>
        <v>-3150</v>
      </c>
      <c r="K442">
        <f t="shared" si="62"/>
        <v>0</v>
      </c>
    </row>
    <row r="443" spans="1:11" x14ac:dyDescent="0.25">
      <c r="A443" s="1">
        <v>45368</v>
      </c>
      <c r="B443">
        <f t="shared" si="54"/>
        <v>7</v>
      </c>
      <c r="C443">
        <v>1</v>
      </c>
      <c r="D443">
        <f t="shared" si="59"/>
        <v>10</v>
      </c>
      <c r="E443">
        <f t="shared" si="55"/>
        <v>0</v>
      </c>
      <c r="F443">
        <f t="shared" si="56"/>
        <v>0</v>
      </c>
      <c r="G443" s="9">
        <f t="shared" si="60"/>
        <v>14300</v>
      </c>
      <c r="H443">
        <f t="shared" si="57"/>
        <v>150</v>
      </c>
      <c r="I443" s="10">
        <f t="shared" si="61"/>
        <v>17600</v>
      </c>
      <c r="J443">
        <f t="shared" si="58"/>
        <v>-3300</v>
      </c>
      <c r="K443">
        <f t="shared" si="62"/>
        <v>0</v>
      </c>
    </row>
    <row r="444" spans="1:11" x14ac:dyDescent="0.25">
      <c r="A444" s="1">
        <v>45369</v>
      </c>
      <c r="B444">
        <f t="shared" si="54"/>
        <v>1</v>
      </c>
      <c r="C444">
        <v>1</v>
      </c>
      <c r="D444">
        <f t="shared" si="59"/>
        <v>10</v>
      </c>
      <c r="E444">
        <f t="shared" si="55"/>
        <v>2</v>
      </c>
      <c r="F444">
        <f t="shared" si="56"/>
        <v>1</v>
      </c>
      <c r="G444" s="9">
        <f t="shared" si="60"/>
        <v>14320</v>
      </c>
      <c r="H444">
        <f t="shared" si="57"/>
        <v>0</v>
      </c>
      <c r="I444" s="10">
        <f t="shared" si="61"/>
        <v>17600</v>
      </c>
      <c r="J444">
        <f t="shared" si="58"/>
        <v>-3280</v>
      </c>
      <c r="K444">
        <f t="shared" si="62"/>
        <v>0</v>
      </c>
    </row>
    <row r="445" spans="1:11" x14ac:dyDescent="0.25">
      <c r="A445" s="1">
        <v>45370</v>
      </c>
      <c r="B445">
        <f t="shared" si="54"/>
        <v>2</v>
      </c>
      <c r="C445">
        <v>1</v>
      </c>
      <c r="D445">
        <f t="shared" si="59"/>
        <v>10</v>
      </c>
      <c r="E445">
        <f t="shared" si="55"/>
        <v>2</v>
      </c>
      <c r="F445">
        <f t="shared" si="56"/>
        <v>1</v>
      </c>
      <c r="G445" s="9">
        <f t="shared" si="60"/>
        <v>14340</v>
      </c>
      <c r="H445">
        <f t="shared" si="57"/>
        <v>0</v>
      </c>
      <c r="I445" s="10">
        <f t="shared" si="61"/>
        <v>17600</v>
      </c>
      <c r="J445">
        <f t="shared" si="58"/>
        <v>-3260</v>
      </c>
      <c r="K445">
        <f t="shared" si="62"/>
        <v>0</v>
      </c>
    </row>
    <row r="446" spans="1:11" x14ac:dyDescent="0.25">
      <c r="A446" s="1">
        <v>45371</v>
      </c>
      <c r="B446">
        <f t="shared" si="54"/>
        <v>3</v>
      </c>
      <c r="C446">
        <v>1</v>
      </c>
      <c r="D446">
        <f t="shared" si="59"/>
        <v>10</v>
      </c>
      <c r="E446">
        <f t="shared" si="55"/>
        <v>2</v>
      </c>
      <c r="F446">
        <f t="shared" si="56"/>
        <v>1</v>
      </c>
      <c r="G446" s="9">
        <f t="shared" si="60"/>
        <v>14360</v>
      </c>
      <c r="H446">
        <f t="shared" si="57"/>
        <v>0</v>
      </c>
      <c r="I446" s="10">
        <f t="shared" si="61"/>
        <v>17600</v>
      </c>
      <c r="J446">
        <f t="shared" si="58"/>
        <v>-3240</v>
      </c>
      <c r="K446">
        <f t="shared" si="62"/>
        <v>0</v>
      </c>
    </row>
    <row r="447" spans="1:11" x14ac:dyDescent="0.25">
      <c r="A447" s="1">
        <v>45372</v>
      </c>
      <c r="B447">
        <f t="shared" si="54"/>
        <v>4</v>
      </c>
      <c r="C447">
        <v>2</v>
      </c>
      <c r="D447">
        <f t="shared" si="59"/>
        <v>10</v>
      </c>
      <c r="E447">
        <f t="shared" si="55"/>
        <v>5</v>
      </c>
      <c r="F447">
        <f t="shared" si="56"/>
        <v>1</v>
      </c>
      <c r="G447" s="9">
        <f t="shared" si="60"/>
        <v>14410</v>
      </c>
      <c r="H447">
        <f t="shared" si="57"/>
        <v>0</v>
      </c>
      <c r="I447" s="10">
        <f t="shared" si="61"/>
        <v>17600</v>
      </c>
      <c r="J447">
        <f t="shared" si="58"/>
        <v>-3190</v>
      </c>
      <c r="K447">
        <f t="shared" si="62"/>
        <v>0</v>
      </c>
    </row>
    <row r="448" spans="1:11" x14ac:dyDescent="0.25">
      <c r="A448" s="1">
        <v>45373</v>
      </c>
      <c r="B448">
        <f t="shared" si="54"/>
        <v>5</v>
      </c>
      <c r="C448">
        <v>2</v>
      </c>
      <c r="D448">
        <f t="shared" si="59"/>
        <v>10</v>
      </c>
      <c r="E448">
        <f t="shared" si="55"/>
        <v>5</v>
      </c>
      <c r="F448">
        <f t="shared" si="56"/>
        <v>1</v>
      </c>
      <c r="G448" s="9">
        <f t="shared" si="60"/>
        <v>14460</v>
      </c>
      <c r="H448">
        <f t="shared" si="57"/>
        <v>0</v>
      </c>
      <c r="I448" s="10">
        <f t="shared" si="61"/>
        <v>17600</v>
      </c>
      <c r="J448">
        <f t="shared" si="58"/>
        <v>-3140</v>
      </c>
      <c r="K448">
        <f t="shared" si="62"/>
        <v>0</v>
      </c>
    </row>
    <row r="449" spans="1:11" x14ac:dyDescent="0.25">
      <c r="A449" s="1">
        <v>45374</v>
      </c>
      <c r="B449">
        <f t="shared" si="54"/>
        <v>6</v>
      </c>
      <c r="C449">
        <v>2</v>
      </c>
      <c r="D449">
        <f t="shared" si="59"/>
        <v>10</v>
      </c>
      <c r="E449">
        <f t="shared" si="55"/>
        <v>0</v>
      </c>
      <c r="F449">
        <f t="shared" si="56"/>
        <v>0</v>
      </c>
      <c r="G449" s="9">
        <f t="shared" si="60"/>
        <v>14460</v>
      </c>
      <c r="H449">
        <f t="shared" si="57"/>
        <v>0</v>
      </c>
      <c r="I449" s="10">
        <f t="shared" si="61"/>
        <v>17600</v>
      </c>
      <c r="J449">
        <f t="shared" si="58"/>
        <v>-3140</v>
      </c>
      <c r="K449">
        <f t="shared" si="62"/>
        <v>0</v>
      </c>
    </row>
    <row r="450" spans="1:11" x14ac:dyDescent="0.25">
      <c r="A450" s="1">
        <v>45375</v>
      </c>
      <c r="B450">
        <f t="shared" si="54"/>
        <v>7</v>
      </c>
      <c r="C450">
        <v>2</v>
      </c>
      <c r="D450">
        <f t="shared" si="59"/>
        <v>10</v>
      </c>
      <c r="E450">
        <f t="shared" si="55"/>
        <v>0</v>
      </c>
      <c r="F450">
        <f t="shared" si="56"/>
        <v>0</v>
      </c>
      <c r="G450" s="9">
        <f t="shared" si="60"/>
        <v>14460</v>
      </c>
      <c r="H450">
        <f t="shared" si="57"/>
        <v>150</v>
      </c>
      <c r="I450" s="10">
        <f t="shared" si="61"/>
        <v>17750</v>
      </c>
      <c r="J450">
        <f t="shared" si="58"/>
        <v>-3290</v>
      </c>
      <c r="K450">
        <f t="shared" si="62"/>
        <v>0</v>
      </c>
    </row>
    <row r="451" spans="1:11" x14ac:dyDescent="0.25">
      <c r="A451" s="1">
        <v>45376</v>
      </c>
      <c r="B451">
        <f t="shared" ref="B451:B514" si="63">IF(WEEKDAY(A451)=1,7,WEEKDAY(A451)-1)</f>
        <v>1</v>
      </c>
      <c r="C451">
        <v>2</v>
      </c>
      <c r="D451">
        <f t="shared" si="59"/>
        <v>10</v>
      </c>
      <c r="E451">
        <f t="shared" ref="E451:E514" si="64">(IF(C451=1,ROUNDDOWN(D451*0.2,0),IF(C451=2,ROUNDDOWN(D451*0.5,0),IF(C451=3,ROUNDDOWN(D451*0.9,0),IF(C451=4,ROUNDDOWN(D451*0.4,0),)))))*F451</f>
        <v>5</v>
      </c>
      <c r="F451">
        <f t="shared" ref="F451:F514" si="65">IF(B451&lt;6,1,0)</f>
        <v>1</v>
      </c>
      <c r="G451" s="9">
        <f t="shared" si="60"/>
        <v>14510</v>
      </c>
      <c r="H451">
        <f t="shared" ref="H451:H514" si="66">IF(B451=7,D451*15,0)</f>
        <v>0</v>
      </c>
      <c r="I451" s="10">
        <f t="shared" si="61"/>
        <v>17750</v>
      </c>
      <c r="J451">
        <f t="shared" ref="J451:J514" si="67">G451-I451</f>
        <v>-3240</v>
      </c>
      <c r="K451">
        <f t="shared" si="62"/>
        <v>0</v>
      </c>
    </row>
    <row r="452" spans="1:11" x14ac:dyDescent="0.25">
      <c r="A452" s="1">
        <v>45377</v>
      </c>
      <c r="B452">
        <f t="shared" si="63"/>
        <v>2</v>
      </c>
      <c r="C452">
        <v>2</v>
      </c>
      <c r="D452">
        <f t="shared" ref="D452:D515" si="68">D451</f>
        <v>10</v>
      </c>
      <c r="E452">
        <f t="shared" si="64"/>
        <v>5</v>
      </c>
      <c r="F452">
        <f t="shared" si="65"/>
        <v>1</v>
      </c>
      <c r="G452" s="9">
        <f t="shared" ref="G452:G515" si="69">F452*E452*10+G451</f>
        <v>14560</v>
      </c>
      <c r="H452">
        <f t="shared" si="66"/>
        <v>0</v>
      </c>
      <c r="I452" s="10">
        <f t="shared" ref="I452:I515" si="70">I451+H452</f>
        <v>17750</v>
      </c>
      <c r="J452">
        <f t="shared" si="67"/>
        <v>-3190</v>
      </c>
      <c r="K452">
        <f t="shared" ref="K452:K515" si="71">IF(J451/3*800&gt;0,3,0)+K451</f>
        <v>0</v>
      </c>
    </row>
    <row r="453" spans="1:11" x14ac:dyDescent="0.25">
      <c r="A453" s="1">
        <v>45378</v>
      </c>
      <c r="B453">
        <f t="shared" si="63"/>
        <v>3</v>
      </c>
      <c r="C453">
        <v>2</v>
      </c>
      <c r="D453">
        <f t="shared" si="68"/>
        <v>10</v>
      </c>
      <c r="E453">
        <f t="shared" si="64"/>
        <v>5</v>
      </c>
      <c r="F453">
        <f t="shared" si="65"/>
        <v>1</v>
      </c>
      <c r="G453" s="9">
        <f t="shared" si="69"/>
        <v>14610</v>
      </c>
      <c r="H453">
        <f t="shared" si="66"/>
        <v>0</v>
      </c>
      <c r="I453" s="10">
        <f t="shared" si="70"/>
        <v>17750</v>
      </c>
      <c r="J453">
        <f t="shared" si="67"/>
        <v>-3140</v>
      </c>
      <c r="K453">
        <f t="shared" si="71"/>
        <v>0</v>
      </c>
    </row>
    <row r="454" spans="1:11" x14ac:dyDescent="0.25">
      <c r="A454" s="1">
        <v>45379</v>
      </c>
      <c r="B454">
        <f t="shared" si="63"/>
        <v>4</v>
      </c>
      <c r="C454">
        <v>2</v>
      </c>
      <c r="D454">
        <f t="shared" si="68"/>
        <v>10</v>
      </c>
      <c r="E454">
        <f t="shared" si="64"/>
        <v>5</v>
      </c>
      <c r="F454">
        <f t="shared" si="65"/>
        <v>1</v>
      </c>
      <c r="G454" s="9">
        <f t="shared" si="69"/>
        <v>14660</v>
      </c>
      <c r="H454">
        <f t="shared" si="66"/>
        <v>0</v>
      </c>
      <c r="I454" s="10">
        <f t="shared" si="70"/>
        <v>17750</v>
      </c>
      <c r="J454">
        <f t="shared" si="67"/>
        <v>-3090</v>
      </c>
      <c r="K454">
        <f t="shared" si="71"/>
        <v>0</v>
      </c>
    </row>
    <row r="455" spans="1:11" x14ac:dyDescent="0.25">
      <c r="A455" s="1">
        <v>45380</v>
      </c>
      <c r="B455">
        <f t="shared" si="63"/>
        <v>5</v>
      </c>
      <c r="C455">
        <v>2</v>
      </c>
      <c r="D455">
        <f t="shared" si="68"/>
        <v>10</v>
      </c>
      <c r="E455">
        <f t="shared" si="64"/>
        <v>5</v>
      </c>
      <c r="F455">
        <f t="shared" si="65"/>
        <v>1</v>
      </c>
      <c r="G455" s="9">
        <f t="shared" si="69"/>
        <v>14710</v>
      </c>
      <c r="H455">
        <f t="shared" si="66"/>
        <v>0</v>
      </c>
      <c r="I455" s="10">
        <f t="shared" si="70"/>
        <v>17750</v>
      </c>
      <c r="J455">
        <f t="shared" si="67"/>
        <v>-3040</v>
      </c>
      <c r="K455">
        <f t="shared" si="71"/>
        <v>0</v>
      </c>
    </row>
    <row r="456" spans="1:11" x14ac:dyDescent="0.25">
      <c r="A456" s="1">
        <v>45381</v>
      </c>
      <c r="B456">
        <f t="shared" si="63"/>
        <v>6</v>
      </c>
      <c r="C456">
        <v>2</v>
      </c>
      <c r="D456">
        <f t="shared" si="68"/>
        <v>10</v>
      </c>
      <c r="E456">
        <f t="shared" si="64"/>
        <v>0</v>
      </c>
      <c r="F456">
        <f t="shared" si="65"/>
        <v>0</v>
      </c>
      <c r="G456" s="9">
        <f t="shared" si="69"/>
        <v>14710</v>
      </c>
      <c r="H456">
        <f t="shared" si="66"/>
        <v>0</v>
      </c>
      <c r="I456" s="10">
        <f t="shared" si="70"/>
        <v>17750</v>
      </c>
      <c r="J456">
        <f t="shared" si="67"/>
        <v>-3040</v>
      </c>
      <c r="K456">
        <f t="shared" si="71"/>
        <v>0</v>
      </c>
    </row>
    <row r="457" spans="1:11" x14ac:dyDescent="0.25">
      <c r="A457" s="1">
        <v>45382</v>
      </c>
      <c r="B457">
        <f t="shared" si="63"/>
        <v>7</v>
      </c>
      <c r="C457">
        <v>2</v>
      </c>
      <c r="D457">
        <f t="shared" si="68"/>
        <v>10</v>
      </c>
      <c r="E457">
        <f t="shared" si="64"/>
        <v>0</v>
      </c>
      <c r="F457">
        <f t="shared" si="65"/>
        <v>0</v>
      </c>
      <c r="G457" s="9">
        <f t="shared" si="69"/>
        <v>14710</v>
      </c>
      <c r="H457">
        <f t="shared" si="66"/>
        <v>150</v>
      </c>
      <c r="I457" s="10">
        <f t="shared" si="70"/>
        <v>17900</v>
      </c>
      <c r="J457">
        <f t="shared" si="67"/>
        <v>-3190</v>
      </c>
      <c r="K457">
        <f t="shared" si="71"/>
        <v>0</v>
      </c>
    </row>
    <row r="458" spans="1:11" x14ac:dyDescent="0.25">
      <c r="A458" s="1">
        <v>45383</v>
      </c>
      <c r="B458">
        <f t="shared" si="63"/>
        <v>1</v>
      </c>
      <c r="C458">
        <v>2</v>
      </c>
      <c r="D458">
        <f t="shared" si="68"/>
        <v>10</v>
      </c>
      <c r="E458">
        <f t="shared" si="64"/>
        <v>5</v>
      </c>
      <c r="F458">
        <f t="shared" si="65"/>
        <v>1</v>
      </c>
      <c r="G458" s="9">
        <f t="shared" si="69"/>
        <v>14760</v>
      </c>
      <c r="H458">
        <f t="shared" si="66"/>
        <v>0</v>
      </c>
      <c r="I458" s="10">
        <f t="shared" si="70"/>
        <v>17900</v>
      </c>
      <c r="J458">
        <f t="shared" si="67"/>
        <v>-3140</v>
      </c>
      <c r="K458">
        <f t="shared" si="71"/>
        <v>0</v>
      </c>
    </row>
    <row r="459" spans="1:11" x14ac:dyDescent="0.25">
      <c r="A459" s="1">
        <v>45384</v>
      </c>
      <c r="B459">
        <f t="shared" si="63"/>
        <v>2</v>
      </c>
      <c r="C459">
        <v>2</v>
      </c>
      <c r="D459">
        <f t="shared" si="68"/>
        <v>10</v>
      </c>
      <c r="E459">
        <f t="shared" si="64"/>
        <v>5</v>
      </c>
      <c r="F459">
        <f t="shared" si="65"/>
        <v>1</v>
      </c>
      <c r="G459" s="9">
        <f t="shared" si="69"/>
        <v>14810</v>
      </c>
      <c r="H459">
        <f t="shared" si="66"/>
        <v>0</v>
      </c>
      <c r="I459" s="10">
        <f t="shared" si="70"/>
        <v>17900</v>
      </c>
      <c r="J459">
        <f t="shared" si="67"/>
        <v>-3090</v>
      </c>
      <c r="K459">
        <f t="shared" si="71"/>
        <v>0</v>
      </c>
    </row>
    <row r="460" spans="1:11" x14ac:dyDescent="0.25">
      <c r="A460" s="1">
        <v>45385</v>
      </c>
      <c r="B460">
        <f t="shared" si="63"/>
        <v>3</v>
      </c>
      <c r="C460">
        <v>2</v>
      </c>
      <c r="D460">
        <f t="shared" si="68"/>
        <v>10</v>
      </c>
      <c r="E460">
        <f t="shared" si="64"/>
        <v>5</v>
      </c>
      <c r="F460">
        <f t="shared" si="65"/>
        <v>1</v>
      </c>
      <c r="G460" s="9">
        <f t="shared" si="69"/>
        <v>14860</v>
      </c>
      <c r="H460">
        <f t="shared" si="66"/>
        <v>0</v>
      </c>
      <c r="I460" s="10">
        <f t="shared" si="70"/>
        <v>17900</v>
      </c>
      <c r="J460">
        <f t="shared" si="67"/>
        <v>-3040</v>
      </c>
      <c r="K460">
        <f t="shared" si="71"/>
        <v>0</v>
      </c>
    </row>
    <row r="461" spans="1:11" x14ac:dyDescent="0.25">
      <c r="A461" s="1">
        <v>45386</v>
      </c>
      <c r="B461">
        <f t="shared" si="63"/>
        <v>4</v>
      </c>
      <c r="C461">
        <v>2</v>
      </c>
      <c r="D461">
        <f t="shared" si="68"/>
        <v>10</v>
      </c>
      <c r="E461">
        <f t="shared" si="64"/>
        <v>5</v>
      </c>
      <c r="F461">
        <f t="shared" si="65"/>
        <v>1</v>
      </c>
      <c r="G461" s="9">
        <f t="shared" si="69"/>
        <v>14910</v>
      </c>
      <c r="H461">
        <f t="shared" si="66"/>
        <v>0</v>
      </c>
      <c r="I461" s="10">
        <f t="shared" si="70"/>
        <v>17900</v>
      </c>
      <c r="J461">
        <f t="shared" si="67"/>
        <v>-2990</v>
      </c>
      <c r="K461">
        <f t="shared" si="71"/>
        <v>0</v>
      </c>
    </row>
    <row r="462" spans="1:11" x14ac:dyDescent="0.25">
      <c r="A462" s="1">
        <v>45387</v>
      </c>
      <c r="B462">
        <f t="shared" si="63"/>
        <v>5</v>
      </c>
      <c r="C462">
        <v>2</v>
      </c>
      <c r="D462">
        <f t="shared" si="68"/>
        <v>10</v>
      </c>
      <c r="E462">
        <f t="shared" si="64"/>
        <v>5</v>
      </c>
      <c r="F462">
        <f t="shared" si="65"/>
        <v>1</v>
      </c>
      <c r="G462" s="9">
        <f t="shared" si="69"/>
        <v>14960</v>
      </c>
      <c r="H462">
        <f t="shared" si="66"/>
        <v>0</v>
      </c>
      <c r="I462" s="10">
        <f t="shared" si="70"/>
        <v>17900</v>
      </c>
      <c r="J462">
        <f t="shared" si="67"/>
        <v>-2940</v>
      </c>
      <c r="K462">
        <f t="shared" si="71"/>
        <v>0</v>
      </c>
    </row>
    <row r="463" spans="1:11" x14ac:dyDescent="0.25">
      <c r="A463" s="1">
        <v>45388</v>
      </c>
      <c r="B463">
        <f t="shared" si="63"/>
        <v>6</v>
      </c>
      <c r="C463">
        <v>2</v>
      </c>
      <c r="D463">
        <f t="shared" si="68"/>
        <v>10</v>
      </c>
      <c r="E463">
        <f t="shared" si="64"/>
        <v>0</v>
      </c>
      <c r="F463">
        <f t="shared" si="65"/>
        <v>0</v>
      </c>
      <c r="G463" s="9">
        <f t="shared" si="69"/>
        <v>14960</v>
      </c>
      <c r="H463">
        <f t="shared" si="66"/>
        <v>0</v>
      </c>
      <c r="I463" s="10">
        <f t="shared" si="70"/>
        <v>17900</v>
      </c>
      <c r="J463">
        <f t="shared" si="67"/>
        <v>-2940</v>
      </c>
      <c r="K463">
        <f t="shared" si="71"/>
        <v>0</v>
      </c>
    </row>
    <row r="464" spans="1:11" x14ac:dyDescent="0.25">
      <c r="A464" s="1">
        <v>45389</v>
      </c>
      <c r="B464">
        <f t="shared" si="63"/>
        <v>7</v>
      </c>
      <c r="C464">
        <v>2</v>
      </c>
      <c r="D464">
        <f t="shared" si="68"/>
        <v>10</v>
      </c>
      <c r="E464">
        <f t="shared" si="64"/>
        <v>0</v>
      </c>
      <c r="F464">
        <f t="shared" si="65"/>
        <v>0</v>
      </c>
      <c r="G464" s="9">
        <f t="shared" si="69"/>
        <v>14960</v>
      </c>
      <c r="H464">
        <f t="shared" si="66"/>
        <v>150</v>
      </c>
      <c r="I464" s="10">
        <f t="shared" si="70"/>
        <v>18050</v>
      </c>
      <c r="J464">
        <f t="shared" si="67"/>
        <v>-3090</v>
      </c>
      <c r="K464">
        <f t="shared" si="71"/>
        <v>0</v>
      </c>
    </row>
    <row r="465" spans="1:11" x14ac:dyDescent="0.25">
      <c r="A465" s="1">
        <v>45390</v>
      </c>
      <c r="B465">
        <f t="shared" si="63"/>
        <v>1</v>
      </c>
      <c r="C465">
        <v>2</v>
      </c>
      <c r="D465">
        <f t="shared" si="68"/>
        <v>10</v>
      </c>
      <c r="E465">
        <f t="shared" si="64"/>
        <v>5</v>
      </c>
      <c r="F465">
        <f t="shared" si="65"/>
        <v>1</v>
      </c>
      <c r="G465" s="9">
        <f t="shared" si="69"/>
        <v>15010</v>
      </c>
      <c r="H465">
        <f t="shared" si="66"/>
        <v>0</v>
      </c>
      <c r="I465" s="10">
        <f t="shared" si="70"/>
        <v>18050</v>
      </c>
      <c r="J465">
        <f t="shared" si="67"/>
        <v>-3040</v>
      </c>
      <c r="K465">
        <f t="shared" si="71"/>
        <v>0</v>
      </c>
    </row>
    <row r="466" spans="1:11" x14ac:dyDescent="0.25">
      <c r="A466" s="1">
        <v>45391</v>
      </c>
      <c r="B466">
        <f t="shared" si="63"/>
        <v>2</v>
      </c>
      <c r="C466">
        <v>2</v>
      </c>
      <c r="D466">
        <f t="shared" si="68"/>
        <v>10</v>
      </c>
      <c r="E466">
        <f t="shared" si="64"/>
        <v>5</v>
      </c>
      <c r="F466">
        <f t="shared" si="65"/>
        <v>1</v>
      </c>
      <c r="G466" s="9">
        <f t="shared" si="69"/>
        <v>15060</v>
      </c>
      <c r="H466">
        <f t="shared" si="66"/>
        <v>0</v>
      </c>
      <c r="I466" s="10">
        <f t="shared" si="70"/>
        <v>18050</v>
      </c>
      <c r="J466">
        <f t="shared" si="67"/>
        <v>-2990</v>
      </c>
      <c r="K466">
        <f t="shared" si="71"/>
        <v>0</v>
      </c>
    </row>
    <row r="467" spans="1:11" x14ac:dyDescent="0.25">
      <c r="A467" s="1">
        <v>45392</v>
      </c>
      <c r="B467">
        <f t="shared" si="63"/>
        <v>3</v>
      </c>
      <c r="C467">
        <v>2</v>
      </c>
      <c r="D467">
        <f t="shared" si="68"/>
        <v>10</v>
      </c>
      <c r="E467">
        <f t="shared" si="64"/>
        <v>5</v>
      </c>
      <c r="F467">
        <f t="shared" si="65"/>
        <v>1</v>
      </c>
      <c r="G467" s="9">
        <f t="shared" si="69"/>
        <v>15110</v>
      </c>
      <c r="H467">
        <f t="shared" si="66"/>
        <v>0</v>
      </c>
      <c r="I467" s="10">
        <f t="shared" si="70"/>
        <v>18050</v>
      </c>
      <c r="J467">
        <f t="shared" si="67"/>
        <v>-2940</v>
      </c>
      <c r="K467">
        <f t="shared" si="71"/>
        <v>0</v>
      </c>
    </row>
    <row r="468" spans="1:11" x14ac:dyDescent="0.25">
      <c r="A468" s="1">
        <v>45393</v>
      </c>
      <c r="B468">
        <f t="shared" si="63"/>
        <v>4</v>
      </c>
      <c r="C468">
        <v>2</v>
      </c>
      <c r="D468">
        <f t="shared" si="68"/>
        <v>10</v>
      </c>
      <c r="E468">
        <f t="shared" si="64"/>
        <v>5</v>
      </c>
      <c r="F468">
        <f t="shared" si="65"/>
        <v>1</v>
      </c>
      <c r="G468" s="9">
        <f t="shared" si="69"/>
        <v>15160</v>
      </c>
      <c r="H468">
        <f t="shared" si="66"/>
        <v>0</v>
      </c>
      <c r="I468" s="10">
        <f t="shared" si="70"/>
        <v>18050</v>
      </c>
      <c r="J468">
        <f t="shared" si="67"/>
        <v>-2890</v>
      </c>
      <c r="K468">
        <f t="shared" si="71"/>
        <v>0</v>
      </c>
    </row>
    <row r="469" spans="1:11" x14ac:dyDescent="0.25">
      <c r="A469" s="1">
        <v>45394</v>
      </c>
      <c r="B469">
        <f t="shared" si="63"/>
        <v>5</v>
      </c>
      <c r="C469">
        <v>2</v>
      </c>
      <c r="D469">
        <f t="shared" si="68"/>
        <v>10</v>
      </c>
      <c r="E469">
        <f t="shared" si="64"/>
        <v>5</v>
      </c>
      <c r="F469">
        <f t="shared" si="65"/>
        <v>1</v>
      </c>
      <c r="G469" s="9">
        <f t="shared" si="69"/>
        <v>15210</v>
      </c>
      <c r="H469">
        <f t="shared" si="66"/>
        <v>0</v>
      </c>
      <c r="I469" s="10">
        <f t="shared" si="70"/>
        <v>18050</v>
      </c>
      <c r="J469">
        <f t="shared" si="67"/>
        <v>-2840</v>
      </c>
      <c r="K469">
        <f t="shared" si="71"/>
        <v>0</v>
      </c>
    </row>
    <row r="470" spans="1:11" x14ac:dyDescent="0.25">
      <c r="A470" s="1">
        <v>45395</v>
      </c>
      <c r="B470">
        <f t="shared" si="63"/>
        <v>6</v>
      </c>
      <c r="C470">
        <v>2</v>
      </c>
      <c r="D470">
        <f t="shared" si="68"/>
        <v>10</v>
      </c>
      <c r="E470">
        <f t="shared" si="64"/>
        <v>0</v>
      </c>
      <c r="F470">
        <f t="shared" si="65"/>
        <v>0</v>
      </c>
      <c r="G470" s="9">
        <f t="shared" si="69"/>
        <v>15210</v>
      </c>
      <c r="H470">
        <f t="shared" si="66"/>
        <v>0</v>
      </c>
      <c r="I470" s="10">
        <f t="shared" si="70"/>
        <v>18050</v>
      </c>
      <c r="J470">
        <f t="shared" si="67"/>
        <v>-2840</v>
      </c>
      <c r="K470">
        <f t="shared" si="71"/>
        <v>0</v>
      </c>
    </row>
    <row r="471" spans="1:11" x14ac:dyDescent="0.25">
      <c r="A471" s="1">
        <v>45396</v>
      </c>
      <c r="B471">
        <f t="shared" si="63"/>
        <v>7</v>
      </c>
      <c r="C471">
        <v>2</v>
      </c>
      <c r="D471">
        <f t="shared" si="68"/>
        <v>10</v>
      </c>
      <c r="E471">
        <f t="shared" si="64"/>
        <v>0</v>
      </c>
      <c r="F471">
        <f t="shared" si="65"/>
        <v>0</v>
      </c>
      <c r="G471" s="9">
        <f t="shared" si="69"/>
        <v>15210</v>
      </c>
      <c r="H471">
        <f t="shared" si="66"/>
        <v>150</v>
      </c>
      <c r="I471" s="10">
        <f t="shared" si="70"/>
        <v>18200</v>
      </c>
      <c r="J471">
        <f t="shared" si="67"/>
        <v>-2990</v>
      </c>
      <c r="K471">
        <f t="shared" si="71"/>
        <v>0</v>
      </c>
    </row>
    <row r="472" spans="1:11" x14ac:dyDescent="0.25">
      <c r="A472" s="1">
        <v>45397</v>
      </c>
      <c r="B472">
        <f t="shared" si="63"/>
        <v>1</v>
      </c>
      <c r="C472">
        <v>2</v>
      </c>
      <c r="D472">
        <f t="shared" si="68"/>
        <v>10</v>
      </c>
      <c r="E472">
        <f t="shared" si="64"/>
        <v>5</v>
      </c>
      <c r="F472">
        <f t="shared" si="65"/>
        <v>1</v>
      </c>
      <c r="G472" s="9">
        <f t="shared" si="69"/>
        <v>15260</v>
      </c>
      <c r="H472">
        <f t="shared" si="66"/>
        <v>0</v>
      </c>
      <c r="I472" s="10">
        <f t="shared" si="70"/>
        <v>18200</v>
      </c>
      <c r="J472">
        <f t="shared" si="67"/>
        <v>-2940</v>
      </c>
      <c r="K472">
        <f t="shared" si="71"/>
        <v>0</v>
      </c>
    </row>
    <row r="473" spans="1:11" x14ac:dyDescent="0.25">
      <c r="A473" s="1">
        <v>45398</v>
      </c>
      <c r="B473">
        <f t="shared" si="63"/>
        <v>2</v>
      </c>
      <c r="C473">
        <v>2</v>
      </c>
      <c r="D473">
        <f t="shared" si="68"/>
        <v>10</v>
      </c>
      <c r="E473">
        <f t="shared" si="64"/>
        <v>5</v>
      </c>
      <c r="F473">
        <f t="shared" si="65"/>
        <v>1</v>
      </c>
      <c r="G473" s="9">
        <f t="shared" si="69"/>
        <v>15310</v>
      </c>
      <c r="H473">
        <f t="shared" si="66"/>
        <v>0</v>
      </c>
      <c r="I473" s="10">
        <f t="shared" si="70"/>
        <v>18200</v>
      </c>
      <c r="J473">
        <f t="shared" si="67"/>
        <v>-2890</v>
      </c>
      <c r="K473">
        <f t="shared" si="71"/>
        <v>0</v>
      </c>
    </row>
    <row r="474" spans="1:11" x14ac:dyDescent="0.25">
      <c r="A474" s="1">
        <v>45399</v>
      </c>
      <c r="B474">
        <f t="shared" si="63"/>
        <v>3</v>
      </c>
      <c r="C474">
        <v>2</v>
      </c>
      <c r="D474">
        <f t="shared" si="68"/>
        <v>10</v>
      </c>
      <c r="E474">
        <f t="shared" si="64"/>
        <v>5</v>
      </c>
      <c r="F474">
        <f t="shared" si="65"/>
        <v>1</v>
      </c>
      <c r="G474" s="9">
        <f t="shared" si="69"/>
        <v>15360</v>
      </c>
      <c r="H474">
        <f t="shared" si="66"/>
        <v>0</v>
      </c>
      <c r="I474" s="10">
        <f t="shared" si="70"/>
        <v>18200</v>
      </c>
      <c r="J474">
        <f t="shared" si="67"/>
        <v>-2840</v>
      </c>
      <c r="K474">
        <f t="shared" si="71"/>
        <v>0</v>
      </c>
    </row>
    <row r="475" spans="1:11" x14ac:dyDescent="0.25">
      <c r="A475" s="1">
        <v>45400</v>
      </c>
      <c r="B475">
        <f t="shared" si="63"/>
        <v>4</v>
      </c>
      <c r="C475">
        <v>2</v>
      </c>
      <c r="D475">
        <f t="shared" si="68"/>
        <v>10</v>
      </c>
      <c r="E475">
        <f t="shared" si="64"/>
        <v>5</v>
      </c>
      <c r="F475">
        <f t="shared" si="65"/>
        <v>1</v>
      </c>
      <c r="G475" s="9">
        <f t="shared" si="69"/>
        <v>15410</v>
      </c>
      <c r="H475">
        <f t="shared" si="66"/>
        <v>0</v>
      </c>
      <c r="I475" s="10">
        <f t="shared" si="70"/>
        <v>18200</v>
      </c>
      <c r="J475">
        <f t="shared" si="67"/>
        <v>-2790</v>
      </c>
      <c r="K475">
        <f t="shared" si="71"/>
        <v>0</v>
      </c>
    </row>
    <row r="476" spans="1:11" x14ac:dyDescent="0.25">
      <c r="A476" s="1">
        <v>45401</v>
      </c>
      <c r="B476">
        <f t="shared" si="63"/>
        <v>5</v>
      </c>
      <c r="C476">
        <v>2</v>
      </c>
      <c r="D476">
        <f t="shared" si="68"/>
        <v>10</v>
      </c>
      <c r="E476">
        <f t="shared" si="64"/>
        <v>5</v>
      </c>
      <c r="F476">
        <f t="shared" si="65"/>
        <v>1</v>
      </c>
      <c r="G476" s="9">
        <f t="shared" si="69"/>
        <v>15460</v>
      </c>
      <c r="H476">
        <f t="shared" si="66"/>
        <v>0</v>
      </c>
      <c r="I476" s="10">
        <f t="shared" si="70"/>
        <v>18200</v>
      </c>
      <c r="J476">
        <f t="shared" si="67"/>
        <v>-2740</v>
      </c>
      <c r="K476">
        <f t="shared" si="71"/>
        <v>0</v>
      </c>
    </row>
    <row r="477" spans="1:11" x14ac:dyDescent="0.25">
      <c r="A477" s="1">
        <v>45402</v>
      </c>
      <c r="B477">
        <f t="shared" si="63"/>
        <v>6</v>
      </c>
      <c r="C477">
        <v>2</v>
      </c>
      <c r="D477">
        <f t="shared" si="68"/>
        <v>10</v>
      </c>
      <c r="E477">
        <f t="shared" si="64"/>
        <v>0</v>
      </c>
      <c r="F477">
        <f t="shared" si="65"/>
        <v>0</v>
      </c>
      <c r="G477" s="9">
        <f t="shared" si="69"/>
        <v>15460</v>
      </c>
      <c r="H477">
        <f t="shared" si="66"/>
        <v>0</v>
      </c>
      <c r="I477" s="10">
        <f t="shared" si="70"/>
        <v>18200</v>
      </c>
      <c r="J477">
        <f t="shared" si="67"/>
        <v>-2740</v>
      </c>
      <c r="K477">
        <f t="shared" si="71"/>
        <v>0</v>
      </c>
    </row>
    <row r="478" spans="1:11" x14ac:dyDescent="0.25">
      <c r="A478" s="1">
        <v>45403</v>
      </c>
      <c r="B478">
        <f t="shared" si="63"/>
        <v>7</v>
      </c>
      <c r="C478">
        <v>2</v>
      </c>
      <c r="D478">
        <f t="shared" si="68"/>
        <v>10</v>
      </c>
      <c r="E478">
        <f t="shared" si="64"/>
        <v>0</v>
      </c>
      <c r="F478">
        <f t="shared" si="65"/>
        <v>0</v>
      </c>
      <c r="G478" s="9">
        <f t="shared" si="69"/>
        <v>15460</v>
      </c>
      <c r="H478">
        <f t="shared" si="66"/>
        <v>150</v>
      </c>
      <c r="I478" s="10">
        <f t="shared" si="70"/>
        <v>18350</v>
      </c>
      <c r="J478">
        <f t="shared" si="67"/>
        <v>-2890</v>
      </c>
      <c r="K478">
        <f t="shared" si="71"/>
        <v>0</v>
      </c>
    </row>
    <row r="479" spans="1:11" x14ac:dyDescent="0.25">
      <c r="A479" s="1">
        <v>45404</v>
      </c>
      <c r="B479">
        <f t="shared" si="63"/>
        <v>1</v>
      </c>
      <c r="C479">
        <v>2</v>
      </c>
      <c r="D479">
        <f t="shared" si="68"/>
        <v>10</v>
      </c>
      <c r="E479">
        <f t="shared" si="64"/>
        <v>5</v>
      </c>
      <c r="F479">
        <f t="shared" si="65"/>
        <v>1</v>
      </c>
      <c r="G479" s="9">
        <f t="shared" si="69"/>
        <v>15510</v>
      </c>
      <c r="H479">
        <f t="shared" si="66"/>
        <v>0</v>
      </c>
      <c r="I479" s="10">
        <f t="shared" si="70"/>
        <v>18350</v>
      </c>
      <c r="J479">
        <f t="shared" si="67"/>
        <v>-2840</v>
      </c>
      <c r="K479">
        <f t="shared" si="71"/>
        <v>0</v>
      </c>
    </row>
    <row r="480" spans="1:11" x14ac:dyDescent="0.25">
      <c r="A480" s="1">
        <v>45405</v>
      </c>
      <c r="B480">
        <f t="shared" si="63"/>
        <v>2</v>
      </c>
      <c r="C480">
        <v>2</v>
      </c>
      <c r="D480">
        <f t="shared" si="68"/>
        <v>10</v>
      </c>
      <c r="E480">
        <f t="shared" si="64"/>
        <v>5</v>
      </c>
      <c r="F480">
        <f t="shared" si="65"/>
        <v>1</v>
      </c>
      <c r="G480" s="9">
        <f t="shared" si="69"/>
        <v>15560</v>
      </c>
      <c r="H480">
        <f t="shared" si="66"/>
        <v>0</v>
      </c>
      <c r="I480" s="10">
        <f t="shared" si="70"/>
        <v>18350</v>
      </c>
      <c r="J480">
        <f t="shared" si="67"/>
        <v>-2790</v>
      </c>
      <c r="K480">
        <f t="shared" si="71"/>
        <v>0</v>
      </c>
    </row>
    <row r="481" spans="1:11" x14ac:dyDescent="0.25">
      <c r="A481" s="1">
        <v>45406</v>
      </c>
      <c r="B481">
        <f t="shared" si="63"/>
        <v>3</v>
      </c>
      <c r="C481">
        <v>2</v>
      </c>
      <c r="D481">
        <f t="shared" si="68"/>
        <v>10</v>
      </c>
      <c r="E481">
        <f t="shared" si="64"/>
        <v>5</v>
      </c>
      <c r="F481">
        <f t="shared" si="65"/>
        <v>1</v>
      </c>
      <c r="G481" s="9">
        <f t="shared" si="69"/>
        <v>15610</v>
      </c>
      <c r="H481">
        <f t="shared" si="66"/>
        <v>0</v>
      </c>
      <c r="I481" s="10">
        <f t="shared" si="70"/>
        <v>18350</v>
      </c>
      <c r="J481">
        <f t="shared" si="67"/>
        <v>-2740</v>
      </c>
      <c r="K481">
        <f t="shared" si="71"/>
        <v>0</v>
      </c>
    </row>
    <row r="482" spans="1:11" x14ac:dyDescent="0.25">
      <c r="A482" s="1">
        <v>45407</v>
      </c>
      <c r="B482">
        <f t="shared" si="63"/>
        <v>4</v>
      </c>
      <c r="C482">
        <v>2</v>
      </c>
      <c r="D482">
        <f t="shared" si="68"/>
        <v>10</v>
      </c>
      <c r="E482">
        <f t="shared" si="64"/>
        <v>5</v>
      </c>
      <c r="F482">
        <f t="shared" si="65"/>
        <v>1</v>
      </c>
      <c r="G482" s="9">
        <f t="shared" si="69"/>
        <v>15660</v>
      </c>
      <c r="H482">
        <f t="shared" si="66"/>
        <v>0</v>
      </c>
      <c r="I482" s="10">
        <f t="shared" si="70"/>
        <v>18350</v>
      </c>
      <c r="J482">
        <f t="shared" si="67"/>
        <v>-2690</v>
      </c>
      <c r="K482">
        <f t="shared" si="71"/>
        <v>0</v>
      </c>
    </row>
    <row r="483" spans="1:11" x14ac:dyDescent="0.25">
      <c r="A483" s="1">
        <v>45408</v>
      </c>
      <c r="B483">
        <f t="shared" si="63"/>
        <v>5</v>
      </c>
      <c r="C483">
        <v>2</v>
      </c>
      <c r="D483">
        <f t="shared" si="68"/>
        <v>10</v>
      </c>
      <c r="E483">
        <f t="shared" si="64"/>
        <v>5</v>
      </c>
      <c r="F483">
        <f t="shared" si="65"/>
        <v>1</v>
      </c>
      <c r="G483" s="9">
        <f t="shared" si="69"/>
        <v>15710</v>
      </c>
      <c r="H483">
        <f t="shared" si="66"/>
        <v>0</v>
      </c>
      <c r="I483" s="10">
        <f t="shared" si="70"/>
        <v>18350</v>
      </c>
      <c r="J483">
        <f t="shared" si="67"/>
        <v>-2640</v>
      </c>
      <c r="K483">
        <f t="shared" si="71"/>
        <v>0</v>
      </c>
    </row>
    <row r="484" spans="1:11" x14ac:dyDescent="0.25">
      <c r="A484" s="1">
        <v>45409</v>
      </c>
      <c r="B484">
        <f t="shared" si="63"/>
        <v>6</v>
      </c>
      <c r="C484">
        <v>2</v>
      </c>
      <c r="D484">
        <f t="shared" si="68"/>
        <v>10</v>
      </c>
      <c r="E484">
        <f t="shared" si="64"/>
        <v>0</v>
      </c>
      <c r="F484">
        <f t="shared" si="65"/>
        <v>0</v>
      </c>
      <c r="G484" s="9">
        <f t="shared" si="69"/>
        <v>15710</v>
      </c>
      <c r="H484">
        <f t="shared" si="66"/>
        <v>0</v>
      </c>
      <c r="I484" s="10">
        <f t="shared" si="70"/>
        <v>18350</v>
      </c>
      <c r="J484">
        <f t="shared" si="67"/>
        <v>-2640</v>
      </c>
      <c r="K484">
        <f t="shared" si="71"/>
        <v>0</v>
      </c>
    </row>
    <row r="485" spans="1:11" x14ac:dyDescent="0.25">
      <c r="A485" s="1">
        <v>45410</v>
      </c>
      <c r="B485">
        <f t="shared" si="63"/>
        <v>7</v>
      </c>
      <c r="C485">
        <v>2</v>
      </c>
      <c r="D485">
        <f t="shared" si="68"/>
        <v>10</v>
      </c>
      <c r="E485">
        <f t="shared" si="64"/>
        <v>0</v>
      </c>
      <c r="F485">
        <f t="shared" si="65"/>
        <v>0</v>
      </c>
      <c r="G485" s="9">
        <f t="shared" si="69"/>
        <v>15710</v>
      </c>
      <c r="H485">
        <f t="shared" si="66"/>
        <v>150</v>
      </c>
      <c r="I485" s="10">
        <f t="shared" si="70"/>
        <v>18500</v>
      </c>
      <c r="J485">
        <f t="shared" si="67"/>
        <v>-2790</v>
      </c>
      <c r="K485">
        <f t="shared" si="71"/>
        <v>0</v>
      </c>
    </row>
    <row r="486" spans="1:11" x14ac:dyDescent="0.25">
      <c r="A486" s="1">
        <v>45411</v>
      </c>
      <c r="B486">
        <f t="shared" si="63"/>
        <v>1</v>
      </c>
      <c r="C486">
        <v>2</v>
      </c>
      <c r="D486">
        <f t="shared" si="68"/>
        <v>10</v>
      </c>
      <c r="E486">
        <f t="shared" si="64"/>
        <v>5</v>
      </c>
      <c r="F486">
        <f t="shared" si="65"/>
        <v>1</v>
      </c>
      <c r="G486" s="9">
        <f t="shared" si="69"/>
        <v>15760</v>
      </c>
      <c r="H486">
        <f t="shared" si="66"/>
        <v>0</v>
      </c>
      <c r="I486" s="10">
        <f t="shared" si="70"/>
        <v>18500</v>
      </c>
      <c r="J486">
        <f t="shared" si="67"/>
        <v>-2740</v>
      </c>
      <c r="K486">
        <f t="shared" si="71"/>
        <v>0</v>
      </c>
    </row>
    <row r="487" spans="1:11" x14ac:dyDescent="0.25">
      <c r="A487" s="1">
        <v>45412</v>
      </c>
      <c r="B487">
        <f t="shared" si="63"/>
        <v>2</v>
      </c>
      <c r="C487">
        <v>2</v>
      </c>
      <c r="D487">
        <f t="shared" si="68"/>
        <v>10</v>
      </c>
      <c r="E487">
        <f t="shared" si="64"/>
        <v>5</v>
      </c>
      <c r="F487">
        <f t="shared" si="65"/>
        <v>1</v>
      </c>
      <c r="G487" s="9">
        <f t="shared" si="69"/>
        <v>15810</v>
      </c>
      <c r="H487">
        <f t="shared" si="66"/>
        <v>0</v>
      </c>
      <c r="I487" s="10">
        <f t="shared" si="70"/>
        <v>18500</v>
      </c>
      <c r="J487">
        <f t="shared" si="67"/>
        <v>-2690</v>
      </c>
      <c r="K487">
        <f t="shared" si="71"/>
        <v>0</v>
      </c>
    </row>
    <row r="488" spans="1:11" x14ac:dyDescent="0.25">
      <c r="A488" s="1">
        <v>45413</v>
      </c>
      <c r="B488">
        <f t="shared" si="63"/>
        <v>3</v>
      </c>
      <c r="C488">
        <v>2</v>
      </c>
      <c r="D488">
        <f t="shared" si="68"/>
        <v>10</v>
      </c>
      <c r="E488">
        <f t="shared" si="64"/>
        <v>5</v>
      </c>
      <c r="F488">
        <f t="shared" si="65"/>
        <v>1</v>
      </c>
      <c r="G488" s="9">
        <f t="shared" si="69"/>
        <v>15860</v>
      </c>
      <c r="H488">
        <f t="shared" si="66"/>
        <v>0</v>
      </c>
      <c r="I488" s="10">
        <f t="shared" si="70"/>
        <v>18500</v>
      </c>
      <c r="J488">
        <f t="shared" si="67"/>
        <v>-2640</v>
      </c>
      <c r="K488">
        <f t="shared" si="71"/>
        <v>0</v>
      </c>
    </row>
    <row r="489" spans="1:11" x14ac:dyDescent="0.25">
      <c r="A489" s="1">
        <v>45414</v>
      </c>
      <c r="B489">
        <f t="shared" si="63"/>
        <v>4</v>
      </c>
      <c r="C489">
        <v>2</v>
      </c>
      <c r="D489">
        <f t="shared" si="68"/>
        <v>10</v>
      </c>
      <c r="E489">
        <f t="shared" si="64"/>
        <v>5</v>
      </c>
      <c r="F489">
        <f t="shared" si="65"/>
        <v>1</v>
      </c>
      <c r="G489" s="9">
        <f t="shared" si="69"/>
        <v>15910</v>
      </c>
      <c r="H489">
        <f t="shared" si="66"/>
        <v>0</v>
      </c>
      <c r="I489" s="10">
        <f t="shared" si="70"/>
        <v>18500</v>
      </c>
      <c r="J489">
        <f t="shared" si="67"/>
        <v>-2590</v>
      </c>
      <c r="K489">
        <f t="shared" si="71"/>
        <v>0</v>
      </c>
    </row>
    <row r="490" spans="1:11" x14ac:dyDescent="0.25">
      <c r="A490" s="1">
        <v>45415</v>
      </c>
      <c r="B490">
        <f t="shared" si="63"/>
        <v>5</v>
      </c>
      <c r="C490">
        <v>2</v>
      </c>
      <c r="D490">
        <f t="shared" si="68"/>
        <v>10</v>
      </c>
      <c r="E490">
        <f t="shared" si="64"/>
        <v>5</v>
      </c>
      <c r="F490">
        <f t="shared" si="65"/>
        <v>1</v>
      </c>
      <c r="G490" s="9">
        <f t="shared" si="69"/>
        <v>15960</v>
      </c>
      <c r="H490">
        <f t="shared" si="66"/>
        <v>0</v>
      </c>
      <c r="I490" s="10">
        <f t="shared" si="70"/>
        <v>18500</v>
      </c>
      <c r="J490">
        <f t="shared" si="67"/>
        <v>-2540</v>
      </c>
      <c r="K490">
        <f t="shared" si="71"/>
        <v>0</v>
      </c>
    </row>
    <row r="491" spans="1:11" x14ac:dyDescent="0.25">
      <c r="A491" s="1">
        <v>45416</v>
      </c>
      <c r="B491">
        <f t="shared" si="63"/>
        <v>6</v>
      </c>
      <c r="C491">
        <v>2</v>
      </c>
      <c r="D491">
        <f t="shared" si="68"/>
        <v>10</v>
      </c>
      <c r="E491">
        <f t="shared" si="64"/>
        <v>0</v>
      </c>
      <c r="F491">
        <f t="shared" si="65"/>
        <v>0</v>
      </c>
      <c r="G491" s="9">
        <f t="shared" si="69"/>
        <v>15960</v>
      </c>
      <c r="H491">
        <f t="shared" si="66"/>
        <v>0</v>
      </c>
      <c r="I491" s="10">
        <f t="shared" si="70"/>
        <v>18500</v>
      </c>
      <c r="J491">
        <f t="shared" si="67"/>
        <v>-2540</v>
      </c>
      <c r="K491">
        <f t="shared" si="71"/>
        <v>0</v>
      </c>
    </row>
    <row r="492" spans="1:11" x14ac:dyDescent="0.25">
      <c r="A492" s="1">
        <v>45417</v>
      </c>
      <c r="B492">
        <f t="shared" si="63"/>
        <v>7</v>
      </c>
      <c r="C492">
        <v>2</v>
      </c>
      <c r="D492">
        <f t="shared" si="68"/>
        <v>10</v>
      </c>
      <c r="E492">
        <f t="shared" si="64"/>
        <v>0</v>
      </c>
      <c r="F492">
        <f t="shared" si="65"/>
        <v>0</v>
      </c>
      <c r="G492" s="9">
        <f t="shared" si="69"/>
        <v>15960</v>
      </c>
      <c r="H492">
        <f t="shared" si="66"/>
        <v>150</v>
      </c>
      <c r="I492" s="10">
        <f t="shared" si="70"/>
        <v>18650</v>
      </c>
      <c r="J492">
        <f t="shared" si="67"/>
        <v>-2690</v>
      </c>
      <c r="K492">
        <f t="shared" si="71"/>
        <v>0</v>
      </c>
    </row>
    <row r="493" spans="1:11" x14ac:dyDescent="0.25">
      <c r="A493" s="1">
        <v>45418</v>
      </c>
      <c r="B493">
        <f t="shared" si="63"/>
        <v>1</v>
      </c>
      <c r="C493">
        <v>2</v>
      </c>
      <c r="D493">
        <f t="shared" si="68"/>
        <v>10</v>
      </c>
      <c r="E493">
        <f t="shared" si="64"/>
        <v>5</v>
      </c>
      <c r="F493">
        <f t="shared" si="65"/>
        <v>1</v>
      </c>
      <c r="G493" s="9">
        <f t="shared" si="69"/>
        <v>16010</v>
      </c>
      <c r="H493">
        <f t="shared" si="66"/>
        <v>0</v>
      </c>
      <c r="I493" s="10">
        <f t="shared" si="70"/>
        <v>18650</v>
      </c>
      <c r="J493">
        <f t="shared" si="67"/>
        <v>-2640</v>
      </c>
      <c r="K493">
        <f t="shared" si="71"/>
        <v>0</v>
      </c>
    </row>
    <row r="494" spans="1:11" x14ac:dyDescent="0.25">
      <c r="A494" s="1">
        <v>45419</v>
      </c>
      <c r="B494">
        <f t="shared" si="63"/>
        <v>2</v>
      </c>
      <c r="C494">
        <v>2</v>
      </c>
      <c r="D494">
        <f t="shared" si="68"/>
        <v>10</v>
      </c>
      <c r="E494">
        <f t="shared" si="64"/>
        <v>5</v>
      </c>
      <c r="F494">
        <f t="shared" si="65"/>
        <v>1</v>
      </c>
      <c r="G494" s="9">
        <f t="shared" si="69"/>
        <v>16060</v>
      </c>
      <c r="H494">
        <f t="shared" si="66"/>
        <v>0</v>
      </c>
      <c r="I494" s="10">
        <f t="shared" si="70"/>
        <v>18650</v>
      </c>
      <c r="J494">
        <f t="shared" si="67"/>
        <v>-2590</v>
      </c>
      <c r="K494">
        <f t="shared" si="71"/>
        <v>0</v>
      </c>
    </row>
    <row r="495" spans="1:11" x14ac:dyDescent="0.25">
      <c r="A495" s="1">
        <v>45420</v>
      </c>
      <c r="B495">
        <f t="shared" si="63"/>
        <v>3</v>
      </c>
      <c r="C495">
        <v>2</v>
      </c>
      <c r="D495">
        <f t="shared" si="68"/>
        <v>10</v>
      </c>
      <c r="E495">
        <f t="shared" si="64"/>
        <v>5</v>
      </c>
      <c r="F495">
        <f t="shared" si="65"/>
        <v>1</v>
      </c>
      <c r="G495" s="9">
        <f t="shared" si="69"/>
        <v>16110</v>
      </c>
      <c r="H495">
        <f t="shared" si="66"/>
        <v>0</v>
      </c>
      <c r="I495" s="10">
        <f t="shared" si="70"/>
        <v>18650</v>
      </c>
      <c r="J495">
        <f t="shared" si="67"/>
        <v>-2540</v>
      </c>
      <c r="K495">
        <f t="shared" si="71"/>
        <v>0</v>
      </c>
    </row>
    <row r="496" spans="1:11" x14ac:dyDescent="0.25">
      <c r="A496" s="1">
        <v>45421</v>
      </c>
      <c r="B496">
        <f t="shared" si="63"/>
        <v>4</v>
      </c>
      <c r="C496">
        <v>2</v>
      </c>
      <c r="D496">
        <f t="shared" si="68"/>
        <v>10</v>
      </c>
      <c r="E496">
        <f t="shared" si="64"/>
        <v>5</v>
      </c>
      <c r="F496">
        <f t="shared" si="65"/>
        <v>1</v>
      </c>
      <c r="G496" s="9">
        <f t="shared" si="69"/>
        <v>16160</v>
      </c>
      <c r="H496">
        <f t="shared" si="66"/>
        <v>0</v>
      </c>
      <c r="I496" s="10">
        <f t="shared" si="70"/>
        <v>18650</v>
      </c>
      <c r="J496">
        <f t="shared" si="67"/>
        <v>-2490</v>
      </c>
      <c r="K496">
        <f t="shared" si="71"/>
        <v>0</v>
      </c>
    </row>
    <row r="497" spans="1:11" x14ac:dyDescent="0.25">
      <c r="A497" s="1">
        <v>45422</v>
      </c>
      <c r="B497">
        <f t="shared" si="63"/>
        <v>5</v>
      </c>
      <c r="C497">
        <v>2</v>
      </c>
      <c r="D497">
        <f t="shared" si="68"/>
        <v>10</v>
      </c>
      <c r="E497">
        <f t="shared" si="64"/>
        <v>5</v>
      </c>
      <c r="F497">
        <f t="shared" si="65"/>
        <v>1</v>
      </c>
      <c r="G497" s="9">
        <f t="shared" si="69"/>
        <v>16210</v>
      </c>
      <c r="H497">
        <f t="shared" si="66"/>
        <v>0</v>
      </c>
      <c r="I497" s="10">
        <f t="shared" si="70"/>
        <v>18650</v>
      </c>
      <c r="J497">
        <f t="shared" si="67"/>
        <v>-2440</v>
      </c>
      <c r="K497">
        <f t="shared" si="71"/>
        <v>0</v>
      </c>
    </row>
    <row r="498" spans="1:11" x14ac:dyDescent="0.25">
      <c r="A498" s="1">
        <v>45423</v>
      </c>
      <c r="B498">
        <f t="shared" si="63"/>
        <v>6</v>
      </c>
      <c r="C498">
        <v>2</v>
      </c>
      <c r="D498">
        <f t="shared" si="68"/>
        <v>10</v>
      </c>
      <c r="E498">
        <f t="shared" si="64"/>
        <v>0</v>
      </c>
      <c r="F498">
        <f t="shared" si="65"/>
        <v>0</v>
      </c>
      <c r="G498" s="9">
        <f t="shared" si="69"/>
        <v>16210</v>
      </c>
      <c r="H498">
        <f t="shared" si="66"/>
        <v>0</v>
      </c>
      <c r="I498" s="10">
        <f t="shared" si="70"/>
        <v>18650</v>
      </c>
      <c r="J498">
        <f t="shared" si="67"/>
        <v>-2440</v>
      </c>
      <c r="K498">
        <f t="shared" si="71"/>
        <v>0</v>
      </c>
    </row>
    <row r="499" spans="1:11" x14ac:dyDescent="0.25">
      <c r="A499" s="1">
        <v>45424</v>
      </c>
      <c r="B499">
        <f t="shared" si="63"/>
        <v>7</v>
      </c>
      <c r="C499">
        <v>2</v>
      </c>
      <c r="D499">
        <f t="shared" si="68"/>
        <v>10</v>
      </c>
      <c r="E499">
        <f t="shared" si="64"/>
        <v>0</v>
      </c>
      <c r="F499">
        <f t="shared" si="65"/>
        <v>0</v>
      </c>
      <c r="G499" s="9">
        <f t="shared" si="69"/>
        <v>16210</v>
      </c>
      <c r="H499">
        <f t="shared" si="66"/>
        <v>150</v>
      </c>
      <c r="I499" s="10">
        <f t="shared" si="70"/>
        <v>18800</v>
      </c>
      <c r="J499">
        <f t="shared" si="67"/>
        <v>-2590</v>
      </c>
      <c r="K499">
        <f t="shared" si="71"/>
        <v>0</v>
      </c>
    </row>
    <row r="500" spans="1:11" x14ac:dyDescent="0.25">
      <c r="A500" s="1">
        <v>45425</v>
      </c>
      <c r="B500">
        <f t="shared" si="63"/>
        <v>1</v>
      </c>
      <c r="C500">
        <v>2</v>
      </c>
      <c r="D500">
        <f t="shared" si="68"/>
        <v>10</v>
      </c>
      <c r="E500">
        <f t="shared" si="64"/>
        <v>5</v>
      </c>
      <c r="F500">
        <f t="shared" si="65"/>
        <v>1</v>
      </c>
      <c r="G500" s="9">
        <f t="shared" si="69"/>
        <v>16260</v>
      </c>
      <c r="H500">
        <f t="shared" si="66"/>
        <v>0</v>
      </c>
      <c r="I500" s="10">
        <f t="shared" si="70"/>
        <v>18800</v>
      </c>
      <c r="J500">
        <f t="shared" si="67"/>
        <v>-2540</v>
      </c>
      <c r="K500">
        <f t="shared" si="71"/>
        <v>0</v>
      </c>
    </row>
    <row r="501" spans="1:11" x14ac:dyDescent="0.25">
      <c r="A501" s="1">
        <v>45426</v>
      </c>
      <c r="B501">
        <f t="shared" si="63"/>
        <v>2</v>
      </c>
      <c r="C501">
        <v>2</v>
      </c>
      <c r="D501">
        <f t="shared" si="68"/>
        <v>10</v>
      </c>
      <c r="E501">
        <f t="shared" si="64"/>
        <v>5</v>
      </c>
      <c r="F501">
        <f t="shared" si="65"/>
        <v>1</v>
      </c>
      <c r="G501" s="9">
        <f t="shared" si="69"/>
        <v>16310</v>
      </c>
      <c r="H501">
        <f t="shared" si="66"/>
        <v>0</v>
      </c>
      <c r="I501" s="10">
        <f t="shared" si="70"/>
        <v>18800</v>
      </c>
      <c r="J501">
        <f t="shared" si="67"/>
        <v>-2490</v>
      </c>
      <c r="K501">
        <f t="shared" si="71"/>
        <v>0</v>
      </c>
    </row>
    <row r="502" spans="1:11" x14ac:dyDescent="0.25">
      <c r="A502" s="1">
        <v>45427</v>
      </c>
      <c r="B502">
        <f t="shared" si="63"/>
        <v>3</v>
      </c>
      <c r="C502">
        <v>2</v>
      </c>
      <c r="D502">
        <f t="shared" si="68"/>
        <v>10</v>
      </c>
      <c r="E502">
        <f t="shared" si="64"/>
        <v>5</v>
      </c>
      <c r="F502">
        <f t="shared" si="65"/>
        <v>1</v>
      </c>
      <c r="G502" s="9">
        <f t="shared" si="69"/>
        <v>16360</v>
      </c>
      <c r="H502">
        <f t="shared" si="66"/>
        <v>0</v>
      </c>
      <c r="I502" s="10">
        <f t="shared" si="70"/>
        <v>18800</v>
      </c>
      <c r="J502">
        <f t="shared" si="67"/>
        <v>-2440</v>
      </c>
      <c r="K502">
        <f t="shared" si="71"/>
        <v>0</v>
      </c>
    </row>
    <row r="503" spans="1:11" x14ac:dyDescent="0.25">
      <c r="A503" s="1">
        <v>45428</v>
      </c>
      <c r="B503">
        <f t="shared" si="63"/>
        <v>4</v>
      </c>
      <c r="C503">
        <v>2</v>
      </c>
      <c r="D503">
        <f t="shared" si="68"/>
        <v>10</v>
      </c>
      <c r="E503">
        <f t="shared" si="64"/>
        <v>5</v>
      </c>
      <c r="F503">
        <f t="shared" si="65"/>
        <v>1</v>
      </c>
      <c r="G503" s="9">
        <f t="shared" si="69"/>
        <v>16410</v>
      </c>
      <c r="H503">
        <f t="shared" si="66"/>
        <v>0</v>
      </c>
      <c r="I503" s="10">
        <f t="shared" si="70"/>
        <v>18800</v>
      </c>
      <c r="J503">
        <f t="shared" si="67"/>
        <v>-2390</v>
      </c>
      <c r="K503">
        <f t="shared" si="71"/>
        <v>0</v>
      </c>
    </row>
    <row r="504" spans="1:11" x14ac:dyDescent="0.25">
      <c r="A504" s="1">
        <v>45429</v>
      </c>
      <c r="B504">
        <f t="shared" si="63"/>
        <v>5</v>
      </c>
      <c r="C504">
        <v>2</v>
      </c>
      <c r="D504">
        <f t="shared" si="68"/>
        <v>10</v>
      </c>
      <c r="E504">
        <f t="shared" si="64"/>
        <v>5</v>
      </c>
      <c r="F504">
        <f t="shared" si="65"/>
        <v>1</v>
      </c>
      <c r="G504" s="9">
        <f t="shared" si="69"/>
        <v>16460</v>
      </c>
      <c r="H504">
        <f t="shared" si="66"/>
        <v>0</v>
      </c>
      <c r="I504" s="10">
        <f t="shared" si="70"/>
        <v>18800</v>
      </c>
      <c r="J504">
        <f t="shared" si="67"/>
        <v>-2340</v>
      </c>
      <c r="K504">
        <f t="shared" si="71"/>
        <v>0</v>
      </c>
    </row>
    <row r="505" spans="1:11" x14ac:dyDescent="0.25">
      <c r="A505" s="1">
        <v>45430</v>
      </c>
      <c r="B505">
        <f t="shared" si="63"/>
        <v>6</v>
      </c>
      <c r="C505">
        <v>2</v>
      </c>
      <c r="D505">
        <f t="shared" si="68"/>
        <v>10</v>
      </c>
      <c r="E505">
        <f t="shared" si="64"/>
        <v>0</v>
      </c>
      <c r="F505">
        <f t="shared" si="65"/>
        <v>0</v>
      </c>
      <c r="G505" s="9">
        <f t="shared" si="69"/>
        <v>16460</v>
      </c>
      <c r="H505">
        <f t="shared" si="66"/>
        <v>0</v>
      </c>
      <c r="I505" s="10">
        <f t="shared" si="70"/>
        <v>18800</v>
      </c>
      <c r="J505">
        <f t="shared" si="67"/>
        <v>-2340</v>
      </c>
      <c r="K505">
        <f t="shared" si="71"/>
        <v>0</v>
      </c>
    </row>
    <row r="506" spans="1:11" x14ac:dyDescent="0.25">
      <c r="A506" s="1">
        <v>45431</v>
      </c>
      <c r="B506">
        <f t="shared" si="63"/>
        <v>7</v>
      </c>
      <c r="C506">
        <v>2</v>
      </c>
      <c r="D506">
        <f t="shared" si="68"/>
        <v>10</v>
      </c>
      <c r="E506">
        <f t="shared" si="64"/>
        <v>0</v>
      </c>
      <c r="F506">
        <f t="shared" si="65"/>
        <v>0</v>
      </c>
      <c r="G506" s="9">
        <f t="shared" si="69"/>
        <v>16460</v>
      </c>
      <c r="H506">
        <f t="shared" si="66"/>
        <v>150</v>
      </c>
      <c r="I506" s="10">
        <f t="shared" si="70"/>
        <v>18950</v>
      </c>
      <c r="J506">
        <f t="shared" si="67"/>
        <v>-2490</v>
      </c>
      <c r="K506">
        <f t="shared" si="71"/>
        <v>0</v>
      </c>
    </row>
    <row r="507" spans="1:11" x14ac:dyDescent="0.25">
      <c r="A507" s="1">
        <v>45432</v>
      </c>
      <c r="B507">
        <f t="shared" si="63"/>
        <v>1</v>
      </c>
      <c r="C507">
        <v>2</v>
      </c>
      <c r="D507">
        <f t="shared" si="68"/>
        <v>10</v>
      </c>
      <c r="E507">
        <f t="shared" si="64"/>
        <v>5</v>
      </c>
      <c r="F507">
        <f t="shared" si="65"/>
        <v>1</v>
      </c>
      <c r="G507" s="9">
        <f t="shared" si="69"/>
        <v>16510</v>
      </c>
      <c r="H507">
        <f t="shared" si="66"/>
        <v>0</v>
      </c>
      <c r="I507" s="10">
        <f t="shared" si="70"/>
        <v>18950</v>
      </c>
      <c r="J507">
        <f t="shared" si="67"/>
        <v>-2440</v>
      </c>
      <c r="K507">
        <f t="shared" si="71"/>
        <v>0</v>
      </c>
    </row>
    <row r="508" spans="1:11" x14ac:dyDescent="0.25">
      <c r="A508" s="1">
        <v>45433</v>
      </c>
      <c r="B508">
        <f t="shared" si="63"/>
        <v>2</v>
      </c>
      <c r="C508">
        <v>2</v>
      </c>
      <c r="D508">
        <f t="shared" si="68"/>
        <v>10</v>
      </c>
      <c r="E508">
        <f t="shared" si="64"/>
        <v>5</v>
      </c>
      <c r="F508">
        <f t="shared" si="65"/>
        <v>1</v>
      </c>
      <c r="G508" s="9">
        <f t="shared" si="69"/>
        <v>16560</v>
      </c>
      <c r="H508">
        <f t="shared" si="66"/>
        <v>0</v>
      </c>
      <c r="I508" s="10">
        <f t="shared" si="70"/>
        <v>18950</v>
      </c>
      <c r="J508">
        <f t="shared" si="67"/>
        <v>-2390</v>
      </c>
      <c r="K508">
        <f t="shared" si="71"/>
        <v>0</v>
      </c>
    </row>
    <row r="509" spans="1:11" x14ac:dyDescent="0.25">
      <c r="A509" s="1">
        <v>45434</v>
      </c>
      <c r="B509">
        <f t="shared" si="63"/>
        <v>3</v>
      </c>
      <c r="C509">
        <v>2</v>
      </c>
      <c r="D509">
        <f t="shared" si="68"/>
        <v>10</v>
      </c>
      <c r="E509">
        <f t="shared" si="64"/>
        <v>5</v>
      </c>
      <c r="F509">
        <f t="shared" si="65"/>
        <v>1</v>
      </c>
      <c r="G509" s="9">
        <f t="shared" si="69"/>
        <v>16610</v>
      </c>
      <c r="H509">
        <f t="shared" si="66"/>
        <v>0</v>
      </c>
      <c r="I509" s="10">
        <f t="shared" si="70"/>
        <v>18950</v>
      </c>
      <c r="J509">
        <f t="shared" si="67"/>
        <v>-2340</v>
      </c>
      <c r="K509">
        <f t="shared" si="71"/>
        <v>0</v>
      </c>
    </row>
    <row r="510" spans="1:11" x14ac:dyDescent="0.25">
      <c r="A510" s="1">
        <v>45435</v>
      </c>
      <c r="B510">
        <f t="shared" si="63"/>
        <v>4</v>
      </c>
      <c r="C510">
        <v>2</v>
      </c>
      <c r="D510">
        <f t="shared" si="68"/>
        <v>10</v>
      </c>
      <c r="E510">
        <f t="shared" si="64"/>
        <v>5</v>
      </c>
      <c r="F510">
        <f t="shared" si="65"/>
        <v>1</v>
      </c>
      <c r="G510" s="9">
        <f t="shared" si="69"/>
        <v>16660</v>
      </c>
      <c r="H510">
        <f t="shared" si="66"/>
        <v>0</v>
      </c>
      <c r="I510" s="10">
        <f t="shared" si="70"/>
        <v>18950</v>
      </c>
      <c r="J510">
        <f t="shared" si="67"/>
        <v>-2290</v>
      </c>
      <c r="K510">
        <f t="shared" si="71"/>
        <v>0</v>
      </c>
    </row>
    <row r="511" spans="1:11" x14ac:dyDescent="0.25">
      <c r="A511" s="1">
        <v>45436</v>
      </c>
      <c r="B511">
        <f t="shared" si="63"/>
        <v>5</v>
      </c>
      <c r="C511">
        <v>2</v>
      </c>
      <c r="D511">
        <f t="shared" si="68"/>
        <v>10</v>
      </c>
      <c r="E511">
        <f t="shared" si="64"/>
        <v>5</v>
      </c>
      <c r="F511">
        <f t="shared" si="65"/>
        <v>1</v>
      </c>
      <c r="G511" s="9">
        <f t="shared" si="69"/>
        <v>16710</v>
      </c>
      <c r="H511">
        <f t="shared" si="66"/>
        <v>0</v>
      </c>
      <c r="I511" s="10">
        <f t="shared" si="70"/>
        <v>18950</v>
      </c>
      <c r="J511">
        <f t="shared" si="67"/>
        <v>-2240</v>
      </c>
      <c r="K511">
        <f t="shared" si="71"/>
        <v>0</v>
      </c>
    </row>
    <row r="512" spans="1:11" x14ac:dyDescent="0.25">
      <c r="A512" s="1">
        <v>45437</v>
      </c>
      <c r="B512">
        <f t="shared" si="63"/>
        <v>6</v>
      </c>
      <c r="C512">
        <v>2</v>
      </c>
      <c r="D512">
        <f t="shared" si="68"/>
        <v>10</v>
      </c>
      <c r="E512">
        <f t="shared" si="64"/>
        <v>0</v>
      </c>
      <c r="F512">
        <f t="shared" si="65"/>
        <v>0</v>
      </c>
      <c r="G512" s="9">
        <f t="shared" si="69"/>
        <v>16710</v>
      </c>
      <c r="H512">
        <f t="shared" si="66"/>
        <v>0</v>
      </c>
      <c r="I512" s="10">
        <f t="shared" si="70"/>
        <v>18950</v>
      </c>
      <c r="J512">
        <f t="shared" si="67"/>
        <v>-2240</v>
      </c>
      <c r="K512">
        <f t="shared" si="71"/>
        <v>0</v>
      </c>
    </row>
    <row r="513" spans="1:11" x14ac:dyDescent="0.25">
      <c r="A513" s="1">
        <v>45438</v>
      </c>
      <c r="B513">
        <f t="shared" si="63"/>
        <v>7</v>
      </c>
      <c r="C513">
        <v>2</v>
      </c>
      <c r="D513">
        <f t="shared" si="68"/>
        <v>10</v>
      </c>
      <c r="E513">
        <f t="shared" si="64"/>
        <v>0</v>
      </c>
      <c r="F513">
        <f t="shared" si="65"/>
        <v>0</v>
      </c>
      <c r="G513" s="9">
        <f t="shared" si="69"/>
        <v>16710</v>
      </c>
      <c r="H513">
        <f t="shared" si="66"/>
        <v>150</v>
      </c>
      <c r="I513" s="10">
        <f t="shared" si="70"/>
        <v>19100</v>
      </c>
      <c r="J513">
        <f t="shared" si="67"/>
        <v>-2390</v>
      </c>
      <c r="K513">
        <f t="shared" si="71"/>
        <v>0</v>
      </c>
    </row>
    <row r="514" spans="1:11" x14ac:dyDescent="0.25">
      <c r="A514" s="1">
        <v>45439</v>
      </c>
      <c r="B514">
        <f t="shared" si="63"/>
        <v>1</v>
      </c>
      <c r="C514">
        <v>2</v>
      </c>
      <c r="D514">
        <f t="shared" si="68"/>
        <v>10</v>
      </c>
      <c r="E514">
        <f t="shared" si="64"/>
        <v>5</v>
      </c>
      <c r="F514">
        <f t="shared" si="65"/>
        <v>1</v>
      </c>
      <c r="G514" s="9">
        <f t="shared" si="69"/>
        <v>16760</v>
      </c>
      <c r="H514">
        <f t="shared" si="66"/>
        <v>0</v>
      </c>
      <c r="I514" s="10">
        <f t="shared" si="70"/>
        <v>19100</v>
      </c>
      <c r="J514">
        <f t="shared" si="67"/>
        <v>-2340</v>
      </c>
      <c r="K514">
        <f t="shared" si="71"/>
        <v>0</v>
      </c>
    </row>
    <row r="515" spans="1:11" x14ac:dyDescent="0.25">
      <c r="A515" s="1">
        <v>45440</v>
      </c>
      <c r="B515">
        <f t="shared" ref="B515:B578" si="72">IF(WEEKDAY(A515)=1,7,WEEKDAY(A515)-1)</f>
        <v>2</v>
      </c>
      <c r="C515">
        <v>2</v>
      </c>
      <c r="D515">
        <f t="shared" si="68"/>
        <v>10</v>
      </c>
      <c r="E515">
        <f t="shared" ref="E515:E578" si="73">(IF(C515=1,ROUNDDOWN(D515*0.2,0),IF(C515=2,ROUNDDOWN(D515*0.5,0),IF(C515=3,ROUNDDOWN(D515*0.9,0),IF(C515=4,ROUNDDOWN(D515*0.4,0),)))))*F515</f>
        <v>5</v>
      </c>
      <c r="F515">
        <f t="shared" ref="F515:F578" si="74">IF(B515&lt;6,1,0)</f>
        <v>1</v>
      </c>
      <c r="G515" s="9">
        <f t="shared" si="69"/>
        <v>16810</v>
      </c>
      <c r="H515">
        <f t="shared" ref="H515:H578" si="75">IF(B515=7,D515*15,0)</f>
        <v>0</v>
      </c>
      <c r="I515" s="10">
        <f t="shared" si="70"/>
        <v>19100</v>
      </c>
      <c r="J515">
        <f t="shared" ref="J515:J578" si="76">G515-I515</f>
        <v>-2290</v>
      </c>
      <c r="K515">
        <f t="shared" si="71"/>
        <v>0</v>
      </c>
    </row>
    <row r="516" spans="1:11" x14ac:dyDescent="0.25">
      <c r="A516" s="1">
        <v>45441</v>
      </c>
      <c r="B516">
        <f t="shared" si="72"/>
        <v>3</v>
      </c>
      <c r="C516">
        <v>2</v>
      </c>
      <c r="D516">
        <f t="shared" ref="D516:D579" si="77">D515</f>
        <v>10</v>
      </c>
      <c r="E516">
        <f t="shared" si="73"/>
        <v>5</v>
      </c>
      <c r="F516">
        <f t="shared" si="74"/>
        <v>1</v>
      </c>
      <c r="G516" s="9">
        <f t="shared" ref="G516:G579" si="78">F516*E516*10+G515</f>
        <v>16860</v>
      </c>
      <c r="H516">
        <f t="shared" si="75"/>
        <v>0</v>
      </c>
      <c r="I516" s="10">
        <f t="shared" ref="I516:I579" si="79">I515+H516</f>
        <v>19100</v>
      </c>
      <c r="J516">
        <f t="shared" si="76"/>
        <v>-2240</v>
      </c>
      <c r="K516">
        <f t="shared" ref="K516:K579" si="80">IF(J515/3*800&gt;0,3,0)+K515</f>
        <v>0</v>
      </c>
    </row>
    <row r="517" spans="1:11" x14ac:dyDescent="0.25">
      <c r="A517" s="1">
        <v>45442</v>
      </c>
      <c r="B517">
        <f t="shared" si="72"/>
        <v>4</v>
      </c>
      <c r="C517">
        <v>2</v>
      </c>
      <c r="D517">
        <f t="shared" si="77"/>
        <v>10</v>
      </c>
      <c r="E517">
        <f t="shared" si="73"/>
        <v>5</v>
      </c>
      <c r="F517">
        <f t="shared" si="74"/>
        <v>1</v>
      </c>
      <c r="G517" s="9">
        <f t="shared" si="78"/>
        <v>16910</v>
      </c>
      <c r="H517">
        <f t="shared" si="75"/>
        <v>0</v>
      </c>
      <c r="I517" s="10">
        <f t="shared" si="79"/>
        <v>19100</v>
      </c>
      <c r="J517">
        <f t="shared" si="76"/>
        <v>-2190</v>
      </c>
      <c r="K517">
        <f t="shared" si="80"/>
        <v>0</v>
      </c>
    </row>
    <row r="518" spans="1:11" x14ac:dyDescent="0.25">
      <c r="A518" s="1">
        <v>45443</v>
      </c>
      <c r="B518">
        <f t="shared" si="72"/>
        <v>5</v>
      </c>
      <c r="C518">
        <v>2</v>
      </c>
      <c r="D518">
        <f t="shared" si="77"/>
        <v>10</v>
      </c>
      <c r="E518">
        <f t="shared" si="73"/>
        <v>5</v>
      </c>
      <c r="F518">
        <f t="shared" si="74"/>
        <v>1</v>
      </c>
      <c r="G518" s="9">
        <f t="shared" si="78"/>
        <v>16960</v>
      </c>
      <c r="H518">
        <f t="shared" si="75"/>
        <v>0</v>
      </c>
      <c r="I518" s="10">
        <f t="shared" si="79"/>
        <v>19100</v>
      </c>
      <c r="J518">
        <f t="shared" si="76"/>
        <v>-2140</v>
      </c>
      <c r="K518">
        <f t="shared" si="80"/>
        <v>0</v>
      </c>
    </row>
    <row r="519" spans="1:11" x14ac:dyDescent="0.25">
      <c r="A519" s="1">
        <v>45444</v>
      </c>
      <c r="B519">
        <f t="shared" si="72"/>
        <v>6</v>
      </c>
      <c r="C519">
        <v>2</v>
      </c>
      <c r="D519">
        <f t="shared" si="77"/>
        <v>10</v>
      </c>
      <c r="E519">
        <f t="shared" si="73"/>
        <v>0</v>
      </c>
      <c r="F519">
        <f t="shared" si="74"/>
        <v>0</v>
      </c>
      <c r="G519" s="9">
        <f t="shared" si="78"/>
        <v>16960</v>
      </c>
      <c r="H519">
        <f t="shared" si="75"/>
        <v>0</v>
      </c>
      <c r="I519" s="10">
        <f t="shared" si="79"/>
        <v>19100</v>
      </c>
      <c r="J519">
        <f t="shared" si="76"/>
        <v>-2140</v>
      </c>
      <c r="K519">
        <f t="shared" si="80"/>
        <v>0</v>
      </c>
    </row>
    <row r="520" spans="1:11" x14ac:dyDescent="0.25">
      <c r="A520" s="1">
        <v>45445</v>
      </c>
      <c r="B520">
        <f t="shared" si="72"/>
        <v>7</v>
      </c>
      <c r="C520">
        <v>2</v>
      </c>
      <c r="D520">
        <f t="shared" si="77"/>
        <v>10</v>
      </c>
      <c r="E520">
        <f t="shared" si="73"/>
        <v>0</v>
      </c>
      <c r="F520">
        <f t="shared" si="74"/>
        <v>0</v>
      </c>
      <c r="G520" s="9">
        <f t="shared" si="78"/>
        <v>16960</v>
      </c>
      <c r="H520">
        <f t="shared" si="75"/>
        <v>150</v>
      </c>
      <c r="I520" s="10">
        <f t="shared" si="79"/>
        <v>19250</v>
      </c>
      <c r="J520">
        <f t="shared" si="76"/>
        <v>-2290</v>
      </c>
      <c r="K520">
        <f t="shared" si="80"/>
        <v>0</v>
      </c>
    </row>
    <row r="521" spans="1:11" x14ac:dyDescent="0.25">
      <c r="A521" s="1">
        <v>45446</v>
      </c>
      <c r="B521">
        <f t="shared" si="72"/>
        <v>1</v>
      </c>
      <c r="C521">
        <v>2</v>
      </c>
      <c r="D521">
        <f t="shared" si="77"/>
        <v>10</v>
      </c>
      <c r="E521">
        <f t="shared" si="73"/>
        <v>5</v>
      </c>
      <c r="F521">
        <f t="shared" si="74"/>
        <v>1</v>
      </c>
      <c r="G521" s="9">
        <f t="shared" si="78"/>
        <v>17010</v>
      </c>
      <c r="H521">
        <f t="shared" si="75"/>
        <v>0</v>
      </c>
      <c r="I521" s="10">
        <f t="shared" si="79"/>
        <v>19250</v>
      </c>
      <c r="J521">
        <f t="shared" si="76"/>
        <v>-2240</v>
      </c>
      <c r="K521">
        <f t="shared" si="80"/>
        <v>0</v>
      </c>
    </row>
    <row r="522" spans="1:11" x14ac:dyDescent="0.25">
      <c r="A522" s="1">
        <v>45447</v>
      </c>
      <c r="B522">
        <f t="shared" si="72"/>
        <v>2</v>
      </c>
      <c r="C522">
        <v>2</v>
      </c>
      <c r="D522">
        <f t="shared" si="77"/>
        <v>10</v>
      </c>
      <c r="E522">
        <f t="shared" si="73"/>
        <v>5</v>
      </c>
      <c r="F522">
        <f t="shared" si="74"/>
        <v>1</v>
      </c>
      <c r="G522" s="9">
        <f t="shared" si="78"/>
        <v>17060</v>
      </c>
      <c r="H522">
        <f t="shared" si="75"/>
        <v>0</v>
      </c>
      <c r="I522" s="10">
        <f t="shared" si="79"/>
        <v>19250</v>
      </c>
      <c r="J522">
        <f t="shared" si="76"/>
        <v>-2190</v>
      </c>
      <c r="K522">
        <f t="shared" si="80"/>
        <v>0</v>
      </c>
    </row>
    <row r="523" spans="1:11" x14ac:dyDescent="0.25">
      <c r="A523" s="1">
        <v>45448</v>
      </c>
      <c r="B523">
        <f t="shared" si="72"/>
        <v>3</v>
      </c>
      <c r="C523">
        <v>2</v>
      </c>
      <c r="D523">
        <f t="shared" si="77"/>
        <v>10</v>
      </c>
      <c r="E523">
        <f t="shared" si="73"/>
        <v>5</v>
      </c>
      <c r="F523">
        <f t="shared" si="74"/>
        <v>1</v>
      </c>
      <c r="G523" s="9">
        <f t="shared" si="78"/>
        <v>17110</v>
      </c>
      <c r="H523">
        <f t="shared" si="75"/>
        <v>0</v>
      </c>
      <c r="I523" s="10">
        <f t="shared" si="79"/>
        <v>19250</v>
      </c>
      <c r="J523">
        <f t="shared" si="76"/>
        <v>-2140</v>
      </c>
      <c r="K523">
        <f t="shared" si="80"/>
        <v>0</v>
      </c>
    </row>
    <row r="524" spans="1:11" x14ac:dyDescent="0.25">
      <c r="A524" s="1">
        <v>45449</v>
      </c>
      <c r="B524">
        <f t="shared" si="72"/>
        <v>4</v>
      </c>
      <c r="C524">
        <v>2</v>
      </c>
      <c r="D524">
        <f t="shared" si="77"/>
        <v>10</v>
      </c>
      <c r="E524">
        <f t="shared" si="73"/>
        <v>5</v>
      </c>
      <c r="F524">
        <f t="shared" si="74"/>
        <v>1</v>
      </c>
      <c r="G524" s="9">
        <f t="shared" si="78"/>
        <v>17160</v>
      </c>
      <c r="H524">
        <f t="shared" si="75"/>
        <v>0</v>
      </c>
      <c r="I524" s="10">
        <f t="shared" si="79"/>
        <v>19250</v>
      </c>
      <c r="J524">
        <f t="shared" si="76"/>
        <v>-2090</v>
      </c>
      <c r="K524">
        <f t="shared" si="80"/>
        <v>0</v>
      </c>
    </row>
    <row r="525" spans="1:11" x14ac:dyDescent="0.25">
      <c r="A525" s="1">
        <v>45450</v>
      </c>
      <c r="B525">
        <f t="shared" si="72"/>
        <v>5</v>
      </c>
      <c r="C525">
        <v>2</v>
      </c>
      <c r="D525">
        <f t="shared" si="77"/>
        <v>10</v>
      </c>
      <c r="E525">
        <f t="shared" si="73"/>
        <v>5</v>
      </c>
      <c r="F525">
        <f t="shared" si="74"/>
        <v>1</v>
      </c>
      <c r="G525" s="9">
        <f t="shared" si="78"/>
        <v>17210</v>
      </c>
      <c r="H525">
        <f t="shared" si="75"/>
        <v>0</v>
      </c>
      <c r="I525" s="10">
        <f t="shared" si="79"/>
        <v>19250</v>
      </c>
      <c r="J525">
        <f t="shared" si="76"/>
        <v>-2040</v>
      </c>
      <c r="K525">
        <f t="shared" si="80"/>
        <v>0</v>
      </c>
    </row>
    <row r="526" spans="1:11" x14ac:dyDescent="0.25">
      <c r="A526" s="1">
        <v>45451</v>
      </c>
      <c r="B526">
        <f t="shared" si="72"/>
        <v>6</v>
      </c>
      <c r="C526">
        <v>2</v>
      </c>
      <c r="D526">
        <f t="shared" si="77"/>
        <v>10</v>
      </c>
      <c r="E526">
        <f t="shared" si="73"/>
        <v>0</v>
      </c>
      <c r="F526">
        <f t="shared" si="74"/>
        <v>0</v>
      </c>
      <c r="G526" s="9">
        <f t="shared" si="78"/>
        <v>17210</v>
      </c>
      <c r="H526">
        <f t="shared" si="75"/>
        <v>0</v>
      </c>
      <c r="I526" s="10">
        <f t="shared" si="79"/>
        <v>19250</v>
      </c>
      <c r="J526">
        <f t="shared" si="76"/>
        <v>-2040</v>
      </c>
      <c r="K526">
        <f t="shared" si="80"/>
        <v>0</v>
      </c>
    </row>
    <row r="527" spans="1:11" x14ac:dyDescent="0.25">
      <c r="A527" s="1">
        <v>45452</v>
      </c>
      <c r="B527">
        <f t="shared" si="72"/>
        <v>7</v>
      </c>
      <c r="C527">
        <v>2</v>
      </c>
      <c r="D527">
        <f t="shared" si="77"/>
        <v>10</v>
      </c>
      <c r="E527">
        <f t="shared" si="73"/>
        <v>0</v>
      </c>
      <c r="F527">
        <f t="shared" si="74"/>
        <v>0</v>
      </c>
      <c r="G527" s="9">
        <f t="shared" si="78"/>
        <v>17210</v>
      </c>
      <c r="H527">
        <f t="shared" si="75"/>
        <v>150</v>
      </c>
      <c r="I527" s="10">
        <f t="shared" si="79"/>
        <v>19400</v>
      </c>
      <c r="J527">
        <f t="shared" si="76"/>
        <v>-2190</v>
      </c>
      <c r="K527">
        <f t="shared" si="80"/>
        <v>0</v>
      </c>
    </row>
    <row r="528" spans="1:11" x14ac:dyDescent="0.25">
      <c r="A528" s="1">
        <v>45453</v>
      </c>
      <c r="B528">
        <f t="shared" si="72"/>
        <v>1</v>
      </c>
      <c r="C528">
        <v>2</v>
      </c>
      <c r="D528">
        <f t="shared" si="77"/>
        <v>10</v>
      </c>
      <c r="E528">
        <f t="shared" si="73"/>
        <v>5</v>
      </c>
      <c r="F528">
        <f t="shared" si="74"/>
        <v>1</v>
      </c>
      <c r="G528" s="9">
        <f t="shared" si="78"/>
        <v>17260</v>
      </c>
      <c r="H528">
        <f t="shared" si="75"/>
        <v>0</v>
      </c>
      <c r="I528" s="10">
        <f t="shared" si="79"/>
        <v>19400</v>
      </c>
      <c r="J528">
        <f t="shared" si="76"/>
        <v>-2140</v>
      </c>
      <c r="K528">
        <f t="shared" si="80"/>
        <v>0</v>
      </c>
    </row>
    <row r="529" spans="1:11" x14ac:dyDescent="0.25">
      <c r="A529" s="1">
        <v>45454</v>
      </c>
      <c r="B529">
        <f t="shared" si="72"/>
        <v>2</v>
      </c>
      <c r="C529">
        <v>2</v>
      </c>
      <c r="D529">
        <f t="shared" si="77"/>
        <v>10</v>
      </c>
      <c r="E529">
        <f t="shared" si="73"/>
        <v>5</v>
      </c>
      <c r="F529">
        <f t="shared" si="74"/>
        <v>1</v>
      </c>
      <c r="G529" s="9">
        <f t="shared" si="78"/>
        <v>17310</v>
      </c>
      <c r="H529">
        <f t="shared" si="75"/>
        <v>0</v>
      </c>
      <c r="I529" s="10">
        <f t="shared" si="79"/>
        <v>19400</v>
      </c>
      <c r="J529">
        <f t="shared" si="76"/>
        <v>-2090</v>
      </c>
      <c r="K529">
        <f t="shared" si="80"/>
        <v>0</v>
      </c>
    </row>
    <row r="530" spans="1:11" x14ac:dyDescent="0.25">
      <c r="A530" s="1">
        <v>45455</v>
      </c>
      <c r="B530">
        <f t="shared" si="72"/>
        <v>3</v>
      </c>
      <c r="C530">
        <v>2</v>
      </c>
      <c r="D530">
        <f t="shared" si="77"/>
        <v>10</v>
      </c>
      <c r="E530">
        <f t="shared" si="73"/>
        <v>5</v>
      </c>
      <c r="F530">
        <f t="shared" si="74"/>
        <v>1</v>
      </c>
      <c r="G530" s="9">
        <f t="shared" si="78"/>
        <v>17360</v>
      </c>
      <c r="H530">
        <f t="shared" si="75"/>
        <v>0</v>
      </c>
      <c r="I530" s="10">
        <f t="shared" si="79"/>
        <v>19400</v>
      </c>
      <c r="J530">
        <f t="shared" si="76"/>
        <v>-2040</v>
      </c>
      <c r="K530">
        <f t="shared" si="80"/>
        <v>0</v>
      </c>
    </row>
    <row r="531" spans="1:11" x14ac:dyDescent="0.25">
      <c r="A531" s="1">
        <v>45456</v>
      </c>
      <c r="B531">
        <f t="shared" si="72"/>
        <v>4</v>
      </c>
      <c r="C531">
        <v>2</v>
      </c>
      <c r="D531">
        <f t="shared" si="77"/>
        <v>10</v>
      </c>
      <c r="E531">
        <f t="shared" si="73"/>
        <v>5</v>
      </c>
      <c r="F531">
        <f t="shared" si="74"/>
        <v>1</v>
      </c>
      <c r="G531" s="9">
        <f t="shared" si="78"/>
        <v>17410</v>
      </c>
      <c r="H531">
        <f t="shared" si="75"/>
        <v>0</v>
      </c>
      <c r="I531" s="10">
        <f t="shared" si="79"/>
        <v>19400</v>
      </c>
      <c r="J531">
        <f t="shared" si="76"/>
        <v>-1990</v>
      </c>
      <c r="K531">
        <f t="shared" si="80"/>
        <v>0</v>
      </c>
    </row>
    <row r="532" spans="1:11" x14ac:dyDescent="0.25">
      <c r="A532" s="1">
        <v>45457</v>
      </c>
      <c r="B532">
        <f t="shared" si="72"/>
        <v>5</v>
      </c>
      <c r="C532">
        <v>2</v>
      </c>
      <c r="D532">
        <f t="shared" si="77"/>
        <v>10</v>
      </c>
      <c r="E532">
        <f t="shared" si="73"/>
        <v>5</v>
      </c>
      <c r="F532">
        <f t="shared" si="74"/>
        <v>1</v>
      </c>
      <c r="G532" s="9">
        <f t="shared" si="78"/>
        <v>17460</v>
      </c>
      <c r="H532">
        <f t="shared" si="75"/>
        <v>0</v>
      </c>
      <c r="I532" s="10">
        <f t="shared" si="79"/>
        <v>19400</v>
      </c>
      <c r="J532">
        <f t="shared" si="76"/>
        <v>-1940</v>
      </c>
      <c r="K532">
        <f t="shared" si="80"/>
        <v>0</v>
      </c>
    </row>
    <row r="533" spans="1:11" x14ac:dyDescent="0.25">
      <c r="A533" s="1">
        <v>45458</v>
      </c>
      <c r="B533">
        <f t="shared" si="72"/>
        <v>6</v>
      </c>
      <c r="C533">
        <v>2</v>
      </c>
      <c r="D533">
        <f t="shared" si="77"/>
        <v>10</v>
      </c>
      <c r="E533">
        <f t="shared" si="73"/>
        <v>0</v>
      </c>
      <c r="F533">
        <f t="shared" si="74"/>
        <v>0</v>
      </c>
      <c r="G533" s="9">
        <f t="shared" si="78"/>
        <v>17460</v>
      </c>
      <c r="H533">
        <f t="shared" si="75"/>
        <v>0</v>
      </c>
      <c r="I533" s="10">
        <f t="shared" si="79"/>
        <v>19400</v>
      </c>
      <c r="J533">
        <f t="shared" si="76"/>
        <v>-1940</v>
      </c>
      <c r="K533">
        <f t="shared" si="80"/>
        <v>0</v>
      </c>
    </row>
    <row r="534" spans="1:11" x14ac:dyDescent="0.25">
      <c r="A534" s="1">
        <v>45459</v>
      </c>
      <c r="B534">
        <f t="shared" si="72"/>
        <v>7</v>
      </c>
      <c r="C534">
        <v>2</v>
      </c>
      <c r="D534">
        <f t="shared" si="77"/>
        <v>10</v>
      </c>
      <c r="E534">
        <f t="shared" si="73"/>
        <v>0</v>
      </c>
      <c r="F534">
        <f t="shared" si="74"/>
        <v>0</v>
      </c>
      <c r="G534" s="9">
        <f t="shared" si="78"/>
        <v>17460</v>
      </c>
      <c r="H534">
        <f t="shared" si="75"/>
        <v>150</v>
      </c>
      <c r="I534" s="10">
        <f t="shared" si="79"/>
        <v>19550</v>
      </c>
      <c r="J534">
        <f t="shared" si="76"/>
        <v>-2090</v>
      </c>
      <c r="K534">
        <f t="shared" si="80"/>
        <v>0</v>
      </c>
    </row>
    <row r="535" spans="1:11" x14ac:dyDescent="0.25">
      <c r="A535" s="1">
        <v>45460</v>
      </c>
      <c r="B535">
        <f t="shared" si="72"/>
        <v>1</v>
      </c>
      <c r="C535">
        <v>2</v>
      </c>
      <c r="D535">
        <f t="shared" si="77"/>
        <v>10</v>
      </c>
      <c r="E535">
        <f t="shared" si="73"/>
        <v>5</v>
      </c>
      <c r="F535">
        <f t="shared" si="74"/>
        <v>1</v>
      </c>
      <c r="G535" s="9">
        <f t="shared" si="78"/>
        <v>17510</v>
      </c>
      <c r="H535">
        <f t="shared" si="75"/>
        <v>0</v>
      </c>
      <c r="I535" s="10">
        <f t="shared" si="79"/>
        <v>19550</v>
      </c>
      <c r="J535">
        <f t="shared" si="76"/>
        <v>-2040</v>
      </c>
      <c r="K535">
        <f t="shared" si="80"/>
        <v>0</v>
      </c>
    </row>
    <row r="536" spans="1:11" x14ac:dyDescent="0.25">
      <c r="A536" s="1">
        <v>45461</v>
      </c>
      <c r="B536">
        <f t="shared" si="72"/>
        <v>2</v>
      </c>
      <c r="C536">
        <v>2</v>
      </c>
      <c r="D536">
        <f t="shared" si="77"/>
        <v>10</v>
      </c>
      <c r="E536">
        <f t="shared" si="73"/>
        <v>5</v>
      </c>
      <c r="F536">
        <f t="shared" si="74"/>
        <v>1</v>
      </c>
      <c r="G536" s="9">
        <f t="shared" si="78"/>
        <v>17560</v>
      </c>
      <c r="H536">
        <f t="shared" si="75"/>
        <v>0</v>
      </c>
      <c r="I536" s="10">
        <f t="shared" si="79"/>
        <v>19550</v>
      </c>
      <c r="J536">
        <f t="shared" si="76"/>
        <v>-1990</v>
      </c>
      <c r="K536">
        <f t="shared" si="80"/>
        <v>0</v>
      </c>
    </row>
    <row r="537" spans="1:11" x14ac:dyDescent="0.25">
      <c r="A537" s="1">
        <v>45462</v>
      </c>
      <c r="B537">
        <f t="shared" si="72"/>
        <v>3</v>
      </c>
      <c r="C537">
        <v>2</v>
      </c>
      <c r="D537">
        <f t="shared" si="77"/>
        <v>10</v>
      </c>
      <c r="E537">
        <f t="shared" si="73"/>
        <v>5</v>
      </c>
      <c r="F537">
        <f t="shared" si="74"/>
        <v>1</v>
      </c>
      <c r="G537" s="9">
        <f t="shared" si="78"/>
        <v>17610</v>
      </c>
      <c r="H537">
        <f t="shared" si="75"/>
        <v>0</v>
      </c>
      <c r="I537" s="10">
        <f t="shared" si="79"/>
        <v>19550</v>
      </c>
      <c r="J537">
        <f t="shared" si="76"/>
        <v>-1940</v>
      </c>
      <c r="K537">
        <f t="shared" si="80"/>
        <v>0</v>
      </c>
    </row>
    <row r="538" spans="1:11" x14ac:dyDescent="0.25">
      <c r="A538" s="1">
        <v>45463</v>
      </c>
      <c r="B538">
        <f t="shared" si="72"/>
        <v>4</v>
      </c>
      <c r="C538">
        <v>2</v>
      </c>
      <c r="D538">
        <f t="shared" si="77"/>
        <v>10</v>
      </c>
      <c r="E538">
        <f t="shared" si="73"/>
        <v>5</v>
      </c>
      <c r="F538">
        <f t="shared" si="74"/>
        <v>1</v>
      </c>
      <c r="G538" s="9">
        <f t="shared" si="78"/>
        <v>17660</v>
      </c>
      <c r="H538">
        <f t="shared" si="75"/>
        <v>0</v>
      </c>
      <c r="I538" s="10">
        <f t="shared" si="79"/>
        <v>19550</v>
      </c>
      <c r="J538">
        <f t="shared" si="76"/>
        <v>-1890</v>
      </c>
      <c r="K538">
        <f t="shared" si="80"/>
        <v>0</v>
      </c>
    </row>
    <row r="539" spans="1:11" x14ac:dyDescent="0.25">
      <c r="A539" s="1">
        <v>45464</v>
      </c>
      <c r="B539">
        <f t="shared" si="72"/>
        <v>5</v>
      </c>
      <c r="C539">
        <v>3</v>
      </c>
      <c r="D539">
        <f t="shared" si="77"/>
        <v>10</v>
      </c>
      <c r="E539">
        <f t="shared" si="73"/>
        <v>9</v>
      </c>
      <c r="F539">
        <f t="shared" si="74"/>
        <v>1</v>
      </c>
      <c r="G539" s="9">
        <f t="shared" si="78"/>
        <v>17750</v>
      </c>
      <c r="H539">
        <f t="shared" si="75"/>
        <v>0</v>
      </c>
      <c r="I539" s="10">
        <f t="shared" si="79"/>
        <v>19550</v>
      </c>
      <c r="J539">
        <f t="shared" si="76"/>
        <v>-1800</v>
      </c>
      <c r="K539">
        <f t="shared" si="80"/>
        <v>0</v>
      </c>
    </row>
    <row r="540" spans="1:11" x14ac:dyDescent="0.25">
      <c r="A540" s="1">
        <v>45465</v>
      </c>
      <c r="B540">
        <f t="shared" si="72"/>
        <v>6</v>
      </c>
      <c r="C540">
        <v>3</v>
      </c>
      <c r="D540">
        <f t="shared" si="77"/>
        <v>10</v>
      </c>
      <c r="E540">
        <f t="shared" si="73"/>
        <v>0</v>
      </c>
      <c r="F540">
        <f t="shared" si="74"/>
        <v>0</v>
      </c>
      <c r="G540" s="9">
        <f t="shared" si="78"/>
        <v>17750</v>
      </c>
      <c r="H540">
        <f t="shared" si="75"/>
        <v>0</v>
      </c>
      <c r="I540" s="10">
        <f t="shared" si="79"/>
        <v>19550</v>
      </c>
      <c r="J540">
        <f t="shared" si="76"/>
        <v>-1800</v>
      </c>
      <c r="K540">
        <f t="shared" si="80"/>
        <v>0</v>
      </c>
    </row>
    <row r="541" spans="1:11" x14ac:dyDescent="0.25">
      <c r="A541" s="1">
        <v>45466</v>
      </c>
      <c r="B541">
        <f t="shared" si="72"/>
        <v>7</v>
      </c>
      <c r="C541">
        <v>3</v>
      </c>
      <c r="D541">
        <f t="shared" si="77"/>
        <v>10</v>
      </c>
      <c r="E541">
        <f t="shared" si="73"/>
        <v>0</v>
      </c>
      <c r="F541">
        <f t="shared" si="74"/>
        <v>0</v>
      </c>
      <c r="G541" s="9">
        <f t="shared" si="78"/>
        <v>17750</v>
      </c>
      <c r="H541">
        <f t="shared" si="75"/>
        <v>150</v>
      </c>
      <c r="I541" s="10">
        <f t="shared" si="79"/>
        <v>19700</v>
      </c>
      <c r="J541">
        <f t="shared" si="76"/>
        <v>-1950</v>
      </c>
      <c r="K541">
        <f t="shared" si="80"/>
        <v>0</v>
      </c>
    </row>
    <row r="542" spans="1:11" x14ac:dyDescent="0.25">
      <c r="A542" s="1">
        <v>45467</v>
      </c>
      <c r="B542">
        <f t="shared" si="72"/>
        <v>1</v>
      </c>
      <c r="C542">
        <v>3</v>
      </c>
      <c r="D542">
        <f t="shared" si="77"/>
        <v>10</v>
      </c>
      <c r="E542">
        <f t="shared" si="73"/>
        <v>9</v>
      </c>
      <c r="F542">
        <f t="shared" si="74"/>
        <v>1</v>
      </c>
      <c r="G542" s="9">
        <f t="shared" si="78"/>
        <v>17840</v>
      </c>
      <c r="H542">
        <f t="shared" si="75"/>
        <v>0</v>
      </c>
      <c r="I542" s="10">
        <f t="shared" si="79"/>
        <v>19700</v>
      </c>
      <c r="J542">
        <f t="shared" si="76"/>
        <v>-1860</v>
      </c>
      <c r="K542">
        <f t="shared" si="80"/>
        <v>0</v>
      </c>
    </row>
    <row r="543" spans="1:11" x14ac:dyDescent="0.25">
      <c r="A543" s="1">
        <v>45468</v>
      </c>
      <c r="B543">
        <f t="shared" si="72"/>
        <v>2</v>
      </c>
      <c r="C543">
        <v>3</v>
      </c>
      <c r="D543">
        <f t="shared" si="77"/>
        <v>10</v>
      </c>
      <c r="E543">
        <f t="shared" si="73"/>
        <v>9</v>
      </c>
      <c r="F543">
        <f t="shared" si="74"/>
        <v>1</v>
      </c>
      <c r="G543" s="9">
        <f t="shared" si="78"/>
        <v>17930</v>
      </c>
      <c r="H543">
        <f t="shared" si="75"/>
        <v>0</v>
      </c>
      <c r="I543" s="10">
        <f t="shared" si="79"/>
        <v>19700</v>
      </c>
      <c r="J543">
        <f t="shared" si="76"/>
        <v>-1770</v>
      </c>
      <c r="K543">
        <f t="shared" si="80"/>
        <v>0</v>
      </c>
    </row>
    <row r="544" spans="1:11" x14ac:dyDescent="0.25">
      <c r="A544" s="1">
        <v>45469</v>
      </c>
      <c r="B544">
        <f t="shared" si="72"/>
        <v>3</v>
      </c>
      <c r="C544">
        <v>3</v>
      </c>
      <c r="D544">
        <f t="shared" si="77"/>
        <v>10</v>
      </c>
      <c r="E544">
        <f t="shared" si="73"/>
        <v>9</v>
      </c>
      <c r="F544">
        <f t="shared" si="74"/>
        <v>1</v>
      </c>
      <c r="G544" s="9">
        <f t="shared" si="78"/>
        <v>18020</v>
      </c>
      <c r="H544">
        <f t="shared" si="75"/>
        <v>0</v>
      </c>
      <c r="I544" s="10">
        <f t="shared" si="79"/>
        <v>19700</v>
      </c>
      <c r="J544">
        <f t="shared" si="76"/>
        <v>-1680</v>
      </c>
      <c r="K544">
        <f t="shared" si="80"/>
        <v>0</v>
      </c>
    </row>
    <row r="545" spans="1:11" x14ac:dyDescent="0.25">
      <c r="A545" s="1">
        <v>45470</v>
      </c>
      <c r="B545">
        <f t="shared" si="72"/>
        <v>4</v>
      </c>
      <c r="C545">
        <v>3</v>
      </c>
      <c r="D545">
        <f t="shared" si="77"/>
        <v>10</v>
      </c>
      <c r="E545">
        <f t="shared" si="73"/>
        <v>9</v>
      </c>
      <c r="F545">
        <f t="shared" si="74"/>
        <v>1</v>
      </c>
      <c r="G545" s="9">
        <f t="shared" si="78"/>
        <v>18110</v>
      </c>
      <c r="H545">
        <f t="shared" si="75"/>
        <v>0</v>
      </c>
      <c r="I545" s="10">
        <f t="shared" si="79"/>
        <v>19700</v>
      </c>
      <c r="J545">
        <f t="shared" si="76"/>
        <v>-1590</v>
      </c>
      <c r="K545">
        <f t="shared" si="80"/>
        <v>0</v>
      </c>
    </row>
    <row r="546" spans="1:11" x14ac:dyDescent="0.25">
      <c r="A546" s="1">
        <v>45471</v>
      </c>
      <c r="B546">
        <f t="shared" si="72"/>
        <v>5</v>
      </c>
      <c r="C546">
        <v>3</v>
      </c>
      <c r="D546">
        <f t="shared" si="77"/>
        <v>10</v>
      </c>
      <c r="E546">
        <f t="shared" si="73"/>
        <v>9</v>
      </c>
      <c r="F546">
        <f t="shared" si="74"/>
        <v>1</v>
      </c>
      <c r="G546" s="9">
        <f t="shared" si="78"/>
        <v>18200</v>
      </c>
      <c r="H546">
        <f t="shared" si="75"/>
        <v>0</v>
      </c>
      <c r="I546" s="10">
        <f t="shared" si="79"/>
        <v>19700</v>
      </c>
      <c r="J546">
        <f t="shared" si="76"/>
        <v>-1500</v>
      </c>
      <c r="K546">
        <f t="shared" si="80"/>
        <v>0</v>
      </c>
    </row>
    <row r="547" spans="1:11" x14ac:dyDescent="0.25">
      <c r="A547" s="1">
        <v>45472</v>
      </c>
      <c r="B547">
        <f t="shared" si="72"/>
        <v>6</v>
      </c>
      <c r="C547">
        <v>3</v>
      </c>
      <c r="D547">
        <f t="shared" si="77"/>
        <v>10</v>
      </c>
      <c r="E547">
        <f t="shared" si="73"/>
        <v>0</v>
      </c>
      <c r="F547">
        <f t="shared" si="74"/>
        <v>0</v>
      </c>
      <c r="G547" s="9">
        <f t="shared" si="78"/>
        <v>18200</v>
      </c>
      <c r="H547">
        <f t="shared" si="75"/>
        <v>0</v>
      </c>
      <c r="I547" s="10">
        <f t="shared" si="79"/>
        <v>19700</v>
      </c>
      <c r="J547">
        <f t="shared" si="76"/>
        <v>-1500</v>
      </c>
      <c r="K547">
        <f t="shared" si="80"/>
        <v>0</v>
      </c>
    </row>
    <row r="548" spans="1:11" x14ac:dyDescent="0.25">
      <c r="A548" s="1">
        <v>45473</v>
      </c>
      <c r="B548">
        <f t="shared" si="72"/>
        <v>7</v>
      </c>
      <c r="C548">
        <v>3</v>
      </c>
      <c r="D548">
        <f t="shared" si="77"/>
        <v>10</v>
      </c>
      <c r="E548">
        <f t="shared" si="73"/>
        <v>0</v>
      </c>
      <c r="F548">
        <f t="shared" si="74"/>
        <v>0</v>
      </c>
      <c r="G548" s="9">
        <f t="shared" si="78"/>
        <v>18200</v>
      </c>
      <c r="H548">
        <f t="shared" si="75"/>
        <v>150</v>
      </c>
      <c r="I548" s="10">
        <f t="shared" si="79"/>
        <v>19850</v>
      </c>
      <c r="J548">
        <f t="shared" si="76"/>
        <v>-1650</v>
      </c>
      <c r="K548">
        <f t="shared" si="80"/>
        <v>0</v>
      </c>
    </row>
    <row r="549" spans="1:11" x14ac:dyDescent="0.25">
      <c r="A549" s="1">
        <v>45474</v>
      </c>
      <c r="B549">
        <f t="shared" si="72"/>
        <v>1</v>
      </c>
      <c r="C549">
        <v>3</v>
      </c>
      <c r="D549">
        <f t="shared" si="77"/>
        <v>10</v>
      </c>
      <c r="E549">
        <f t="shared" si="73"/>
        <v>9</v>
      </c>
      <c r="F549">
        <f t="shared" si="74"/>
        <v>1</v>
      </c>
      <c r="G549" s="9">
        <f t="shared" si="78"/>
        <v>18290</v>
      </c>
      <c r="H549">
        <f t="shared" si="75"/>
        <v>0</v>
      </c>
      <c r="I549" s="10">
        <f t="shared" si="79"/>
        <v>19850</v>
      </c>
      <c r="J549">
        <f t="shared" si="76"/>
        <v>-1560</v>
      </c>
      <c r="K549">
        <f t="shared" si="80"/>
        <v>0</v>
      </c>
    </row>
    <row r="550" spans="1:11" x14ac:dyDescent="0.25">
      <c r="A550" s="1">
        <v>45475</v>
      </c>
      <c r="B550">
        <f t="shared" si="72"/>
        <v>2</v>
      </c>
      <c r="C550">
        <v>3</v>
      </c>
      <c r="D550">
        <f t="shared" si="77"/>
        <v>10</v>
      </c>
      <c r="E550">
        <f t="shared" si="73"/>
        <v>9</v>
      </c>
      <c r="F550">
        <f t="shared" si="74"/>
        <v>1</v>
      </c>
      <c r="G550" s="9">
        <f t="shared" si="78"/>
        <v>18380</v>
      </c>
      <c r="H550">
        <f t="shared" si="75"/>
        <v>0</v>
      </c>
      <c r="I550" s="10">
        <f t="shared" si="79"/>
        <v>19850</v>
      </c>
      <c r="J550">
        <f t="shared" si="76"/>
        <v>-1470</v>
      </c>
      <c r="K550">
        <f t="shared" si="80"/>
        <v>0</v>
      </c>
    </row>
    <row r="551" spans="1:11" x14ac:dyDescent="0.25">
      <c r="A551" s="1">
        <v>45476</v>
      </c>
      <c r="B551">
        <f t="shared" si="72"/>
        <v>3</v>
      </c>
      <c r="C551">
        <v>3</v>
      </c>
      <c r="D551">
        <f t="shared" si="77"/>
        <v>10</v>
      </c>
      <c r="E551">
        <f t="shared" si="73"/>
        <v>9</v>
      </c>
      <c r="F551">
        <f t="shared" si="74"/>
        <v>1</v>
      </c>
      <c r="G551" s="9">
        <f t="shared" si="78"/>
        <v>18470</v>
      </c>
      <c r="H551">
        <f t="shared" si="75"/>
        <v>0</v>
      </c>
      <c r="I551" s="10">
        <f t="shared" si="79"/>
        <v>19850</v>
      </c>
      <c r="J551">
        <f t="shared" si="76"/>
        <v>-1380</v>
      </c>
      <c r="K551">
        <f t="shared" si="80"/>
        <v>0</v>
      </c>
    </row>
    <row r="552" spans="1:11" x14ac:dyDescent="0.25">
      <c r="A552" s="1">
        <v>45477</v>
      </c>
      <c r="B552">
        <f t="shared" si="72"/>
        <v>4</v>
      </c>
      <c r="C552">
        <v>3</v>
      </c>
      <c r="D552">
        <f t="shared" si="77"/>
        <v>10</v>
      </c>
      <c r="E552">
        <f t="shared" si="73"/>
        <v>9</v>
      </c>
      <c r="F552">
        <f t="shared" si="74"/>
        <v>1</v>
      </c>
      <c r="G552" s="9">
        <f t="shared" si="78"/>
        <v>18560</v>
      </c>
      <c r="H552">
        <f t="shared" si="75"/>
        <v>0</v>
      </c>
      <c r="I552" s="10">
        <f t="shared" si="79"/>
        <v>19850</v>
      </c>
      <c r="J552">
        <f t="shared" si="76"/>
        <v>-1290</v>
      </c>
      <c r="K552">
        <f t="shared" si="80"/>
        <v>0</v>
      </c>
    </row>
    <row r="553" spans="1:11" x14ac:dyDescent="0.25">
      <c r="A553" s="1">
        <v>45478</v>
      </c>
      <c r="B553">
        <f t="shared" si="72"/>
        <v>5</v>
      </c>
      <c r="C553">
        <v>3</v>
      </c>
      <c r="D553">
        <f t="shared" si="77"/>
        <v>10</v>
      </c>
      <c r="E553">
        <f t="shared" si="73"/>
        <v>9</v>
      </c>
      <c r="F553">
        <f t="shared" si="74"/>
        <v>1</v>
      </c>
      <c r="G553" s="9">
        <f t="shared" si="78"/>
        <v>18650</v>
      </c>
      <c r="H553">
        <f t="shared" si="75"/>
        <v>0</v>
      </c>
      <c r="I553" s="10">
        <f t="shared" si="79"/>
        <v>19850</v>
      </c>
      <c r="J553">
        <f t="shared" si="76"/>
        <v>-1200</v>
      </c>
      <c r="K553">
        <f t="shared" si="80"/>
        <v>0</v>
      </c>
    </row>
    <row r="554" spans="1:11" x14ac:dyDescent="0.25">
      <c r="A554" s="1">
        <v>45479</v>
      </c>
      <c r="B554">
        <f t="shared" si="72"/>
        <v>6</v>
      </c>
      <c r="C554">
        <v>3</v>
      </c>
      <c r="D554">
        <f t="shared" si="77"/>
        <v>10</v>
      </c>
      <c r="E554">
        <f t="shared" si="73"/>
        <v>0</v>
      </c>
      <c r="F554">
        <f t="shared" si="74"/>
        <v>0</v>
      </c>
      <c r="G554" s="9">
        <f t="shared" si="78"/>
        <v>18650</v>
      </c>
      <c r="H554">
        <f t="shared" si="75"/>
        <v>0</v>
      </c>
      <c r="I554" s="10">
        <f t="shared" si="79"/>
        <v>19850</v>
      </c>
      <c r="J554">
        <f t="shared" si="76"/>
        <v>-1200</v>
      </c>
      <c r="K554">
        <f t="shared" si="80"/>
        <v>0</v>
      </c>
    </row>
    <row r="555" spans="1:11" x14ac:dyDescent="0.25">
      <c r="A555" s="1">
        <v>45480</v>
      </c>
      <c r="B555">
        <f t="shared" si="72"/>
        <v>7</v>
      </c>
      <c r="C555">
        <v>3</v>
      </c>
      <c r="D555">
        <f t="shared" si="77"/>
        <v>10</v>
      </c>
      <c r="E555">
        <f t="shared" si="73"/>
        <v>0</v>
      </c>
      <c r="F555">
        <f t="shared" si="74"/>
        <v>0</v>
      </c>
      <c r="G555" s="9">
        <f t="shared" si="78"/>
        <v>18650</v>
      </c>
      <c r="H555">
        <f t="shared" si="75"/>
        <v>150</v>
      </c>
      <c r="I555" s="10">
        <f t="shared" si="79"/>
        <v>20000</v>
      </c>
      <c r="J555">
        <f t="shared" si="76"/>
        <v>-1350</v>
      </c>
      <c r="K555">
        <f t="shared" si="80"/>
        <v>0</v>
      </c>
    </row>
    <row r="556" spans="1:11" x14ac:dyDescent="0.25">
      <c r="A556" s="1">
        <v>45481</v>
      </c>
      <c r="B556">
        <f t="shared" si="72"/>
        <v>1</v>
      </c>
      <c r="C556">
        <v>3</v>
      </c>
      <c r="D556">
        <f t="shared" si="77"/>
        <v>10</v>
      </c>
      <c r="E556">
        <f t="shared" si="73"/>
        <v>9</v>
      </c>
      <c r="F556">
        <f t="shared" si="74"/>
        <v>1</v>
      </c>
      <c r="G556" s="9">
        <f t="shared" si="78"/>
        <v>18740</v>
      </c>
      <c r="H556">
        <f t="shared" si="75"/>
        <v>0</v>
      </c>
      <c r="I556" s="10">
        <f t="shared" si="79"/>
        <v>20000</v>
      </c>
      <c r="J556">
        <f t="shared" si="76"/>
        <v>-1260</v>
      </c>
      <c r="K556">
        <f t="shared" si="80"/>
        <v>0</v>
      </c>
    </row>
    <row r="557" spans="1:11" x14ac:dyDescent="0.25">
      <c r="A557" s="1">
        <v>45482</v>
      </c>
      <c r="B557">
        <f t="shared" si="72"/>
        <v>2</v>
      </c>
      <c r="C557">
        <v>3</v>
      </c>
      <c r="D557">
        <f t="shared" si="77"/>
        <v>10</v>
      </c>
      <c r="E557">
        <f t="shared" si="73"/>
        <v>9</v>
      </c>
      <c r="F557">
        <f t="shared" si="74"/>
        <v>1</v>
      </c>
      <c r="G557" s="9">
        <f t="shared" si="78"/>
        <v>18830</v>
      </c>
      <c r="H557">
        <f t="shared" si="75"/>
        <v>0</v>
      </c>
      <c r="I557" s="10">
        <f t="shared" si="79"/>
        <v>20000</v>
      </c>
      <c r="J557">
        <f t="shared" si="76"/>
        <v>-1170</v>
      </c>
      <c r="K557">
        <f t="shared" si="80"/>
        <v>0</v>
      </c>
    </row>
    <row r="558" spans="1:11" x14ac:dyDescent="0.25">
      <c r="A558" s="1">
        <v>45483</v>
      </c>
      <c r="B558">
        <f t="shared" si="72"/>
        <v>3</v>
      </c>
      <c r="C558">
        <v>3</v>
      </c>
      <c r="D558">
        <f t="shared" si="77"/>
        <v>10</v>
      </c>
      <c r="E558">
        <f t="shared" si="73"/>
        <v>9</v>
      </c>
      <c r="F558">
        <f t="shared" si="74"/>
        <v>1</v>
      </c>
      <c r="G558" s="9">
        <f t="shared" si="78"/>
        <v>18920</v>
      </c>
      <c r="H558">
        <f t="shared" si="75"/>
        <v>0</v>
      </c>
      <c r="I558" s="10">
        <f t="shared" si="79"/>
        <v>20000</v>
      </c>
      <c r="J558">
        <f t="shared" si="76"/>
        <v>-1080</v>
      </c>
      <c r="K558">
        <f t="shared" si="80"/>
        <v>0</v>
      </c>
    </row>
    <row r="559" spans="1:11" x14ac:dyDescent="0.25">
      <c r="A559" s="1">
        <v>45484</v>
      </c>
      <c r="B559">
        <f t="shared" si="72"/>
        <v>4</v>
      </c>
      <c r="C559">
        <v>3</v>
      </c>
      <c r="D559">
        <f t="shared" si="77"/>
        <v>10</v>
      </c>
      <c r="E559">
        <f t="shared" si="73"/>
        <v>9</v>
      </c>
      <c r="F559">
        <f t="shared" si="74"/>
        <v>1</v>
      </c>
      <c r="G559" s="9">
        <f t="shared" si="78"/>
        <v>19010</v>
      </c>
      <c r="H559">
        <f t="shared" si="75"/>
        <v>0</v>
      </c>
      <c r="I559" s="10">
        <f t="shared" si="79"/>
        <v>20000</v>
      </c>
      <c r="J559">
        <f t="shared" si="76"/>
        <v>-990</v>
      </c>
      <c r="K559">
        <f t="shared" si="80"/>
        <v>0</v>
      </c>
    </row>
    <row r="560" spans="1:11" x14ac:dyDescent="0.25">
      <c r="A560" s="1">
        <v>45485</v>
      </c>
      <c r="B560">
        <f t="shared" si="72"/>
        <v>5</v>
      </c>
      <c r="C560">
        <v>3</v>
      </c>
      <c r="D560">
        <f t="shared" si="77"/>
        <v>10</v>
      </c>
      <c r="E560">
        <f t="shared" si="73"/>
        <v>9</v>
      </c>
      <c r="F560">
        <f t="shared" si="74"/>
        <v>1</v>
      </c>
      <c r="G560" s="9">
        <f t="shared" si="78"/>
        <v>19100</v>
      </c>
      <c r="H560">
        <f t="shared" si="75"/>
        <v>0</v>
      </c>
      <c r="I560" s="10">
        <f t="shared" si="79"/>
        <v>20000</v>
      </c>
      <c r="J560">
        <f t="shared" si="76"/>
        <v>-900</v>
      </c>
      <c r="K560">
        <f t="shared" si="80"/>
        <v>0</v>
      </c>
    </row>
    <row r="561" spans="1:11" x14ac:dyDescent="0.25">
      <c r="A561" s="1">
        <v>45486</v>
      </c>
      <c r="B561">
        <f t="shared" si="72"/>
        <v>6</v>
      </c>
      <c r="C561">
        <v>3</v>
      </c>
      <c r="D561">
        <f t="shared" si="77"/>
        <v>10</v>
      </c>
      <c r="E561">
        <f t="shared" si="73"/>
        <v>0</v>
      </c>
      <c r="F561">
        <f t="shared" si="74"/>
        <v>0</v>
      </c>
      <c r="G561" s="9">
        <f t="shared" si="78"/>
        <v>19100</v>
      </c>
      <c r="H561">
        <f t="shared" si="75"/>
        <v>0</v>
      </c>
      <c r="I561" s="10">
        <f t="shared" si="79"/>
        <v>20000</v>
      </c>
      <c r="J561">
        <f t="shared" si="76"/>
        <v>-900</v>
      </c>
      <c r="K561">
        <f t="shared" si="80"/>
        <v>0</v>
      </c>
    </row>
    <row r="562" spans="1:11" x14ac:dyDescent="0.25">
      <c r="A562" s="1">
        <v>45487</v>
      </c>
      <c r="B562">
        <f t="shared" si="72"/>
        <v>7</v>
      </c>
      <c r="C562">
        <v>3</v>
      </c>
      <c r="D562">
        <f t="shared" si="77"/>
        <v>10</v>
      </c>
      <c r="E562">
        <f t="shared" si="73"/>
        <v>0</v>
      </c>
      <c r="F562">
        <f t="shared" si="74"/>
        <v>0</v>
      </c>
      <c r="G562" s="9">
        <f t="shared" si="78"/>
        <v>19100</v>
      </c>
      <c r="H562">
        <f t="shared" si="75"/>
        <v>150</v>
      </c>
      <c r="I562" s="10">
        <f t="shared" si="79"/>
        <v>20150</v>
      </c>
      <c r="J562">
        <f t="shared" si="76"/>
        <v>-1050</v>
      </c>
      <c r="K562">
        <f t="shared" si="80"/>
        <v>0</v>
      </c>
    </row>
    <row r="563" spans="1:11" x14ac:dyDescent="0.25">
      <c r="A563" s="1">
        <v>45488</v>
      </c>
      <c r="B563">
        <f t="shared" si="72"/>
        <v>1</v>
      </c>
      <c r="C563">
        <v>3</v>
      </c>
      <c r="D563">
        <f t="shared" si="77"/>
        <v>10</v>
      </c>
      <c r="E563">
        <f t="shared" si="73"/>
        <v>9</v>
      </c>
      <c r="F563">
        <f t="shared" si="74"/>
        <v>1</v>
      </c>
      <c r="G563" s="9">
        <f t="shared" si="78"/>
        <v>19190</v>
      </c>
      <c r="H563">
        <f t="shared" si="75"/>
        <v>0</v>
      </c>
      <c r="I563" s="10">
        <f t="shared" si="79"/>
        <v>20150</v>
      </c>
      <c r="J563">
        <f t="shared" si="76"/>
        <v>-960</v>
      </c>
      <c r="K563">
        <f t="shared" si="80"/>
        <v>0</v>
      </c>
    </row>
    <row r="564" spans="1:11" x14ac:dyDescent="0.25">
      <c r="A564" s="1">
        <v>45489</v>
      </c>
      <c r="B564">
        <f t="shared" si="72"/>
        <v>2</v>
      </c>
      <c r="C564">
        <v>3</v>
      </c>
      <c r="D564">
        <f t="shared" si="77"/>
        <v>10</v>
      </c>
      <c r="E564">
        <f t="shared" si="73"/>
        <v>9</v>
      </c>
      <c r="F564">
        <f t="shared" si="74"/>
        <v>1</v>
      </c>
      <c r="G564" s="9">
        <f t="shared" si="78"/>
        <v>19280</v>
      </c>
      <c r="H564">
        <f t="shared" si="75"/>
        <v>0</v>
      </c>
      <c r="I564" s="10">
        <f t="shared" si="79"/>
        <v>20150</v>
      </c>
      <c r="J564">
        <f t="shared" si="76"/>
        <v>-870</v>
      </c>
      <c r="K564">
        <f t="shared" si="80"/>
        <v>0</v>
      </c>
    </row>
    <row r="565" spans="1:11" x14ac:dyDescent="0.25">
      <c r="A565" s="1">
        <v>45490</v>
      </c>
      <c r="B565">
        <f t="shared" si="72"/>
        <v>3</v>
      </c>
      <c r="C565">
        <v>3</v>
      </c>
      <c r="D565">
        <f t="shared" si="77"/>
        <v>10</v>
      </c>
      <c r="E565">
        <f t="shared" si="73"/>
        <v>9</v>
      </c>
      <c r="F565">
        <f t="shared" si="74"/>
        <v>1</v>
      </c>
      <c r="G565" s="9">
        <f t="shared" si="78"/>
        <v>19370</v>
      </c>
      <c r="H565">
        <f t="shared" si="75"/>
        <v>0</v>
      </c>
      <c r="I565" s="10">
        <f t="shared" si="79"/>
        <v>20150</v>
      </c>
      <c r="J565">
        <f t="shared" si="76"/>
        <v>-780</v>
      </c>
      <c r="K565">
        <f t="shared" si="80"/>
        <v>0</v>
      </c>
    </row>
    <row r="566" spans="1:11" x14ac:dyDescent="0.25">
      <c r="A566" s="1">
        <v>45491</v>
      </c>
      <c r="B566">
        <f t="shared" si="72"/>
        <v>4</v>
      </c>
      <c r="C566">
        <v>3</v>
      </c>
      <c r="D566">
        <f t="shared" si="77"/>
        <v>10</v>
      </c>
      <c r="E566">
        <f t="shared" si="73"/>
        <v>9</v>
      </c>
      <c r="F566">
        <f t="shared" si="74"/>
        <v>1</v>
      </c>
      <c r="G566" s="9">
        <f t="shared" si="78"/>
        <v>19460</v>
      </c>
      <c r="H566">
        <f t="shared" si="75"/>
        <v>0</v>
      </c>
      <c r="I566" s="10">
        <f t="shared" si="79"/>
        <v>20150</v>
      </c>
      <c r="J566">
        <f t="shared" si="76"/>
        <v>-690</v>
      </c>
      <c r="K566">
        <f t="shared" si="80"/>
        <v>0</v>
      </c>
    </row>
    <row r="567" spans="1:11" x14ac:dyDescent="0.25">
      <c r="A567" s="1">
        <v>45492</v>
      </c>
      <c r="B567">
        <f t="shared" si="72"/>
        <v>5</v>
      </c>
      <c r="C567">
        <v>3</v>
      </c>
      <c r="D567">
        <f t="shared" si="77"/>
        <v>10</v>
      </c>
      <c r="E567">
        <f t="shared" si="73"/>
        <v>9</v>
      </c>
      <c r="F567">
        <f t="shared" si="74"/>
        <v>1</v>
      </c>
      <c r="G567" s="9">
        <f t="shared" si="78"/>
        <v>19550</v>
      </c>
      <c r="H567">
        <f t="shared" si="75"/>
        <v>0</v>
      </c>
      <c r="I567" s="10">
        <f t="shared" si="79"/>
        <v>20150</v>
      </c>
      <c r="J567">
        <f t="shared" si="76"/>
        <v>-600</v>
      </c>
      <c r="K567">
        <f t="shared" si="80"/>
        <v>0</v>
      </c>
    </row>
    <row r="568" spans="1:11" x14ac:dyDescent="0.25">
      <c r="A568" s="1">
        <v>45493</v>
      </c>
      <c r="B568">
        <f t="shared" si="72"/>
        <v>6</v>
      </c>
      <c r="C568">
        <v>3</v>
      </c>
      <c r="D568">
        <f t="shared" si="77"/>
        <v>10</v>
      </c>
      <c r="E568">
        <f t="shared" si="73"/>
        <v>0</v>
      </c>
      <c r="F568">
        <f t="shared" si="74"/>
        <v>0</v>
      </c>
      <c r="G568" s="9">
        <f t="shared" si="78"/>
        <v>19550</v>
      </c>
      <c r="H568">
        <f t="shared" si="75"/>
        <v>0</v>
      </c>
      <c r="I568" s="10">
        <f t="shared" si="79"/>
        <v>20150</v>
      </c>
      <c r="J568">
        <f t="shared" si="76"/>
        <v>-600</v>
      </c>
      <c r="K568">
        <f t="shared" si="80"/>
        <v>0</v>
      </c>
    </row>
    <row r="569" spans="1:11" x14ac:dyDescent="0.25">
      <c r="A569" s="1">
        <v>45494</v>
      </c>
      <c r="B569">
        <f t="shared" si="72"/>
        <v>7</v>
      </c>
      <c r="C569">
        <v>3</v>
      </c>
      <c r="D569">
        <f t="shared" si="77"/>
        <v>10</v>
      </c>
      <c r="E569">
        <f t="shared" si="73"/>
        <v>0</v>
      </c>
      <c r="F569">
        <f t="shared" si="74"/>
        <v>0</v>
      </c>
      <c r="G569" s="9">
        <f t="shared" si="78"/>
        <v>19550</v>
      </c>
      <c r="H569">
        <f t="shared" si="75"/>
        <v>150</v>
      </c>
      <c r="I569" s="10">
        <f t="shared" si="79"/>
        <v>20300</v>
      </c>
      <c r="J569">
        <f t="shared" si="76"/>
        <v>-750</v>
      </c>
      <c r="K569">
        <f t="shared" si="80"/>
        <v>0</v>
      </c>
    </row>
    <row r="570" spans="1:11" x14ac:dyDescent="0.25">
      <c r="A570" s="1">
        <v>45495</v>
      </c>
      <c r="B570">
        <f t="shared" si="72"/>
        <v>1</v>
      </c>
      <c r="C570">
        <v>3</v>
      </c>
      <c r="D570">
        <f t="shared" si="77"/>
        <v>10</v>
      </c>
      <c r="E570">
        <f t="shared" si="73"/>
        <v>9</v>
      </c>
      <c r="F570">
        <f t="shared" si="74"/>
        <v>1</v>
      </c>
      <c r="G570" s="9">
        <f t="shared" si="78"/>
        <v>19640</v>
      </c>
      <c r="H570">
        <f t="shared" si="75"/>
        <v>0</v>
      </c>
      <c r="I570" s="10">
        <f t="shared" si="79"/>
        <v>20300</v>
      </c>
      <c r="J570">
        <f t="shared" si="76"/>
        <v>-660</v>
      </c>
      <c r="K570">
        <f t="shared" si="80"/>
        <v>0</v>
      </c>
    </row>
    <row r="571" spans="1:11" x14ac:dyDescent="0.25">
      <c r="A571" s="1">
        <v>45496</v>
      </c>
      <c r="B571">
        <f t="shared" si="72"/>
        <v>2</v>
      </c>
      <c r="C571">
        <v>3</v>
      </c>
      <c r="D571">
        <f t="shared" si="77"/>
        <v>10</v>
      </c>
      <c r="E571">
        <f t="shared" si="73"/>
        <v>9</v>
      </c>
      <c r="F571">
        <f t="shared" si="74"/>
        <v>1</v>
      </c>
      <c r="G571" s="9">
        <f t="shared" si="78"/>
        <v>19730</v>
      </c>
      <c r="H571">
        <f t="shared" si="75"/>
        <v>0</v>
      </c>
      <c r="I571" s="10">
        <f t="shared" si="79"/>
        <v>20300</v>
      </c>
      <c r="J571">
        <f t="shared" si="76"/>
        <v>-570</v>
      </c>
      <c r="K571">
        <f t="shared" si="80"/>
        <v>0</v>
      </c>
    </row>
    <row r="572" spans="1:11" x14ac:dyDescent="0.25">
      <c r="A572" s="1">
        <v>45497</v>
      </c>
      <c r="B572">
        <f t="shared" si="72"/>
        <v>3</v>
      </c>
      <c r="C572">
        <v>3</v>
      </c>
      <c r="D572">
        <f t="shared" si="77"/>
        <v>10</v>
      </c>
      <c r="E572">
        <f t="shared" si="73"/>
        <v>9</v>
      </c>
      <c r="F572">
        <f t="shared" si="74"/>
        <v>1</v>
      </c>
      <c r="G572" s="9">
        <f t="shared" si="78"/>
        <v>19820</v>
      </c>
      <c r="H572">
        <f t="shared" si="75"/>
        <v>0</v>
      </c>
      <c r="I572" s="10">
        <f t="shared" si="79"/>
        <v>20300</v>
      </c>
      <c r="J572">
        <f t="shared" si="76"/>
        <v>-480</v>
      </c>
      <c r="K572">
        <f t="shared" si="80"/>
        <v>0</v>
      </c>
    </row>
    <row r="573" spans="1:11" x14ac:dyDescent="0.25">
      <c r="A573" s="1">
        <v>45498</v>
      </c>
      <c r="B573">
        <f t="shared" si="72"/>
        <v>4</v>
      </c>
      <c r="C573">
        <v>3</v>
      </c>
      <c r="D573">
        <f t="shared" si="77"/>
        <v>10</v>
      </c>
      <c r="E573">
        <f t="shared" si="73"/>
        <v>9</v>
      </c>
      <c r="F573">
        <f t="shared" si="74"/>
        <v>1</v>
      </c>
      <c r="G573" s="9">
        <f t="shared" si="78"/>
        <v>19910</v>
      </c>
      <c r="H573">
        <f t="shared" si="75"/>
        <v>0</v>
      </c>
      <c r="I573" s="10">
        <f t="shared" si="79"/>
        <v>20300</v>
      </c>
      <c r="J573">
        <f t="shared" si="76"/>
        <v>-390</v>
      </c>
      <c r="K573">
        <f t="shared" si="80"/>
        <v>0</v>
      </c>
    </row>
    <row r="574" spans="1:11" x14ac:dyDescent="0.25">
      <c r="A574" s="1">
        <v>45499</v>
      </c>
      <c r="B574">
        <f t="shared" si="72"/>
        <v>5</v>
      </c>
      <c r="C574">
        <v>3</v>
      </c>
      <c r="D574">
        <f t="shared" si="77"/>
        <v>10</v>
      </c>
      <c r="E574">
        <f t="shared" si="73"/>
        <v>9</v>
      </c>
      <c r="F574">
        <f t="shared" si="74"/>
        <v>1</v>
      </c>
      <c r="G574" s="9">
        <f t="shared" si="78"/>
        <v>20000</v>
      </c>
      <c r="H574">
        <f t="shared" si="75"/>
        <v>0</v>
      </c>
      <c r="I574" s="10">
        <f t="shared" si="79"/>
        <v>20300</v>
      </c>
      <c r="J574">
        <f t="shared" si="76"/>
        <v>-300</v>
      </c>
      <c r="K574">
        <f t="shared" si="80"/>
        <v>0</v>
      </c>
    </row>
    <row r="575" spans="1:11" x14ac:dyDescent="0.25">
      <c r="A575" s="1">
        <v>45500</v>
      </c>
      <c r="B575">
        <f t="shared" si="72"/>
        <v>6</v>
      </c>
      <c r="C575">
        <v>3</v>
      </c>
      <c r="D575">
        <f t="shared" si="77"/>
        <v>10</v>
      </c>
      <c r="E575">
        <f t="shared" si="73"/>
        <v>0</v>
      </c>
      <c r="F575">
        <f t="shared" si="74"/>
        <v>0</v>
      </c>
      <c r="G575" s="9">
        <f t="shared" si="78"/>
        <v>20000</v>
      </c>
      <c r="H575">
        <f t="shared" si="75"/>
        <v>0</v>
      </c>
      <c r="I575" s="10">
        <f t="shared" si="79"/>
        <v>20300</v>
      </c>
      <c r="J575">
        <f t="shared" si="76"/>
        <v>-300</v>
      </c>
      <c r="K575">
        <f t="shared" si="80"/>
        <v>0</v>
      </c>
    </row>
    <row r="576" spans="1:11" x14ac:dyDescent="0.25">
      <c r="A576" s="1">
        <v>45501</v>
      </c>
      <c r="B576">
        <f t="shared" si="72"/>
        <v>7</v>
      </c>
      <c r="C576">
        <v>3</v>
      </c>
      <c r="D576">
        <f t="shared" si="77"/>
        <v>10</v>
      </c>
      <c r="E576">
        <f t="shared" si="73"/>
        <v>0</v>
      </c>
      <c r="F576">
        <f t="shared" si="74"/>
        <v>0</v>
      </c>
      <c r="G576" s="9">
        <f t="shared" si="78"/>
        <v>20000</v>
      </c>
      <c r="H576">
        <f t="shared" si="75"/>
        <v>150</v>
      </c>
      <c r="I576" s="10">
        <f t="shared" si="79"/>
        <v>20450</v>
      </c>
      <c r="J576">
        <f t="shared" si="76"/>
        <v>-450</v>
      </c>
      <c r="K576">
        <f t="shared" si="80"/>
        <v>0</v>
      </c>
    </row>
    <row r="577" spans="1:11" x14ac:dyDescent="0.25">
      <c r="A577" s="1">
        <v>45502</v>
      </c>
      <c r="B577">
        <f t="shared" si="72"/>
        <v>1</v>
      </c>
      <c r="C577">
        <v>3</v>
      </c>
      <c r="D577">
        <f t="shared" si="77"/>
        <v>10</v>
      </c>
      <c r="E577">
        <f t="shared" si="73"/>
        <v>9</v>
      </c>
      <c r="F577">
        <f t="shared" si="74"/>
        <v>1</v>
      </c>
      <c r="G577" s="9">
        <f t="shared" si="78"/>
        <v>20090</v>
      </c>
      <c r="H577">
        <f t="shared" si="75"/>
        <v>0</v>
      </c>
      <c r="I577" s="10">
        <f t="shared" si="79"/>
        <v>20450</v>
      </c>
      <c r="J577">
        <f t="shared" si="76"/>
        <v>-360</v>
      </c>
      <c r="K577">
        <f t="shared" si="80"/>
        <v>0</v>
      </c>
    </row>
    <row r="578" spans="1:11" x14ac:dyDescent="0.25">
      <c r="A578" s="1">
        <v>45503</v>
      </c>
      <c r="B578">
        <f t="shared" si="72"/>
        <v>2</v>
      </c>
      <c r="C578">
        <v>3</v>
      </c>
      <c r="D578">
        <f t="shared" si="77"/>
        <v>10</v>
      </c>
      <c r="E578">
        <f t="shared" si="73"/>
        <v>9</v>
      </c>
      <c r="F578">
        <f t="shared" si="74"/>
        <v>1</v>
      </c>
      <c r="G578" s="9">
        <f t="shared" si="78"/>
        <v>20180</v>
      </c>
      <c r="H578">
        <f t="shared" si="75"/>
        <v>0</v>
      </c>
      <c r="I578" s="10">
        <f t="shared" si="79"/>
        <v>20450</v>
      </c>
      <c r="J578">
        <f t="shared" si="76"/>
        <v>-270</v>
      </c>
      <c r="K578">
        <f t="shared" si="80"/>
        <v>0</v>
      </c>
    </row>
    <row r="579" spans="1:11" x14ac:dyDescent="0.25">
      <c r="A579" s="1">
        <v>45504</v>
      </c>
      <c r="B579">
        <f t="shared" ref="B579:B642" si="81">IF(WEEKDAY(A579)=1,7,WEEKDAY(A579)-1)</f>
        <v>3</v>
      </c>
      <c r="C579">
        <v>3</v>
      </c>
      <c r="D579">
        <f t="shared" si="77"/>
        <v>10</v>
      </c>
      <c r="E579">
        <f t="shared" ref="E579:E642" si="82">(IF(C579=1,ROUNDDOWN(D579*0.2,0),IF(C579=2,ROUNDDOWN(D579*0.5,0),IF(C579=3,ROUNDDOWN(D579*0.9,0),IF(C579=4,ROUNDDOWN(D579*0.4,0),)))))*F579</f>
        <v>9</v>
      </c>
      <c r="F579">
        <f t="shared" ref="F579:F642" si="83">IF(B579&lt;6,1,0)</f>
        <v>1</v>
      </c>
      <c r="G579" s="9">
        <f t="shared" si="78"/>
        <v>20270</v>
      </c>
      <c r="H579">
        <f t="shared" ref="H579:H642" si="84">IF(B579=7,D579*15,0)</f>
        <v>0</v>
      </c>
      <c r="I579" s="10">
        <f t="shared" si="79"/>
        <v>20450</v>
      </c>
      <c r="J579">
        <f t="shared" ref="J579:J642" si="85">G579-I579</f>
        <v>-180</v>
      </c>
      <c r="K579">
        <f t="shared" si="80"/>
        <v>0</v>
      </c>
    </row>
    <row r="580" spans="1:11" s="8" customFormat="1" x14ac:dyDescent="0.25">
      <c r="A580" s="7">
        <v>45505</v>
      </c>
      <c r="B580" s="8">
        <f t="shared" si="81"/>
        <v>4</v>
      </c>
      <c r="C580" s="8">
        <v>3</v>
      </c>
      <c r="D580" s="8">
        <f t="shared" ref="D580:D643" si="86">D579</f>
        <v>10</v>
      </c>
      <c r="E580" s="8">
        <f t="shared" si="82"/>
        <v>9</v>
      </c>
      <c r="F580" s="8">
        <f t="shared" si="83"/>
        <v>1</v>
      </c>
      <c r="G580" s="8">
        <f t="shared" ref="G580:G643" si="87">F580*E580*10+G579</f>
        <v>20360</v>
      </c>
      <c r="H580" s="8">
        <f t="shared" si="84"/>
        <v>0</v>
      </c>
      <c r="I580" s="8">
        <f t="shared" ref="I580:I643" si="88">I579+H580</f>
        <v>20450</v>
      </c>
      <c r="J580" s="8">
        <f t="shared" si="85"/>
        <v>-90</v>
      </c>
      <c r="K580" s="8">
        <f t="shared" ref="K580:K643" si="89">IF(J579/3*800&gt;0,3,0)+K579</f>
        <v>0</v>
      </c>
    </row>
    <row r="581" spans="1:11" x14ac:dyDescent="0.25">
      <c r="A581" s="1">
        <v>45506</v>
      </c>
      <c r="B581">
        <f t="shared" si="81"/>
        <v>5</v>
      </c>
      <c r="C581">
        <v>3</v>
      </c>
      <c r="D581">
        <f t="shared" si="86"/>
        <v>10</v>
      </c>
      <c r="E581">
        <f t="shared" si="82"/>
        <v>9</v>
      </c>
      <c r="F581">
        <f t="shared" si="83"/>
        <v>1</v>
      </c>
      <c r="G581" s="9">
        <f t="shared" si="87"/>
        <v>20450</v>
      </c>
      <c r="H581">
        <f t="shared" si="84"/>
        <v>0</v>
      </c>
      <c r="I581" s="10">
        <f t="shared" si="88"/>
        <v>20450</v>
      </c>
      <c r="J581">
        <f t="shared" si="85"/>
        <v>0</v>
      </c>
      <c r="K581">
        <f t="shared" si="89"/>
        <v>0</v>
      </c>
    </row>
    <row r="582" spans="1:11" x14ac:dyDescent="0.25">
      <c r="A582" s="1">
        <v>45507</v>
      </c>
      <c r="B582">
        <f t="shared" si="81"/>
        <v>6</v>
      </c>
      <c r="C582">
        <v>3</v>
      </c>
      <c r="D582">
        <f t="shared" si="86"/>
        <v>10</v>
      </c>
      <c r="E582">
        <f t="shared" si="82"/>
        <v>0</v>
      </c>
      <c r="F582">
        <f t="shared" si="83"/>
        <v>0</v>
      </c>
      <c r="G582" s="9">
        <f t="shared" si="87"/>
        <v>20450</v>
      </c>
      <c r="H582">
        <f t="shared" si="84"/>
        <v>0</v>
      </c>
      <c r="I582" s="10">
        <f t="shared" si="88"/>
        <v>20450</v>
      </c>
      <c r="J582">
        <f t="shared" si="85"/>
        <v>0</v>
      </c>
      <c r="K582">
        <f t="shared" si="89"/>
        <v>0</v>
      </c>
    </row>
    <row r="583" spans="1:11" x14ac:dyDescent="0.25">
      <c r="A583" s="1">
        <v>45508</v>
      </c>
      <c r="B583">
        <f t="shared" si="81"/>
        <v>7</v>
      </c>
      <c r="C583">
        <v>3</v>
      </c>
      <c r="D583">
        <f t="shared" si="86"/>
        <v>10</v>
      </c>
      <c r="E583">
        <f t="shared" si="82"/>
        <v>0</v>
      </c>
      <c r="F583">
        <f t="shared" si="83"/>
        <v>0</v>
      </c>
      <c r="G583" s="9">
        <f t="shared" si="87"/>
        <v>20450</v>
      </c>
      <c r="H583">
        <f t="shared" si="84"/>
        <v>150</v>
      </c>
      <c r="I583" s="10">
        <f t="shared" si="88"/>
        <v>20600</v>
      </c>
      <c r="J583">
        <f t="shared" si="85"/>
        <v>-150</v>
      </c>
      <c r="K583">
        <f t="shared" si="89"/>
        <v>0</v>
      </c>
    </row>
    <row r="584" spans="1:11" x14ac:dyDescent="0.25">
      <c r="A584" s="1">
        <v>45509</v>
      </c>
      <c r="B584">
        <f t="shared" si="81"/>
        <v>1</v>
      </c>
      <c r="C584">
        <v>3</v>
      </c>
      <c r="D584">
        <f t="shared" si="86"/>
        <v>10</v>
      </c>
      <c r="E584">
        <f t="shared" si="82"/>
        <v>9</v>
      </c>
      <c r="F584">
        <f t="shared" si="83"/>
        <v>1</v>
      </c>
      <c r="G584" s="9">
        <f t="shared" si="87"/>
        <v>20540</v>
      </c>
      <c r="H584">
        <f t="shared" si="84"/>
        <v>0</v>
      </c>
      <c r="I584" s="10">
        <f t="shared" si="88"/>
        <v>20600</v>
      </c>
      <c r="J584">
        <f t="shared" si="85"/>
        <v>-60</v>
      </c>
      <c r="K584">
        <f t="shared" si="89"/>
        <v>0</v>
      </c>
    </row>
    <row r="585" spans="1:11" x14ac:dyDescent="0.25">
      <c r="A585" s="1">
        <v>45510</v>
      </c>
      <c r="B585">
        <f t="shared" si="81"/>
        <v>2</v>
      </c>
      <c r="C585">
        <v>3</v>
      </c>
      <c r="D585">
        <f t="shared" si="86"/>
        <v>10</v>
      </c>
      <c r="E585">
        <f t="shared" si="82"/>
        <v>9</v>
      </c>
      <c r="F585">
        <f t="shared" si="83"/>
        <v>1</v>
      </c>
      <c r="G585" s="9">
        <f t="shared" si="87"/>
        <v>20630</v>
      </c>
      <c r="H585">
        <f t="shared" si="84"/>
        <v>0</v>
      </c>
      <c r="I585" s="10">
        <f t="shared" si="88"/>
        <v>20600</v>
      </c>
      <c r="J585">
        <f t="shared" si="85"/>
        <v>30</v>
      </c>
      <c r="K585">
        <f t="shared" si="89"/>
        <v>0</v>
      </c>
    </row>
    <row r="586" spans="1:11" x14ac:dyDescent="0.25">
      <c r="A586" s="1">
        <v>45511</v>
      </c>
      <c r="B586">
        <f t="shared" si="81"/>
        <v>3</v>
      </c>
      <c r="C586">
        <v>3</v>
      </c>
      <c r="D586">
        <f t="shared" si="86"/>
        <v>10</v>
      </c>
      <c r="E586">
        <f t="shared" si="82"/>
        <v>9</v>
      </c>
      <c r="F586">
        <f t="shared" si="83"/>
        <v>1</v>
      </c>
      <c r="G586" s="9">
        <f t="shared" si="87"/>
        <v>20720</v>
      </c>
      <c r="H586">
        <f t="shared" si="84"/>
        <v>0</v>
      </c>
      <c r="I586" s="10">
        <f t="shared" si="88"/>
        <v>20600</v>
      </c>
      <c r="J586">
        <f t="shared" si="85"/>
        <v>120</v>
      </c>
      <c r="K586">
        <f t="shared" si="89"/>
        <v>3</v>
      </c>
    </row>
    <row r="587" spans="1:11" x14ac:dyDescent="0.25">
      <c r="A587" s="1">
        <v>45512</v>
      </c>
      <c r="B587">
        <f t="shared" si="81"/>
        <v>4</v>
      </c>
      <c r="C587">
        <v>3</v>
      </c>
      <c r="D587">
        <f t="shared" si="86"/>
        <v>10</v>
      </c>
      <c r="E587">
        <f t="shared" si="82"/>
        <v>9</v>
      </c>
      <c r="F587">
        <f t="shared" si="83"/>
        <v>1</v>
      </c>
      <c r="G587" s="9">
        <f t="shared" si="87"/>
        <v>20810</v>
      </c>
      <c r="H587">
        <f t="shared" si="84"/>
        <v>0</v>
      </c>
      <c r="I587" s="10">
        <f t="shared" si="88"/>
        <v>20600</v>
      </c>
      <c r="J587">
        <f t="shared" si="85"/>
        <v>210</v>
      </c>
      <c r="K587">
        <f t="shared" si="89"/>
        <v>6</v>
      </c>
    </row>
    <row r="588" spans="1:11" x14ac:dyDescent="0.25">
      <c r="A588" s="1">
        <v>45513</v>
      </c>
      <c r="B588">
        <f t="shared" si="81"/>
        <v>5</v>
      </c>
      <c r="C588">
        <v>3</v>
      </c>
      <c r="D588">
        <f t="shared" si="86"/>
        <v>10</v>
      </c>
      <c r="E588">
        <f t="shared" si="82"/>
        <v>9</v>
      </c>
      <c r="F588">
        <f t="shared" si="83"/>
        <v>1</v>
      </c>
      <c r="G588" s="9">
        <f t="shared" si="87"/>
        <v>20900</v>
      </c>
      <c r="H588">
        <f t="shared" si="84"/>
        <v>0</v>
      </c>
      <c r="I588" s="10">
        <f t="shared" si="88"/>
        <v>20600</v>
      </c>
      <c r="J588">
        <f t="shared" si="85"/>
        <v>300</v>
      </c>
      <c r="K588">
        <f t="shared" si="89"/>
        <v>9</v>
      </c>
    </row>
    <row r="589" spans="1:11" x14ac:dyDescent="0.25">
      <c r="A589" s="1">
        <v>45514</v>
      </c>
      <c r="B589">
        <f t="shared" si="81"/>
        <v>6</v>
      </c>
      <c r="C589">
        <v>3</v>
      </c>
      <c r="D589">
        <f t="shared" si="86"/>
        <v>10</v>
      </c>
      <c r="E589">
        <f t="shared" si="82"/>
        <v>0</v>
      </c>
      <c r="F589">
        <f t="shared" si="83"/>
        <v>0</v>
      </c>
      <c r="G589" s="9">
        <f t="shared" si="87"/>
        <v>20900</v>
      </c>
      <c r="H589">
        <f t="shared" si="84"/>
        <v>0</v>
      </c>
      <c r="I589" s="10">
        <f t="shared" si="88"/>
        <v>20600</v>
      </c>
      <c r="J589">
        <f t="shared" si="85"/>
        <v>300</v>
      </c>
      <c r="K589">
        <f t="shared" si="89"/>
        <v>12</v>
      </c>
    </row>
    <row r="590" spans="1:11" x14ac:dyDescent="0.25">
      <c r="A590" s="1">
        <v>45515</v>
      </c>
      <c r="B590">
        <f t="shared" si="81"/>
        <v>7</v>
      </c>
      <c r="C590">
        <v>3</v>
      </c>
      <c r="D590">
        <f t="shared" si="86"/>
        <v>10</v>
      </c>
      <c r="E590">
        <f t="shared" si="82"/>
        <v>0</v>
      </c>
      <c r="F590">
        <f t="shared" si="83"/>
        <v>0</v>
      </c>
      <c r="G590" s="9">
        <f t="shared" si="87"/>
        <v>20900</v>
      </c>
      <c r="H590">
        <f t="shared" si="84"/>
        <v>150</v>
      </c>
      <c r="I590" s="10">
        <f t="shared" si="88"/>
        <v>20750</v>
      </c>
      <c r="J590">
        <f t="shared" si="85"/>
        <v>150</v>
      </c>
      <c r="K590">
        <f t="shared" si="89"/>
        <v>15</v>
      </c>
    </row>
    <row r="591" spans="1:11" x14ac:dyDescent="0.25">
      <c r="A591" s="1">
        <v>45516</v>
      </c>
      <c r="B591">
        <f t="shared" si="81"/>
        <v>1</v>
      </c>
      <c r="C591">
        <v>3</v>
      </c>
      <c r="D591">
        <f t="shared" si="86"/>
        <v>10</v>
      </c>
      <c r="E591">
        <f t="shared" si="82"/>
        <v>9</v>
      </c>
      <c r="F591">
        <f t="shared" si="83"/>
        <v>1</v>
      </c>
      <c r="G591" s="9">
        <f t="shared" si="87"/>
        <v>20990</v>
      </c>
      <c r="H591">
        <f t="shared" si="84"/>
        <v>0</v>
      </c>
      <c r="I591" s="10">
        <f t="shared" si="88"/>
        <v>20750</v>
      </c>
      <c r="J591">
        <f t="shared" si="85"/>
        <v>240</v>
      </c>
      <c r="K591">
        <f t="shared" si="89"/>
        <v>18</v>
      </c>
    </row>
    <row r="592" spans="1:11" x14ac:dyDescent="0.25">
      <c r="A592" s="1">
        <v>45517</v>
      </c>
      <c r="B592">
        <f t="shared" si="81"/>
        <v>2</v>
      </c>
      <c r="C592">
        <v>3</v>
      </c>
      <c r="D592">
        <f t="shared" si="86"/>
        <v>10</v>
      </c>
      <c r="E592">
        <f t="shared" si="82"/>
        <v>9</v>
      </c>
      <c r="F592">
        <f t="shared" si="83"/>
        <v>1</v>
      </c>
      <c r="G592" s="9">
        <f t="shared" si="87"/>
        <v>21080</v>
      </c>
      <c r="H592">
        <f t="shared" si="84"/>
        <v>0</v>
      </c>
      <c r="I592" s="10">
        <f t="shared" si="88"/>
        <v>20750</v>
      </c>
      <c r="J592">
        <f t="shared" si="85"/>
        <v>330</v>
      </c>
      <c r="K592">
        <f t="shared" si="89"/>
        <v>21</v>
      </c>
    </row>
    <row r="593" spans="1:11" x14ac:dyDescent="0.25">
      <c r="A593" s="1">
        <v>45518</v>
      </c>
      <c r="B593">
        <f t="shared" si="81"/>
        <v>3</v>
      </c>
      <c r="C593">
        <v>3</v>
      </c>
      <c r="D593">
        <f t="shared" si="86"/>
        <v>10</v>
      </c>
      <c r="E593">
        <f t="shared" si="82"/>
        <v>9</v>
      </c>
      <c r="F593">
        <f t="shared" si="83"/>
        <v>1</v>
      </c>
      <c r="G593" s="9">
        <f t="shared" si="87"/>
        <v>21170</v>
      </c>
      <c r="H593">
        <f t="shared" si="84"/>
        <v>0</v>
      </c>
      <c r="I593" s="10">
        <f t="shared" si="88"/>
        <v>20750</v>
      </c>
      <c r="J593">
        <f t="shared" si="85"/>
        <v>420</v>
      </c>
      <c r="K593">
        <f t="shared" si="89"/>
        <v>24</v>
      </c>
    </row>
    <row r="594" spans="1:11" x14ac:dyDescent="0.25">
      <c r="A594" s="1">
        <v>45519</v>
      </c>
      <c r="B594">
        <f t="shared" si="81"/>
        <v>4</v>
      </c>
      <c r="C594">
        <v>3</v>
      </c>
      <c r="D594">
        <f t="shared" si="86"/>
        <v>10</v>
      </c>
      <c r="E594">
        <f t="shared" si="82"/>
        <v>9</v>
      </c>
      <c r="F594">
        <f t="shared" si="83"/>
        <v>1</v>
      </c>
      <c r="G594" s="9">
        <f t="shared" si="87"/>
        <v>21260</v>
      </c>
      <c r="H594">
        <f t="shared" si="84"/>
        <v>0</v>
      </c>
      <c r="I594" s="10">
        <f t="shared" si="88"/>
        <v>20750</v>
      </c>
      <c r="J594">
        <f t="shared" si="85"/>
        <v>510</v>
      </c>
      <c r="K594">
        <f t="shared" si="89"/>
        <v>27</v>
      </c>
    </row>
    <row r="595" spans="1:11" x14ac:dyDescent="0.25">
      <c r="A595" s="1">
        <v>45520</v>
      </c>
      <c r="B595">
        <f t="shared" si="81"/>
        <v>5</v>
      </c>
      <c r="C595">
        <v>3</v>
      </c>
      <c r="D595">
        <f t="shared" si="86"/>
        <v>10</v>
      </c>
      <c r="E595">
        <f t="shared" si="82"/>
        <v>9</v>
      </c>
      <c r="F595">
        <f t="shared" si="83"/>
        <v>1</v>
      </c>
      <c r="G595" s="9">
        <f t="shared" si="87"/>
        <v>21350</v>
      </c>
      <c r="H595">
        <f t="shared" si="84"/>
        <v>0</v>
      </c>
      <c r="I595" s="10">
        <f t="shared" si="88"/>
        <v>20750</v>
      </c>
      <c r="J595">
        <f t="shared" si="85"/>
        <v>600</v>
      </c>
      <c r="K595">
        <f t="shared" si="89"/>
        <v>30</v>
      </c>
    </row>
    <row r="596" spans="1:11" x14ac:dyDescent="0.25">
      <c r="A596" s="1">
        <v>45521</v>
      </c>
      <c r="B596">
        <f t="shared" si="81"/>
        <v>6</v>
      </c>
      <c r="C596">
        <v>3</v>
      </c>
      <c r="D596">
        <f t="shared" si="86"/>
        <v>10</v>
      </c>
      <c r="E596">
        <f t="shared" si="82"/>
        <v>0</v>
      </c>
      <c r="F596">
        <f t="shared" si="83"/>
        <v>0</v>
      </c>
      <c r="G596" s="9">
        <f t="shared" si="87"/>
        <v>21350</v>
      </c>
      <c r="H596">
        <f t="shared" si="84"/>
        <v>0</v>
      </c>
      <c r="I596" s="10">
        <f t="shared" si="88"/>
        <v>20750</v>
      </c>
      <c r="J596">
        <f t="shared" si="85"/>
        <v>600</v>
      </c>
      <c r="K596">
        <f t="shared" si="89"/>
        <v>33</v>
      </c>
    </row>
    <row r="597" spans="1:11" x14ac:dyDescent="0.25">
      <c r="A597" s="1">
        <v>45522</v>
      </c>
      <c r="B597">
        <f t="shared" si="81"/>
        <v>7</v>
      </c>
      <c r="C597">
        <v>3</v>
      </c>
      <c r="D597">
        <f t="shared" si="86"/>
        <v>10</v>
      </c>
      <c r="E597">
        <f t="shared" si="82"/>
        <v>0</v>
      </c>
      <c r="F597">
        <f t="shared" si="83"/>
        <v>0</v>
      </c>
      <c r="G597" s="9">
        <f t="shared" si="87"/>
        <v>21350</v>
      </c>
      <c r="H597">
        <f t="shared" si="84"/>
        <v>150</v>
      </c>
      <c r="I597" s="10">
        <f t="shared" si="88"/>
        <v>20900</v>
      </c>
      <c r="J597">
        <f t="shared" si="85"/>
        <v>450</v>
      </c>
      <c r="K597">
        <f t="shared" si="89"/>
        <v>36</v>
      </c>
    </row>
    <row r="598" spans="1:11" x14ac:dyDescent="0.25">
      <c r="A598" s="1">
        <v>45523</v>
      </c>
      <c r="B598">
        <f t="shared" si="81"/>
        <v>1</v>
      </c>
      <c r="C598">
        <v>3</v>
      </c>
      <c r="D598">
        <f t="shared" si="86"/>
        <v>10</v>
      </c>
      <c r="E598">
        <f t="shared" si="82"/>
        <v>9</v>
      </c>
      <c r="F598">
        <f t="shared" si="83"/>
        <v>1</v>
      </c>
      <c r="G598" s="9">
        <f t="shared" si="87"/>
        <v>21440</v>
      </c>
      <c r="H598">
        <f t="shared" si="84"/>
        <v>0</v>
      </c>
      <c r="I598" s="10">
        <f t="shared" si="88"/>
        <v>20900</v>
      </c>
      <c r="J598">
        <f t="shared" si="85"/>
        <v>540</v>
      </c>
      <c r="K598">
        <f t="shared" si="89"/>
        <v>39</v>
      </c>
    </row>
    <row r="599" spans="1:11" x14ac:dyDescent="0.25">
      <c r="A599" s="1">
        <v>45524</v>
      </c>
      <c r="B599">
        <f t="shared" si="81"/>
        <v>2</v>
      </c>
      <c r="C599">
        <v>3</v>
      </c>
      <c r="D599">
        <f t="shared" si="86"/>
        <v>10</v>
      </c>
      <c r="E599">
        <f t="shared" si="82"/>
        <v>9</v>
      </c>
      <c r="F599">
        <f t="shared" si="83"/>
        <v>1</v>
      </c>
      <c r="G599" s="9">
        <f t="shared" si="87"/>
        <v>21530</v>
      </c>
      <c r="H599">
        <f t="shared" si="84"/>
        <v>0</v>
      </c>
      <c r="I599" s="10">
        <f t="shared" si="88"/>
        <v>20900</v>
      </c>
      <c r="J599">
        <f t="shared" si="85"/>
        <v>630</v>
      </c>
      <c r="K599">
        <f t="shared" si="89"/>
        <v>42</v>
      </c>
    </row>
    <row r="600" spans="1:11" x14ac:dyDescent="0.25">
      <c r="A600" s="1">
        <v>45525</v>
      </c>
      <c r="B600">
        <f t="shared" si="81"/>
        <v>3</v>
      </c>
      <c r="C600">
        <v>3</v>
      </c>
      <c r="D600">
        <f t="shared" si="86"/>
        <v>10</v>
      </c>
      <c r="E600">
        <f t="shared" si="82"/>
        <v>9</v>
      </c>
      <c r="F600">
        <f t="shared" si="83"/>
        <v>1</v>
      </c>
      <c r="G600" s="9">
        <f t="shared" si="87"/>
        <v>21620</v>
      </c>
      <c r="H600">
        <f t="shared" si="84"/>
        <v>0</v>
      </c>
      <c r="I600" s="10">
        <f t="shared" si="88"/>
        <v>20900</v>
      </c>
      <c r="J600">
        <f t="shared" si="85"/>
        <v>720</v>
      </c>
      <c r="K600">
        <f t="shared" si="89"/>
        <v>45</v>
      </c>
    </row>
    <row r="601" spans="1:11" x14ac:dyDescent="0.25">
      <c r="A601" s="1">
        <v>45526</v>
      </c>
      <c r="B601">
        <f t="shared" si="81"/>
        <v>4</v>
      </c>
      <c r="C601">
        <v>3</v>
      </c>
      <c r="D601">
        <f t="shared" si="86"/>
        <v>10</v>
      </c>
      <c r="E601">
        <f t="shared" si="82"/>
        <v>9</v>
      </c>
      <c r="F601">
        <f t="shared" si="83"/>
        <v>1</v>
      </c>
      <c r="G601" s="9">
        <f t="shared" si="87"/>
        <v>21710</v>
      </c>
      <c r="H601">
        <f t="shared" si="84"/>
        <v>0</v>
      </c>
      <c r="I601" s="10">
        <f t="shared" si="88"/>
        <v>20900</v>
      </c>
      <c r="J601">
        <f t="shared" si="85"/>
        <v>810</v>
      </c>
      <c r="K601">
        <f t="shared" si="89"/>
        <v>48</v>
      </c>
    </row>
    <row r="602" spans="1:11" x14ac:dyDescent="0.25">
      <c r="A602" s="1">
        <v>45527</v>
      </c>
      <c r="B602">
        <f t="shared" si="81"/>
        <v>5</v>
      </c>
      <c r="C602">
        <v>3</v>
      </c>
      <c r="D602">
        <f t="shared" si="86"/>
        <v>10</v>
      </c>
      <c r="E602">
        <f t="shared" si="82"/>
        <v>9</v>
      </c>
      <c r="F602">
        <f t="shared" si="83"/>
        <v>1</v>
      </c>
      <c r="G602" s="9">
        <f t="shared" si="87"/>
        <v>21800</v>
      </c>
      <c r="H602">
        <f t="shared" si="84"/>
        <v>0</v>
      </c>
      <c r="I602" s="10">
        <f t="shared" si="88"/>
        <v>20900</v>
      </c>
      <c r="J602">
        <f t="shared" si="85"/>
        <v>900</v>
      </c>
      <c r="K602">
        <f t="shared" si="89"/>
        <v>51</v>
      </c>
    </row>
    <row r="603" spans="1:11" x14ac:dyDescent="0.25">
      <c r="A603" s="1">
        <v>45528</v>
      </c>
      <c r="B603">
        <f t="shared" si="81"/>
        <v>6</v>
      </c>
      <c r="C603">
        <v>3</v>
      </c>
      <c r="D603">
        <f t="shared" si="86"/>
        <v>10</v>
      </c>
      <c r="E603">
        <f t="shared" si="82"/>
        <v>0</v>
      </c>
      <c r="F603">
        <f t="shared" si="83"/>
        <v>0</v>
      </c>
      <c r="G603" s="9">
        <f t="shared" si="87"/>
        <v>21800</v>
      </c>
      <c r="H603">
        <f t="shared" si="84"/>
        <v>0</v>
      </c>
      <c r="I603" s="10">
        <f t="shared" si="88"/>
        <v>20900</v>
      </c>
      <c r="J603">
        <f t="shared" si="85"/>
        <v>900</v>
      </c>
      <c r="K603">
        <f t="shared" si="89"/>
        <v>54</v>
      </c>
    </row>
    <row r="604" spans="1:11" x14ac:dyDescent="0.25">
      <c r="A604" s="1">
        <v>45529</v>
      </c>
      <c r="B604">
        <f t="shared" si="81"/>
        <v>7</v>
      </c>
      <c r="C604">
        <v>3</v>
      </c>
      <c r="D604">
        <f t="shared" si="86"/>
        <v>10</v>
      </c>
      <c r="E604">
        <f t="shared" si="82"/>
        <v>0</v>
      </c>
      <c r="F604">
        <f t="shared" si="83"/>
        <v>0</v>
      </c>
      <c r="G604" s="9">
        <f t="shared" si="87"/>
        <v>21800</v>
      </c>
      <c r="H604">
        <f t="shared" si="84"/>
        <v>150</v>
      </c>
      <c r="I604" s="10">
        <f t="shared" si="88"/>
        <v>21050</v>
      </c>
      <c r="J604">
        <f t="shared" si="85"/>
        <v>750</v>
      </c>
      <c r="K604">
        <f t="shared" si="89"/>
        <v>57</v>
      </c>
    </row>
    <row r="605" spans="1:11" x14ac:dyDescent="0.25">
      <c r="A605" s="1">
        <v>45530</v>
      </c>
      <c r="B605">
        <f t="shared" si="81"/>
        <v>1</v>
      </c>
      <c r="C605">
        <v>3</v>
      </c>
      <c r="D605">
        <f t="shared" si="86"/>
        <v>10</v>
      </c>
      <c r="E605">
        <f t="shared" si="82"/>
        <v>9</v>
      </c>
      <c r="F605">
        <f t="shared" si="83"/>
        <v>1</v>
      </c>
      <c r="G605" s="9">
        <f t="shared" si="87"/>
        <v>21890</v>
      </c>
      <c r="H605">
        <f t="shared" si="84"/>
        <v>0</v>
      </c>
      <c r="I605" s="10">
        <f t="shared" si="88"/>
        <v>21050</v>
      </c>
      <c r="J605">
        <f t="shared" si="85"/>
        <v>840</v>
      </c>
      <c r="K605">
        <f t="shared" si="89"/>
        <v>60</v>
      </c>
    </row>
    <row r="606" spans="1:11" x14ac:dyDescent="0.25">
      <c r="A606" s="1">
        <v>45531</v>
      </c>
      <c r="B606">
        <f t="shared" si="81"/>
        <v>2</v>
      </c>
      <c r="C606">
        <v>3</v>
      </c>
      <c r="D606">
        <f t="shared" si="86"/>
        <v>10</v>
      </c>
      <c r="E606">
        <f t="shared" si="82"/>
        <v>9</v>
      </c>
      <c r="F606">
        <f t="shared" si="83"/>
        <v>1</v>
      </c>
      <c r="G606" s="9">
        <f t="shared" si="87"/>
        <v>21980</v>
      </c>
      <c r="H606">
        <f t="shared" si="84"/>
        <v>0</v>
      </c>
      <c r="I606" s="10">
        <f t="shared" si="88"/>
        <v>21050</v>
      </c>
      <c r="J606">
        <f t="shared" si="85"/>
        <v>930</v>
      </c>
      <c r="K606">
        <f t="shared" si="89"/>
        <v>63</v>
      </c>
    </row>
    <row r="607" spans="1:11" x14ac:dyDescent="0.25">
      <c r="A607" s="1">
        <v>45532</v>
      </c>
      <c r="B607">
        <f t="shared" si="81"/>
        <v>3</v>
      </c>
      <c r="C607">
        <v>3</v>
      </c>
      <c r="D607">
        <f t="shared" si="86"/>
        <v>10</v>
      </c>
      <c r="E607">
        <f t="shared" si="82"/>
        <v>9</v>
      </c>
      <c r="F607">
        <f t="shared" si="83"/>
        <v>1</v>
      </c>
      <c r="G607" s="9">
        <f t="shared" si="87"/>
        <v>22070</v>
      </c>
      <c r="H607">
        <f t="shared" si="84"/>
        <v>0</v>
      </c>
      <c r="I607" s="10">
        <f t="shared" si="88"/>
        <v>21050</v>
      </c>
      <c r="J607">
        <f t="shared" si="85"/>
        <v>1020</v>
      </c>
      <c r="K607">
        <f t="shared" si="89"/>
        <v>66</v>
      </c>
    </row>
    <row r="608" spans="1:11" x14ac:dyDescent="0.25">
      <c r="A608" s="1">
        <v>45533</v>
      </c>
      <c r="B608">
        <f t="shared" si="81"/>
        <v>4</v>
      </c>
      <c r="C608">
        <v>3</v>
      </c>
      <c r="D608">
        <f t="shared" si="86"/>
        <v>10</v>
      </c>
      <c r="E608">
        <f t="shared" si="82"/>
        <v>9</v>
      </c>
      <c r="F608">
        <f t="shared" si="83"/>
        <v>1</v>
      </c>
      <c r="G608" s="9">
        <f t="shared" si="87"/>
        <v>22160</v>
      </c>
      <c r="H608">
        <f t="shared" si="84"/>
        <v>0</v>
      </c>
      <c r="I608" s="10">
        <f t="shared" si="88"/>
        <v>21050</v>
      </c>
      <c r="J608">
        <f t="shared" si="85"/>
        <v>1110</v>
      </c>
      <c r="K608">
        <f t="shared" si="89"/>
        <v>69</v>
      </c>
    </row>
    <row r="609" spans="1:11" x14ac:dyDescent="0.25">
      <c r="A609" s="1">
        <v>45534</v>
      </c>
      <c r="B609">
        <f t="shared" si="81"/>
        <v>5</v>
      </c>
      <c r="C609">
        <v>3</v>
      </c>
      <c r="D609">
        <f t="shared" si="86"/>
        <v>10</v>
      </c>
      <c r="E609">
        <f t="shared" si="82"/>
        <v>9</v>
      </c>
      <c r="F609">
        <f t="shared" si="83"/>
        <v>1</v>
      </c>
      <c r="G609" s="9">
        <f t="shared" si="87"/>
        <v>22250</v>
      </c>
      <c r="H609">
        <f t="shared" si="84"/>
        <v>0</v>
      </c>
      <c r="I609" s="10">
        <f t="shared" si="88"/>
        <v>21050</v>
      </c>
      <c r="J609">
        <f t="shared" si="85"/>
        <v>1200</v>
      </c>
      <c r="K609">
        <f t="shared" si="89"/>
        <v>72</v>
      </c>
    </row>
    <row r="610" spans="1:11" x14ac:dyDescent="0.25">
      <c r="A610" s="1">
        <v>45535</v>
      </c>
      <c r="B610">
        <f t="shared" si="81"/>
        <v>6</v>
      </c>
      <c r="C610">
        <v>3</v>
      </c>
      <c r="D610">
        <f t="shared" si="86"/>
        <v>10</v>
      </c>
      <c r="E610">
        <f t="shared" si="82"/>
        <v>0</v>
      </c>
      <c r="F610">
        <f t="shared" si="83"/>
        <v>0</v>
      </c>
      <c r="G610" s="9">
        <f t="shared" si="87"/>
        <v>22250</v>
      </c>
      <c r="H610">
        <f t="shared" si="84"/>
        <v>0</v>
      </c>
      <c r="I610" s="10">
        <f t="shared" si="88"/>
        <v>21050</v>
      </c>
      <c r="J610">
        <f t="shared" si="85"/>
        <v>1200</v>
      </c>
      <c r="K610">
        <f>IF(J609/3*800&gt;0,3,0)+K609</f>
        <v>75</v>
      </c>
    </row>
    <row r="611" spans="1:11" s="8" customFormat="1" x14ac:dyDescent="0.25">
      <c r="A611" s="7">
        <v>45536</v>
      </c>
      <c r="B611" s="8">
        <f t="shared" si="81"/>
        <v>7</v>
      </c>
      <c r="C611" s="8">
        <v>3</v>
      </c>
      <c r="D611" s="8">
        <f>D610+K610</f>
        <v>85</v>
      </c>
      <c r="E611" s="8">
        <f t="shared" si="82"/>
        <v>0</v>
      </c>
      <c r="F611" s="8">
        <f t="shared" si="83"/>
        <v>0</v>
      </c>
      <c r="G611" s="9">
        <f>F611*E611*10+G610</f>
        <v>22250</v>
      </c>
      <c r="H611" s="8">
        <f t="shared" si="84"/>
        <v>1275</v>
      </c>
      <c r="I611" s="10">
        <f>I610+H611</f>
        <v>22325</v>
      </c>
      <c r="J611" s="8">
        <f t="shared" si="85"/>
        <v>-75</v>
      </c>
      <c r="K611" s="8">
        <f>IF(J610/3*800&gt;0,3,0)</f>
        <v>3</v>
      </c>
    </row>
    <row r="612" spans="1:11" x14ac:dyDescent="0.25">
      <c r="A612" s="1">
        <v>45537</v>
      </c>
      <c r="B612">
        <f t="shared" si="81"/>
        <v>1</v>
      </c>
      <c r="C612">
        <v>3</v>
      </c>
      <c r="D612">
        <f>D611</f>
        <v>85</v>
      </c>
      <c r="E612">
        <f t="shared" si="82"/>
        <v>76</v>
      </c>
      <c r="F612">
        <f t="shared" si="83"/>
        <v>1</v>
      </c>
      <c r="G612" s="9">
        <f t="shared" si="87"/>
        <v>23010</v>
      </c>
      <c r="H612">
        <f t="shared" si="84"/>
        <v>0</v>
      </c>
      <c r="I612" s="10">
        <f t="shared" si="88"/>
        <v>22325</v>
      </c>
      <c r="J612">
        <f>G612-I612</f>
        <v>685</v>
      </c>
      <c r="K612">
        <f>IF(J611/(2400)&gt;1,3,0)+K611</f>
        <v>3</v>
      </c>
    </row>
    <row r="613" spans="1:11" x14ac:dyDescent="0.25">
      <c r="A613" s="1">
        <v>45538</v>
      </c>
      <c r="B613">
        <f t="shared" si="81"/>
        <v>2</v>
      </c>
      <c r="C613">
        <v>3</v>
      </c>
      <c r="D613">
        <f t="shared" ref="D613:D676" si="90">D612</f>
        <v>85</v>
      </c>
      <c r="E613">
        <f t="shared" si="82"/>
        <v>76</v>
      </c>
      <c r="F613">
        <f t="shared" si="83"/>
        <v>1</v>
      </c>
      <c r="G613" s="9">
        <f t="shared" si="87"/>
        <v>23770</v>
      </c>
      <c r="H613">
        <f t="shared" si="84"/>
        <v>0</v>
      </c>
      <c r="I613" s="10">
        <f t="shared" si="88"/>
        <v>22325</v>
      </c>
      <c r="J613">
        <f t="shared" si="85"/>
        <v>1445</v>
      </c>
      <c r="K613">
        <f>IF(J612/2400&gt;0,3,0)+K612</f>
        <v>6</v>
      </c>
    </row>
    <row r="614" spans="1:11" x14ac:dyDescent="0.25">
      <c r="A614" s="1">
        <v>45539</v>
      </c>
      <c r="B614">
        <f t="shared" si="81"/>
        <v>3</v>
      </c>
      <c r="C614">
        <v>3</v>
      </c>
      <c r="D614">
        <f t="shared" si="90"/>
        <v>85</v>
      </c>
      <c r="E614">
        <f t="shared" si="82"/>
        <v>76</v>
      </c>
      <c r="F614">
        <f t="shared" si="83"/>
        <v>1</v>
      </c>
      <c r="G614" s="9">
        <f t="shared" si="87"/>
        <v>24530</v>
      </c>
      <c r="H614">
        <f t="shared" si="84"/>
        <v>0</v>
      </c>
      <c r="I614" s="10">
        <f t="shared" si="88"/>
        <v>22325</v>
      </c>
      <c r="J614">
        <f t="shared" si="85"/>
        <v>2205</v>
      </c>
      <c r="K614">
        <f t="shared" ref="K614:K677" si="91">IF(J613/2400&gt;0,3,0)+K613</f>
        <v>9</v>
      </c>
    </row>
    <row r="615" spans="1:11" x14ac:dyDescent="0.25">
      <c r="A615" s="1">
        <v>45540</v>
      </c>
      <c r="B615">
        <f t="shared" si="81"/>
        <v>4</v>
      </c>
      <c r="C615">
        <v>3</v>
      </c>
      <c r="D615">
        <f t="shared" si="90"/>
        <v>85</v>
      </c>
      <c r="E615">
        <f t="shared" si="82"/>
        <v>76</v>
      </c>
      <c r="F615">
        <f t="shared" si="83"/>
        <v>1</v>
      </c>
      <c r="G615" s="9">
        <f t="shared" si="87"/>
        <v>25290</v>
      </c>
      <c r="H615">
        <f t="shared" si="84"/>
        <v>0</v>
      </c>
      <c r="I615" s="10">
        <f t="shared" si="88"/>
        <v>22325</v>
      </c>
      <c r="J615">
        <f t="shared" si="85"/>
        <v>2965</v>
      </c>
      <c r="K615">
        <f t="shared" si="91"/>
        <v>12</v>
      </c>
    </row>
    <row r="616" spans="1:11" x14ac:dyDescent="0.25">
      <c r="A616" s="1">
        <v>45541</v>
      </c>
      <c r="B616">
        <f t="shared" si="81"/>
        <v>5</v>
      </c>
      <c r="C616">
        <v>3</v>
      </c>
      <c r="D616">
        <f t="shared" si="90"/>
        <v>85</v>
      </c>
      <c r="E616">
        <f t="shared" si="82"/>
        <v>76</v>
      </c>
      <c r="F616">
        <f t="shared" si="83"/>
        <v>1</v>
      </c>
      <c r="G616" s="9">
        <f t="shared" si="87"/>
        <v>26050</v>
      </c>
      <c r="H616">
        <f t="shared" si="84"/>
        <v>0</v>
      </c>
      <c r="I616" s="10">
        <f t="shared" si="88"/>
        <v>22325</v>
      </c>
      <c r="J616">
        <f t="shared" si="85"/>
        <v>3725</v>
      </c>
      <c r="K616">
        <f t="shared" si="91"/>
        <v>15</v>
      </c>
    </row>
    <row r="617" spans="1:11" x14ac:dyDescent="0.25">
      <c r="A617" s="1">
        <v>45542</v>
      </c>
      <c r="B617">
        <f t="shared" si="81"/>
        <v>6</v>
      </c>
      <c r="C617">
        <v>3</v>
      </c>
      <c r="D617">
        <f t="shared" si="90"/>
        <v>85</v>
      </c>
      <c r="E617">
        <f t="shared" si="82"/>
        <v>0</v>
      </c>
      <c r="F617">
        <f t="shared" si="83"/>
        <v>0</v>
      </c>
      <c r="G617" s="9">
        <f t="shared" si="87"/>
        <v>26050</v>
      </c>
      <c r="H617">
        <f t="shared" si="84"/>
        <v>0</v>
      </c>
      <c r="I617" s="10">
        <f t="shared" si="88"/>
        <v>22325</v>
      </c>
      <c r="J617">
        <f t="shared" si="85"/>
        <v>3725</v>
      </c>
      <c r="K617">
        <f t="shared" si="91"/>
        <v>18</v>
      </c>
    </row>
    <row r="618" spans="1:11" x14ac:dyDescent="0.25">
      <c r="A618" s="1">
        <v>45543</v>
      </c>
      <c r="B618">
        <f t="shared" si="81"/>
        <v>7</v>
      </c>
      <c r="C618">
        <v>3</v>
      </c>
      <c r="D618">
        <f t="shared" si="90"/>
        <v>85</v>
      </c>
      <c r="E618">
        <f t="shared" si="82"/>
        <v>0</v>
      </c>
      <c r="F618">
        <f t="shared" si="83"/>
        <v>0</v>
      </c>
      <c r="G618" s="9">
        <f t="shared" si="87"/>
        <v>26050</v>
      </c>
      <c r="H618">
        <f t="shared" si="84"/>
        <v>1275</v>
      </c>
      <c r="I618" s="10">
        <f t="shared" si="88"/>
        <v>23600</v>
      </c>
      <c r="J618">
        <f t="shared" si="85"/>
        <v>2450</v>
      </c>
      <c r="K618">
        <f t="shared" si="91"/>
        <v>21</v>
      </c>
    </row>
    <row r="619" spans="1:11" x14ac:dyDescent="0.25">
      <c r="A619" s="1">
        <v>45544</v>
      </c>
      <c r="B619">
        <f t="shared" si="81"/>
        <v>1</v>
      </c>
      <c r="C619">
        <v>3</v>
      </c>
      <c r="D619">
        <f t="shared" si="90"/>
        <v>85</v>
      </c>
      <c r="E619">
        <f t="shared" si="82"/>
        <v>76</v>
      </c>
      <c r="F619">
        <f t="shared" si="83"/>
        <v>1</v>
      </c>
      <c r="G619" s="9">
        <f t="shared" si="87"/>
        <v>26810</v>
      </c>
      <c r="H619">
        <f t="shared" si="84"/>
        <v>0</v>
      </c>
      <c r="I619" s="10">
        <f t="shared" si="88"/>
        <v>23600</v>
      </c>
      <c r="J619">
        <f t="shared" si="85"/>
        <v>3210</v>
      </c>
      <c r="K619">
        <f t="shared" si="91"/>
        <v>24</v>
      </c>
    </row>
    <row r="620" spans="1:11" x14ac:dyDescent="0.25">
      <c r="A620" s="1">
        <v>45545</v>
      </c>
      <c r="B620">
        <f t="shared" si="81"/>
        <v>2</v>
      </c>
      <c r="C620">
        <v>3</v>
      </c>
      <c r="D620">
        <f t="shared" si="90"/>
        <v>85</v>
      </c>
      <c r="E620">
        <f t="shared" si="82"/>
        <v>76</v>
      </c>
      <c r="F620">
        <f t="shared" si="83"/>
        <v>1</v>
      </c>
      <c r="G620" s="9">
        <f t="shared" si="87"/>
        <v>27570</v>
      </c>
      <c r="H620">
        <f t="shared" si="84"/>
        <v>0</v>
      </c>
      <c r="I620" s="10">
        <f t="shared" si="88"/>
        <v>23600</v>
      </c>
      <c r="J620">
        <f t="shared" si="85"/>
        <v>3970</v>
      </c>
      <c r="K620">
        <f t="shared" si="91"/>
        <v>27</v>
      </c>
    </row>
    <row r="621" spans="1:11" x14ac:dyDescent="0.25">
      <c r="A621" s="1">
        <v>45546</v>
      </c>
      <c r="B621">
        <f t="shared" si="81"/>
        <v>3</v>
      </c>
      <c r="C621">
        <v>3</v>
      </c>
      <c r="D621">
        <f t="shared" si="90"/>
        <v>85</v>
      </c>
      <c r="E621">
        <f t="shared" si="82"/>
        <v>76</v>
      </c>
      <c r="F621">
        <f t="shared" si="83"/>
        <v>1</v>
      </c>
      <c r="G621" s="9">
        <f t="shared" si="87"/>
        <v>28330</v>
      </c>
      <c r="H621">
        <f t="shared" si="84"/>
        <v>0</v>
      </c>
      <c r="I621" s="10">
        <f t="shared" si="88"/>
        <v>23600</v>
      </c>
      <c r="J621">
        <f t="shared" si="85"/>
        <v>4730</v>
      </c>
      <c r="K621">
        <f t="shared" si="91"/>
        <v>30</v>
      </c>
    </row>
    <row r="622" spans="1:11" x14ac:dyDescent="0.25">
      <c r="A622" s="1">
        <v>45547</v>
      </c>
      <c r="B622">
        <f t="shared" si="81"/>
        <v>4</v>
      </c>
      <c r="C622">
        <v>3</v>
      </c>
      <c r="D622">
        <f t="shared" si="90"/>
        <v>85</v>
      </c>
      <c r="E622">
        <f t="shared" si="82"/>
        <v>76</v>
      </c>
      <c r="F622">
        <f t="shared" si="83"/>
        <v>1</v>
      </c>
      <c r="G622" s="9">
        <f t="shared" si="87"/>
        <v>29090</v>
      </c>
      <c r="H622">
        <f t="shared" si="84"/>
        <v>0</v>
      </c>
      <c r="I622" s="10">
        <f t="shared" si="88"/>
        <v>23600</v>
      </c>
      <c r="J622">
        <f t="shared" si="85"/>
        <v>5490</v>
      </c>
      <c r="K622">
        <f t="shared" si="91"/>
        <v>33</v>
      </c>
    </row>
    <row r="623" spans="1:11" x14ac:dyDescent="0.25">
      <c r="A623" s="1">
        <v>45548</v>
      </c>
      <c r="B623">
        <f t="shared" si="81"/>
        <v>5</v>
      </c>
      <c r="C623">
        <v>3</v>
      </c>
      <c r="D623">
        <f t="shared" si="90"/>
        <v>85</v>
      </c>
      <c r="E623">
        <f t="shared" si="82"/>
        <v>76</v>
      </c>
      <c r="F623">
        <f t="shared" si="83"/>
        <v>1</v>
      </c>
      <c r="G623" s="9">
        <f t="shared" si="87"/>
        <v>29850</v>
      </c>
      <c r="H623">
        <f t="shared" si="84"/>
        <v>0</v>
      </c>
      <c r="I623" s="10">
        <f t="shared" si="88"/>
        <v>23600</v>
      </c>
      <c r="J623">
        <f t="shared" si="85"/>
        <v>6250</v>
      </c>
      <c r="K623">
        <f t="shared" si="91"/>
        <v>36</v>
      </c>
    </row>
    <row r="624" spans="1:11" x14ac:dyDescent="0.25">
      <c r="A624" s="1">
        <v>45549</v>
      </c>
      <c r="B624">
        <f t="shared" si="81"/>
        <v>6</v>
      </c>
      <c r="C624">
        <v>3</v>
      </c>
      <c r="D624">
        <f t="shared" si="90"/>
        <v>85</v>
      </c>
      <c r="E624">
        <f t="shared" si="82"/>
        <v>0</v>
      </c>
      <c r="F624">
        <f t="shared" si="83"/>
        <v>0</v>
      </c>
      <c r="G624" s="9">
        <f t="shared" si="87"/>
        <v>29850</v>
      </c>
      <c r="H624">
        <f t="shared" si="84"/>
        <v>0</v>
      </c>
      <c r="I624" s="10">
        <f t="shared" si="88"/>
        <v>23600</v>
      </c>
      <c r="J624">
        <f t="shared" si="85"/>
        <v>6250</v>
      </c>
      <c r="K624">
        <f t="shared" si="91"/>
        <v>39</v>
      </c>
    </row>
    <row r="625" spans="1:11" x14ac:dyDescent="0.25">
      <c r="A625" s="1">
        <v>45550</v>
      </c>
      <c r="B625">
        <f t="shared" si="81"/>
        <v>7</v>
      </c>
      <c r="C625">
        <v>3</v>
      </c>
      <c r="D625">
        <f t="shared" si="90"/>
        <v>85</v>
      </c>
      <c r="E625">
        <f t="shared" si="82"/>
        <v>0</v>
      </c>
      <c r="F625">
        <f t="shared" si="83"/>
        <v>0</v>
      </c>
      <c r="G625" s="9">
        <f t="shared" si="87"/>
        <v>29850</v>
      </c>
      <c r="H625">
        <f t="shared" si="84"/>
        <v>1275</v>
      </c>
      <c r="I625" s="10">
        <f t="shared" si="88"/>
        <v>24875</v>
      </c>
      <c r="J625">
        <f t="shared" si="85"/>
        <v>4975</v>
      </c>
      <c r="K625">
        <f t="shared" si="91"/>
        <v>42</v>
      </c>
    </row>
    <row r="626" spans="1:11" x14ac:dyDescent="0.25">
      <c r="A626" s="1">
        <v>45551</v>
      </c>
      <c r="B626">
        <f t="shared" si="81"/>
        <v>1</v>
      </c>
      <c r="C626">
        <v>3</v>
      </c>
      <c r="D626">
        <f t="shared" si="90"/>
        <v>85</v>
      </c>
      <c r="E626">
        <f t="shared" si="82"/>
        <v>76</v>
      </c>
      <c r="F626">
        <f t="shared" si="83"/>
        <v>1</v>
      </c>
      <c r="G626" s="9">
        <f t="shared" si="87"/>
        <v>30610</v>
      </c>
      <c r="H626">
        <f t="shared" si="84"/>
        <v>0</v>
      </c>
      <c r="I626" s="10">
        <f t="shared" si="88"/>
        <v>24875</v>
      </c>
      <c r="J626">
        <f t="shared" si="85"/>
        <v>5735</v>
      </c>
      <c r="K626">
        <f t="shared" si="91"/>
        <v>45</v>
      </c>
    </row>
    <row r="627" spans="1:11" x14ac:dyDescent="0.25">
      <c r="A627" s="1">
        <v>45552</v>
      </c>
      <c r="B627">
        <f t="shared" si="81"/>
        <v>2</v>
      </c>
      <c r="C627">
        <v>3</v>
      </c>
      <c r="D627">
        <f t="shared" si="90"/>
        <v>85</v>
      </c>
      <c r="E627">
        <f t="shared" si="82"/>
        <v>76</v>
      </c>
      <c r="F627">
        <f t="shared" si="83"/>
        <v>1</v>
      </c>
      <c r="G627" s="9">
        <f t="shared" si="87"/>
        <v>31370</v>
      </c>
      <c r="H627">
        <f t="shared" si="84"/>
        <v>0</v>
      </c>
      <c r="I627" s="10">
        <f t="shared" si="88"/>
        <v>24875</v>
      </c>
      <c r="J627">
        <f t="shared" si="85"/>
        <v>6495</v>
      </c>
      <c r="K627">
        <f t="shared" si="91"/>
        <v>48</v>
      </c>
    </row>
    <row r="628" spans="1:11" x14ac:dyDescent="0.25">
      <c r="A628" s="1">
        <v>45553</v>
      </c>
      <c r="B628">
        <f t="shared" si="81"/>
        <v>3</v>
      </c>
      <c r="C628">
        <v>3</v>
      </c>
      <c r="D628">
        <f t="shared" si="90"/>
        <v>85</v>
      </c>
      <c r="E628">
        <f t="shared" si="82"/>
        <v>76</v>
      </c>
      <c r="F628">
        <f t="shared" si="83"/>
        <v>1</v>
      </c>
      <c r="G628" s="9">
        <f t="shared" si="87"/>
        <v>32130</v>
      </c>
      <c r="H628">
        <f t="shared" si="84"/>
        <v>0</v>
      </c>
      <c r="I628" s="10">
        <f t="shared" si="88"/>
        <v>24875</v>
      </c>
      <c r="J628">
        <f t="shared" si="85"/>
        <v>7255</v>
      </c>
      <c r="K628">
        <f t="shared" si="91"/>
        <v>51</v>
      </c>
    </row>
    <row r="629" spans="1:11" x14ac:dyDescent="0.25">
      <c r="A629" s="1">
        <v>45554</v>
      </c>
      <c r="B629">
        <f t="shared" si="81"/>
        <v>4</v>
      </c>
      <c r="C629">
        <v>3</v>
      </c>
      <c r="D629">
        <f t="shared" si="90"/>
        <v>85</v>
      </c>
      <c r="E629">
        <f t="shared" si="82"/>
        <v>76</v>
      </c>
      <c r="F629">
        <f t="shared" si="83"/>
        <v>1</v>
      </c>
      <c r="G629" s="9">
        <f t="shared" si="87"/>
        <v>32890</v>
      </c>
      <c r="H629">
        <f t="shared" si="84"/>
        <v>0</v>
      </c>
      <c r="I629" s="10">
        <f t="shared" si="88"/>
        <v>24875</v>
      </c>
      <c r="J629">
        <f t="shared" si="85"/>
        <v>8015</v>
      </c>
      <c r="K629">
        <f t="shared" si="91"/>
        <v>54</v>
      </c>
    </row>
    <row r="630" spans="1:11" x14ac:dyDescent="0.25">
      <c r="A630" s="1">
        <v>45555</v>
      </c>
      <c r="B630">
        <f t="shared" si="81"/>
        <v>5</v>
      </c>
      <c r="C630">
        <v>3</v>
      </c>
      <c r="D630">
        <f t="shared" si="90"/>
        <v>85</v>
      </c>
      <c r="E630">
        <f t="shared" si="82"/>
        <v>76</v>
      </c>
      <c r="F630">
        <f t="shared" si="83"/>
        <v>1</v>
      </c>
      <c r="G630" s="9">
        <f t="shared" si="87"/>
        <v>33650</v>
      </c>
      <c r="H630">
        <f t="shared" si="84"/>
        <v>0</v>
      </c>
      <c r="I630" s="10">
        <f t="shared" si="88"/>
        <v>24875</v>
      </c>
      <c r="J630">
        <f t="shared" si="85"/>
        <v>8775</v>
      </c>
      <c r="K630">
        <f t="shared" si="91"/>
        <v>57</v>
      </c>
    </row>
    <row r="631" spans="1:11" x14ac:dyDescent="0.25">
      <c r="A631" s="1">
        <v>45556</v>
      </c>
      <c r="B631">
        <f t="shared" si="81"/>
        <v>6</v>
      </c>
      <c r="C631">
        <v>3</v>
      </c>
      <c r="D631">
        <f t="shared" si="90"/>
        <v>85</v>
      </c>
      <c r="E631">
        <f t="shared" si="82"/>
        <v>0</v>
      </c>
      <c r="F631">
        <f t="shared" si="83"/>
        <v>0</v>
      </c>
      <c r="G631" s="9">
        <f t="shared" si="87"/>
        <v>33650</v>
      </c>
      <c r="H631">
        <f t="shared" si="84"/>
        <v>0</v>
      </c>
      <c r="I631" s="10">
        <f t="shared" si="88"/>
        <v>24875</v>
      </c>
      <c r="J631">
        <f t="shared" si="85"/>
        <v>8775</v>
      </c>
      <c r="K631">
        <f t="shared" si="91"/>
        <v>60</v>
      </c>
    </row>
    <row r="632" spans="1:11" x14ac:dyDescent="0.25">
      <c r="A632" s="1">
        <v>45557</v>
      </c>
      <c r="B632">
        <f t="shared" si="81"/>
        <v>7</v>
      </c>
      <c r="C632">
        <v>3</v>
      </c>
      <c r="D632">
        <f t="shared" si="90"/>
        <v>85</v>
      </c>
      <c r="E632">
        <f t="shared" si="82"/>
        <v>0</v>
      </c>
      <c r="F632">
        <f t="shared" si="83"/>
        <v>0</v>
      </c>
      <c r="G632" s="9">
        <f t="shared" si="87"/>
        <v>33650</v>
      </c>
      <c r="H632">
        <f t="shared" si="84"/>
        <v>1275</v>
      </c>
      <c r="I632" s="10">
        <f t="shared" si="88"/>
        <v>26150</v>
      </c>
      <c r="J632">
        <f t="shared" si="85"/>
        <v>7500</v>
      </c>
      <c r="K632">
        <f t="shared" si="91"/>
        <v>63</v>
      </c>
    </row>
    <row r="633" spans="1:11" x14ac:dyDescent="0.25">
      <c r="A633" s="1">
        <v>45558</v>
      </c>
      <c r="B633">
        <f t="shared" si="81"/>
        <v>1</v>
      </c>
      <c r="C633">
        <v>4</v>
      </c>
      <c r="D633">
        <f t="shared" si="90"/>
        <v>85</v>
      </c>
      <c r="E633">
        <f t="shared" si="82"/>
        <v>34</v>
      </c>
      <c r="F633">
        <f t="shared" si="83"/>
        <v>1</v>
      </c>
      <c r="G633" s="9">
        <f t="shared" si="87"/>
        <v>33990</v>
      </c>
      <c r="H633">
        <f t="shared" si="84"/>
        <v>0</v>
      </c>
      <c r="I633" s="10">
        <f t="shared" si="88"/>
        <v>26150</v>
      </c>
      <c r="J633">
        <f t="shared" si="85"/>
        <v>7840</v>
      </c>
      <c r="K633">
        <f t="shared" si="91"/>
        <v>66</v>
      </c>
    </row>
    <row r="634" spans="1:11" x14ac:dyDescent="0.25">
      <c r="A634" s="1">
        <v>45559</v>
      </c>
      <c r="B634">
        <f t="shared" si="81"/>
        <v>2</v>
      </c>
      <c r="C634">
        <v>4</v>
      </c>
      <c r="D634">
        <f t="shared" si="90"/>
        <v>85</v>
      </c>
      <c r="E634">
        <f t="shared" si="82"/>
        <v>34</v>
      </c>
      <c r="F634">
        <f t="shared" si="83"/>
        <v>1</v>
      </c>
      <c r="G634" s="9">
        <f t="shared" si="87"/>
        <v>34330</v>
      </c>
      <c r="H634">
        <f t="shared" si="84"/>
        <v>0</v>
      </c>
      <c r="I634" s="10">
        <f t="shared" si="88"/>
        <v>26150</v>
      </c>
      <c r="J634">
        <f t="shared" si="85"/>
        <v>8180</v>
      </c>
      <c r="K634">
        <f t="shared" si="91"/>
        <v>69</v>
      </c>
    </row>
    <row r="635" spans="1:11" x14ac:dyDescent="0.25">
      <c r="A635" s="1">
        <v>45560</v>
      </c>
      <c r="B635">
        <f t="shared" si="81"/>
        <v>3</v>
      </c>
      <c r="C635">
        <v>4</v>
      </c>
      <c r="D635">
        <f t="shared" si="90"/>
        <v>85</v>
      </c>
      <c r="E635">
        <f t="shared" si="82"/>
        <v>34</v>
      </c>
      <c r="F635">
        <f t="shared" si="83"/>
        <v>1</v>
      </c>
      <c r="G635" s="9">
        <f t="shared" si="87"/>
        <v>34670</v>
      </c>
      <c r="H635">
        <f t="shared" si="84"/>
        <v>0</v>
      </c>
      <c r="I635" s="10">
        <f t="shared" si="88"/>
        <v>26150</v>
      </c>
      <c r="J635">
        <f t="shared" si="85"/>
        <v>8520</v>
      </c>
      <c r="K635">
        <f t="shared" si="91"/>
        <v>72</v>
      </c>
    </row>
    <row r="636" spans="1:11" x14ac:dyDescent="0.25">
      <c r="A636" s="1">
        <v>45561</v>
      </c>
      <c r="B636">
        <f t="shared" si="81"/>
        <v>4</v>
      </c>
      <c r="C636">
        <v>4</v>
      </c>
      <c r="D636">
        <f t="shared" si="90"/>
        <v>85</v>
      </c>
      <c r="E636">
        <f t="shared" si="82"/>
        <v>34</v>
      </c>
      <c r="F636">
        <f t="shared" si="83"/>
        <v>1</v>
      </c>
      <c r="G636" s="9">
        <f t="shared" si="87"/>
        <v>35010</v>
      </c>
      <c r="H636">
        <f t="shared" si="84"/>
        <v>0</v>
      </c>
      <c r="I636" s="10">
        <f t="shared" si="88"/>
        <v>26150</v>
      </c>
      <c r="J636">
        <f t="shared" si="85"/>
        <v>8860</v>
      </c>
      <c r="K636">
        <f t="shared" si="91"/>
        <v>75</v>
      </c>
    </row>
    <row r="637" spans="1:11" x14ac:dyDescent="0.25">
      <c r="A637" s="1">
        <v>45562</v>
      </c>
      <c r="B637">
        <f t="shared" si="81"/>
        <v>5</v>
      </c>
      <c r="C637">
        <v>4</v>
      </c>
      <c r="D637">
        <f t="shared" si="90"/>
        <v>85</v>
      </c>
      <c r="E637">
        <f t="shared" si="82"/>
        <v>34</v>
      </c>
      <c r="F637">
        <f t="shared" si="83"/>
        <v>1</v>
      </c>
      <c r="G637" s="9">
        <f t="shared" si="87"/>
        <v>35350</v>
      </c>
      <c r="H637">
        <f t="shared" si="84"/>
        <v>0</v>
      </c>
      <c r="I637" s="10">
        <f t="shared" si="88"/>
        <v>26150</v>
      </c>
      <c r="J637">
        <f t="shared" si="85"/>
        <v>9200</v>
      </c>
      <c r="K637">
        <f t="shared" si="91"/>
        <v>78</v>
      </c>
    </row>
    <row r="638" spans="1:11" x14ac:dyDescent="0.25">
      <c r="A638" s="1">
        <v>45563</v>
      </c>
      <c r="B638">
        <f t="shared" si="81"/>
        <v>6</v>
      </c>
      <c r="C638">
        <v>4</v>
      </c>
      <c r="D638">
        <f t="shared" si="90"/>
        <v>85</v>
      </c>
      <c r="E638">
        <f t="shared" si="82"/>
        <v>0</v>
      </c>
      <c r="F638">
        <f t="shared" si="83"/>
        <v>0</v>
      </c>
      <c r="G638" s="9">
        <f t="shared" si="87"/>
        <v>35350</v>
      </c>
      <c r="H638">
        <f t="shared" si="84"/>
        <v>0</v>
      </c>
      <c r="I638" s="10">
        <f t="shared" si="88"/>
        <v>26150</v>
      </c>
      <c r="J638">
        <f t="shared" si="85"/>
        <v>9200</v>
      </c>
      <c r="K638">
        <f t="shared" si="91"/>
        <v>81</v>
      </c>
    </row>
    <row r="639" spans="1:11" x14ac:dyDescent="0.25">
      <c r="A639" s="1">
        <v>45564</v>
      </c>
      <c r="B639">
        <f t="shared" si="81"/>
        <v>7</v>
      </c>
      <c r="C639">
        <v>4</v>
      </c>
      <c r="D639">
        <f t="shared" si="90"/>
        <v>85</v>
      </c>
      <c r="E639">
        <f t="shared" si="82"/>
        <v>0</v>
      </c>
      <c r="F639">
        <f t="shared" si="83"/>
        <v>0</v>
      </c>
      <c r="G639" s="9">
        <f t="shared" si="87"/>
        <v>35350</v>
      </c>
      <c r="H639">
        <f t="shared" si="84"/>
        <v>1275</v>
      </c>
      <c r="I639" s="10">
        <f t="shared" si="88"/>
        <v>27425</v>
      </c>
      <c r="J639">
        <f t="shared" si="85"/>
        <v>7925</v>
      </c>
      <c r="K639">
        <f t="shared" si="91"/>
        <v>84</v>
      </c>
    </row>
    <row r="640" spans="1:11" x14ac:dyDescent="0.25">
      <c r="A640" s="1">
        <v>45565</v>
      </c>
      <c r="B640">
        <f t="shared" si="81"/>
        <v>1</v>
      </c>
      <c r="C640">
        <v>4</v>
      </c>
      <c r="D640">
        <f t="shared" si="90"/>
        <v>85</v>
      </c>
      <c r="E640">
        <f t="shared" si="82"/>
        <v>34</v>
      </c>
      <c r="F640">
        <f t="shared" si="83"/>
        <v>1</v>
      </c>
      <c r="G640" s="9">
        <f t="shared" si="87"/>
        <v>35690</v>
      </c>
      <c r="H640">
        <f t="shared" si="84"/>
        <v>0</v>
      </c>
      <c r="I640" s="10">
        <f t="shared" si="88"/>
        <v>27425</v>
      </c>
      <c r="J640">
        <f t="shared" si="85"/>
        <v>8265</v>
      </c>
      <c r="K640">
        <f t="shared" si="91"/>
        <v>87</v>
      </c>
    </row>
    <row r="641" spans="1:11" s="8" customFormat="1" x14ac:dyDescent="0.25">
      <c r="A641" s="7">
        <v>45566</v>
      </c>
      <c r="B641" s="8">
        <f t="shared" si="81"/>
        <v>2</v>
      </c>
      <c r="C641" s="8">
        <v>4</v>
      </c>
      <c r="D641">
        <f>D640+K640</f>
        <v>172</v>
      </c>
      <c r="E641" s="8">
        <f t="shared" si="82"/>
        <v>68</v>
      </c>
      <c r="F641" s="8">
        <f t="shared" si="83"/>
        <v>1</v>
      </c>
      <c r="G641" s="9">
        <f t="shared" si="87"/>
        <v>36370</v>
      </c>
      <c r="H641" s="8">
        <f t="shared" si="84"/>
        <v>0</v>
      </c>
      <c r="I641" s="10">
        <f t="shared" si="88"/>
        <v>27425</v>
      </c>
      <c r="J641" s="8">
        <f t="shared" si="85"/>
        <v>8945</v>
      </c>
      <c r="K641" s="8">
        <f>IF(J640/2400&gt;0,3,0)</f>
        <v>3</v>
      </c>
    </row>
    <row r="642" spans="1:11" x14ac:dyDescent="0.25">
      <c r="A642" s="1">
        <v>45567</v>
      </c>
      <c r="B642">
        <f t="shared" si="81"/>
        <v>3</v>
      </c>
      <c r="C642">
        <v>4</v>
      </c>
      <c r="D642">
        <f t="shared" si="90"/>
        <v>172</v>
      </c>
      <c r="E642">
        <f t="shared" si="82"/>
        <v>68</v>
      </c>
      <c r="F642">
        <f t="shared" si="83"/>
        <v>1</v>
      </c>
      <c r="G642" s="9">
        <f t="shared" si="87"/>
        <v>37050</v>
      </c>
      <c r="H642">
        <f t="shared" si="84"/>
        <v>0</v>
      </c>
      <c r="I642" s="10">
        <f t="shared" si="88"/>
        <v>27425</v>
      </c>
      <c r="J642">
        <f t="shared" si="85"/>
        <v>9625</v>
      </c>
      <c r="K642">
        <f t="shared" si="91"/>
        <v>6</v>
      </c>
    </row>
    <row r="643" spans="1:11" x14ac:dyDescent="0.25">
      <c r="A643" s="1">
        <v>45568</v>
      </c>
      <c r="B643">
        <f t="shared" ref="B643:B706" si="92">IF(WEEKDAY(A643)=1,7,WEEKDAY(A643)-1)</f>
        <v>4</v>
      </c>
      <c r="C643">
        <v>4</v>
      </c>
      <c r="D643">
        <f t="shared" si="90"/>
        <v>172</v>
      </c>
      <c r="E643">
        <f t="shared" ref="E643:E706" si="93">(IF(C643=1,ROUNDDOWN(D643*0.2,0),IF(C643=2,ROUNDDOWN(D643*0.5,0),IF(C643=3,ROUNDDOWN(D643*0.9,0),IF(C643=4,ROUNDDOWN(D643*0.4,0),)))))*F643</f>
        <v>68</v>
      </c>
      <c r="F643">
        <f t="shared" ref="F643:F706" si="94">IF(B643&lt;6,1,0)</f>
        <v>1</v>
      </c>
      <c r="G643" s="9">
        <f t="shared" si="87"/>
        <v>37730</v>
      </c>
      <c r="H643">
        <f t="shared" ref="H643:H706" si="95">IF(B643=7,D643*15,0)</f>
        <v>0</v>
      </c>
      <c r="I643" s="10">
        <f t="shared" si="88"/>
        <v>27425</v>
      </c>
      <c r="J643">
        <f t="shared" ref="J643:J706" si="96">G643-I643</f>
        <v>10305</v>
      </c>
      <c r="K643">
        <f t="shared" si="91"/>
        <v>9</v>
      </c>
    </row>
    <row r="644" spans="1:11" x14ac:dyDescent="0.25">
      <c r="A644" s="1">
        <v>45569</v>
      </c>
      <c r="B644">
        <f t="shared" si="92"/>
        <v>5</v>
      </c>
      <c r="C644">
        <v>4</v>
      </c>
      <c r="D644">
        <f t="shared" si="90"/>
        <v>172</v>
      </c>
      <c r="E644">
        <f t="shared" si="93"/>
        <v>68</v>
      </c>
      <c r="F644">
        <f t="shared" si="94"/>
        <v>1</v>
      </c>
      <c r="G644" s="9">
        <f t="shared" ref="G644:G707" si="97">F644*E644*10+G643</f>
        <v>38410</v>
      </c>
      <c r="H644">
        <f t="shared" si="95"/>
        <v>0</v>
      </c>
      <c r="I644" s="10">
        <f t="shared" ref="I644:I707" si="98">I643+H644</f>
        <v>27425</v>
      </c>
      <c r="J644">
        <f t="shared" si="96"/>
        <v>10985</v>
      </c>
      <c r="K644">
        <f t="shared" si="91"/>
        <v>12</v>
      </c>
    </row>
    <row r="645" spans="1:11" x14ac:dyDescent="0.25">
      <c r="A645" s="1">
        <v>45570</v>
      </c>
      <c r="B645">
        <f t="shared" si="92"/>
        <v>6</v>
      </c>
      <c r="C645">
        <v>4</v>
      </c>
      <c r="D645">
        <f t="shared" si="90"/>
        <v>172</v>
      </c>
      <c r="E645">
        <f t="shared" si="93"/>
        <v>0</v>
      </c>
      <c r="F645">
        <f t="shared" si="94"/>
        <v>0</v>
      </c>
      <c r="G645" s="9">
        <f t="shared" si="97"/>
        <v>38410</v>
      </c>
      <c r="H645">
        <f t="shared" si="95"/>
        <v>0</v>
      </c>
      <c r="I645" s="10">
        <f t="shared" si="98"/>
        <v>27425</v>
      </c>
      <c r="J645">
        <f t="shared" si="96"/>
        <v>10985</v>
      </c>
      <c r="K645">
        <f t="shared" si="91"/>
        <v>15</v>
      </c>
    </row>
    <row r="646" spans="1:11" x14ac:dyDescent="0.25">
      <c r="A646" s="1">
        <v>45571</v>
      </c>
      <c r="B646">
        <f t="shared" si="92"/>
        <v>7</v>
      </c>
      <c r="C646">
        <v>4</v>
      </c>
      <c r="D646">
        <f t="shared" si="90"/>
        <v>172</v>
      </c>
      <c r="E646">
        <f t="shared" si="93"/>
        <v>0</v>
      </c>
      <c r="F646">
        <f t="shared" si="94"/>
        <v>0</v>
      </c>
      <c r="G646" s="9">
        <f t="shared" si="97"/>
        <v>38410</v>
      </c>
      <c r="H646">
        <f t="shared" si="95"/>
        <v>2580</v>
      </c>
      <c r="I646" s="10">
        <f t="shared" si="98"/>
        <v>30005</v>
      </c>
      <c r="J646">
        <f t="shared" si="96"/>
        <v>8405</v>
      </c>
      <c r="K646">
        <f t="shared" si="91"/>
        <v>18</v>
      </c>
    </row>
    <row r="647" spans="1:11" x14ac:dyDescent="0.25">
      <c r="A647" s="1">
        <v>45572</v>
      </c>
      <c r="B647">
        <f t="shared" si="92"/>
        <v>1</v>
      </c>
      <c r="C647">
        <v>4</v>
      </c>
      <c r="D647">
        <f t="shared" si="90"/>
        <v>172</v>
      </c>
      <c r="E647">
        <f t="shared" si="93"/>
        <v>68</v>
      </c>
      <c r="F647">
        <f t="shared" si="94"/>
        <v>1</v>
      </c>
      <c r="G647" s="9">
        <f t="shared" si="97"/>
        <v>39090</v>
      </c>
      <c r="H647">
        <f t="shared" si="95"/>
        <v>0</v>
      </c>
      <c r="I647" s="10">
        <f t="shared" si="98"/>
        <v>30005</v>
      </c>
      <c r="J647">
        <f t="shared" si="96"/>
        <v>9085</v>
      </c>
      <c r="K647">
        <f t="shared" si="91"/>
        <v>21</v>
      </c>
    </row>
    <row r="648" spans="1:11" x14ac:dyDescent="0.25">
      <c r="A648" s="1">
        <v>45573</v>
      </c>
      <c r="B648">
        <f t="shared" si="92"/>
        <v>2</v>
      </c>
      <c r="C648">
        <v>4</v>
      </c>
      <c r="D648">
        <f t="shared" si="90"/>
        <v>172</v>
      </c>
      <c r="E648">
        <f t="shared" si="93"/>
        <v>68</v>
      </c>
      <c r="F648">
        <f t="shared" si="94"/>
        <v>1</v>
      </c>
      <c r="G648" s="9">
        <f t="shared" si="97"/>
        <v>39770</v>
      </c>
      <c r="H648">
        <f t="shared" si="95"/>
        <v>0</v>
      </c>
      <c r="I648" s="10">
        <f t="shared" si="98"/>
        <v>30005</v>
      </c>
      <c r="J648">
        <f t="shared" si="96"/>
        <v>9765</v>
      </c>
      <c r="K648">
        <f t="shared" si="91"/>
        <v>24</v>
      </c>
    </row>
    <row r="649" spans="1:11" x14ac:dyDescent="0.25">
      <c r="A649" s="1">
        <v>45574</v>
      </c>
      <c r="B649">
        <f t="shared" si="92"/>
        <v>3</v>
      </c>
      <c r="C649">
        <v>4</v>
      </c>
      <c r="D649">
        <f t="shared" si="90"/>
        <v>172</v>
      </c>
      <c r="E649">
        <f t="shared" si="93"/>
        <v>68</v>
      </c>
      <c r="F649">
        <f t="shared" si="94"/>
        <v>1</v>
      </c>
      <c r="G649" s="9">
        <f t="shared" si="97"/>
        <v>40450</v>
      </c>
      <c r="H649">
        <f t="shared" si="95"/>
        <v>0</v>
      </c>
      <c r="I649" s="10">
        <f t="shared" si="98"/>
        <v>30005</v>
      </c>
      <c r="J649">
        <f t="shared" si="96"/>
        <v>10445</v>
      </c>
      <c r="K649">
        <f t="shared" si="91"/>
        <v>27</v>
      </c>
    </row>
    <row r="650" spans="1:11" x14ac:dyDescent="0.25">
      <c r="A650" s="1">
        <v>45575</v>
      </c>
      <c r="B650">
        <f t="shared" si="92"/>
        <v>4</v>
      </c>
      <c r="C650">
        <v>4</v>
      </c>
      <c r="D650">
        <f t="shared" si="90"/>
        <v>172</v>
      </c>
      <c r="E650">
        <f t="shared" si="93"/>
        <v>68</v>
      </c>
      <c r="F650">
        <f t="shared" si="94"/>
        <v>1</v>
      </c>
      <c r="G650" s="9">
        <f t="shared" si="97"/>
        <v>41130</v>
      </c>
      <c r="H650">
        <f t="shared" si="95"/>
        <v>0</v>
      </c>
      <c r="I650" s="10">
        <f t="shared" si="98"/>
        <v>30005</v>
      </c>
      <c r="J650">
        <f t="shared" si="96"/>
        <v>11125</v>
      </c>
      <c r="K650">
        <f t="shared" si="91"/>
        <v>30</v>
      </c>
    </row>
    <row r="651" spans="1:11" x14ac:dyDescent="0.25">
      <c r="A651" s="1">
        <v>45576</v>
      </c>
      <c r="B651">
        <f t="shared" si="92"/>
        <v>5</v>
      </c>
      <c r="C651">
        <v>4</v>
      </c>
      <c r="D651">
        <f t="shared" si="90"/>
        <v>172</v>
      </c>
      <c r="E651">
        <f t="shared" si="93"/>
        <v>68</v>
      </c>
      <c r="F651">
        <f t="shared" si="94"/>
        <v>1</v>
      </c>
      <c r="G651" s="9">
        <f t="shared" si="97"/>
        <v>41810</v>
      </c>
      <c r="H651">
        <f t="shared" si="95"/>
        <v>0</v>
      </c>
      <c r="I651" s="10">
        <f t="shared" si="98"/>
        <v>30005</v>
      </c>
      <c r="J651">
        <f t="shared" si="96"/>
        <v>11805</v>
      </c>
      <c r="K651">
        <f t="shared" si="91"/>
        <v>33</v>
      </c>
    </row>
    <row r="652" spans="1:11" x14ac:dyDescent="0.25">
      <c r="A652" s="1">
        <v>45577</v>
      </c>
      <c r="B652">
        <f t="shared" si="92"/>
        <v>6</v>
      </c>
      <c r="C652">
        <v>4</v>
      </c>
      <c r="D652">
        <f t="shared" si="90"/>
        <v>172</v>
      </c>
      <c r="E652">
        <f t="shared" si="93"/>
        <v>0</v>
      </c>
      <c r="F652">
        <f t="shared" si="94"/>
        <v>0</v>
      </c>
      <c r="G652" s="9">
        <f t="shared" si="97"/>
        <v>41810</v>
      </c>
      <c r="H652">
        <f t="shared" si="95"/>
        <v>0</v>
      </c>
      <c r="I652" s="10">
        <f t="shared" si="98"/>
        <v>30005</v>
      </c>
      <c r="J652">
        <f t="shared" si="96"/>
        <v>11805</v>
      </c>
      <c r="K652">
        <f t="shared" si="91"/>
        <v>36</v>
      </c>
    </row>
    <row r="653" spans="1:11" x14ac:dyDescent="0.25">
      <c r="A653" s="1">
        <v>45578</v>
      </c>
      <c r="B653">
        <f t="shared" si="92"/>
        <v>7</v>
      </c>
      <c r="C653">
        <v>4</v>
      </c>
      <c r="D653">
        <f t="shared" si="90"/>
        <v>172</v>
      </c>
      <c r="E653">
        <f t="shared" si="93"/>
        <v>0</v>
      </c>
      <c r="F653">
        <f t="shared" si="94"/>
        <v>0</v>
      </c>
      <c r="G653" s="9">
        <f t="shared" si="97"/>
        <v>41810</v>
      </c>
      <c r="H653">
        <f t="shared" si="95"/>
        <v>2580</v>
      </c>
      <c r="I653" s="10">
        <f t="shared" si="98"/>
        <v>32585</v>
      </c>
      <c r="J653">
        <f t="shared" si="96"/>
        <v>9225</v>
      </c>
      <c r="K653">
        <f t="shared" si="91"/>
        <v>39</v>
      </c>
    </row>
    <row r="654" spans="1:11" x14ac:dyDescent="0.25">
      <c r="A654" s="1">
        <v>45579</v>
      </c>
      <c r="B654">
        <f t="shared" si="92"/>
        <v>1</v>
      </c>
      <c r="C654">
        <v>4</v>
      </c>
      <c r="D654">
        <f t="shared" si="90"/>
        <v>172</v>
      </c>
      <c r="E654">
        <f t="shared" si="93"/>
        <v>68</v>
      </c>
      <c r="F654">
        <f t="shared" si="94"/>
        <v>1</v>
      </c>
      <c r="G654" s="9">
        <f t="shared" si="97"/>
        <v>42490</v>
      </c>
      <c r="H654">
        <f t="shared" si="95"/>
        <v>0</v>
      </c>
      <c r="I654" s="10">
        <f t="shared" si="98"/>
        <v>32585</v>
      </c>
      <c r="J654">
        <f t="shared" si="96"/>
        <v>9905</v>
      </c>
      <c r="K654">
        <f t="shared" si="91"/>
        <v>42</v>
      </c>
    </row>
    <row r="655" spans="1:11" x14ac:dyDescent="0.25">
      <c r="A655" s="1">
        <v>45580</v>
      </c>
      <c r="B655">
        <f t="shared" si="92"/>
        <v>2</v>
      </c>
      <c r="C655">
        <v>4</v>
      </c>
      <c r="D655">
        <f t="shared" si="90"/>
        <v>172</v>
      </c>
      <c r="E655">
        <f t="shared" si="93"/>
        <v>68</v>
      </c>
      <c r="F655">
        <f t="shared" si="94"/>
        <v>1</v>
      </c>
      <c r="G655" s="9">
        <f t="shared" si="97"/>
        <v>43170</v>
      </c>
      <c r="H655">
        <f t="shared" si="95"/>
        <v>0</v>
      </c>
      <c r="I655" s="10">
        <f t="shared" si="98"/>
        <v>32585</v>
      </c>
      <c r="J655">
        <f t="shared" si="96"/>
        <v>10585</v>
      </c>
      <c r="K655">
        <f t="shared" si="91"/>
        <v>45</v>
      </c>
    </row>
    <row r="656" spans="1:11" x14ac:dyDescent="0.25">
      <c r="A656" s="1">
        <v>45581</v>
      </c>
      <c r="B656">
        <f t="shared" si="92"/>
        <v>3</v>
      </c>
      <c r="C656">
        <v>4</v>
      </c>
      <c r="D656">
        <f t="shared" si="90"/>
        <v>172</v>
      </c>
      <c r="E656">
        <f t="shared" si="93"/>
        <v>68</v>
      </c>
      <c r="F656">
        <f t="shared" si="94"/>
        <v>1</v>
      </c>
      <c r="G656" s="9">
        <f t="shared" si="97"/>
        <v>43850</v>
      </c>
      <c r="H656">
        <f t="shared" si="95"/>
        <v>0</v>
      </c>
      <c r="I656" s="10">
        <f t="shared" si="98"/>
        <v>32585</v>
      </c>
      <c r="J656">
        <f t="shared" si="96"/>
        <v>11265</v>
      </c>
      <c r="K656">
        <f t="shared" si="91"/>
        <v>48</v>
      </c>
    </row>
    <row r="657" spans="1:11" x14ac:dyDescent="0.25">
      <c r="A657" s="1">
        <v>45582</v>
      </c>
      <c r="B657">
        <f t="shared" si="92"/>
        <v>4</v>
      </c>
      <c r="C657">
        <v>4</v>
      </c>
      <c r="D657">
        <f t="shared" si="90"/>
        <v>172</v>
      </c>
      <c r="E657">
        <f t="shared" si="93"/>
        <v>68</v>
      </c>
      <c r="F657">
        <f t="shared" si="94"/>
        <v>1</v>
      </c>
      <c r="G657" s="9">
        <f t="shared" si="97"/>
        <v>44530</v>
      </c>
      <c r="H657">
        <f t="shared" si="95"/>
        <v>0</v>
      </c>
      <c r="I657" s="10">
        <f t="shared" si="98"/>
        <v>32585</v>
      </c>
      <c r="J657">
        <f t="shared" si="96"/>
        <v>11945</v>
      </c>
      <c r="K657">
        <f t="shared" si="91"/>
        <v>51</v>
      </c>
    </row>
    <row r="658" spans="1:11" x14ac:dyDescent="0.25">
      <c r="A658" s="1">
        <v>45583</v>
      </c>
      <c r="B658">
        <f t="shared" si="92"/>
        <v>5</v>
      </c>
      <c r="C658">
        <v>4</v>
      </c>
      <c r="D658">
        <f t="shared" si="90"/>
        <v>172</v>
      </c>
      <c r="E658">
        <f t="shared" si="93"/>
        <v>68</v>
      </c>
      <c r="F658">
        <f t="shared" si="94"/>
        <v>1</v>
      </c>
      <c r="G658" s="9">
        <f t="shared" si="97"/>
        <v>45210</v>
      </c>
      <c r="H658">
        <f t="shared" si="95"/>
        <v>0</v>
      </c>
      <c r="I658" s="10">
        <f t="shared" si="98"/>
        <v>32585</v>
      </c>
      <c r="J658">
        <f t="shared" si="96"/>
        <v>12625</v>
      </c>
      <c r="K658">
        <f t="shared" si="91"/>
        <v>54</v>
      </c>
    </row>
    <row r="659" spans="1:11" x14ac:dyDescent="0.25">
      <c r="A659" s="1">
        <v>45584</v>
      </c>
      <c r="B659">
        <f t="shared" si="92"/>
        <v>6</v>
      </c>
      <c r="C659">
        <v>4</v>
      </c>
      <c r="D659">
        <f t="shared" si="90"/>
        <v>172</v>
      </c>
      <c r="E659">
        <f t="shared" si="93"/>
        <v>0</v>
      </c>
      <c r="F659">
        <f t="shared" si="94"/>
        <v>0</v>
      </c>
      <c r="G659" s="9">
        <f t="shared" si="97"/>
        <v>45210</v>
      </c>
      <c r="H659">
        <f t="shared" si="95"/>
        <v>0</v>
      </c>
      <c r="I659" s="10">
        <f t="shared" si="98"/>
        <v>32585</v>
      </c>
      <c r="J659">
        <f t="shared" si="96"/>
        <v>12625</v>
      </c>
      <c r="K659">
        <f t="shared" si="91"/>
        <v>57</v>
      </c>
    </row>
    <row r="660" spans="1:11" x14ac:dyDescent="0.25">
      <c r="A660" s="1">
        <v>45585</v>
      </c>
      <c r="B660">
        <f t="shared" si="92"/>
        <v>7</v>
      </c>
      <c r="C660">
        <v>4</v>
      </c>
      <c r="D660">
        <f t="shared" si="90"/>
        <v>172</v>
      </c>
      <c r="E660">
        <f t="shared" si="93"/>
        <v>0</v>
      </c>
      <c r="F660">
        <f t="shared" si="94"/>
        <v>0</v>
      </c>
      <c r="G660" s="9">
        <f t="shared" si="97"/>
        <v>45210</v>
      </c>
      <c r="H660">
        <f t="shared" si="95"/>
        <v>2580</v>
      </c>
      <c r="I660" s="10">
        <f t="shared" si="98"/>
        <v>35165</v>
      </c>
      <c r="J660">
        <f t="shared" si="96"/>
        <v>10045</v>
      </c>
      <c r="K660">
        <f t="shared" si="91"/>
        <v>60</v>
      </c>
    </row>
    <row r="661" spans="1:11" x14ac:dyDescent="0.25">
      <c r="A661" s="1">
        <v>45586</v>
      </c>
      <c r="B661">
        <f t="shared" si="92"/>
        <v>1</v>
      </c>
      <c r="C661">
        <v>4</v>
      </c>
      <c r="D661">
        <f t="shared" si="90"/>
        <v>172</v>
      </c>
      <c r="E661">
        <f t="shared" si="93"/>
        <v>68</v>
      </c>
      <c r="F661">
        <f t="shared" si="94"/>
        <v>1</v>
      </c>
      <c r="G661" s="9">
        <f t="shared" si="97"/>
        <v>45890</v>
      </c>
      <c r="H661">
        <f t="shared" si="95"/>
        <v>0</v>
      </c>
      <c r="I661" s="10">
        <f t="shared" si="98"/>
        <v>35165</v>
      </c>
      <c r="J661">
        <f t="shared" si="96"/>
        <v>10725</v>
      </c>
      <c r="K661">
        <f t="shared" si="91"/>
        <v>63</v>
      </c>
    </row>
    <row r="662" spans="1:11" x14ac:dyDescent="0.25">
      <c r="A662" s="1">
        <v>45587</v>
      </c>
      <c r="B662">
        <f t="shared" si="92"/>
        <v>2</v>
      </c>
      <c r="C662">
        <v>4</v>
      </c>
      <c r="D662">
        <f t="shared" si="90"/>
        <v>172</v>
      </c>
      <c r="E662">
        <f t="shared" si="93"/>
        <v>68</v>
      </c>
      <c r="F662">
        <f t="shared" si="94"/>
        <v>1</v>
      </c>
      <c r="G662" s="9">
        <f t="shared" si="97"/>
        <v>46570</v>
      </c>
      <c r="H662">
        <f t="shared" si="95"/>
        <v>0</v>
      </c>
      <c r="I662" s="10">
        <f t="shared" si="98"/>
        <v>35165</v>
      </c>
      <c r="J662">
        <f t="shared" si="96"/>
        <v>11405</v>
      </c>
      <c r="K662">
        <f t="shared" si="91"/>
        <v>66</v>
      </c>
    </row>
    <row r="663" spans="1:11" x14ac:dyDescent="0.25">
      <c r="A663" s="1">
        <v>45588</v>
      </c>
      <c r="B663">
        <f t="shared" si="92"/>
        <v>3</v>
      </c>
      <c r="C663">
        <v>4</v>
      </c>
      <c r="D663">
        <f t="shared" si="90"/>
        <v>172</v>
      </c>
      <c r="E663">
        <f t="shared" si="93"/>
        <v>68</v>
      </c>
      <c r="F663">
        <f t="shared" si="94"/>
        <v>1</v>
      </c>
      <c r="G663" s="9">
        <f t="shared" si="97"/>
        <v>47250</v>
      </c>
      <c r="H663">
        <f t="shared" si="95"/>
        <v>0</v>
      </c>
      <c r="I663" s="10">
        <f t="shared" si="98"/>
        <v>35165</v>
      </c>
      <c r="J663">
        <f t="shared" si="96"/>
        <v>12085</v>
      </c>
      <c r="K663">
        <f t="shared" si="91"/>
        <v>69</v>
      </c>
    </row>
    <row r="664" spans="1:11" x14ac:dyDescent="0.25">
      <c r="A664" s="1">
        <v>45589</v>
      </c>
      <c r="B664">
        <f t="shared" si="92"/>
        <v>4</v>
      </c>
      <c r="C664">
        <v>4</v>
      </c>
      <c r="D664">
        <f t="shared" si="90"/>
        <v>172</v>
      </c>
      <c r="E664">
        <f t="shared" si="93"/>
        <v>68</v>
      </c>
      <c r="F664">
        <f t="shared" si="94"/>
        <v>1</v>
      </c>
      <c r="G664" s="9">
        <f t="shared" si="97"/>
        <v>47930</v>
      </c>
      <c r="H664">
        <f t="shared" si="95"/>
        <v>0</v>
      </c>
      <c r="I664" s="10">
        <f t="shared" si="98"/>
        <v>35165</v>
      </c>
      <c r="J664">
        <f t="shared" si="96"/>
        <v>12765</v>
      </c>
      <c r="K664">
        <f t="shared" si="91"/>
        <v>72</v>
      </c>
    </row>
    <row r="665" spans="1:11" x14ac:dyDescent="0.25">
      <c r="A665" s="1">
        <v>45590</v>
      </c>
      <c r="B665">
        <f t="shared" si="92"/>
        <v>5</v>
      </c>
      <c r="C665">
        <v>4</v>
      </c>
      <c r="D665">
        <f t="shared" si="90"/>
        <v>172</v>
      </c>
      <c r="E665">
        <f t="shared" si="93"/>
        <v>68</v>
      </c>
      <c r="F665">
        <f t="shared" si="94"/>
        <v>1</v>
      </c>
      <c r="G665" s="9">
        <f t="shared" si="97"/>
        <v>48610</v>
      </c>
      <c r="H665">
        <f t="shared" si="95"/>
        <v>0</v>
      </c>
      <c r="I665" s="10">
        <f t="shared" si="98"/>
        <v>35165</v>
      </c>
      <c r="J665">
        <f t="shared" si="96"/>
        <v>13445</v>
      </c>
      <c r="K665">
        <f t="shared" si="91"/>
        <v>75</v>
      </c>
    </row>
    <row r="666" spans="1:11" x14ac:dyDescent="0.25">
      <c r="A666" s="1">
        <v>45591</v>
      </c>
      <c r="B666">
        <f t="shared" si="92"/>
        <v>6</v>
      </c>
      <c r="C666">
        <v>4</v>
      </c>
      <c r="D666">
        <f t="shared" si="90"/>
        <v>172</v>
      </c>
      <c r="E666">
        <f t="shared" si="93"/>
        <v>0</v>
      </c>
      <c r="F666">
        <f t="shared" si="94"/>
        <v>0</v>
      </c>
      <c r="G666" s="9">
        <f t="shared" si="97"/>
        <v>48610</v>
      </c>
      <c r="H666">
        <f t="shared" si="95"/>
        <v>0</v>
      </c>
      <c r="I666" s="10">
        <f t="shared" si="98"/>
        <v>35165</v>
      </c>
      <c r="J666">
        <f t="shared" si="96"/>
        <v>13445</v>
      </c>
      <c r="K666">
        <f t="shared" si="91"/>
        <v>78</v>
      </c>
    </row>
    <row r="667" spans="1:11" x14ac:dyDescent="0.25">
      <c r="A667" s="1">
        <v>45592</v>
      </c>
      <c r="B667">
        <f t="shared" si="92"/>
        <v>7</v>
      </c>
      <c r="C667">
        <v>4</v>
      </c>
      <c r="D667">
        <f t="shared" si="90"/>
        <v>172</v>
      </c>
      <c r="E667">
        <f t="shared" si="93"/>
        <v>0</v>
      </c>
      <c r="F667">
        <f t="shared" si="94"/>
        <v>0</v>
      </c>
      <c r="G667" s="9">
        <f t="shared" si="97"/>
        <v>48610</v>
      </c>
      <c r="H667">
        <f t="shared" si="95"/>
        <v>2580</v>
      </c>
      <c r="I667" s="10">
        <f t="shared" si="98"/>
        <v>37745</v>
      </c>
      <c r="J667">
        <f t="shared" si="96"/>
        <v>10865</v>
      </c>
      <c r="K667">
        <f t="shared" si="91"/>
        <v>81</v>
      </c>
    </row>
    <row r="668" spans="1:11" x14ac:dyDescent="0.25">
      <c r="A668" s="1">
        <v>45593</v>
      </c>
      <c r="B668">
        <f t="shared" si="92"/>
        <v>1</v>
      </c>
      <c r="C668">
        <v>4</v>
      </c>
      <c r="D668">
        <f t="shared" si="90"/>
        <v>172</v>
      </c>
      <c r="E668">
        <f t="shared" si="93"/>
        <v>68</v>
      </c>
      <c r="F668">
        <f t="shared" si="94"/>
        <v>1</v>
      </c>
      <c r="G668" s="9">
        <f t="shared" si="97"/>
        <v>49290</v>
      </c>
      <c r="H668">
        <f t="shared" si="95"/>
        <v>0</v>
      </c>
      <c r="I668" s="10">
        <f t="shared" si="98"/>
        <v>37745</v>
      </c>
      <c r="J668">
        <f t="shared" si="96"/>
        <v>11545</v>
      </c>
      <c r="K668">
        <f t="shared" si="91"/>
        <v>84</v>
      </c>
    </row>
    <row r="669" spans="1:11" x14ac:dyDescent="0.25">
      <c r="A669" s="1">
        <v>45594</v>
      </c>
      <c r="B669">
        <f t="shared" si="92"/>
        <v>2</v>
      </c>
      <c r="C669">
        <v>4</v>
      </c>
      <c r="D669">
        <f t="shared" si="90"/>
        <v>172</v>
      </c>
      <c r="E669">
        <f t="shared" si="93"/>
        <v>68</v>
      </c>
      <c r="F669">
        <f t="shared" si="94"/>
        <v>1</v>
      </c>
      <c r="G669" s="9">
        <f t="shared" si="97"/>
        <v>49970</v>
      </c>
      <c r="H669">
        <f t="shared" si="95"/>
        <v>0</v>
      </c>
      <c r="I669" s="10">
        <f t="shared" si="98"/>
        <v>37745</v>
      </c>
      <c r="J669">
        <f t="shared" si="96"/>
        <v>12225</v>
      </c>
      <c r="K669">
        <f t="shared" si="91"/>
        <v>87</v>
      </c>
    </row>
    <row r="670" spans="1:11" x14ac:dyDescent="0.25">
      <c r="A670" s="1">
        <v>45595</v>
      </c>
      <c r="B670">
        <f t="shared" si="92"/>
        <v>3</v>
      </c>
      <c r="C670">
        <v>4</v>
      </c>
      <c r="D670">
        <f t="shared" si="90"/>
        <v>172</v>
      </c>
      <c r="E670">
        <f t="shared" si="93"/>
        <v>68</v>
      </c>
      <c r="F670">
        <f t="shared" si="94"/>
        <v>1</v>
      </c>
      <c r="G670" s="9">
        <f t="shared" si="97"/>
        <v>50650</v>
      </c>
      <c r="H670">
        <f t="shared" si="95"/>
        <v>0</v>
      </c>
      <c r="I670" s="10">
        <f t="shared" si="98"/>
        <v>37745</v>
      </c>
      <c r="J670">
        <f t="shared" si="96"/>
        <v>12905</v>
      </c>
      <c r="K670">
        <f t="shared" si="91"/>
        <v>90</v>
      </c>
    </row>
    <row r="671" spans="1:11" x14ac:dyDescent="0.25">
      <c r="A671" s="1">
        <v>45596</v>
      </c>
      <c r="B671">
        <f t="shared" si="92"/>
        <v>4</v>
      </c>
      <c r="C671">
        <v>4</v>
      </c>
      <c r="D671">
        <f t="shared" si="90"/>
        <v>172</v>
      </c>
      <c r="E671">
        <f t="shared" si="93"/>
        <v>68</v>
      </c>
      <c r="F671">
        <f t="shared" si="94"/>
        <v>1</v>
      </c>
      <c r="G671" s="9">
        <f t="shared" si="97"/>
        <v>51330</v>
      </c>
      <c r="H671">
        <f t="shared" si="95"/>
        <v>0</v>
      </c>
      <c r="I671" s="10">
        <f t="shared" si="98"/>
        <v>37745</v>
      </c>
      <c r="J671">
        <f t="shared" si="96"/>
        <v>13585</v>
      </c>
      <c r="K671">
        <f t="shared" si="91"/>
        <v>93</v>
      </c>
    </row>
    <row r="672" spans="1:11" s="8" customFormat="1" x14ac:dyDescent="0.25">
      <c r="A672" s="7">
        <v>45597</v>
      </c>
      <c r="B672" s="8">
        <f t="shared" si="92"/>
        <v>5</v>
      </c>
      <c r="C672" s="8">
        <v>4</v>
      </c>
      <c r="D672" s="8">
        <f>D671+K671</f>
        <v>265</v>
      </c>
      <c r="E672" s="8">
        <f t="shared" si="93"/>
        <v>106</v>
      </c>
      <c r="F672" s="8">
        <f t="shared" si="94"/>
        <v>1</v>
      </c>
      <c r="G672" s="9">
        <f t="shared" si="97"/>
        <v>52390</v>
      </c>
      <c r="H672" s="8">
        <f t="shared" si="95"/>
        <v>0</v>
      </c>
      <c r="I672" s="10">
        <f t="shared" si="98"/>
        <v>37745</v>
      </c>
      <c r="J672" s="8">
        <f t="shared" si="96"/>
        <v>14645</v>
      </c>
      <c r="K672" s="8">
        <f>IF(J671/2400&gt;0,3,0)</f>
        <v>3</v>
      </c>
    </row>
    <row r="673" spans="1:11" x14ac:dyDescent="0.25">
      <c r="A673" s="1">
        <v>45598</v>
      </c>
      <c r="B673">
        <f t="shared" si="92"/>
        <v>6</v>
      </c>
      <c r="C673">
        <v>4</v>
      </c>
      <c r="D673">
        <f t="shared" si="90"/>
        <v>265</v>
      </c>
      <c r="E673">
        <f t="shared" si="93"/>
        <v>0</v>
      </c>
      <c r="F673">
        <f t="shared" si="94"/>
        <v>0</v>
      </c>
      <c r="G673" s="9">
        <f t="shared" si="97"/>
        <v>52390</v>
      </c>
      <c r="H673">
        <f t="shared" si="95"/>
        <v>0</v>
      </c>
      <c r="I673" s="10">
        <f t="shared" si="98"/>
        <v>37745</v>
      </c>
      <c r="J673">
        <f t="shared" si="96"/>
        <v>14645</v>
      </c>
      <c r="K673">
        <f t="shared" si="91"/>
        <v>6</v>
      </c>
    </row>
    <row r="674" spans="1:11" x14ac:dyDescent="0.25">
      <c r="A674" s="1">
        <v>45599</v>
      </c>
      <c r="B674">
        <f t="shared" si="92"/>
        <v>7</v>
      </c>
      <c r="C674">
        <v>4</v>
      </c>
      <c r="D674">
        <f t="shared" si="90"/>
        <v>265</v>
      </c>
      <c r="E674">
        <f t="shared" si="93"/>
        <v>0</v>
      </c>
      <c r="F674">
        <f t="shared" si="94"/>
        <v>0</v>
      </c>
      <c r="G674" s="9">
        <f t="shared" si="97"/>
        <v>52390</v>
      </c>
      <c r="H674">
        <f t="shared" si="95"/>
        <v>3975</v>
      </c>
      <c r="I674" s="10">
        <f t="shared" si="98"/>
        <v>41720</v>
      </c>
      <c r="J674">
        <f t="shared" si="96"/>
        <v>10670</v>
      </c>
      <c r="K674">
        <f t="shared" si="91"/>
        <v>9</v>
      </c>
    </row>
    <row r="675" spans="1:11" x14ac:dyDescent="0.25">
      <c r="A675" s="1">
        <v>45600</v>
      </c>
      <c r="B675">
        <f t="shared" si="92"/>
        <v>1</v>
      </c>
      <c r="C675">
        <v>4</v>
      </c>
      <c r="D675">
        <f t="shared" si="90"/>
        <v>265</v>
      </c>
      <c r="E675">
        <f t="shared" si="93"/>
        <v>106</v>
      </c>
      <c r="F675">
        <f t="shared" si="94"/>
        <v>1</v>
      </c>
      <c r="G675" s="9">
        <f t="shared" si="97"/>
        <v>53450</v>
      </c>
      <c r="H675">
        <f t="shared" si="95"/>
        <v>0</v>
      </c>
      <c r="I675" s="10">
        <f t="shared" si="98"/>
        <v>41720</v>
      </c>
      <c r="J675">
        <f t="shared" si="96"/>
        <v>11730</v>
      </c>
      <c r="K675">
        <f t="shared" si="91"/>
        <v>12</v>
      </c>
    </row>
    <row r="676" spans="1:11" x14ac:dyDescent="0.25">
      <c r="A676" s="1">
        <v>45601</v>
      </c>
      <c r="B676">
        <f t="shared" si="92"/>
        <v>2</v>
      </c>
      <c r="C676">
        <v>4</v>
      </c>
      <c r="D676">
        <f t="shared" si="90"/>
        <v>265</v>
      </c>
      <c r="E676">
        <f t="shared" si="93"/>
        <v>106</v>
      </c>
      <c r="F676">
        <f t="shared" si="94"/>
        <v>1</v>
      </c>
      <c r="G676" s="9">
        <f t="shared" si="97"/>
        <v>54510</v>
      </c>
      <c r="H676">
        <f t="shared" si="95"/>
        <v>0</v>
      </c>
      <c r="I676" s="10">
        <f t="shared" si="98"/>
        <v>41720</v>
      </c>
      <c r="J676">
        <f t="shared" si="96"/>
        <v>12790</v>
      </c>
      <c r="K676">
        <f t="shared" si="91"/>
        <v>15</v>
      </c>
    </row>
    <row r="677" spans="1:11" x14ac:dyDescent="0.25">
      <c r="A677" s="1">
        <v>45602</v>
      </c>
      <c r="B677">
        <f t="shared" si="92"/>
        <v>3</v>
      </c>
      <c r="C677">
        <v>4</v>
      </c>
      <c r="D677">
        <f t="shared" ref="D677:D732" si="99">D676</f>
        <v>265</v>
      </c>
      <c r="E677">
        <f t="shared" si="93"/>
        <v>106</v>
      </c>
      <c r="F677">
        <f t="shared" si="94"/>
        <v>1</v>
      </c>
      <c r="G677" s="9">
        <f t="shared" si="97"/>
        <v>55570</v>
      </c>
      <c r="H677">
        <f t="shared" si="95"/>
        <v>0</v>
      </c>
      <c r="I677" s="10">
        <f t="shared" si="98"/>
        <v>41720</v>
      </c>
      <c r="J677">
        <f t="shared" si="96"/>
        <v>13850</v>
      </c>
      <c r="K677">
        <f t="shared" si="91"/>
        <v>18</v>
      </c>
    </row>
    <row r="678" spans="1:11" x14ac:dyDescent="0.25">
      <c r="A678" s="1">
        <v>45603</v>
      </c>
      <c r="B678">
        <f t="shared" si="92"/>
        <v>4</v>
      </c>
      <c r="C678">
        <v>4</v>
      </c>
      <c r="D678">
        <f t="shared" si="99"/>
        <v>265</v>
      </c>
      <c r="E678">
        <f t="shared" si="93"/>
        <v>106</v>
      </c>
      <c r="F678">
        <f t="shared" si="94"/>
        <v>1</v>
      </c>
      <c r="G678" s="9">
        <f t="shared" si="97"/>
        <v>56630</v>
      </c>
      <c r="H678">
        <f t="shared" si="95"/>
        <v>0</v>
      </c>
      <c r="I678" s="10">
        <f t="shared" si="98"/>
        <v>41720</v>
      </c>
      <c r="J678">
        <f t="shared" si="96"/>
        <v>14910</v>
      </c>
      <c r="K678">
        <f t="shared" ref="K678:K732" si="100">IF(J677/2400&gt;0,3,0)+K677</f>
        <v>21</v>
      </c>
    </row>
    <row r="679" spans="1:11" x14ac:dyDescent="0.25">
      <c r="A679" s="1">
        <v>45604</v>
      </c>
      <c r="B679">
        <f t="shared" si="92"/>
        <v>5</v>
      </c>
      <c r="C679">
        <v>4</v>
      </c>
      <c r="D679">
        <f t="shared" si="99"/>
        <v>265</v>
      </c>
      <c r="E679">
        <f t="shared" si="93"/>
        <v>106</v>
      </c>
      <c r="F679">
        <f t="shared" si="94"/>
        <v>1</v>
      </c>
      <c r="G679" s="9">
        <f t="shared" si="97"/>
        <v>57690</v>
      </c>
      <c r="H679">
        <f t="shared" si="95"/>
        <v>0</v>
      </c>
      <c r="I679" s="10">
        <f t="shared" si="98"/>
        <v>41720</v>
      </c>
      <c r="J679">
        <f t="shared" si="96"/>
        <v>15970</v>
      </c>
      <c r="K679">
        <f t="shared" si="100"/>
        <v>24</v>
      </c>
    </row>
    <row r="680" spans="1:11" x14ac:dyDescent="0.25">
      <c r="A680" s="1">
        <v>45605</v>
      </c>
      <c r="B680">
        <f t="shared" si="92"/>
        <v>6</v>
      </c>
      <c r="C680">
        <v>4</v>
      </c>
      <c r="D680">
        <f t="shared" si="99"/>
        <v>265</v>
      </c>
      <c r="E680">
        <f t="shared" si="93"/>
        <v>0</v>
      </c>
      <c r="F680">
        <f t="shared" si="94"/>
        <v>0</v>
      </c>
      <c r="G680" s="9">
        <f t="shared" si="97"/>
        <v>57690</v>
      </c>
      <c r="H680">
        <f t="shared" si="95"/>
        <v>0</v>
      </c>
      <c r="I680" s="10">
        <f t="shared" si="98"/>
        <v>41720</v>
      </c>
      <c r="J680">
        <f t="shared" si="96"/>
        <v>15970</v>
      </c>
      <c r="K680">
        <f t="shared" si="100"/>
        <v>27</v>
      </c>
    </row>
    <row r="681" spans="1:11" x14ac:dyDescent="0.25">
      <c r="A681" s="1">
        <v>45606</v>
      </c>
      <c r="B681">
        <f t="shared" si="92"/>
        <v>7</v>
      </c>
      <c r="C681">
        <v>4</v>
      </c>
      <c r="D681">
        <f t="shared" si="99"/>
        <v>265</v>
      </c>
      <c r="E681">
        <f t="shared" si="93"/>
        <v>0</v>
      </c>
      <c r="F681">
        <f t="shared" si="94"/>
        <v>0</v>
      </c>
      <c r="G681" s="9">
        <f t="shared" si="97"/>
        <v>57690</v>
      </c>
      <c r="H681">
        <f t="shared" si="95"/>
        <v>3975</v>
      </c>
      <c r="I681" s="10">
        <f t="shared" si="98"/>
        <v>45695</v>
      </c>
      <c r="J681">
        <f t="shared" si="96"/>
        <v>11995</v>
      </c>
      <c r="K681">
        <f t="shared" si="100"/>
        <v>30</v>
      </c>
    </row>
    <row r="682" spans="1:11" x14ac:dyDescent="0.25">
      <c r="A682" s="1">
        <v>45607</v>
      </c>
      <c r="B682">
        <f t="shared" si="92"/>
        <v>1</v>
      </c>
      <c r="C682">
        <v>4</v>
      </c>
      <c r="D682">
        <f t="shared" si="99"/>
        <v>265</v>
      </c>
      <c r="E682">
        <f t="shared" si="93"/>
        <v>106</v>
      </c>
      <c r="F682">
        <f t="shared" si="94"/>
        <v>1</v>
      </c>
      <c r="G682" s="9">
        <f t="shared" si="97"/>
        <v>58750</v>
      </c>
      <c r="H682">
        <f t="shared" si="95"/>
        <v>0</v>
      </c>
      <c r="I682" s="10">
        <f t="shared" si="98"/>
        <v>45695</v>
      </c>
      <c r="J682">
        <f t="shared" si="96"/>
        <v>13055</v>
      </c>
      <c r="K682">
        <f t="shared" si="100"/>
        <v>33</v>
      </c>
    </row>
    <row r="683" spans="1:11" x14ac:dyDescent="0.25">
      <c r="A683" s="1">
        <v>45608</v>
      </c>
      <c r="B683">
        <f t="shared" si="92"/>
        <v>2</v>
      </c>
      <c r="C683">
        <v>4</v>
      </c>
      <c r="D683">
        <f t="shared" si="99"/>
        <v>265</v>
      </c>
      <c r="E683">
        <f t="shared" si="93"/>
        <v>106</v>
      </c>
      <c r="F683">
        <f t="shared" si="94"/>
        <v>1</v>
      </c>
      <c r="G683" s="9">
        <f t="shared" si="97"/>
        <v>59810</v>
      </c>
      <c r="H683">
        <f t="shared" si="95"/>
        <v>0</v>
      </c>
      <c r="I683" s="10">
        <f t="shared" si="98"/>
        <v>45695</v>
      </c>
      <c r="J683">
        <f t="shared" si="96"/>
        <v>14115</v>
      </c>
      <c r="K683">
        <f t="shared" si="100"/>
        <v>36</v>
      </c>
    </row>
    <row r="684" spans="1:11" x14ac:dyDescent="0.25">
      <c r="A684" s="1">
        <v>45609</v>
      </c>
      <c r="B684">
        <f t="shared" si="92"/>
        <v>3</v>
      </c>
      <c r="C684">
        <v>4</v>
      </c>
      <c r="D684">
        <f t="shared" si="99"/>
        <v>265</v>
      </c>
      <c r="E684">
        <f t="shared" si="93"/>
        <v>106</v>
      </c>
      <c r="F684">
        <f t="shared" si="94"/>
        <v>1</v>
      </c>
      <c r="G684" s="9">
        <f t="shared" si="97"/>
        <v>60870</v>
      </c>
      <c r="H684">
        <f t="shared" si="95"/>
        <v>0</v>
      </c>
      <c r="I684" s="10">
        <f t="shared" si="98"/>
        <v>45695</v>
      </c>
      <c r="J684">
        <f t="shared" si="96"/>
        <v>15175</v>
      </c>
      <c r="K684">
        <f t="shared" si="100"/>
        <v>39</v>
      </c>
    </row>
    <row r="685" spans="1:11" x14ac:dyDescent="0.25">
      <c r="A685" s="1">
        <v>45610</v>
      </c>
      <c r="B685">
        <f t="shared" si="92"/>
        <v>4</v>
      </c>
      <c r="C685">
        <v>4</v>
      </c>
      <c r="D685">
        <f t="shared" si="99"/>
        <v>265</v>
      </c>
      <c r="E685">
        <f t="shared" si="93"/>
        <v>106</v>
      </c>
      <c r="F685">
        <f t="shared" si="94"/>
        <v>1</v>
      </c>
      <c r="G685" s="9">
        <f t="shared" si="97"/>
        <v>61930</v>
      </c>
      <c r="H685">
        <f t="shared" si="95"/>
        <v>0</v>
      </c>
      <c r="I685" s="10">
        <f t="shared" si="98"/>
        <v>45695</v>
      </c>
      <c r="J685">
        <f t="shared" si="96"/>
        <v>16235</v>
      </c>
      <c r="K685">
        <f t="shared" si="100"/>
        <v>42</v>
      </c>
    </row>
    <row r="686" spans="1:11" x14ac:dyDescent="0.25">
      <c r="A686" s="1">
        <v>45611</v>
      </c>
      <c r="B686">
        <f t="shared" si="92"/>
        <v>5</v>
      </c>
      <c r="C686">
        <v>4</v>
      </c>
      <c r="D686">
        <f t="shared" si="99"/>
        <v>265</v>
      </c>
      <c r="E686">
        <f t="shared" si="93"/>
        <v>106</v>
      </c>
      <c r="F686">
        <f t="shared" si="94"/>
        <v>1</v>
      </c>
      <c r="G686" s="9">
        <f t="shared" si="97"/>
        <v>62990</v>
      </c>
      <c r="H686">
        <f t="shared" si="95"/>
        <v>0</v>
      </c>
      <c r="I686" s="10">
        <f t="shared" si="98"/>
        <v>45695</v>
      </c>
      <c r="J686">
        <f t="shared" si="96"/>
        <v>17295</v>
      </c>
      <c r="K686">
        <f t="shared" si="100"/>
        <v>45</v>
      </c>
    </row>
    <row r="687" spans="1:11" x14ac:dyDescent="0.25">
      <c r="A687" s="1">
        <v>45612</v>
      </c>
      <c r="B687">
        <f t="shared" si="92"/>
        <v>6</v>
      </c>
      <c r="C687">
        <v>4</v>
      </c>
      <c r="D687">
        <f t="shared" si="99"/>
        <v>265</v>
      </c>
      <c r="E687">
        <f t="shared" si="93"/>
        <v>0</v>
      </c>
      <c r="F687">
        <f t="shared" si="94"/>
        <v>0</v>
      </c>
      <c r="G687" s="9">
        <f t="shared" si="97"/>
        <v>62990</v>
      </c>
      <c r="H687">
        <f t="shared" si="95"/>
        <v>0</v>
      </c>
      <c r="I687" s="10">
        <f t="shared" si="98"/>
        <v>45695</v>
      </c>
      <c r="J687">
        <f t="shared" si="96"/>
        <v>17295</v>
      </c>
      <c r="K687">
        <f t="shared" si="100"/>
        <v>48</v>
      </c>
    </row>
    <row r="688" spans="1:11" x14ac:dyDescent="0.25">
      <c r="A688" s="1">
        <v>45613</v>
      </c>
      <c r="B688">
        <f t="shared" si="92"/>
        <v>7</v>
      </c>
      <c r="C688">
        <v>4</v>
      </c>
      <c r="D688">
        <f t="shared" si="99"/>
        <v>265</v>
      </c>
      <c r="E688">
        <f t="shared" si="93"/>
        <v>0</v>
      </c>
      <c r="F688">
        <f t="shared" si="94"/>
        <v>0</v>
      </c>
      <c r="G688" s="9">
        <f t="shared" si="97"/>
        <v>62990</v>
      </c>
      <c r="H688">
        <f t="shared" si="95"/>
        <v>3975</v>
      </c>
      <c r="I688" s="10">
        <f t="shared" si="98"/>
        <v>49670</v>
      </c>
      <c r="J688">
        <f t="shared" si="96"/>
        <v>13320</v>
      </c>
      <c r="K688">
        <f t="shared" si="100"/>
        <v>51</v>
      </c>
    </row>
    <row r="689" spans="1:11" x14ac:dyDescent="0.25">
      <c r="A689" s="1">
        <v>45614</v>
      </c>
      <c r="B689">
        <f t="shared" si="92"/>
        <v>1</v>
      </c>
      <c r="C689">
        <v>4</v>
      </c>
      <c r="D689">
        <f t="shared" si="99"/>
        <v>265</v>
      </c>
      <c r="E689">
        <f t="shared" si="93"/>
        <v>106</v>
      </c>
      <c r="F689">
        <f t="shared" si="94"/>
        <v>1</v>
      </c>
      <c r="G689" s="9">
        <f t="shared" si="97"/>
        <v>64050</v>
      </c>
      <c r="H689">
        <f t="shared" si="95"/>
        <v>0</v>
      </c>
      <c r="I689" s="10">
        <f t="shared" si="98"/>
        <v>49670</v>
      </c>
      <c r="J689">
        <f t="shared" si="96"/>
        <v>14380</v>
      </c>
      <c r="K689">
        <f t="shared" si="100"/>
        <v>54</v>
      </c>
    </row>
    <row r="690" spans="1:11" x14ac:dyDescent="0.25">
      <c r="A690" s="1">
        <v>45615</v>
      </c>
      <c r="B690">
        <f t="shared" si="92"/>
        <v>2</v>
      </c>
      <c r="C690">
        <v>4</v>
      </c>
      <c r="D690">
        <f t="shared" si="99"/>
        <v>265</v>
      </c>
      <c r="E690">
        <f t="shared" si="93"/>
        <v>106</v>
      </c>
      <c r="F690">
        <f t="shared" si="94"/>
        <v>1</v>
      </c>
      <c r="G690" s="9">
        <f t="shared" si="97"/>
        <v>65110</v>
      </c>
      <c r="H690">
        <f t="shared" si="95"/>
        <v>0</v>
      </c>
      <c r="I690" s="10">
        <f t="shared" si="98"/>
        <v>49670</v>
      </c>
      <c r="J690">
        <f t="shared" si="96"/>
        <v>15440</v>
      </c>
      <c r="K690">
        <f t="shared" si="100"/>
        <v>57</v>
      </c>
    </row>
    <row r="691" spans="1:11" x14ac:dyDescent="0.25">
      <c r="A691" s="1">
        <v>45616</v>
      </c>
      <c r="B691">
        <f t="shared" si="92"/>
        <v>3</v>
      </c>
      <c r="C691">
        <v>4</v>
      </c>
      <c r="D691">
        <f t="shared" si="99"/>
        <v>265</v>
      </c>
      <c r="E691">
        <f t="shared" si="93"/>
        <v>106</v>
      </c>
      <c r="F691">
        <f t="shared" si="94"/>
        <v>1</v>
      </c>
      <c r="G691" s="9">
        <f t="shared" si="97"/>
        <v>66170</v>
      </c>
      <c r="H691">
        <f t="shared" si="95"/>
        <v>0</v>
      </c>
      <c r="I691" s="10">
        <f t="shared" si="98"/>
        <v>49670</v>
      </c>
      <c r="J691">
        <f t="shared" si="96"/>
        <v>16500</v>
      </c>
      <c r="K691">
        <f t="shared" si="100"/>
        <v>60</v>
      </c>
    </row>
    <row r="692" spans="1:11" x14ac:dyDescent="0.25">
      <c r="A692" s="1">
        <v>45617</v>
      </c>
      <c r="B692">
        <f t="shared" si="92"/>
        <v>4</v>
      </c>
      <c r="C692">
        <v>4</v>
      </c>
      <c r="D692">
        <f t="shared" si="99"/>
        <v>265</v>
      </c>
      <c r="E692">
        <f t="shared" si="93"/>
        <v>106</v>
      </c>
      <c r="F692">
        <f t="shared" si="94"/>
        <v>1</v>
      </c>
      <c r="G692" s="9">
        <f t="shared" si="97"/>
        <v>67230</v>
      </c>
      <c r="H692">
        <f t="shared" si="95"/>
        <v>0</v>
      </c>
      <c r="I692" s="10">
        <f t="shared" si="98"/>
        <v>49670</v>
      </c>
      <c r="J692">
        <f t="shared" si="96"/>
        <v>17560</v>
      </c>
      <c r="K692">
        <f t="shared" si="100"/>
        <v>63</v>
      </c>
    </row>
    <row r="693" spans="1:11" x14ac:dyDescent="0.25">
      <c r="A693" s="1">
        <v>45618</v>
      </c>
      <c r="B693">
        <f t="shared" si="92"/>
        <v>5</v>
      </c>
      <c r="C693">
        <v>4</v>
      </c>
      <c r="D693">
        <f t="shared" si="99"/>
        <v>265</v>
      </c>
      <c r="E693">
        <f t="shared" si="93"/>
        <v>106</v>
      </c>
      <c r="F693">
        <f t="shared" si="94"/>
        <v>1</v>
      </c>
      <c r="G693" s="9">
        <f t="shared" si="97"/>
        <v>68290</v>
      </c>
      <c r="H693">
        <f t="shared" si="95"/>
        <v>0</v>
      </c>
      <c r="I693" s="10">
        <f t="shared" si="98"/>
        <v>49670</v>
      </c>
      <c r="J693">
        <f t="shared" si="96"/>
        <v>18620</v>
      </c>
      <c r="K693">
        <f t="shared" si="100"/>
        <v>66</v>
      </c>
    </row>
    <row r="694" spans="1:11" x14ac:dyDescent="0.25">
      <c r="A694" s="1">
        <v>45619</v>
      </c>
      <c r="B694">
        <f t="shared" si="92"/>
        <v>6</v>
      </c>
      <c r="C694">
        <v>4</v>
      </c>
      <c r="D694">
        <f t="shared" si="99"/>
        <v>265</v>
      </c>
      <c r="E694">
        <f t="shared" si="93"/>
        <v>0</v>
      </c>
      <c r="F694">
        <f t="shared" si="94"/>
        <v>0</v>
      </c>
      <c r="G694" s="9">
        <f t="shared" si="97"/>
        <v>68290</v>
      </c>
      <c r="H694">
        <f t="shared" si="95"/>
        <v>0</v>
      </c>
      <c r="I694" s="10">
        <f t="shared" si="98"/>
        <v>49670</v>
      </c>
      <c r="J694">
        <f t="shared" si="96"/>
        <v>18620</v>
      </c>
      <c r="K694">
        <f t="shared" si="100"/>
        <v>69</v>
      </c>
    </row>
    <row r="695" spans="1:11" x14ac:dyDescent="0.25">
      <c r="A695" s="1">
        <v>45620</v>
      </c>
      <c r="B695">
        <f t="shared" si="92"/>
        <v>7</v>
      </c>
      <c r="C695">
        <v>4</v>
      </c>
      <c r="D695">
        <f t="shared" si="99"/>
        <v>265</v>
      </c>
      <c r="E695">
        <f t="shared" si="93"/>
        <v>0</v>
      </c>
      <c r="F695">
        <f t="shared" si="94"/>
        <v>0</v>
      </c>
      <c r="G695" s="9">
        <f t="shared" si="97"/>
        <v>68290</v>
      </c>
      <c r="H695">
        <f t="shared" si="95"/>
        <v>3975</v>
      </c>
      <c r="I695" s="10">
        <f t="shared" si="98"/>
        <v>53645</v>
      </c>
      <c r="J695">
        <f t="shared" si="96"/>
        <v>14645</v>
      </c>
      <c r="K695">
        <f t="shared" si="100"/>
        <v>72</v>
      </c>
    </row>
    <row r="696" spans="1:11" x14ac:dyDescent="0.25">
      <c r="A696" s="1">
        <v>45621</v>
      </c>
      <c r="B696">
        <f t="shared" si="92"/>
        <v>1</v>
      </c>
      <c r="C696">
        <v>4</v>
      </c>
      <c r="D696">
        <f t="shared" si="99"/>
        <v>265</v>
      </c>
      <c r="E696">
        <f t="shared" si="93"/>
        <v>106</v>
      </c>
      <c r="F696">
        <f t="shared" si="94"/>
        <v>1</v>
      </c>
      <c r="G696" s="9">
        <f t="shared" si="97"/>
        <v>69350</v>
      </c>
      <c r="H696">
        <f t="shared" si="95"/>
        <v>0</v>
      </c>
      <c r="I696" s="10">
        <f t="shared" si="98"/>
        <v>53645</v>
      </c>
      <c r="J696">
        <f t="shared" si="96"/>
        <v>15705</v>
      </c>
      <c r="K696">
        <f t="shared" si="100"/>
        <v>75</v>
      </c>
    </row>
    <row r="697" spans="1:11" x14ac:dyDescent="0.25">
      <c r="A697" s="1">
        <v>45622</v>
      </c>
      <c r="B697">
        <f t="shared" si="92"/>
        <v>2</v>
      </c>
      <c r="C697">
        <v>4</v>
      </c>
      <c r="D697">
        <f t="shared" si="99"/>
        <v>265</v>
      </c>
      <c r="E697">
        <f t="shared" si="93"/>
        <v>106</v>
      </c>
      <c r="F697">
        <f t="shared" si="94"/>
        <v>1</v>
      </c>
      <c r="G697" s="9">
        <f t="shared" si="97"/>
        <v>70410</v>
      </c>
      <c r="H697">
        <f t="shared" si="95"/>
        <v>0</v>
      </c>
      <c r="I697" s="10">
        <f t="shared" si="98"/>
        <v>53645</v>
      </c>
      <c r="J697">
        <f t="shared" si="96"/>
        <v>16765</v>
      </c>
      <c r="K697">
        <f t="shared" si="100"/>
        <v>78</v>
      </c>
    </row>
    <row r="698" spans="1:11" x14ac:dyDescent="0.25">
      <c r="A698" s="1">
        <v>45623</v>
      </c>
      <c r="B698">
        <f t="shared" si="92"/>
        <v>3</v>
      </c>
      <c r="C698">
        <v>4</v>
      </c>
      <c r="D698">
        <f t="shared" si="99"/>
        <v>265</v>
      </c>
      <c r="E698">
        <f t="shared" si="93"/>
        <v>106</v>
      </c>
      <c r="F698">
        <f t="shared" si="94"/>
        <v>1</v>
      </c>
      <c r="G698" s="9">
        <f t="shared" si="97"/>
        <v>71470</v>
      </c>
      <c r="H698">
        <f t="shared" si="95"/>
        <v>0</v>
      </c>
      <c r="I698" s="10">
        <f t="shared" si="98"/>
        <v>53645</v>
      </c>
      <c r="J698">
        <f t="shared" si="96"/>
        <v>17825</v>
      </c>
      <c r="K698">
        <f t="shared" si="100"/>
        <v>81</v>
      </c>
    </row>
    <row r="699" spans="1:11" x14ac:dyDescent="0.25">
      <c r="A699" s="1">
        <v>45624</v>
      </c>
      <c r="B699">
        <f t="shared" si="92"/>
        <v>4</v>
      </c>
      <c r="C699">
        <v>4</v>
      </c>
      <c r="D699">
        <f t="shared" si="99"/>
        <v>265</v>
      </c>
      <c r="E699">
        <f t="shared" si="93"/>
        <v>106</v>
      </c>
      <c r="F699">
        <f t="shared" si="94"/>
        <v>1</v>
      </c>
      <c r="G699" s="9">
        <f t="shared" si="97"/>
        <v>72530</v>
      </c>
      <c r="H699">
        <f t="shared" si="95"/>
        <v>0</v>
      </c>
      <c r="I699" s="10">
        <f t="shared" si="98"/>
        <v>53645</v>
      </c>
      <c r="J699">
        <f t="shared" si="96"/>
        <v>18885</v>
      </c>
      <c r="K699">
        <f t="shared" si="100"/>
        <v>84</v>
      </c>
    </row>
    <row r="700" spans="1:11" x14ac:dyDescent="0.25">
      <c r="A700" s="1">
        <v>45625</v>
      </c>
      <c r="B700">
        <f t="shared" si="92"/>
        <v>5</v>
      </c>
      <c r="C700">
        <v>4</v>
      </c>
      <c r="D700">
        <f t="shared" si="99"/>
        <v>265</v>
      </c>
      <c r="E700">
        <f t="shared" si="93"/>
        <v>106</v>
      </c>
      <c r="F700">
        <f t="shared" si="94"/>
        <v>1</v>
      </c>
      <c r="G700" s="9">
        <f t="shared" si="97"/>
        <v>73590</v>
      </c>
      <c r="H700">
        <f t="shared" si="95"/>
        <v>0</v>
      </c>
      <c r="I700" s="10">
        <f t="shared" si="98"/>
        <v>53645</v>
      </c>
      <c r="J700">
        <f t="shared" si="96"/>
        <v>19945</v>
      </c>
      <c r="K700">
        <f t="shared" si="100"/>
        <v>87</v>
      </c>
    </row>
    <row r="701" spans="1:11" x14ac:dyDescent="0.25">
      <c r="A701" s="1">
        <v>45626</v>
      </c>
      <c r="B701">
        <f t="shared" si="92"/>
        <v>6</v>
      </c>
      <c r="C701">
        <v>4</v>
      </c>
      <c r="D701">
        <f t="shared" si="99"/>
        <v>265</v>
      </c>
      <c r="E701">
        <f t="shared" si="93"/>
        <v>0</v>
      </c>
      <c r="F701">
        <f t="shared" si="94"/>
        <v>0</v>
      </c>
      <c r="G701" s="9">
        <f t="shared" si="97"/>
        <v>73590</v>
      </c>
      <c r="H701">
        <f t="shared" si="95"/>
        <v>0</v>
      </c>
      <c r="I701" s="10">
        <f t="shared" si="98"/>
        <v>53645</v>
      </c>
      <c r="J701">
        <f t="shared" si="96"/>
        <v>19945</v>
      </c>
      <c r="K701">
        <f t="shared" si="100"/>
        <v>90</v>
      </c>
    </row>
    <row r="702" spans="1:11" s="8" customFormat="1" x14ac:dyDescent="0.25">
      <c r="A702" s="7">
        <v>45627</v>
      </c>
      <c r="B702" s="8">
        <f t="shared" si="92"/>
        <v>7</v>
      </c>
      <c r="C702" s="8">
        <v>4</v>
      </c>
      <c r="D702" s="8">
        <f>D701+K701</f>
        <v>355</v>
      </c>
      <c r="E702" s="8">
        <f t="shared" si="93"/>
        <v>0</v>
      </c>
      <c r="F702" s="8">
        <f t="shared" si="94"/>
        <v>0</v>
      </c>
      <c r="G702" s="9">
        <f t="shared" si="97"/>
        <v>73590</v>
      </c>
      <c r="H702" s="8">
        <f t="shared" si="95"/>
        <v>5325</v>
      </c>
      <c r="I702" s="10">
        <f t="shared" si="98"/>
        <v>58970</v>
      </c>
      <c r="J702" s="8">
        <f t="shared" si="96"/>
        <v>14620</v>
      </c>
      <c r="K702" s="8">
        <f>IF(J701/2400&gt;0,3,0)</f>
        <v>3</v>
      </c>
    </row>
    <row r="703" spans="1:11" x14ac:dyDescent="0.25">
      <c r="A703" s="1">
        <v>45628</v>
      </c>
      <c r="B703">
        <f t="shared" si="92"/>
        <v>1</v>
      </c>
      <c r="C703">
        <v>4</v>
      </c>
      <c r="D703">
        <f t="shared" si="99"/>
        <v>355</v>
      </c>
      <c r="E703">
        <f t="shared" si="93"/>
        <v>142</v>
      </c>
      <c r="F703">
        <f t="shared" si="94"/>
        <v>1</v>
      </c>
      <c r="G703" s="9">
        <f t="shared" si="97"/>
        <v>75010</v>
      </c>
      <c r="H703">
        <f t="shared" si="95"/>
        <v>0</v>
      </c>
      <c r="I703" s="10">
        <f t="shared" si="98"/>
        <v>58970</v>
      </c>
      <c r="J703">
        <f t="shared" si="96"/>
        <v>16040</v>
      </c>
      <c r="K703">
        <f t="shared" si="100"/>
        <v>6</v>
      </c>
    </row>
    <row r="704" spans="1:11" x14ac:dyDescent="0.25">
      <c r="A704" s="1">
        <v>45629</v>
      </c>
      <c r="B704">
        <f t="shared" si="92"/>
        <v>2</v>
      </c>
      <c r="C704">
        <v>4</v>
      </c>
      <c r="D704">
        <f t="shared" si="99"/>
        <v>355</v>
      </c>
      <c r="E704">
        <f t="shared" si="93"/>
        <v>142</v>
      </c>
      <c r="F704">
        <f t="shared" si="94"/>
        <v>1</v>
      </c>
      <c r="G704" s="9">
        <f t="shared" si="97"/>
        <v>76430</v>
      </c>
      <c r="H704">
        <f t="shared" si="95"/>
        <v>0</v>
      </c>
      <c r="I704" s="10">
        <f t="shared" si="98"/>
        <v>58970</v>
      </c>
      <c r="J704">
        <f t="shared" si="96"/>
        <v>17460</v>
      </c>
      <c r="K704">
        <f t="shared" si="100"/>
        <v>9</v>
      </c>
    </row>
    <row r="705" spans="1:11" x14ac:dyDescent="0.25">
      <c r="A705" s="1">
        <v>45630</v>
      </c>
      <c r="B705">
        <f t="shared" si="92"/>
        <v>3</v>
      </c>
      <c r="C705">
        <v>4</v>
      </c>
      <c r="D705">
        <f t="shared" si="99"/>
        <v>355</v>
      </c>
      <c r="E705">
        <f t="shared" si="93"/>
        <v>142</v>
      </c>
      <c r="F705">
        <f t="shared" si="94"/>
        <v>1</v>
      </c>
      <c r="G705" s="9">
        <f t="shared" si="97"/>
        <v>77850</v>
      </c>
      <c r="H705">
        <f t="shared" si="95"/>
        <v>0</v>
      </c>
      <c r="I705" s="10">
        <f t="shared" si="98"/>
        <v>58970</v>
      </c>
      <c r="J705">
        <f t="shared" si="96"/>
        <v>18880</v>
      </c>
      <c r="K705">
        <f t="shared" si="100"/>
        <v>12</v>
      </c>
    </row>
    <row r="706" spans="1:11" x14ac:dyDescent="0.25">
      <c r="A706" s="1">
        <v>45631</v>
      </c>
      <c r="B706">
        <f t="shared" si="92"/>
        <v>4</v>
      </c>
      <c r="C706">
        <v>4</v>
      </c>
      <c r="D706">
        <f t="shared" si="99"/>
        <v>355</v>
      </c>
      <c r="E706">
        <f t="shared" si="93"/>
        <v>142</v>
      </c>
      <c r="F706">
        <f t="shared" si="94"/>
        <v>1</v>
      </c>
      <c r="G706" s="9">
        <f t="shared" si="97"/>
        <v>79270</v>
      </c>
      <c r="H706">
        <f t="shared" si="95"/>
        <v>0</v>
      </c>
      <c r="I706" s="10">
        <f t="shared" si="98"/>
        <v>58970</v>
      </c>
      <c r="J706">
        <f t="shared" si="96"/>
        <v>20300</v>
      </c>
      <c r="K706">
        <f t="shared" si="100"/>
        <v>15</v>
      </c>
    </row>
    <row r="707" spans="1:11" x14ac:dyDescent="0.25">
      <c r="A707" s="1">
        <v>45632</v>
      </c>
      <c r="B707">
        <f t="shared" ref="B707:B732" si="101">IF(WEEKDAY(A707)=1,7,WEEKDAY(A707)-1)</f>
        <v>5</v>
      </c>
      <c r="C707">
        <v>4</v>
      </c>
      <c r="D707">
        <f t="shared" si="99"/>
        <v>355</v>
      </c>
      <c r="E707">
        <f t="shared" ref="E707:E732" si="102">(IF(C707=1,ROUNDDOWN(D707*0.2,0),IF(C707=2,ROUNDDOWN(D707*0.5,0),IF(C707=3,ROUNDDOWN(D707*0.9,0),IF(C707=4,ROUNDDOWN(D707*0.4,0),)))))*F707</f>
        <v>142</v>
      </c>
      <c r="F707">
        <f t="shared" ref="F707:F732" si="103">IF(B707&lt;6,1,0)</f>
        <v>1</v>
      </c>
      <c r="G707" s="9">
        <f t="shared" si="97"/>
        <v>80690</v>
      </c>
      <c r="H707">
        <f t="shared" ref="H707:H732" si="104">IF(B707=7,D707*15,0)</f>
        <v>0</v>
      </c>
      <c r="I707" s="10">
        <f t="shared" si="98"/>
        <v>58970</v>
      </c>
      <c r="J707">
        <f t="shared" ref="J707:J732" si="105">G707-I707</f>
        <v>21720</v>
      </c>
      <c r="K707">
        <f t="shared" si="100"/>
        <v>18</v>
      </c>
    </row>
    <row r="708" spans="1:11" x14ac:dyDescent="0.25">
      <c r="A708" s="1">
        <v>45633</v>
      </c>
      <c r="B708">
        <f t="shared" si="101"/>
        <v>6</v>
      </c>
      <c r="C708">
        <v>4</v>
      </c>
      <c r="D708">
        <f t="shared" si="99"/>
        <v>355</v>
      </c>
      <c r="E708">
        <f t="shared" si="102"/>
        <v>0</v>
      </c>
      <c r="F708">
        <f t="shared" si="103"/>
        <v>0</v>
      </c>
      <c r="G708" s="9">
        <f>F708*E708*10+G707</f>
        <v>80690</v>
      </c>
      <c r="H708">
        <f t="shared" si="104"/>
        <v>0</v>
      </c>
      <c r="I708" s="10">
        <f t="shared" ref="I708:I732" si="106">I707+H708</f>
        <v>58970</v>
      </c>
      <c r="J708">
        <f t="shared" si="105"/>
        <v>21720</v>
      </c>
      <c r="K708">
        <f t="shared" si="100"/>
        <v>21</v>
      </c>
    </row>
    <row r="709" spans="1:11" x14ac:dyDescent="0.25">
      <c r="A709" s="1">
        <v>45634</v>
      </c>
      <c r="B709">
        <f t="shared" si="101"/>
        <v>7</v>
      </c>
      <c r="C709">
        <v>4</v>
      </c>
      <c r="D709">
        <f t="shared" si="99"/>
        <v>355</v>
      </c>
      <c r="E709">
        <f t="shared" si="102"/>
        <v>0</v>
      </c>
      <c r="F709">
        <f t="shared" si="103"/>
        <v>0</v>
      </c>
      <c r="G709" s="9">
        <f t="shared" ref="G708:G732" si="107">F709*E709*10+G708</f>
        <v>80690</v>
      </c>
      <c r="H709">
        <f t="shared" si="104"/>
        <v>5325</v>
      </c>
      <c r="I709" s="10">
        <f t="shared" si="106"/>
        <v>64295</v>
      </c>
      <c r="J709">
        <f t="shared" si="105"/>
        <v>16395</v>
      </c>
      <c r="K709">
        <f t="shared" si="100"/>
        <v>24</v>
      </c>
    </row>
    <row r="710" spans="1:11" x14ac:dyDescent="0.25">
      <c r="A710" s="1">
        <v>45635</v>
      </c>
      <c r="B710">
        <f t="shared" si="101"/>
        <v>1</v>
      </c>
      <c r="C710">
        <v>4</v>
      </c>
      <c r="D710">
        <f t="shared" si="99"/>
        <v>355</v>
      </c>
      <c r="E710">
        <f>(IF(C710=1,ROUNDDOWN(D710*0.2,0),IF(C710=2,ROUNDDOWN(D710*0.5,0),IF(C710=3,ROUNDDOWN(D710*0.9,0),IF(C710=4,ROUNDDOWN(D710*0.4,0),)))))*F710</f>
        <v>142</v>
      </c>
      <c r="F710">
        <f t="shared" si="103"/>
        <v>1</v>
      </c>
      <c r="G710" s="9">
        <f t="shared" si="107"/>
        <v>82110</v>
      </c>
      <c r="H710">
        <f t="shared" si="104"/>
        <v>0</v>
      </c>
      <c r="I710" s="10">
        <f t="shared" si="106"/>
        <v>64295</v>
      </c>
      <c r="J710">
        <f t="shared" si="105"/>
        <v>17815</v>
      </c>
      <c r="K710">
        <f t="shared" si="100"/>
        <v>27</v>
      </c>
    </row>
    <row r="711" spans="1:11" x14ac:dyDescent="0.25">
      <c r="A711" s="1">
        <v>45636</v>
      </c>
      <c r="B711">
        <f t="shared" si="101"/>
        <v>2</v>
      </c>
      <c r="C711">
        <v>4</v>
      </c>
      <c r="D711">
        <f t="shared" si="99"/>
        <v>355</v>
      </c>
      <c r="E711">
        <f t="shared" si="102"/>
        <v>142</v>
      </c>
      <c r="F711">
        <f t="shared" si="103"/>
        <v>1</v>
      </c>
      <c r="G711" s="9">
        <f t="shared" si="107"/>
        <v>83530</v>
      </c>
      <c r="H711">
        <f t="shared" si="104"/>
        <v>0</v>
      </c>
      <c r="I711" s="10">
        <f t="shared" si="106"/>
        <v>64295</v>
      </c>
      <c r="J711">
        <f t="shared" si="105"/>
        <v>19235</v>
      </c>
      <c r="K711">
        <f t="shared" si="100"/>
        <v>30</v>
      </c>
    </row>
    <row r="712" spans="1:11" x14ac:dyDescent="0.25">
      <c r="A712" s="1">
        <v>45637</v>
      </c>
      <c r="B712">
        <f t="shared" si="101"/>
        <v>3</v>
      </c>
      <c r="C712">
        <v>4</v>
      </c>
      <c r="D712">
        <f t="shared" si="99"/>
        <v>355</v>
      </c>
      <c r="E712">
        <f t="shared" si="102"/>
        <v>142</v>
      </c>
      <c r="F712">
        <f t="shared" si="103"/>
        <v>1</v>
      </c>
      <c r="G712" s="9">
        <f t="shared" si="107"/>
        <v>84950</v>
      </c>
      <c r="H712">
        <f t="shared" si="104"/>
        <v>0</v>
      </c>
      <c r="I712" s="10">
        <f t="shared" si="106"/>
        <v>64295</v>
      </c>
      <c r="J712">
        <f t="shared" si="105"/>
        <v>20655</v>
      </c>
      <c r="K712">
        <f t="shared" si="100"/>
        <v>33</v>
      </c>
    </row>
    <row r="713" spans="1:11" x14ac:dyDescent="0.25">
      <c r="A713" s="1">
        <v>45638</v>
      </c>
      <c r="B713">
        <f t="shared" si="101"/>
        <v>4</v>
      </c>
      <c r="C713">
        <v>4</v>
      </c>
      <c r="D713">
        <f t="shared" si="99"/>
        <v>355</v>
      </c>
      <c r="E713">
        <f t="shared" si="102"/>
        <v>142</v>
      </c>
      <c r="F713">
        <f t="shared" si="103"/>
        <v>1</v>
      </c>
      <c r="G713" s="9">
        <f t="shared" si="107"/>
        <v>86370</v>
      </c>
      <c r="H713">
        <f t="shared" si="104"/>
        <v>0</v>
      </c>
      <c r="I713" s="10">
        <f t="shared" si="106"/>
        <v>64295</v>
      </c>
      <c r="J713">
        <f t="shared" si="105"/>
        <v>22075</v>
      </c>
      <c r="K713">
        <f t="shared" si="100"/>
        <v>36</v>
      </c>
    </row>
    <row r="714" spans="1:11" x14ac:dyDescent="0.25">
      <c r="A714" s="1">
        <v>45639</v>
      </c>
      <c r="B714">
        <f t="shared" si="101"/>
        <v>5</v>
      </c>
      <c r="C714">
        <v>4</v>
      </c>
      <c r="D714">
        <f t="shared" si="99"/>
        <v>355</v>
      </c>
      <c r="E714">
        <f t="shared" si="102"/>
        <v>142</v>
      </c>
      <c r="F714">
        <f t="shared" si="103"/>
        <v>1</v>
      </c>
      <c r="G714" s="9">
        <f t="shared" si="107"/>
        <v>87790</v>
      </c>
      <c r="H714">
        <f t="shared" si="104"/>
        <v>0</v>
      </c>
      <c r="I714" s="10">
        <f t="shared" si="106"/>
        <v>64295</v>
      </c>
      <c r="J714">
        <f t="shared" si="105"/>
        <v>23495</v>
      </c>
      <c r="K714">
        <f t="shared" si="100"/>
        <v>39</v>
      </c>
    </row>
    <row r="715" spans="1:11" x14ac:dyDescent="0.25">
      <c r="A715" s="1">
        <v>45640</v>
      </c>
      <c r="B715">
        <f t="shared" si="101"/>
        <v>6</v>
      </c>
      <c r="C715">
        <v>4</v>
      </c>
      <c r="D715">
        <f t="shared" si="99"/>
        <v>355</v>
      </c>
      <c r="E715">
        <f t="shared" si="102"/>
        <v>0</v>
      </c>
      <c r="F715">
        <f t="shared" si="103"/>
        <v>0</v>
      </c>
      <c r="G715" s="9">
        <f t="shared" si="107"/>
        <v>87790</v>
      </c>
      <c r="H715">
        <f t="shared" si="104"/>
        <v>0</v>
      </c>
      <c r="I715" s="10">
        <f t="shared" si="106"/>
        <v>64295</v>
      </c>
      <c r="J715">
        <f t="shared" si="105"/>
        <v>23495</v>
      </c>
      <c r="K715">
        <f t="shared" si="100"/>
        <v>42</v>
      </c>
    </row>
    <row r="716" spans="1:11" x14ac:dyDescent="0.25">
      <c r="A716" s="1">
        <v>45641</v>
      </c>
      <c r="B716">
        <f t="shared" si="101"/>
        <v>7</v>
      </c>
      <c r="C716">
        <v>4</v>
      </c>
      <c r="D716">
        <f t="shared" si="99"/>
        <v>355</v>
      </c>
      <c r="E716">
        <f t="shared" si="102"/>
        <v>0</v>
      </c>
      <c r="F716">
        <f t="shared" si="103"/>
        <v>0</v>
      </c>
      <c r="G716" s="9">
        <f t="shared" si="107"/>
        <v>87790</v>
      </c>
      <c r="H716">
        <f t="shared" si="104"/>
        <v>5325</v>
      </c>
      <c r="I716" s="10">
        <f t="shared" si="106"/>
        <v>69620</v>
      </c>
      <c r="J716">
        <f t="shared" si="105"/>
        <v>18170</v>
      </c>
      <c r="K716">
        <f t="shared" si="100"/>
        <v>45</v>
      </c>
    </row>
    <row r="717" spans="1:11" x14ac:dyDescent="0.25">
      <c r="A717" s="1">
        <v>45642</v>
      </c>
      <c r="B717">
        <f t="shared" si="101"/>
        <v>1</v>
      </c>
      <c r="C717">
        <v>4</v>
      </c>
      <c r="D717">
        <f t="shared" si="99"/>
        <v>355</v>
      </c>
      <c r="E717">
        <f t="shared" si="102"/>
        <v>142</v>
      </c>
      <c r="F717">
        <f t="shared" si="103"/>
        <v>1</v>
      </c>
      <c r="G717" s="9">
        <f t="shared" si="107"/>
        <v>89210</v>
      </c>
      <c r="H717">
        <f t="shared" si="104"/>
        <v>0</v>
      </c>
      <c r="I717" s="10">
        <f t="shared" si="106"/>
        <v>69620</v>
      </c>
      <c r="J717">
        <f t="shared" si="105"/>
        <v>19590</v>
      </c>
      <c r="K717">
        <f t="shared" si="100"/>
        <v>48</v>
      </c>
    </row>
    <row r="718" spans="1:11" x14ac:dyDescent="0.25">
      <c r="A718" s="1">
        <v>45643</v>
      </c>
      <c r="B718">
        <f t="shared" si="101"/>
        <v>2</v>
      </c>
      <c r="C718">
        <v>4</v>
      </c>
      <c r="D718">
        <f t="shared" si="99"/>
        <v>355</v>
      </c>
      <c r="E718">
        <f t="shared" si="102"/>
        <v>142</v>
      </c>
      <c r="F718">
        <f t="shared" si="103"/>
        <v>1</v>
      </c>
      <c r="G718" s="9">
        <f t="shared" si="107"/>
        <v>90630</v>
      </c>
      <c r="H718">
        <f t="shared" si="104"/>
        <v>0</v>
      </c>
      <c r="I718" s="10">
        <f t="shared" si="106"/>
        <v>69620</v>
      </c>
      <c r="J718">
        <f t="shared" si="105"/>
        <v>21010</v>
      </c>
      <c r="K718">
        <f t="shared" si="100"/>
        <v>51</v>
      </c>
    </row>
    <row r="719" spans="1:11" x14ac:dyDescent="0.25">
      <c r="A719" s="1">
        <v>45644</v>
      </c>
      <c r="B719">
        <f t="shared" si="101"/>
        <v>3</v>
      </c>
      <c r="C719">
        <v>4</v>
      </c>
      <c r="D719">
        <f t="shared" si="99"/>
        <v>355</v>
      </c>
      <c r="E719">
        <f t="shared" si="102"/>
        <v>142</v>
      </c>
      <c r="F719">
        <f t="shared" si="103"/>
        <v>1</v>
      </c>
      <c r="G719" s="9">
        <f t="shared" si="107"/>
        <v>92050</v>
      </c>
      <c r="H719">
        <f t="shared" si="104"/>
        <v>0</v>
      </c>
      <c r="I719" s="10">
        <f t="shared" si="106"/>
        <v>69620</v>
      </c>
      <c r="J719">
        <f t="shared" si="105"/>
        <v>22430</v>
      </c>
      <c r="K719">
        <f t="shared" si="100"/>
        <v>54</v>
      </c>
    </row>
    <row r="720" spans="1:11" x14ac:dyDescent="0.25">
      <c r="A720" s="1">
        <v>45645</v>
      </c>
      <c r="B720">
        <f t="shared" si="101"/>
        <v>4</v>
      </c>
      <c r="C720">
        <v>4</v>
      </c>
      <c r="D720">
        <f t="shared" si="99"/>
        <v>355</v>
      </c>
      <c r="E720">
        <f t="shared" si="102"/>
        <v>142</v>
      </c>
      <c r="F720">
        <f t="shared" si="103"/>
        <v>1</v>
      </c>
      <c r="G720" s="9">
        <f t="shared" si="107"/>
        <v>93470</v>
      </c>
      <c r="H720">
        <f t="shared" si="104"/>
        <v>0</v>
      </c>
      <c r="I720" s="10">
        <f t="shared" si="106"/>
        <v>69620</v>
      </c>
      <c r="J720">
        <f t="shared" si="105"/>
        <v>23850</v>
      </c>
      <c r="K720">
        <f t="shared" si="100"/>
        <v>57</v>
      </c>
    </row>
    <row r="721" spans="1:11" x14ac:dyDescent="0.25">
      <c r="A721" s="1">
        <v>45646</v>
      </c>
      <c r="B721">
        <f t="shared" si="101"/>
        <v>5</v>
      </c>
      <c r="C721">
        <v>4</v>
      </c>
      <c r="D721">
        <f t="shared" si="99"/>
        <v>355</v>
      </c>
      <c r="E721">
        <f t="shared" si="102"/>
        <v>142</v>
      </c>
      <c r="F721">
        <f t="shared" si="103"/>
        <v>1</v>
      </c>
      <c r="G721" s="9">
        <f t="shared" si="107"/>
        <v>94890</v>
      </c>
      <c r="H721">
        <f t="shared" si="104"/>
        <v>0</v>
      </c>
      <c r="I721" s="10">
        <f t="shared" si="106"/>
        <v>69620</v>
      </c>
      <c r="J721">
        <f t="shared" si="105"/>
        <v>25270</v>
      </c>
      <c r="K721">
        <f t="shared" si="100"/>
        <v>60</v>
      </c>
    </row>
    <row r="722" spans="1:11" x14ac:dyDescent="0.25">
      <c r="A722" s="1">
        <v>45647</v>
      </c>
      <c r="B722">
        <f t="shared" si="101"/>
        <v>6</v>
      </c>
      <c r="C722">
        <v>1</v>
      </c>
      <c r="D722">
        <f t="shared" si="99"/>
        <v>355</v>
      </c>
      <c r="E722">
        <f t="shared" si="102"/>
        <v>0</v>
      </c>
      <c r="F722">
        <f t="shared" si="103"/>
        <v>0</v>
      </c>
      <c r="G722" s="9">
        <f t="shared" si="107"/>
        <v>94890</v>
      </c>
      <c r="H722">
        <f t="shared" si="104"/>
        <v>0</v>
      </c>
      <c r="I722" s="10">
        <f t="shared" si="106"/>
        <v>69620</v>
      </c>
      <c r="J722">
        <f t="shared" si="105"/>
        <v>25270</v>
      </c>
      <c r="K722">
        <f t="shared" si="100"/>
        <v>63</v>
      </c>
    </row>
    <row r="723" spans="1:11" x14ac:dyDescent="0.25">
      <c r="A723" s="1">
        <v>45648</v>
      </c>
      <c r="B723">
        <f t="shared" si="101"/>
        <v>7</v>
      </c>
      <c r="C723">
        <v>1</v>
      </c>
      <c r="D723">
        <f t="shared" si="99"/>
        <v>355</v>
      </c>
      <c r="E723">
        <f t="shared" si="102"/>
        <v>0</v>
      </c>
      <c r="F723">
        <f t="shared" si="103"/>
        <v>0</v>
      </c>
      <c r="G723" s="9">
        <f t="shared" si="107"/>
        <v>94890</v>
      </c>
      <c r="H723">
        <f t="shared" si="104"/>
        <v>5325</v>
      </c>
      <c r="I723" s="10">
        <f t="shared" si="106"/>
        <v>74945</v>
      </c>
      <c r="J723">
        <f t="shared" si="105"/>
        <v>19945</v>
      </c>
      <c r="K723">
        <f t="shared" si="100"/>
        <v>66</v>
      </c>
    </row>
    <row r="724" spans="1:11" x14ac:dyDescent="0.25">
      <c r="A724" s="1">
        <v>45649</v>
      </c>
      <c r="B724">
        <f t="shared" si="101"/>
        <v>1</v>
      </c>
      <c r="C724">
        <v>1</v>
      </c>
      <c r="D724">
        <f t="shared" si="99"/>
        <v>355</v>
      </c>
      <c r="E724">
        <f t="shared" si="102"/>
        <v>71</v>
      </c>
      <c r="F724">
        <f t="shared" si="103"/>
        <v>1</v>
      </c>
      <c r="G724" s="9">
        <f t="shared" si="107"/>
        <v>95600</v>
      </c>
      <c r="H724">
        <f t="shared" si="104"/>
        <v>0</v>
      </c>
      <c r="I724" s="10">
        <f t="shared" si="106"/>
        <v>74945</v>
      </c>
      <c r="J724">
        <f t="shared" si="105"/>
        <v>20655</v>
      </c>
      <c r="K724">
        <f t="shared" si="100"/>
        <v>69</v>
      </c>
    </row>
    <row r="725" spans="1:11" x14ac:dyDescent="0.25">
      <c r="A725" s="1">
        <v>45650</v>
      </c>
      <c r="B725">
        <f t="shared" si="101"/>
        <v>2</v>
      </c>
      <c r="C725">
        <v>1</v>
      </c>
      <c r="D725">
        <f t="shared" si="99"/>
        <v>355</v>
      </c>
      <c r="E725">
        <f t="shared" si="102"/>
        <v>71</v>
      </c>
      <c r="F725">
        <f t="shared" si="103"/>
        <v>1</v>
      </c>
      <c r="G725" s="9">
        <f t="shared" si="107"/>
        <v>96310</v>
      </c>
      <c r="H725">
        <f t="shared" si="104"/>
        <v>0</v>
      </c>
      <c r="I725" s="10">
        <f t="shared" si="106"/>
        <v>74945</v>
      </c>
      <c r="J725">
        <f t="shared" si="105"/>
        <v>21365</v>
      </c>
      <c r="K725">
        <f t="shared" si="100"/>
        <v>72</v>
      </c>
    </row>
    <row r="726" spans="1:11" x14ac:dyDescent="0.25">
      <c r="A726" s="1">
        <v>45651</v>
      </c>
      <c r="B726">
        <f t="shared" si="101"/>
        <v>3</v>
      </c>
      <c r="C726">
        <v>1</v>
      </c>
      <c r="D726">
        <f t="shared" si="99"/>
        <v>355</v>
      </c>
      <c r="E726">
        <f t="shared" si="102"/>
        <v>71</v>
      </c>
      <c r="F726">
        <f t="shared" si="103"/>
        <v>1</v>
      </c>
      <c r="G726" s="9">
        <f t="shared" si="107"/>
        <v>97020</v>
      </c>
      <c r="H726">
        <f t="shared" si="104"/>
        <v>0</v>
      </c>
      <c r="I726" s="10">
        <f t="shared" si="106"/>
        <v>74945</v>
      </c>
      <c r="J726">
        <f t="shared" si="105"/>
        <v>22075</v>
      </c>
      <c r="K726">
        <f t="shared" si="100"/>
        <v>75</v>
      </c>
    </row>
    <row r="727" spans="1:11" x14ac:dyDescent="0.25">
      <c r="A727" s="1">
        <v>45652</v>
      </c>
      <c r="B727">
        <f t="shared" si="101"/>
        <v>4</v>
      </c>
      <c r="C727">
        <v>1</v>
      </c>
      <c r="D727">
        <f t="shared" si="99"/>
        <v>355</v>
      </c>
      <c r="E727">
        <f t="shared" si="102"/>
        <v>71</v>
      </c>
      <c r="F727">
        <f t="shared" si="103"/>
        <v>1</v>
      </c>
      <c r="G727" s="9">
        <f t="shared" si="107"/>
        <v>97730</v>
      </c>
      <c r="H727">
        <f t="shared" si="104"/>
        <v>0</v>
      </c>
      <c r="I727" s="10">
        <f t="shared" si="106"/>
        <v>74945</v>
      </c>
      <c r="J727">
        <f t="shared" si="105"/>
        <v>22785</v>
      </c>
      <c r="K727">
        <f t="shared" si="100"/>
        <v>78</v>
      </c>
    </row>
    <row r="728" spans="1:11" x14ac:dyDescent="0.25">
      <c r="A728" s="1">
        <v>45653</v>
      </c>
      <c r="B728">
        <f t="shared" si="101"/>
        <v>5</v>
      </c>
      <c r="C728">
        <v>1</v>
      </c>
      <c r="D728">
        <f t="shared" si="99"/>
        <v>355</v>
      </c>
      <c r="E728">
        <f t="shared" si="102"/>
        <v>71</v>
      </c>
      <c r="F728">
        <f t="shared" si="103"/>
        <v>1</v>
      </c>
      <c r="G728" s="9">
        <f>F728*E728*10+G727</f>
        <v>98440</v>
      </c>
      <c r="H728">
        <f t="shared" si="104"/>
        <v>0</v>
      </c>
      <c r="I728" s="10">
        <f t="shared" si="106"/>
        <v>74945</v>
      </c>
      <c r="J728">
        <f t="shared" si="105"/>
        <v>23495</v>
      </c>
      <c r="K728">
        <f t="shared" si="100"/>
        <v>81</v>
      </c>
    </row>
    <row r="729" spans="1:11" x14ac:dyDescent="0.25">
      <c r="A729" s="1">
        <v>45654</v>
      </c>
      <c r="B729">
        <f t="shared" si="101"/>
        <v>6</v>
      </c>
      <c r="C729">
        <v>1</v>
      </c>
      <c r="D729">
        <f t="shared" si="99"/>
        <v>355</v>
      </c>
      <c r="E729">
        <f t="shared" si="102"/>
        <v>0</v>
      </c>
      <c r="F729">
        <f t="shared" si="103"/>
        <v>0</v>
      </c>
      <c r="G729" s="9">
        <f t="shared" si="107"/>
        <v>98440</v>
      </c>
      <c r="H729">
        <f t="shared" si="104"/>
        <v>0</v>
      </c>
      <c r="I729" s="10">
        <f t="shared" si="106"/>
        <v>74945</v>
      </c>
      <c r="J729">
        <f t="shared" si="105"/>
        <v>23495</v>
      </c>
      <c r="K729">
        <f t="shared" si="100"/>
        <v>84</v>
      </c>
    </row>
    <row r="730" spans="1:11" x14ac:dyDescent="0.25">
      <c r="A730" s="1">
        <v>45655</v>
      </c>
      <c r="B730">
        <f t="shared" si="101"/>
        <v>7</v>
      </c>
      <c r="C730">
        <v>1</v>
      </c>
      <c r="D730">
        <f t="shared" si="99"/>
        <v>355</v>
      </c>
      <c r="E730">
        <f t="shared" si="102"/>
        <v>0</v>
      </c>
      <c r="F730">
        <f t="shared" si="103"/>
        <v>0</v>
      </c>
      <c r="G730" s="9">
        <f t="shared" si="107"/>
        <v>98440</v>
      </c>
      <c r="H730">
        <f>IF(B730=7,D730*15,0)</f>
        <v>5325</v>
      </c>
      <c r="I730" s="10">
        <f t="shared" si="106"/>
        <v>80270</v>
      </c>
      <c r="J730">
        <f t="shared" si="105"/>
        <v>18170</v>
      </c>
      <c r="K730">
        <f t="shared" si="100"/>
        <v>87</v>
      </c>
    </row>
    <row r="731" spans="1:11" x14ac:dyDescent="0.25">
      <c r="A731" s="1">
        <v>45656</v>
      </c>
      <c r="B731">
        <f t="shared" si="101"/>
        <v>1</v>
      </c>
      <c r="C731">
        <v>1</v>
      </c>
      <c r="D731">
        <f t="shared" si="99"/>
        <v>355</v>
      </c>
      <c r="E731">
        <f t="shared" si="102"/>
        <v>71</v>
      </c>
      <c r="F731">
        <f t="shared" si="103"/>
        <v>1</v>
      </c>
      <c r="G731" s="9">
        <f t="shared" si="107"/>
        <v>99150</v>
      </c>
      <c r="H731">
        <f t="shared" si="104"/>
        <v>0</v>
      </c>
      <c r="I731" s="10">
        <f t="shared" si="106"/>
        <v>80270</v>
      </c>
      <c r="J731">
        <f t="shared" si="105"/>
        <v>18880</v>
      </c>
      <c r="K731">
        <f t="shared" si="100"/>
        <v>90</v>
      </c>
    </row>
    <row r="732" spans="1:11" x14ac:dyDescent="0.25">
      <c r="A732" s="1">
        <v>45657</v>
      </c>
      <c r="B732">
        <f t="shared" si="101"/>
        <v>2</v>
      </c>
      <c r="C732">
        <v>1</v>
      </c>
      <c r="D732">
        <f t="shared" si="99"/>
        <v>355</v>
      </c>
      <c r="E732">
        <f t="shared" si="102"/>
        <v>71</v>
      </c>
      <c r="F732">
        <f t="shared" si="103"/>
        <v>1</v>
      </c>
      <c r="G732" s="9">
        <f>F732*E732*10+G731</f>
        <v>99860</v>
      </c>
      <c r="H732">
        <f t="shared" si="104"/>
        <v>0</v>
      </c>
      <c r="I732" s="10">
        <f>I731+H732</f>
        <v>80270</v>
      </c>
      <c r="J732">
        <f t="shared" si="105"/>
        <v>19590</v>
      </c>
      <c r="K732">
        <f t="shared" si="100"/>
        <v>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545-E14B-4997-A354-C0FBB3B546E7}">
  <dimension ref="A1:J732"/>
  <sheetViews>
    <sheetView workbookViewId="0">
      <selection activeCell="N7" sqref="N7"/>
    </sheetView>
  </sheetViews>
  <sheetFormatPr defaultRowHeight="15" x14ac:dyDescent="0.25"/>
  <cols>
    <col min="1" max="1" width="12" customWidth="1"/>
    <col min="2" max="2" width="6.85546875" customWidth="1"/>
    <col min="4" max="4" width="12.85546875" customWidth="1"/>
    <col min="6" max="6" width="9.85546875" bestFit="1" customWidth="1"/>
    <col min="9" max="10" width="9.85546875" bestFit="1" customWidth="1"/>
  </cols>
  <sheetData>
    <row r="1" spans="1:10" x14ac:dyDescent="0.25">
      <c r="A1" t="s">
        <v>0</v>
      </c>
      <c r="B1" t="s">
        <v>2</v>
      </c>
      <c r="C1" t="s">
        <v>7</v>
      </c>
      <c r="D1" t="s">
        <v>4</v>
      </c>
      <c r="E1" t="s">
        <v>1</v>
      </c>
      <c r="F1" t="s">
        <v>8</v>
      </c>
      <c r="G1" t="s">
        <v>6</v>
      </c>
      <c r="H1" t="s">
        <v>3</v>
      </c>
      <c r="I1" t="s">
        <v>5</v>
      </c>
      <c r="J1" t="s">
        <v>9</v>
      </c>
    </row>
    <row r="2" spans="1:10" x14ac:dyDescent="0.25">
      <c r="A2" s="1">
        <v>44927</v>
      </c>
      <c r="B2">
        <f>IF(WEEKDAY(A2)=1,7,WEEKDAY(A2)-1)</f>
        <v>7</v>
      </c>
      <c r="C2">
        <v>1</v>
      </c>
      <c r="D2">
        <v>10</v>
      </c>
      <c r="E2">
        <f>(IF(C2=1,ROUNDDOWN(D2*0.2,0),IF(C2=2,ROUNDDOWN(D2*0.5,0),IF(C2=3,ROUNDDOWN(D2*0.9,0),IF(C2=4,ROUNDDOWN(D2*0.4,0),)))))*F2</f>
        <v>0</v>
      </c>
      <c r="F2">
        <f>IF(B2&lt;6,1,0)</f>
        <v>0</v>
      </c>
      <c r="G2">
        <f>F2*E2*30</f>
        <v>0</v>
      </c>
      <c r="H2">
        <f>IF(B2=7,D2*15,0)</f>
        <v>150</v>
      </c>
      <c r="I2">
        <f>D2*800+H2</f>
        <v>8150</v>
      </c>
      <c r="J2">
        <f>G2-I2</f>
        <v>-8150</v>
      </c>
    </row>
    <row r="3" spans="1:10" x14ac:dyDescent="0.25">
      <c r="A3" s="1">
        <v>44928</v>
      </c>
      <c r="B3">
        <f t="shared" ref="B3:B66" si="0">IF(WEEKDAY(A3)=1,7,WEEKDAY(A3)-1)</f>
        <v>1</v>
      </c>
      <c r="C3">
        <v>1</v>
      </c>
      <c r="D3">
        <f>D2</f>
        <v>10</v>
      </c>
      <c r="E3">
        <f t="shared" ref="E3:E66" si="1">(IF(C3=1,ROUNDDOWN(D3*0.2,0),IF(C3=2,ROUNDDOWN(D3*0.5,0),IF(C3=3,ROUNDDOWN(D3*0.9,0),IF(C3=4,ROUNDDOWN(D3*0.4,0),)))))*F3</f>
        <v>2</v>
      </c>
      <c r="F3">
        <f t="shared" ref="F3:F66" si="2">IF(B3&lt;6,1,0)</f>
        <v>1</v>
      </c>
      <c r="G3">
        <f>F3*E3*10+G2</f>
        <v>20</v>
      </c>
      <c r="H3">
        <f t="shared" ref="H3:H66" si="3">IF(B3=7,D3*15,0)</f>
        <v>0</v>
      </c>
      <c r="I3">
        <f>I2+H3</f>
        <v>8150</v>
      </c>
      <c r="J3">
        <f t="shared" ref="J3:J66" si="4">G3-I3</f>
        <v>-8130</v>
      </c>
    </row>
    <row r="4" spans="1:10" x14ac:dyDescent="0.25">
      <c r="A4" s="1">
        <v>44929</v>
      </c>
      <c r="B4">
        <f t="shared" si="0"/>
        <v>2</v>
      </c>
      <c r="C4">
        <v>1</v>
      </c>
      <c r="D4">
        <f t="shared" ref="D4:D67" si="5">D3</f>
        <v>10</v>
      </c>
      <c r="E4">
        <f t="shared" si="1"/>
        <v>2</v>
      </c>
      <c r="F4">
        <f t="shared" si="2"/>
        <v>1</v>
      </c>
      <c r="G4">
        <f t="shared" ref="G4:G67" si="6">F4*E4*10+G3</f>
        <v>40</v>
      </c>
      <c r="H4">
        <f>IF(B4=7,D4*15,0)</f>
        <v>0</v>
      </c>
      <c r="I4">
        <f t="shared" ref="I4:I67" si="7">I3+H4</f>
        <v>8150</v>
      </c>
      <c r="J4">
        <f t="shared" si="4"/>
        <v>-8110</v>
      </c>
    </row>
    <row r="5" spans="1:10" x14ac:dyDescent="0.25">
      <c r="A5" s="1">
        <v>44930</v>
      </c>
      <c r="B5">
        <f t="shared" si="0"/>
        <v>3</v>
      </c>
      <c r="C5">
        <v>1</v>
      </c>
      <c r="D5">
        <f t="shared" si="5"/>
        <v>10</v>
      </c>
      <c r="E5">
        <f t="shared" si="1"/>
        <v>2</v>
      </c>
      <c r="F5">
        <f t="shared" si="2"/>
        <v>1</v>
      </c>
      <c r="G5">
        <f>F5*E5*10+G4</f>
        <v>60</v>
      </c>
      <c r="H5">
        <f t="shared" si="3"/>
        <v>0</v>
      </c>
      <c r="I5">
        <f t="shared" si="7"/>
        <v>8150</v>
      </c>
      <c r="J5">
        <f t="shared" si="4"/>
        <v>-8090</v>
      </c>
    </row>
    <row r="6" spans="1:10" x14ac:dyDescent="0.25">
      <c r="A6" s="1">
        <v>44931</v>
      </c>
      <c r="B6">
        <f t="shared" si="0"/>
        <v>4</v>
      </c>
      <c r="C6">
        <v>1</v>
      </c>
      <c r="D6">
        <f t="shared" si="5"/>
        <v>10</v>
      </c>
      <c r="E6">
        <f t="shared" si="1"/>
        <v>2</v>
      </c>
      <c r="F6">
        <f t="shared" si="2"/>
        <v>1</v>
      </c>
      <c r="G6">
        <f t="shared" si="6"/>
        <v>80</v>
      </c>
      <c r="H6">
        <f t="shared" si="3"/>
        <v>0</v>
      </c>
      <c r="I6">
        <f t="shared" si="7"/>
        <v>8150</v>
      </c>
      <c r="J6">
        <f t="shared" si="4"/>
        <v>-8070</v>
      </c>
    </row>
    <row r="7" spans="1:10" x14ac:dyDescent="0.25">
      <c r="A7" s="1">
        <v>44932</v>
      </c>
      <c r="B7">
        <f t="shared" si="0"/>
        <v>5</v>
      </c>
      <c r="C7">
        <v>1</v>
      </c>
      <c r="D7">
        <f t="shared" si="5"/>
        <v>10</v>
      </c>
      <c r="E7">
        <f t="shared" si="1"/>
        <v>2</v>
      </c>
      <c r="F7">
        <f t="shared" si="2"/>
        <v>1</v>
      </c>
      <c r="G7">
        <f t="shared" si="6"/>
        <v>100</v>
      </c>
      <c r="H7">
        <f t="shared" si="3"/>
        <v>0</v>
      </c>
      <c r="I7">
        <f t="shared" si="7"/>
        <v>8150</v>
      </c>
      <c r="J7">
        <f t="shared" si="4"/>
        <v>-8050</v>
      </c>
    </row>
    <row r="8" spans="1:10" x14ac:dyDescent="0.25">
      <c r="A8" s="1">
        <v>44933</v>
      </c>
      <c r="B8">
        <f t="shared" si="0"/>
        <v>6</v>
      </c>
      <c r="C8">
        <v>1</v>
      </c>
      <c r="D8">
        <f t="shared" si="5"/>
        <v>10</v>
      </c>
      <c r="E8">
        <f t="shared" si="1"/>
        <v>0</v>
      </c>
      <c r="F8">
        <f t="shared" si="2"/>
        <v>0</v>
      </c>
      <c r="G8">
        <f t="shared" si="6"/>
        <v>100</v>
      </c>
      <c r="H8">
        <f t="shared" si="3"/>
        <v>0</v>
      </c>
      <c r="I8">
        <f t="shared" si="7"/>
        <v>8150</v>
      </c>
      <c r="J8">
        <f t="shared" si="4"/>
        <v>-8050</v>
      </c>
    </row>
    <row r="9" spans="1:10" x14ac:dyDescent="0.25">
      <c r="A9" s="1">
        <v>44934</v>
      </c>
      <c r="B9">
        <f t="shared" si="0"/>
        <v>7</v>
      </c>
      <c r="C9">
        <v>1</v>
      </c>
      <c r="D9">
        <f t="shared" si="5"/>
        <v>10</v>
      </c>
      <c r="E9">
        <f t="shared" si="1"/>
        <v>0</v>
      </c>
      <c r="F9">
        <f t="shared" si="2"/>
        <v>0</v>
      </c>
      <c r="G9">
        <f t="shared" si="6"/>
        <v>100</v>
      </c>
      <c r="H9">
        <f>IF(B9=7,D9*15,0)</f>
        <v>150</v>
      </c>
      <c r="I9">
        <f t="shared" si="7"/>
        <v>8300</v>
      </c>
      <c r="J9">
        <f t="shared" si="4"/>
        <v>-8200</v>
      </c>
    </row>
    <row r="10" spans="1:10" x14ac:dyDescent="0.25">
      <c r="A10" s="1">
        <v>44935</v>
      </c>
      <c r="B10">
        <f t="shared" si="0"/>
        <v>1</v>
      </c>
      <c r="C10">
        <v>1</v>
      </c>
      <c r="D10">
        <f t="shared" si="5"/>
        <v>10</v>
      </c>
      <c r="E10">
        <f t="shared" si="1"/>
        <v>2</v>
      </c>
      <c r="F10">
        <f t="shared" si="2"/>
        <v>1</v>
      </c>
      <c r="G10">
        <f t="shared" si="6"/>
        <v>120</v>
      </c>
      <c r="H10">
        <f t="shared" si="3"/>
        <v>0</v>
      </c>
      <c r="I10">
        <f t="shared" si="7"/>
        <v>8300</v>
      </c>
      <c r="J10">
        <f t="shared" si="4"/>
        <v>-8180</v>
      </c>
    </row>
    <row r="11" spans="1:10" x14ac:dyDescent="0.25">
      <c r="A11" s="1">
        <v>44936</v>
      </c>
      <c r="B11">
        <f t="shared" si="0"/>
        <v>2</v>
      </c>
      <c r="C11">
        <v>1</v>
      </c>
      <c r="D11">
        <f t="shared" si="5"/>
        <v>10</v>
      </c>
      <c r="E11">
        <f t="shared" si="1"/>
        <v>2</v>
      </c>
      <c r="F11">
        <f t="shared" si="2"/>
        <v>1</v>
      </c>
      <c r="G11">
        <f t="shared" si="6"/>
        <v>140</v>
      </c>
      <c r="H11">
        <f t="shared" si="3"/>
        <v>0</v>
      </c>
      <c r="I11">
        <f t="shared" si="7"/>
        <v>8300</v>
      </c>
      <c r="J11">
        <f t="shared" si="4"/>
        <v>-8160</v>
      </c>
    </row>
    <row r="12" spans="1:10" x14ac:dyDescent="0.25">
      <c r="A12" s="1">
        <v>44937</v>
      </c>
      <c r="B12">
        <f t="shared" si="0"/>
        <v>3</v>
      </c>
      <c r="C12">
        <v>1</v>
      </c>
      <c r="D12">
        <f t="shared" si="5"/>
        <v>10</v>
      </c>
      <c r="E12">
        <f t="shared" si="1"/>
        <v>2</v>
      </c>
      <c r="F12">
        <f t="shared" si="2"/>
        <v>1</v>
      </c>
      <c r="G12">
        <f t="shared" si="6"/>
        <v>160</v>
      </c>
      <c r="H12">
        <f t="shared" si="3"/>
        <v>0</v>
      </c>
      <c r="I12">
        <f t="shared" si="7"/>
        <v>8300</v>
      </c>
      <c r="J12">
        <f t="shared" si="4"/>
        <v>-8140</v>
      </c>
    </row>
    <row r="13" spans="1:10" x14ac:dyDescent="0.25">
      <c r="A13" s="1">
        <v>44938</v>
      </c>
      <c r="B13">
        <f t="shared" si="0"/>
        <v>4</v>
      </c>
      <c r="C13">
        <v>1</v>
      </c>
      <c r="D13">
        <f t="shared" si="5"/>
        <v>10</v>
      </c>
      <c r="E13">
        <f t="shared" si="1"/>
        <v>2</v>
      </c>
      <c r="F13">
        <f t="shared" si="2"/>
        <v>1</v>
      </c>
      <c r="G13">
        <f t="shared" si="6"/>
        <v>180</v>
      </c>
      <c r="H13">
        <f t="shared" si="3"/>
        <v>0</v>
      </c>
      <c r="I13">
        <f t="shared" si="7"/>
        <v>8300</v>
      </c>
      <c r="J13">
        <f t="shared" si="4"/>
        <v>-8120</v>
      </c>
    </row>
    <row r="14" spans="1:10" x14ac:dyDescent="0.25">
      <c r="A14" s="1">
        <v>44939</v>
      </c>
      <c r="B14">
        <f t="shared" si="0"/>
        <v>5</v>
      </c>
      <c r="C14">
        <v>1</v>
      </c>
      <c r="D14">
        <f t="shared" si="5"/>
        <v>10</v>
      </c>
      <c r="E14">
        <f t="shared" si="1"/>
        <v>2</v>
      </c>
      <c r="F14">
        <f t="shared" si="2"/>
        <v>1</v>
      </c>
      <c r="G14">
        <f t="shared" si="6"/>
        <v>200</v>
      </c>
      <c r="H14">
        <f t="shared" si="3"/>
        <v>0</v>
      </c>
      <c r="I14">
        <f t="shared" si="7"/>
        <v>8300</v>
      </c>
      <c r="J14">
        <f t="shared" si="4"/>
        <v>-8100</v>
      </c>
    </row>
    <row r="15" spans="1:10" x14ac:dyDescent="0.25">
      <c r="A15" s="1">
        <v>44940</v>
      </c>
      <c r="B15">
        <f t="shared" si="0"/>
        <v>6</v>
      </c>
      <c r="C15">
        <v>1</v>
      </c>
      <c r="D15">
        <f t="shared" si="5"/>
        <v>10</v>
      </c>
      <c r="E15">
        <f t="shared" si="1"/>
        <v>0</v>
      </c>
      <c r="F15">
        <f t="shared" si="2"/>
        <v>0</v>
      </c>
      <c r="G15">
        <f t="shared" si="6"/>
        <v>200</v>
      </c>
      <c r="H15">
        <f t="shared" si="3"/>
        <v>0</v>
      </c>
      <c r="I15">
        <f t="shared" si="7"/>
        <v>8300</v>
      </c>
      <c r="J15">
        <f t="shared" si="4"/>
        <v>-8100</v>
      </c>
    </row>
    <row r="16" spans="1:10" x14ac:dyDescent="0.25">
      <c r="A16" s="1">
        <v>44941</v>
      </c>
      <c r="B16">
        <f t="shared" si="0"/>
        <v>7</v>
      </c>
      <c r="C16">
        <v>1</v>
      </c>
      <c r="D16">
        <f t="shared" si="5"/>
        <v>10</v>
      </c>
      <c r="E16">
        <f t="shared" si="1"/>
        <v>0</v>
      </c>
      <c r="F16">
        <f t="shared" si="2"/>
        <v>0</v>
      </c>
      <c r="G16">
        <f t="shared" si="6"/>
        <v>200</v>
      </c>
      <c r="H16">
        <f t="shared" si="3"/>
        <v>150</v>
      </c>
      <c r="I16">
        <f t="shared" si="7"/>
        <v>8450</v>
      </c>
      <c r="J16">
        <f t="shared" si="4"/>
        <v>-8250</v>
      </c>
    </row>
    <row r="17" spans="1:10" x14ac:dyDescent="0.25">
      <c r="A17" s="1">
        <v>44942</v>
      </c>
      <c r="B17">
        <f t="shared" si="0"/>
        <v>1</v>
      </c>
      <c r="C17">
        <v>1</v>
      </c>
      <c r="D17">
        <f t="shared" si="5"/>
        <v>10</v>
      </c>
      <c r="E17">
        <f t="shared" si="1"/>
        <v>2</v>
      </c>
      <c r="F17">
        <f t="shared" si="2"/>
        <v>1</v>
      </c>
      <c r="G17">
        <f t="shared" si="6"/>
        <v>220</v>
      </c>
      <c r="H17">
        <f t="shared" si="3"/>
        <v>0</v>
      </c>
      <c r="I17">
        <f t="shared" si="7"/>
        <v>8450</v>
      </c>
      <c r="J17">
        <f t="shared" si="4"/>
        <v>-8230</v>
      </c>
    </row>
    <row r="18" spans="1:10" x14ac:dyDescent="0.25">
      <c r="A18" s="1">
        <v>44943</v>
      </c>
      <c r="B18">
        <f t="shared" si="0"/>
        <v>2</v>
      </c>
      <c r="C18">
        <v>1</v>
      </c>
      <c r="D18">
        <f t="shared" si="5"/>
        <v>10</v>
      </c>
      <c r="E18">
        <f t="shared" si="1"/>
        <v>2</v>
      </c>
      <c r="F18">
        <f t="shared" si="2"/>
        <v>1</v>
      </c>
      <c r="G18">
        <f t="shared" si="6"/>
        <v>240</v>
      </c>
      <c r="H18">
        <f t="shared" si="3"/>
        <v>0</v>
      </c>
      <c r="I18">
        <f t="shared" si="7"/>
        <v>8450</v>
      </c>
      <c r="J18">
        <f t="shared" si="4"/>
        <v>-8210</v>
      </c>
    </row>
    <row r="19" spans="1:10" x14ac:dyDescent="0.25">
      <c r="A19" s="1">
        <v>44944</v>
      </c>
      <c r="B19">
        <f t="shared" si="0"/>
        <v>3</v>
      </c>
      <c r="C19">
        <v>1</v>
      </c>
      <c r="D19">
        <f t="shared" si="5"/>
        <v>10</v>
      </c>
      <c r="E19">
        <f t="shared" si="1"/>
        <v>2</v>
      </c>
      <c r="F19">
        <f t="shared" si="2"/>
        <v>1</v>
      </c>
      <c r="G19">
        <f t="shared" si="6"/>
        <v>260</v>
      </c>
      <c r="H19">
        <f t="shared" si="3"/>
        <v>0</v>
      </c>
      <c r="I19">
        <f t="shared" si="7"/>
        <v>8450</v>
      </c>
      <c r="J19">
        <f t="shared" si="4"/>
        <v>-8190</v>
      </c>
    </row>
    <row r="20" spans="1:10" x14ac:dyDescent="0.25">
      <c r="A20" s="1">
        <v>44945</v>
      </c>
      <c r="B20">
        <f t="shared" si="0"/>
        <v>4</v>
      </c>
      <c r="C20">
        <v>1</v>
      </c>
      <c r="D20">
        <f t="shared" si="5"/>
        <v>10</v>
      </c>
      <c r="E20">
        <f t="shared" si="1"/>
        <v>2</v>
      </c>
      <c r="F20">
        <f t="shared" si="2"/>
        <v>1</v>
      </c>
      <c r="G20">
        <f t="shared" si="6"/>
        <v>280</v>
      </c>
      <c r="H20">
        <f t="shared" si="3"/>
        <v>0</v>
      </c>
      <c r="I20">
        <f t="shared" si="7"/>
        <v>8450</v>
      </c>
      <c r="J20">
        <f t="shared" si="4"/>
        <v>-8170</v>
      </c>
    </row>
    <row r="21" spans="1:10" x14ac:dyDescent="0.25">
      <c r="A21" s="1">
        <v>44946</v>
      </c>
      <c r="B21">
        <f t="shared" si="0"/>
        <v>5</v>
      </c>
      <c r="C21">
        <v>1</v>
      </c>
      <c r="D21">
        <f t="shared" si="5"/>
        <v>10</v>
      </c>
      <c r="E21">
        <f t="shared" si="1"/>
        <v>2</v>
      </c>
      <c r="F21">
        <f t="shared" si="2"/>
        <v>1</v>
      </c>
      <c r="G21">
        <f t="shared" si="6"/>
        <v>300</v>
      </c>
      <c r="H21">
        <f t="shared" si="3"/>
        <v>0</v>
      </c>
      <c r="I21">
        <f t="shared" si="7"/>
        <v>8450</v>
      </c>
      <c r="J21">
        <f t="shared" si="4"/>
        <v>-8150</v>
      </c>
    </row>
    <row r="22" spans="1:10" x14ac:dyDescent="0.25">
      <c r="A22" s="1">
        <v>44947</v>
      </c>
      <c r="B22">
        <f t="shared" si="0"/>
        <v>6</v>
      </c>
      <c r="C22">
        <v>1</v>
      </c>
      <c r="D22">
        <f t="shared" si="5"/>
        <v>10</v>
      </c>
      <c r="E22">
        <f t="shared" si="1"/>
        <v>0</v>
      </c>
      <c r="F22">
        <f t="shared" si="2"/>
        <v>0</v>
      </c>
      <c r="G22">
        <f t="shared" si="6"/>
        <v>300</v>
      </c>
      <c r="H22">
        <f t="shared" si="3"/>
        <v>0</v>
      </c>
      <c r="I22">
        <f t="shared" si="7"/>
        <v>8450</v>
      </c>
      <c r="J22">
        <f t="shared" si="4"/>
        <v>-8150</v>
      </c>
    </row>
    <row r="23" spans="1:10" x14ac:dyDescent="0.25">
      <c r="A23" s="1">
        <v>44948</v>
      </c>
      <c r="B23">
        <f t="shared" si="0"/>
        <v>7</v>
      </c>
      <c r="C23">
        <v>1</v>
      </c>
      <c r="D23">
        <f t="shared" si="5"/>
        <v>10</v>
      </c>
      <c r="E23">
        <f t="shared" si="1"/>
        <v>0</v>
      </c>
      <c r="F23">
        <f t="shared" si="2"/>
        <v>0</v>
      </c>
      <c r="G23">
        <f t="shared" si="6"/>
        <v>300</v>
      </c>
      <c r="H23">
        <f t="shared" si="3"/>
        <v>150</v>
      </c>
      <c r="I23">
        <f t="shared" si="7"/>
        <v>8600</v>
      </c>
      <c r="J23">
        <f t="shared" si="4"/>
        <v>-8300</v>
      </c>
    </row>
    <row r="24" spans="1:10" x14ac:dyDescent="0.25">
      <c r="A24" s="1">
        <v>44949</v>
      </c>
      <c r="B24">
        <f t="shared" si="0"/>
        <v>1</v>
      </c>
      <c r="C24">
        <v>1</v>
      </c>
      <c r="D24">
        <f t="shared" si="5"/>
        <v>10</v>
      </c>
      <c r="E24">
        <f t="shared" si="1"/>
        <v>2</v>
      </c>
      <c r="F24">
        <f t="shared" si="2"/>
        <v>1</v>
      </c>
      <c r="G24">
        <f t="shared" si="6"/>
        <v>320</v>
      </c>
      <c r="H24">
        <f t="shared" si="3"/>
        <v>0</v>
      </c>
      <c r="I24">
        <f t="shared" si="7"/>
        <v>8600</v>
      </c>
      <c r="J24">
        <f t="shared" si="4"/>
        <v>-8280</v>
      </c>
    </row>
    <row r="25" spans="1:10" x14ac:dyDescent="0.25">
      <c r="A25" s="1">
        <v>44950</v>
      </c>
      <c r="B25">
        <f t="shared" si="0"/>
        <v>2</v>
      </c>
      <c r="C25">
        <v>1</v>
      </c>
      <c r="D25">
        <f t="shared" si="5"/>
        <v>10</v>
      </c>
      <c r="E25">
        <f t="shared" si="1"/>
        <v>2</v>
      </c>
      <c r="F25">
        <f t="shared" si="2"/>
        <v>1</v>
      </c>
      <c r="G25">
        <f t="shared" si="6"/>
        <v>340</v>
      </c>
      <c r="H25">
        <f t="shared" si="3"/>
        <v>0</v>
      </c>
      <c r="I25">
        <f t="shared" si="7"/>
        <v>8600</v>
      </c>
      <c r="J25">
        <f t="shared" si="4"/>
        <v>-8260</v>
      </c>
    </row>
    <row r="26" spans="1:10" x14ac:dyDescent="0.25">
      <c r="A26" s="1">
        <v>44951</v>
      </c>
      <c r="B26">
        <f t="shared" si="0"/>
        <v>3</v>
      </c>
      <c r="C26">
        <v>1</v>
      </c>
      <c r="D26">
        <f t="shared" si="5"/>
        <v>10</v>
      </c>
      <c r="E26">
        <f t="shared" si="1"/>
        <v>2</v>
      </c>
      <c r="F26">
        <f t="shared" si="2"/>
        <v>1</v>
      </c>
      <c r="G26">
        <f t="shared" si="6"/>
        <v>360</v>
      </c>
      <c r="H26">
        <f t="shared" si="3"/>
        <v>0</v>
      </c>
      <c r="I26">
        <f t="shared" si="7"/>
        <v>8600</v>
      </c>
      <c r="J26">
        <f t="shared" si="4"/>
        <v>-8240</v>
      </c>
    </row>
    <row r="27" spans="1:10" x14ac:dyDescent="0.25">
      <c r="A27" s="1">
        <v>44952</v>
      </c>
      <c r="B27">
        <f t="shared" si="0"/>
        <v>4</v>
      </c>
      <c r="C27">
        <v>1</v>
      </c>
      <c r="D27">
        <f t="shared" si="5"/>
        <v>10</v>
      </c>
      <c r="E27">
        <f t="shared" si="1"/>
        <v>2</v>
      </c>
      <c r="F27">
        <f t="shared" si="2"/>
        <v>1</v>
      </c>
      <c r="G27">
        <f t="shared" si="6"/>
        <v>380</v>
      </c>
      <c r="H27">
        <f t="shared" si="3"/>
        <v>0</v>
      </c>
      <c r="I27">
        <f t="shared" si="7"/>
        <v>8600</v>
      </c>
      <c r="J27">
        <f t="shared" si="4"/>
        <v>-8220</v>
      </c>
    </row>
    <row r="28" spans="1:10" x14ac:dyDescent="0.25">
      <c r="A28" s="1">
        <v>44953</v>
      </c>
      <c r="B28">
        <f t="shared" si="0"/>
        <v>5</v>
      </c>
      <c r="C28">
        <v>1</v>
      </c>
      <c r="D28">
        <f t="shared" si="5"/>
        <v>10</v>
      </c>
      <c r="E28">
        <f t="shared" si="1"/>
        <v>2</v>
      </c>
      <c r="F28">
        <f t="shared" si="2"/>
        <v>1</v>
      </c>
      <c r="G28">
        <f t="shared" si="6"/>
        <v>400</v>
      </c>
      <c r="H28">
        <f t="shared" si="3"/>
        <v>0</v>
      </c>
      <c r="I28">
        <f t="shared" si="7"/>
        <v>8600</v>
      </c>
      <c r="J28">
        <f t="shared" si="4"/>
        <v>-8200</v>
      </c>
    </row>
    <row r="29" spans="1:10" x14ac:dyDescent="0.25">
      <c r="A29" s="1">
        <v>44954</v>
      </c>
      <c r="B29">
        <f t="shared" si="0"/>
        <v>6</v>
      </c>
      <c r="C29">
        <v>1</v>
      </c>
      <c r="D29">
        <f t="shared" si="5"/>
        <v>10</v>
      </c>
      <c r="E29">
        <f t="shared" si="1"/>
        <v>0</v>
      </c>
      <c r="F29">
        <f t="shared" si="2"/>
        <v>0</v>
      </c>
      <c r="G29">
        <f t="shared" si="6"/>
        <v>400</v>
      </c>
      <c r="H29">
        <f t="shared" si="3"/>
        <v>0</v>
      </c>
      <c r="I29">
        <f t="shared" si="7"/>
        <v>8600</v>
      </c>
      <c r="J29">
        <f t="shared" si="4"/>
        <v>-8200</v>
      </c>
    </row>
    <row r="30" spans="1:10" x14ac:dyDescent="0.25">
      <c r="A30" s="1">
        <v>44955</v>
      </c>
      <c r="B30">
        <f t="shared" si="0"/>
        <v>7</v>
      </c>
      <c r="C30">
        <v>1</v>
      </c>
      <c r="D30">
        <f t="shared" si="5"/>
        <v>10</v>
      </c>
      <c r="E30">
        <f t="shared" si="1"/>
        <v>0</v>
      </c>
      <c r="F30">
        <f t="shared" si="2"/>
        <v>0</v>
      </c>
      <c r="G30">
        <f t="shared" si="6"/>
        <v>400</v>
      </c>
      <c r="H30">
        <f t="shared" si="3"/>
        <v>150</v>
      </c>
      <c r="I30">
        <f>I29+H30</f>
        <v>8750</v>
      </c>
      <c r="J30">
        <f t="shared" si="4"/>
        <v>-8350</v>
      </c>
    </row>
    <row r="31" spans="1:10" x14ac:dyDescent="0.25">
      <c r="A31" s="1">
        <v>44956</v>
      </c>
      <c r="B31">
        <f t="shared" si="0"/>
        <v>1</v>
      </c>
      <c r="C31">
        <v>1</v>
      </c>
      <c r="D31">
        <f t="shared" si="5"/>
        <v>10</v>
      </c>
      <c r="E31">
        <f t="shared" si="1"/>
        <v>2</v>
      </c>
      <c r="F31">
        <f t="shared" si="2"/>
        <v>1</v>
      </c>
      <c r="G31">
        <f t="shared" si="6"/>
        <v>420</v>
      </c>
      <c r="H31">
        <f t="shared" si="3"/>
        <v>0</v>
      </c>
      <c r="I31">
        <f t="shared" si="7"/>
        <v>8750</v>
      </c>
      <c r="J31">
        <f t="shared" si="4"/>
        <v>-8330</v>
      </c>
    </row>
    <row r="32" spans="1:10" x14ac:dyDescent="0.25">
      <c r="A32" s="1">
        <v>44957</v>
      </c>
      <c r="B32">
        <f t="shared" si="0"/>
        <v>2</v>
      </c>
      <c r="C32">
        <v>1</v>
      </c>
      <c r="D32">
        <f t="shared" si="5"/>
        <v>10</v>
      </c>
      <c r="E32">
        <f t="shared" si="1"/>
        <v>2</v>
      </c>
      <c r="F32">
        <f t="shared" si="2"/>
        <v>1</v>
      </c>
      <c r="G32">
        <f t="shared" si="6"/>
        <v>440</v>
      </c>
      <c r="H32">
        <f t="shared" si="3"/>
        <v>0</v>
      </c>
      <c r="I32">
        <f t="shared" si="7"/>
        <v>8750</v>
      </c>
      <c r="J32">
        <f t="shared" si="4"/>
        <v>-8310</v>
      </c>
    </row>
    <row r="33" spans="1:10" x14ac:dyDescent="0.25">
      <c r="A33" s="1">
        <v>44958</v>
      </c>
      <c r="B33">
        <f t="shared" si="0"/>
        <v>3</v>
      </c>
      <c r="C33">
        <v>1</v>
      </c>
      <c r="D33">
        <f t="shared" si="5"/>
        <v>10</v>
      </c>
      <c r="E33">
        <f t="shared" si="1"/>
        <v>2</v>
      </c>
      <c r="F33">
        <f t="shared" si="2"/>
        <v>1</v>
      </c>
      <c r="G33">
        <f t="shared" si="6"/>
        <v>460</v>
      </c>
      <c r="H33">
        <f t="shared" si="3"/>
        <v>0</v>
      </c>
      <c r="I33">
        <f t="shared" si="7"/>
        <v>8750</v>
      </c>
      <c r="J33">
        <f t="shared" si="4"/>
        <v>-8290</v>
      </c>
    </row>
    <row r="34" spans="1:10" x14ac:dyDescent="0.25">
      <c r="A34" s="1">
        <v>44959</v>
      </c>
      <c r="B34">
        <f t="shared" si="0"/>
        <v>4</v>
      </c>
      <c r="C34">
        <v>1</v>
      </c>
      <c r="D34">
        <f t="shared" si="5"/>
        <v>10</v>
      </c>
      <c r="E34">
        <f t="shared" si="1"/>
        <v>2</v>
      </c>
      <c r="F34">
        <f t="shared" si="2"/>
        <v>1</v>
      </c>
      <c r="G34">
        <f t="shared" si="6"/>
        <v>480</v>
      </c>
      <c r="H34">
        <f t="shared" si="3"/>
        <v>0</v>
      </c>
      <c r="I34">
        <f t="shared" si="7"/>
        <v>8750</v>
      </c>
      <c r="J34">
        <f t="shared" si="4"/>
        <v>-8270</v>
      </c>
    </row>
    <row r="35" spans="1:10" x14ac:dyDescent="0.25">
      <c r="A35" s="1">
        <v>44960</v>
      </c>
      <c r="B35">
        <f t="shared" si="0"/>
        <v>5</v>
      </c>
      <c r="C35">
        <v>1</v>
      </c>
      <c r="D35">
        <f t="shared" si="5"/>
        <v>10</v>
      </c>
      <c r="E35">
        <f t="shared" si="1"/>
        <v>2</v>
      </c>
      <c r="F35">
        <f t="shared" si="2"/>
        <v>1</v>
      </c>
      <c r="G35">
        <f t="shared" si="6"/>
        <v>500</v>
      </c>
      <c r="H35">
        <f t="shared" si="3"/>
        <v>0</v>
      </c>
      <c r="I35">
        <f t="shared" si="7"/>
        <v>8750</v>
      </c>
      <c r="J35">
        <f t="shared" si="4"/>
        <v>-8250</v>
      </c>
    </row>
    <row r="36" spans="1:10" x14ac:dyDescent="0.25">
      <c r="A36" s="1">
        <v>44961</v>
      </c>
      <c r="B36">
        <f t="shared" si="0"/>
        <v>6</v>
      </c>
      <c r="C36">
        <v>1</v>
      </c>
      <c r="D36">
        <f t="shared" si="5"/>
        <v>10</v>
      </c>
      <c r="E36">
        <f t="shared" si="1"/>
        <v>0</v>
      </c>
      <c r="F36">
        <f t="shared" si="2"/>
        <v>0</v>
      </c>
      <c r="G36">
        <f t="shared" si="6"/>
        <v>500</v>
      </c>
      <c r="H36">
        <f t="shared" si="3"/>
        <v>0</v>
      </c>
      <c r="I36">
        <f t="shared" si="7"/>
        <v>8750</v>
      </c>
      <c r="J36">
        <f t="shared" si="4"/>
        <v>-8250</v>
      </c>
    </row>
    <row r="37" spans="1:10" x14ac:dyDescent="0.25">
      <c r="A37" s="1">
        <v>44962</v>
      </c>
      <c r="B37">
        <f t="shared" si="0"/>
        <v>7</v>
      </c>
      <c r="C37">
        <v>1</v>
      </c>
      <c r="D37">
        <f t="shared" si="5"/>
        <v>10</v>
      </c>
      <c r="E37">
        <f t="shared" si="1"/>
        <v>0</v>
      </c>
      <c r="F37">
        <f t="shared" si="2"/>
        <v>0</v>
      </c>
      <c r="G37">
        <f t="shared" si="6"/>
        <v>500</v>
      </c>
      <c r="H37">
        <f t="shared" si="3"/>
        <v>150</v>
      </c>
      <c r="I37">
        <f t="shared" si="7"/>
        <v>8900</v>
      </c>
      <c r="J37">
        <f t="shared" si="4"/>
        <v>-8400</v>
      </c>
    </row>
    <row r="38" spans="1:10" x14ac:dyDescent="0.25">
      <c r="A38" s="1">
        <v>44963</v>
      </c>
      <c r="B38">
        <f t="shared" si="0"/>
        <v>1</v>
      </c>
      <c r="C38">
        <v>1</v>
      </c>
      <c r="D38">
        <f t="shared" si="5"/>
        <v>10</v>
      </c>
      <c r="E38">
        <f t="shared" si="1"/>
        <v>2</v>
      </c>
      <c r="F38">
        <f t="shared" si="2"/>
        <v>1</v>
      </c>
      <c r="G38">
        <f t="shared" si="6"/>
        <v>520</v>
      </c>
      <c r="H38">
        <f t="shared" si="3"/>
        <v>0</v>
      </c>
      <c r="I38">
        <f t="shared" si="7"/>
        <v>8900</v>
      </c>
      <c r="J38">
        <f t="shared" si="4"/>
        <v>-8380</v>
      </c>
    </row>
    <row r="39" spans="1:10" x14ac:dyDescent="0.25">
      <c r="A39" s="1">
        <v>44964</v>
      </c>
      <c r="B39">
        <f t="shared" si="0"/>
        <v>2</v>
      </c>
      <c r="C39">
        <v>1</v>
      </c>
      <c r="D39">
        <f t="shared" si="5"/>
        <v>10</v>
      </c>
      <c r="E39">
        <f t="shared" si="1"/>
        <v>2</v>
      </c>
      <c r="F39">
        <f t="shared" si="2"/>
        <v>1</v>
      </c>
      <c r="G39">
        <f t="shared" si="6"/>
        <v>540</v>
      </c>
      <c r="H39">
        <f t="shared" si="3"/>
        <v>0</v>
      </c>
      <c r="I39">
        <f t="shared" si="7"/>
        <v>8900</v>
      </c>
      <c r="J39">
        <f t="shared" si="4"/>
        <v>-8360</v>
      </c>
    </row>
    <row r="40" spans="1:10" x14ac:dyDescent="0.25">
      <c r="A40" s="1">
        <v>44965</v>
      </c>
      <c r="B40">
        <f t="shared" si="0"/>
        <v>3</v>
      </c>
      <c r="C40">
        <v>1</v>
      </c>
      <c r="D40">
        <f t="shared" si="5"/>
        <v>10</v>
      </c>
      <c r="E40">
        <f t="shared" si="1"/>
        <v>2</v>
      </c>
      <c r="F40">
        <f t="shared" si="2"/>
        <v>1</v>
      </c>
      <c r="G40">
        <f t="shared" si="6"/>
        <v>560</v>
      </c>
      <c r="H40">
        <f t="shared" si="3"/>
        <v>0</v>
      </c>
      <c r="I40">
        <f t="shared" si="7"/>
        <v>8900</v>
      </c>
      <c r="J40">
        <f t="shared" si="4"/>
        <v>-8340</v>
      </c>
    </row>
    <row r="41" spans="1:10" x14ac:dyDescent="0.25">
      <c r="A41" s="1">
        <v>44966</v>
      </c>
      <c r="B41">
        <f t="shared" si="0"/>
        <v>4</v>
      </c>
      <c r="C41">
        <v>1</v>
      </c>
      <c r="D41">
        <f t="shared" si="5"/>
        <v>10</v>
      </c>
      <c r="E41">
        <f t="shared" si="1"/>
        <v>2</v>
      </c>
      <c r="F41">
        <f t="shared" si="2"/>
        <v>1</v>
      </c>
      <c r="G41">
        <f t="shared" si="6"/>
        <v>580</v>
      </c>
      <c r="H41">
        <f t="shared" si="3"/>
        <v>0</v>
      </c>
      <c r="I41">
        <f t="shared" si="7"/>
        <v>8900</v>
      </c>
      <c r="J41">
        <f t="shared" si="4"/>
        <v>-8320</v>
      </c>
    </row>
    <row r="42" spans="1:10" x14ac:dyDescent="0.25">
      <c r="A42" s="1">
        <v>44967</v>
      </c>
      <c r="B42">
        <f t="shared" si="0"/>
        <v>5</v>
      </c>
      <c r="C42">
        <v>1</v>
      </c>
      <c r="D42">
        <f t="shared" si="5"/>
        <v>10</v>
      </c>
      <c r="E42">
        <f t="shared" si="1"/>
        <v>2</v>
      </c>
      <c r="F42">
        <f t="shared" si="2"/>
        <v>1</v>
      </c>
      <c r="G42">
        <f t="shared" si="6"/>
        <v>600</v>
      </c>
      <c r="H42">
        <f t="shared" si="3"/>
        <v>0</v>
      </c>
      <c r="I42">
        <f t="shared" si="7"/>
        <v>8900</v>
      </c>
      <c r="J42">
        <f t="shared" si="4"/>
        <v>-8300</v>
      </c>
    </row>
    <row r="43" spans="1:10" x14ac:dyDescent="0.25">
      <c r="A43" s="1">
        <v>44968</v>
      </c>
      <c r="B43">
        <f t="shared" si="0"/>
        <v>6</v>
      </c>
      <c r="C43">
        <v>1</v>
      </c>
      <c r="D43">
        <f t="shared" si="5"/>
        <v>10</v>
      </c>
      <c r="E43">
        <f t="shared" si="1"/>
        <v>0</v>
      </c>
      <c r="F43">
        <f t="shared" si="2"/>
        <v>0</v>
      </c>
      <c r="G43">
        <f t="shared" si="6"/>
        <v>600</v>
      </c>
      <c r="H43">
        <f t="shared" si="3"/>
        <v>0</v>
      </c>
      <c r="I43">
        <f t="shared" si="7"/>
        <v>8900</v>
      </c>
      <c r="J43">
        <f t="shared" si="4"/>
        <v>-8300</v>
      </c>
    </row>
    <row r="44" spans="1:10" x14ac:dyDescent="0.25">
      <c r="A44" s="1">
        <v>44969</v>
      </c>
      <c r="B44">
        <f t="shared" si="0"/>
        <v>7</v>
      </c>
      <c r="C44">
        <v>1</v>
      </c>
      <c r="D44">
        <f t="shared" si="5"/>
        <v>10</v>
      </c>
      <c r="E44">
        <f t="shared" si="1"/>
        <v>0</v>
      </c>
      <c r="F44">
        <f t="shared" si="2"/>
        <v>0</v>
      </c>
      <c r="G44">
        <f t="shared" si="6"/>
        <v>600</v>
      </c>
      <c r="H44">
        <f t="shared" si="3"/>
        <v>150</v>
      </c>
      <c r="I44">
        <f t="shared" si="7"/>
        <v>9050</v>
      </c>
      <c r="J44">
        <f t="shared" si="4"/>
        <v>-8450</v>
      </c>
    </row>
    <row r="45" spans="1:10" x14ac:dyDescent="0.25">
      <c r="A45" s="1">
        <v>44970</v>
      </c>
      <c r="B45">
        <f t="shared" si="0"/>
        <v>1</v>
      </c>
      <c r="C45">
        <v>1</v>
      </c>
      <c r="D45">
        <f t="shared" si="5"/>
        <v>10</v>
      </c>
      <c r="E45">
        <f t="shared" si="1"/>
        <v>2</v>
      </c>
      <c r="F45">
        <f t="shared" si="2"/>
        <v>1</v>
      </c>
      <c r="G45">
        <f t="shared" si="6"/>
        <v>620</v>
      </c>
      <c r="H45">
        <f t="shared" si="3"/>
        <v>0</v>
      </c>
      <c r="I45">
        <f t="shared" si="7"/>
        <v>9050</v>
      </c>
      <c r="J45">
        <f t="shared" si="4"/>
        <v>-8430</v>
      </c>
    </row>
    <row r="46" spans="1:10" x14ac:dyDescent="0.25">
      <c r="A46" s="1">
        <v>44971</v>
      </c>
      <c r="B46">
        <f t="shared" si="0"/>
        <v>2</v>
      </c>
      <c r="C46">
        <v>1</v>
      </c>
      <c r="D46">
        <f t="shared" si="5"/>
        <v>10</v>
      </c>
      <c r="E46">
        <f t="shared" si="1"/>
        <v>2</v>
      </c>
      <c r="F46">
        <f t="shared" si="2"/>
        <v>1</v>
      </c>
      <c r="G46">
        <f t="shared" si="6"/>
        <v>640</v>
      </c>
      <c r="H46">
        <f t="shared" si="3"/>
        <v>0</v>
      </c>
      <c r="I46">
        <f t="shared" si="7"/>
        <v>9050</v>
      </c>
      <c r="J46">
        <f t="shared" si="4"/>
        <v>-8410</v>
      </c>
    </row>
    <row r="47" spans="1:10" x14ac:dyDescent="0.25">
      <c r="A47" s="1">
        <v>44972</v>
      </c>
      <c r="B47">
        <f t="shared" si="0"/>
        <v>3</v>
      </c>
      <c r="C47">
        <v>1</v>
      </c>
      <c r="D47">
        <f t="shared" si="5"/>
        <v>10</v>
      </c>
      <c r="E47">
        <f t="shared" si="1"/>
        <v>2</v>
      </c>
      <c r="F47">
        <f t="shared" si="2"/>
        <v>1</v>
      </c>
      <c r="G47">
        <f t="shared" si="6"/>
        <v>660</v>
      </c>
      <c r="H47">
        <f t="shared" si="3"/>
        <v>0</v>
      </c>
      <c r="I47">
        <f t="shared" si="7"/>
        <v>9050</v>
      </c>
      <c r="J47">
        <f t="shared" si="4"/>
        <v>-8390</v>
      </c>
    </row>
    <row r="48" spans="1:10" x14ac:dyDescent="0.25">
      <c r="A48" s="1">
        <v>44973</v>
      </c>
      <c r="B48">
        <f t="shared" si="0"/>
        <v>4</v>
      </c>
      <c r="C48">
        <v>1</v>
      </c>
      <c r="D48">
        <f t="shared" si="5"/>
        <v>10</v>
      </c>
      <c r="E48">
        <f t="shared" si="1"/>
        <v>2</v>
      </c>
      <c r="F48">
        <f t="shared" si="2"/>
        <v>1</v>
      </c>
      <c r="G48">
        <f t="shared" si="6"/>
        <v>680</v>
      </c>
      <c r="H48">
        <f t="shared" si="3"/>
        <v>0</v>
      </c>
      <c r="I48">
        <f t="shared" si="7"/>
        <v>9050</v>
      </c>
      <c r="J48">
        <f t="shared" si="4"/>
        <v>-8370</v>
      </c>
    </row>
    <row r="49" spans="1:10" x14ac:dyDescent="0.25">
      <c r="A49" s="1">
        <v>44974</v>
      </c>
      <c r="B49">
        <f t="shared" si="0"/>
        <v>5</v>
      </c>
      <c r="C49">
        <v>1</v>
      </c>
      <c r="D49">
        <f t="shared" si="5"/>
        <v>10</v>
      </c>
      <c r="E49">
        <f t="shared" si="1"/>
        <v>2</v>
      </c>
      <c r="F49">
        <f t="shared" si="2"/>
        <v>1</v>
      </c>
      <c r="G49">
        <f t="shared" si="6"/>
        <v>700</v>
      </c>
      <c r="H49">
        <f t="shared" si="3"/>
        <v>0</v>
      </c>
      <c r="I49">
        <f t="shared" si="7"/>
        <v>9050</v>
      </c>
      <c r="J49">
        <f t="shared" si="4"/>
        <v>-8350</v>
      </c>
    </row>
    <row r="50" spans="1:10" x14ac:dyDescent="0.25">
      <c r="A50" s="1">
        <v>44975</v>
      </c>
      <c r="B50">
        <f t="shared" si="0"/>
        <v>6</v>
      </c>
      <c r="C50">
        <v>1</v>
      </c>
      <c r="D50">
        <f t="shared" si="5"/>
        <v>10</v>
      </c>
      <c r="E50">
        <f t="shared" si="1"/>
        <v>0</v>
      </c>
      <c r="F50">
        <f t="shared" si="2"/>
        <v>0</v>
      </c>
      <c r="G50">
        <f t="shared" si="6"/>
        <v>700</v>
      </c>
      <c r="H50">
        <f t="shared" si="3"/>
        <v>0</v>
      </c>
      <c r="I50">
        <f t="shared" si="7"/>
        <v>9050</v>
      </c>
      <c r="J50">
        <f t="shared" si="4"/>
        <v>-8350</v>
      </c>
    </row>
    <row r="51" spans="1:10" x14ac:dyDescent="0.25">
      <c r="A51" s="1">
        <v>44976</v>
      </c>
      <c r="B51">
        <f t="shared" si="0"/>
        <v>7</v>
      </c>
      <c r="C51">
        <v>1</v>
      </c>
      <c r="D51">
        <f t="shared" si="5"/>
        <v>10</v>
      </c>
      <c r="E51">
        <f t="shared" si="1"/>
        <v>0</v>
      </c>
      <c r="F51">
        <f t="shared" si="2"/>
        <v>0</v>
      </c>
      <c r="G51">
        <f t="shared" si="6"/>
        <v>700</v>
      </c>
      <c r="H51">
        <f t="shared" si="3"/>
        <v>150</v>
      </c>
      <c r="I51">
        <f t="shared" si="7"/>
        <v>9200</v>
      </c>
      <c r="J51">
        <f t="shared" si="4"/>
        <v>-8500</v>
      </c>
    </row>
    <row r="52" spans="1:10" x14ac:dyDescent="0.25">
      <c r="A52" s="1">
        <v>44977</v>
      </c>
      <c r="B52">
        <f t="shared" si="0"/>
        <v>1</v>
      </c>
      <c r="C52">
        <v>1</v>
      </c>
      <c r="D52">
        <f t="shared" si="5"/>
        <v>10</v>
      </c>
      <c r="E52">
        <f t="shared" si="1"/>
        <v>2</v>
      </c>
      <c r="F52">
        <f t="shared" si="2"/>
        <v>1</v>
      </c>
      <c r="G52">
        <f t="shared" si="6"/>
        <v>720</v>
      </c>
      <c r="H52">
        <f t="shared" si="3"/>
        <v>0</v>
      </c>
      <c r="I52">
        <f t="shared" si="7"/>
        <v>9200</v>
      </c>
      <c r="J52">
        <f t="shared" si="4"/>
        <v>-8480</v>
      </c>
    </row>
    <row r="53" spans="1:10" x14ac:dyDescent="0.25">
      <c r="A53" s="1">
        <v>44978</v>
      </c>
      <c r="B53">
        <f t="shared" si="0"/>
        <v>2</v>
      </c>
      <c r="C53">
        <v>1</v>
      </c>
      <c r="D53">
        <f t="shared" si="5"/>
        <v>10</v>
      </c>
      <c r="E53">
        <f t="shared" si="1"/>
        <v>2</v>
      </c>
      <c r="F53">
        <f t="shared" si="2"/>
        <v>1</v>
      </c>
      <c r="G53">
        <f t="shared" si="6"/>
        <v>740</v>
      </c>
      <c r="H53">
        <f t="shared" si="3"/>
        <v>0</v>
      </c>
      <c r="I53">
        <f t="shared" si="7"/>
        <v>9200</v>
      </c>
      <c r="J53">
        <f t="shared" si="4"/>
        <v>-8460</v>
      </c>
    </row>
    <row r="54" spans="1:10" x14ac:dyDescent="0.25">
      <c r="A54" s="1">
        <v>44979</v>
      </c>
      <c r="B54">
        <f t="shared" si="0"/>
        <v>3</v>
      </c>
      <c r="C54">
        <v>1</v>
      </c>
      <c r="D54">
        <f t="shared" si="5"/>
        <v>10</v>
      </c>
      <c r="E54">
        <f t="shared" si="1"/>
        <v>2</v>
      </c>
      <c r="F54">
        <f t="shared" si="2"/>
        <v>1</v>
      </c>
      <c r="G54">
        <f t="shared" si="6"/>
        <v>760</v>
      </c>
      <c r="H54">
        <f t="shared" si="3"/>
        <v>0</v>
      </c>
      <c r="I54">
        <f t="shared" si="7"/>
        <v>9200</v>
      </c>
      <c r="J54">
        <f t="shared" si="4"/>
        <v>-8440</v>
      </c>
    </row>
    <row r="55" spans="1:10" x14ac:dyDescent="0.25">
      <c r="A55" s="1">
        <v>44980</v>
      </c>
      <c r="B55">
        <f t="shared" si="0"/>
        <v>4</v>
      </c>
      <c r="C55">
        <v>1</v>
      </c>
      <c r="D55">
        <f t="shared" si="5"/>
        <v>10</v>
      </c>
      <c r="E55">
        <f t="shared" si="1"/>
        <v>2</v>
      </c>
      <c r="F55">
        <f t="shared" si="2"/>
        <v>1</v>
      </c>
      <c r="G55">
        <f t="shared" si="6"/>
        <v>780</v>
      </c>
      <c r="H55">
        <f t="shared" si="3"/>
        <v>0</v>
      </c>
      <c r="I55">
        <f t="shared" si="7"/>
        <v>9200</v>
      </c>
      <c r="J55">
        <f t="shared" si="4"/>
        <v>-8420</v>
      </c>
    </row>
    <row r="56" spans="1:10" x14ac:dyDescent="0.25">
      <c r="A56" s="1">
        <v>44981</v>
      </c>
      <c r="B56">
        <f t="shared" si="0"/>
        <v>5</v>
      </c>
      <c r="C56">
        <v>1</v>
      </c>
      <c r="D56">
        <f t="shared" si="5"/>
        <v>10</v>
      </c>
      <c r="E56">
        <f t="shared" si="1"/>
        <v>2</v>
      </c>
      <c r="F56">
        <f t="shared" si="2"/>
        <v>1</v>
      </c>
      <c r="G56">
        <f t="shared" si="6"/>
        <v>800</v>
      </c>
      <c r="H56">
        <f t="shared" si="3"/>
        <v>0</v>
      </c>
      <c r="I56">
        <f t="shared" si="7"/>
        <v>9200</v>
      </c>
      <c r="J56">
        <f t="shared" si="4"/>
        <v>-8400</v>
      </c>
    </row>
    <row r="57" spans="1:10" x14ac:dyDescent="0.25">
      <c r="A57" s="1">
        <v>44982</v>
      </c>
      <c r="B57">
        <f t="shared" si="0"/>
        <v>6</v>
      </c>
      <c r="C57">
        <v>1</v>
      </c>
      <c r="D57">
        <f t="shared" si="5"/>
        <v>10</v>
      </c>
      <c r="E57">
        <f t="shared" si="1"/>
        <v>0</v>
      </c>
      <c r="F57">
        <f t="shared" si="2"/>
        <v>0</v>
      </c>
      <c r="G57">
        <f t="shared" si="6"/>
        <v>800</v>
      </c>
      <c r="H57">
        <f t="shared" si="3"/>
        <v>0</v>
      </c>
      <c r="I57">
        <f t="shared" si="7"/>
        <v>9200</v>
      </c>
      <c r="J57">
        <f t="shared" si="4"/>
        <v>-8400</v>
      </c>
    </row>
    <row r="58" spans="1:10" x14ac:dyDescent="0.25">
      <c r="A58" s="1">
        <v>44983</v>
      </c>
      <c r="B58">
        <f t="shared" si="0"/>
        <v>7</v>
      </c>
      <c r="C58">
        <v>1</v>
      </c>
      <c r="D58">
        <f t="shared" si="5"/>
        <v>10</v>
      </c>
      <c r="E58">
        <f t="shared" si="1"/>
        <v>0</v>
      </c>
      <c r="F58">
        <f t="shared" si="2"/>
        <v>0</v>
      </c>
      <c r="G58">
        <f t="shared" si="6"/>
        <v>800</v>
      </c>
      <c r="H58">
        <f t="shared" si="3"/>
        <v>150</v>
      </c>
      <c r="I58">
        <f t="shared" si="7"/>
        <v>9350</v>
      </c>
      <c r="J58">
        <f t="shared" si="4"/>
        <v>-8550</v>
      </c>
    </row>
    <row r="59" spans="1:10" x14ac:dyDescent="0.25">
      <c r="A59" s="1">
        <v>44984</v>
      </c>
      <c r="B59">
        <f t="shared" si="0"/>
        <v>1</v>
      </c>
      <c r="C59">
        <v>1</v>
      </c>
      <c r="D59">
        <f t="shared" si="5"/>
        <v>10</v>
      </c>
      <c r="E59">
        <f t="shared" si="1"/>
        <v>2</v>
      </c>
      <c r="F59">
        <f t="shared" si="2"/>
        <v>1</v>
      </c>
      <c r="G59">
        <f t="shared" si="6"/>
        <v>820</v>
      </c>
      <c r="H59">
        <f t="shared" si="3"/>
        <v>0</v>
      </c>
      <c r="I59">
        <f t="shared" si="7"/>
        <v>9350</v>
      </c>
      <c r="J59">
        <f t="shared" si="4"/>
        <v>-8530</v>
      </c>
    </row>
    <row r="60" spans="1:10" x14ac:dyDescent="0.25">
      <c r="A60" s="1">
        <v>44985</v>
      </c>
      <c r="B60">
        <f t="shared" si="0"/>
        <v>2</v>
      </c>
      <c r="C60">
        <v>1</v>
      </c>
      <c r="D60">
        <f t="shared" si="5"/>
        <v>10</v>
      </c>
      <c r="E60">
        <f t="shared" si="1"/>
        <v>2</v>
      </c>
      <c r="F60">
        <f t="shared" si="2"/>
        <v>1</v>
      </c>
      <c r="G60">
        <f t="shared" si="6"/>
        <v>840</v>
      </c>
      <c r="H60">
        <f t="shared" si="3"/>
        <v>0</v>
      </c>
      <c r="I60">
        <f t="shared" si="7"/>
        <v>9350</v>
      </c>
      <c r="J60">
        <f t="shared" si="4"/>
        <v>-8510</v>
      </c>
    </row>
    <row r="61" spans="1:10" x14ac:dyDescent="0.25">
      <c r="A61" s="1">
        <v>44986</v>
      </c>
      <c r="B61">
        <f t="shared" si="0"/>
        <v>3</v>
      </c>
      <c r="C61">
        <v>1</v>
      </c>
      <c r="D61">
        <f t="shared" si="5"/>
        <v>10</v>
      </c>
      <c r="E61">
        <f t="shared" si="1"/>
        <v>2</v>
      </c>
      <c r="F61">
        <f t="shared" si="2"/>
        <v>1</v>
      </c>
      <c r="G61">
        <f t="shared" si="6"/>
        <v>860</v>
      </c>
      <c r="H61">
        <f t="shared" si="3"/>
        <v>0</v>
      </c>
      <c r="I61">
        <f t="shared" si="7"/>
        <v>9350</v>
      </c>
      <c r="J61">
        <f t="shared" si="4"/>
        <v>-8490</v>
      </c>
    </row>
    <row r="62" spans="1:10" x14ac:dyDescent="0.25">
      <c r="A62" s="1">
        <v>44987</v>
      </c>
      <c r="B62">
        <f t="shared" si="0"/>
        <v>4</v>
      </c>
      <c r="C62">
        <v>1</v>
      </c>
      <c r="D62">
        <f t="shared" si="5"/>
        <v>10</v>
      </c>
      <c r="E62">
        <f t="shared" si="1"/>
        <v>2</v>
      </c>
      <c r="F62">
        <f t="shared" si="2"/>
        <v>1</v>
      </c>
      <c r="G62">
        <f t="shared" si="6"/>
        <v>880</v>
      </c>
      <c r="H62">
        <f t="shared" si="3"/>
        <v>0</v>
      </c>
      <c r="I62">
        <f t="shared" si="7"/>
        <v>9350</v>
      </c>
      <c r="J62">
        <f t="shared" si="4"/>
        <v>-8470</v>
      </c>
    </row>
    <row r="63" spans="1:10" x14ac:dyDescent="0.25">
      <c r="A63" s="1">
        <v>44988</v>
      </c>
      <c r="B63">
        <f t="shared" si="0"/>
        <v>5</v>
      </c>
      <c r="C63">
        <v>1</v>
      </c>
      <c r="D63">
        <f t="shared" si="5"/>
        <v>10</v>
      </c>
      <c r="E63">
        <f t="shared" si="1"/>
        <v>2</v>
      </c>
      <c r="F63">
        <f t="shared" si="2"/>
        <v>1</v>
      </c>
      <c r="G63">
        <f t="shared" si="6"/>
        <v>900</v>
      </c>
      <c r="H63">
        <f t="shared" si="3"/>
        <v>0</v>
      </c>
      <c r="I63">
        <f t="shared" si="7"/>
        <v>9350</v>
      </c>
      <c r="J63">
        <f t="shared" si="4"/>
        <v>-8450</v>
      </c>
    </row>
    <row r="64" spans="1:10" x14ac:dyDescent="0.25">
      <c r="A64" s="1">
        <v>44989</v>
      </c>
      <c r="B64">
        <f t="shared" si="0"/>
        <v>6</v>
      </c>
      <c r="C64">
        <v>1</v>
      </c>
      <c r="D64">
        <f t="shared" si="5"/>
        <v>10</v>
      </c>
      <c r="E64">
        <f t="shared" si="1"/>
        <v>0</v>
      </c>
      <c r="F64">
        <f t="shared" si="2"/>
        <v>0</v>
      </c>
      <c r="G64">
        <f t="shared" si="6"/>
        <v>900</v>
      </c>
      <c r="H64">
        <f t="shared" si="3"/>
        <v>0</v>
      </c>
      <c r="I64">
        <f t="shared" si="7"/>
        <v>9350</v>
      </c>
      <c r="J64">
        <f t="shared" si="4"/>
        <v>-8450</v>
      </c>
    </row>
    <row r="65" spans="1:10" x14ac:dyDescent="0.25">
      <c r="A65" s="1">
        <v>44990</v>
      </c>
      <c r="B65">
        <f t="shared" si="0"/>
        <v>7</v>
      </c>
      <c r="C65">
        <v>1</v>
      </c>
      <c r="D65">
        <f t="shared" si="5"/>
        <v>10</v>
      </c>
      <c r="E65">
        <f t="shared" si="1"/>
        <v>0</v>
      </c>
      <c r="F65">
        <f t="shared" si="2"/>
        <v>0</v>
      </c>
      <c r="G65">
        <f t="shared" si="6"/>
        <v>900</v>
      </c>
      <c r="H65">
        <f t="shared" si="3"/>
        <v>150</v>
      </c>
      <c r="I65">
        <f t="shared" si="7"/>
        <v>9500</v>
      </c>
      <c r="J65">
        <f t="shared" si="4"/>
        <v>-8600</v>
      </c>
    </row>
    <row r="66" spans="1:10" x14ac:dyDescent="0.25">
      <c r="A66" s="1">
        <v>44991</v>
      </c>
      <c r="B66">
        <f t="shared" si="0"/>
        <v>1</v>
      </c>
      <c r="C66">
        <v>1</v>
      </c>
      <c r="D66">
        <f t="shared" si="5"/>
        <v>10</v>
      </c>
      <c r="E66">
        <f t="shared" si="1"/>
        <v>2</v>
      </c>
      <c r="F66">
        <f t="shared" si="2"/>
        <v>1</v>
      </c>
      <c r="G66">
        <f t="shared" si="6"/>
        <v>920</v>
      </c>
      <c r="H66">
        <f t="shared" si="3"/>
        <v>0</v>
      </c>
      <c r="I66">
        <f t="shared" si="7"/>
        <v>9500</v>
      </c>
      <c r="J66">
        <f t="shared" si="4"/>
        <v>-8580</v>
      </c>
    </row>
    <row r="67" spans="1:10" x14ac:dyDescent="0.25">
      <c r="A67" s="1">
        <v>44992</v>
      </c>
      <c r="B67">
        <f t="shared" ref="B67:B130" si="8">IF(WEEKDAY(A67)=1,7,WEEKDAY(A67)-1)</f>
        <v>2</v>
      </c>
      <c r="C67">
        <v>1</v>
      </c>
      <c r="D67">
        <f t="shared" si="5"/>
        <v>10</v>
      </c>
      <c r="E67">
        <f t="shared" ref="E67:E130" si="9">(IF(C67=1,ROUNDDOWN(D67*0.2,0),IF(C67=2,ROUNDDOWN(D67*0.5,0),IF(C67=3,ROUNDDOWN(D67*0.9,0),IF(C67=4,ROUNDDOWN(D67*0.4,0),)))))*F67</f>
        <v>2</v>
      </c>
      <c r="F67">
        <f t="shared" ref="F67:F130" si="10">IF(B67&lt;6,1,0)</f>
        <v>1</v>
      </c>
      <c r="G67">
        <f t="shared" si="6"/>
        <v>940</v>
      </c>
      <c r="H67">
        <f t="shared" ref="H67:H130" si="11">IF(B67=7,D67*15,0)</f>
        <v>0</v>
      </c>
      <c r="I67">
        <f t="shared" si="7"/>
        <v>9500</v>
      </c>
      <c r="J67">
        <f t="shared" ref="J67:J130" si="12">G67-I67</f>
        <v>-8560</v>
      </c>
    </row>
    <row r="68" spans="1:10" x14ac:dyDescent="0.25">
      <c r="A68" s="1">
        <v>44993</v>
      </c>
      <c r="B68">
        <f t="shared" si="8"/>
        <v>3</v>
      </c>
      <c r="C68">
        <v>1</v>
      </c>
      <c r="D68">
        <f t="shared" ref="D68:D131" si="13">D67</f>
        <v>10</v>
      </c>
      <c r="E68">
        <f t="shared" si="9"/>
        <v>2</v>
      </c>
      <c r="F68">
        <f t="shared" si="10"/>
        <v>1</v>
      </c>
      <c r="G68">
        <f t="shared" ref="G68:G131" si="14">F68*E68*10+G67</f>
        <v>960</v>
      </c>
      <c r="H68">
        <f t="shared" si="11"/>
        <v>0</v>
      </c>
      <c r="I68">
        <f t="shared" ref="I68:I131" si="15">I67+H68</f>
        <v>9500</v>
      </c>
      <c r="J68">
        <f t="shared" si="12"/>
        <v>-8540</v>
      </c>
    </row>
    <row r="69" spans="1:10" x14ac:dyDescent="0.25">
      <c r="A69" s="1">
        <v>44994</v>
      </c>
      <c r="B69">
        <f t="shared" si="8"/>
        <v>4</v>
      </c>
      <c r="C69">
        <v>1</v>
      </c>
      <c r="D69">
        <f t="shared" si="13"/>
        <v>10</v>
      </c>
      <c r="E69">
        <f t="shared" si="9"/>
        <v>2</v>
      </c>
      <c r="F69">
        <f t="shared" si="10"/>
        <v>1</v>
      </c>
      <c r="G69">
        <f t="shared" si="14"/>
        <v>980</v>
      </c>
      <c r="H69">
        <f t="shared" si="11"/>
        <v>0</v>
      </c>
      <c r="I69">
        <f t="shared" si="15"/>
        <v>9500</v>
      </c>
      <c r="J69">
        <f t="shared" si="12"/>
        <v>-8520</v>
      </c>
    </row>
    <row r="70" spans="1:10" x14ac:dyDescent="0.25">
      <c r="A70" s="1">
        <v>44995</v>
      </c>
      <c r="B70">
        <f t="shared" si="8"/>
        <v>5</v>
      </c>
      <c r="C70">
        <v>1</v>
      </c>
      <c r="D70">
        <f t="shared" si="13"/>
        <v>10</v>
      </c>
      <c r="E70">
        <f t="shared" si="9"/>
        <v>2</v>
      </c>
      <c r="F70">
        <f t="shared" si="10"/>
        <v>1</v>
      </c>
      <c r="G70">
        <f t="shared" si="14"/>
        <v>1000</v>
      </c>
      <c r="H70">
        <f t="shared" si="11"/>
        <v>0</v>
      </c>
      <c r="I70">
        <f t="shared" si="15"/>
        <v>9500</v>
      </c>
      <c r="J70">
        <f t="shared" si="12"/>
        <v>-8500</v>
      </c>
    </row>
    <row r="71" spans="1:10" x14ac:dyDescent="0.25">
      <c r="A71" s="1">
        <v>44996</v>
      </c>
      <c r="B71">
        <f t="shared" si="8"/>
        <v>6</v>
      </c>
      <c r="C71">
        <v>1</v>
      </c>
      <c r="D71">
        <f t="shared" si="13"/>
        <v>10</v>
      </c>
      <c r="E71">
        <f t="shared" si="9"/>
        <v>0</v>
      </c>
      <c r="F71">
        <f t="shared" si="10"/>
        <v>0</v>
      </c>
      <c r="G71">
        <f t="shared" si="14"/>
        <v>1000</v>
      </c>
      <c r="H71">
        <f t="shared" si="11"/>
        <v>0</v>
      </c>
      <c r="I71">
        <f t="shared" si="15"/>
        <v>9500</v>
      </c>
      <c r="J71">
        <f t="shared" si="12"/>
        <v>-8500</v>
      </c>
    </row>
    <row r="72" spans="1:10" x14ac:dyDescent="0.25">
      <c r="A72" s="1">
        <v>44997</v>
      </c>
      <c r="B72">
        <f t="shared" si="8"/>
        <v>7</v>
      </c>
      <c r="C72">
        <v>1</v>
      </c>
      <c r="D72">
        <f t="shared" si="13"/>
        <v>10</v>
      </c>
      <c r="E72">
        <f t="shared" si="9"/>
        <v>0</v>
      </c>
      <c r="F72">
        <f t="shared" si="10"/>
        <v>0</v>
      </c>
      <c r="G72">
        <f t="shared" si="14"/>
        <v>1000</v>
      </c>
      <c r="H72">
        <f t="shared" si="11"/>
        <v>150</v>
      </c>
      <c r="I72">
        <f t="shared" si="15"/>
        <v>9650</v>
      </c>
      <c r="J72">
        <f t="shared" si="12"/>
        <v>-8650</v>
      </c>
    </row>
    <row r="73" spans="1:10" x14ac:dyDescent="0.25">
      <c r="A73" s="1">
        <v>44998</v>
      </c>
      <c r="B73">
        <f t="shared" si="8"/>
        <v>1</v>
      </c>
      <c r="C73">
        <v>1</v>
      </c>
      <c r="D73">
        <f t="shared" si="13"/>
        <v>10</v>
      </c>
      <c r="E73">
        <f t="shared" si="9"/>
        <v>2</v>
      </c>
      <c r="F73">
        <f t="shared" si="10"/>
        <v>1</v>
      </c>
      <c r="G73">
        <f t="shared" si="14"/>
        <v>1020</v>
      </c>
      <c r="H73">
        <f t="shared" si="11"/>
        <v>0</v>
      </c>
      <c r="I73">
        <f t="shared" si="15"/>
        <v>9650</v>
      </c>
      <c r="J73">
        <f t="shared" si="12"/>
        <v>-8630</v>
      </c>
    </row>
    <row r="74" spans="1:10" x14ac:dyDescent="0.25">
      <c r="A74" s="1">
        <v>44999</v>
      </c>
      <c r="B74">
        <f t="shared" si="8"/>
        <v>2</v>
      </c>
      <c r="C74">
        <v>1</v>
      </c>
      <c r="D74">
        <f t="shared" si="13"/>
        <v>10</v>
      </c>
      <c r="E74">
        <f t="shared" si="9"/>
        <v>2</v>
      </c>
      <c r="F74">
        <f t="shared" si="10"/>
        <v>1</v>
      </c>
      <c r="G74">
        <f t="shared" si="14"/>
        <v>1040</v>
      </c>
      <c r="H74">
        <f t="shared" si="11"/>
        <v>0</v>
      </c>
      <c r="I74">
        <f t="shared" si="15"/>
        <v>9650</v>
      </c>
      <c r="J74">
        <f t="shared" si="12"/>
        <v>-8610</v>
      </c>
    </row>
    <row r="75" spans="1:10" x14ac:dyDescent="0.25">
      <c r="A75" s="1">
        <v>45000</v>
      </c>
      <c r="B75">
        <f t="shared" si="8"/>
        <v>3</v>
      </c>
      <c r="C75">
        <v>1</v>
      </c>
      <c r="D75">
        <f t="shared" si="13"/>
        <v>10</v>
      </c>
      <c r="E75">
        <f t="shared" si="9"/>
        <v>2</v>
      </c>
      <c r="F75">
        <f t="shared" si="10"/>
        <v>1</v>
      </c>
      <c r="G75">
        <f t="shared" si="14"/>
        <v>1060</v>
      </c>
      <c r="H75">
        <f t="shared" si="11"/>
        <v>0</v>
      </c>
      <c r="I75">
        <f t="shared" si="15"/>
        <v>9650</v>
      </c>
      <c r="J75">
        <f t="shared" si="12"/>
        <v>-8590</v>
      </c>
    </row>
    <row r="76" spans="1:10" x14ac:dyDescent="0.25">
      <c r="A76" s="1">
        <v>45001</v>
      </c>
      <c r="B76">
        <f t="shared" si="8"/>
        <v>4</v>
      </c>
      <c r="C76">
        <v>1</v>
      </c>
      <c r="D76">
        <f t="shared" si="13"/>
        <v>10</v>
      </c>
      <c r="E76">
        <f t="shared" si="9"/>
        <v>2</v>
      </c>
      <c r="F76">
        <f t="shared" si="10"/>
        <v>1</v>
      </c>
      <c r="G76">
        <f t="shared" si="14"/>
        <v>1080</v>
      </c>
      <c r="H76">
        <f t="shared" si="11"/>
        <v>0</v>
      </c>
      <c r="I76">
        <f t="shared" si="15"/>
        <v>9650</v>
      </c>
      <c r="J76">
        <f t="shared" si="12"/>
        <v>-8570</v>
      </c>
    </row>
    <row r="77" spans="1:10" x14ac:dyDescent="0.25">
      <c r="A77" s="1">
        <v>45002</v>
      </c>
      <c r="B77">
        <f t="shared" si="8"/>
        <v>5</v>
      </c>
      <c r="C77">
        <v>1</v>
      </c>
      <c r="D77">
        <f t="shared" si="13"/>
        <v>10</v>
      </c>
      <c r="E77">
        <f t="shared" si="9"/>
        <v>2</v>
      </c>
      <c r="F77">
        <f t="shared" si="10"/>
        <v>1</v>
      </c>
      <c r="G77">
        <f t="shared" si="14"/>
        <v>1100</v>
      </c>
      <c r="H77">
        <f t="shared" si="11"/>
        <v>0</v>
      </c>
      <c r="I77">
        <f t="shared" si="15"/>
        <v>9650</v>
      </c>
      <c r="J77">
        <f t="shared" si="12"/>
        <v>-8550</v>
      </c>
    </row>
    <row r="78" spans="1:10" x14ac:dyDescent="0.25">
      <c r="A78" s="1">
        <v>45003</v>
      </c>
      <c r="B78">
        <f t="shared" si="8"/>
        <v>6</v>
      </c>
      <c r="C78">
        <v>1</v>
      </c>
      <c r="D78">
        <f t="shared" si="13"/>
        <v>10</v>
      </c>
      <c r="E78">
        <f t="shared" si="9"/>
        <v>0</v>
      </c>
      <c r="F78">
        <f t="shared" si="10"/>
        <v>0</v>
      </c>
      <c r="G78">
        <f t="shared" si="14"/>
        <v>1100</v>
      </c>
      <c r="H78">
        <f t="shared" si="11"/>
        <v>0</v>
      </c>
      <c r="I78">
        <f t="shared" si="15"/>
        <v>9650</v>
      </c>
      <c r="J78">
        <f t="shared" si="12"/>
        <v>-8550</v>
      </c>
    </row>
    <row r="79" spans="1:10" x14ac:dyDescent="0.25">
      <c r="A79" s="1">
        <v>45004</v>
      </c>
      <c r="B79">
        <f t="shared" si="8"/>
        <v>7</v>
      </c>
      <c r="C79">
        <v>1</v>
      </c>
      <c r="D79">
        <f t="shared" si="13"/>
        <v>10</v>
      </c>
      <c r="E79">
        <f t="shared" si="9"/>
        <v>0</v>
      </c>
      <c r="F79">
        <f t="shared" si="10"/>
        <v>0</v>
      </c>
      <c r="G79">
        <f t="shared" si="14"/>
        <v>1100</v>
      </c>
      <c r="H79">
        <f t="shared" si="11"/>
        <v>150</v>
      </c>
      <c r="I79">
        <f t="shared" si="15"/>
        <v>9800</v>
      </c>
      <c r="J79">
        <f t="shared" si="12"/>
        <v>-8700</v>
      </c>
    </row>
    <row r="80" spans="1:10" x14ac:dyDescent="0.25">
      <c r="A80" s="1">
        <v>45005</v>
      </c>
      <c r="B80">
        <f t="shared" si="8"/>
        <v>1</v>
      </c>
      <c r="C80">
        <v>1</v>
      </c>
      <c r="D80">
        <f t="shared" si="13"/>
        <v>10</v>
      </c>
      <c r="E80">
        <f t="shared" si="9"/>
        <v>2</v>
      </c>
      <c r="F80">
        <f t="shared" si="10"/>
        <v>1</v>
      </c>
      <c r="G80">
        <f t="shared" si="14"/>
        <v>1120</v>
      </c>
      <c r="H80">
        <f t="shared" si="11"/>
        <v>0</v>
      </c>
      <c r="I80">
        <f t="shared" si="15"/>
        <v>9800</v>
      </c>
      <c r="J80">
        <f t="shared" si="12"/>
        <v>-8680</v>
      </c>
    </row>
    <row r="81" spans="1:10" x14ac:dyDescent="0.25">
      <c r="A81" s="1">
        <v>45006</v>
      </c>
      <c r="B81">
        <f t="shared" si="8"/>
        <v>2</v>
      </c>
      <c r="C81">
        <v>2</v>
      </c>
      <c r="D81">
        <f t="shared" si="13"/>
        <v>10</v>
      </c>
      <c r="E81">
        <f t="shared" si="9"/>
        <v>5</v>
      </c>
      <c r="F81">
        <f t="shared" si="10"/>
        <v>1</v>
      </c>
      <c r="G81">
        <f t="shared" si="14"/>
        <v>1170</v>
      </c>
      <c r="H81">
        <f t="shared" si="11"/>
        <v>0</v>
      </c>
      <c r="I81">
        <f t="shared" si="15"/>
        <v>9800</v>
      </c>
      <c r="J81">
        <f t="shared" si="12"/>
        <v>-8630</v>
      </c>
    </row>
    <row r="82" spans="1:10" x14ac:dyDescent="0.25">
      <c r="A82" s="1">
        <v>45007</v>
      </c>
      <c r="B82">
        <f t="shared" si="8"/>
        <v>3</v>
      </c>
      <c r="C82">
        <v>2</v>
      </c>
      <c r="D82">
        <f t="shared" si="13"/>
        <v>10</v>
      </c>
      <c r="E82">
        <f t="shared" si="9"/>
        <v>5</v>
      </c>
      <c r="F82">
        <f t="shared" si="10"/>
        <v>1</v>
      </c>
      <c r="G82">
        <f t="shared" si="14"/>
        <v>1220</v>
      </c>
      <c r="H82">
        <f t="shared" si="11"/>
        <v>0</v>
      </c>
      <c r="I82">
        <f t="shared" si="15"/>
        <v>9800</v>
      </c>
      <c r="J82">
        <f t="shared" si="12"/>
        <v>-8580</v>
      </c>
    </row>
    <row r="83" spans="1:10" x14ac:dyDescent="0.25">
      <c r="A83" s="1">
        <v>45008</v>
      </c>
      <c r="B83">
        <f t="shared" si="8"/>
        <v>4</v>
      </c>
      <c r="C83">
        <v>2</v>
      </c>
      <c r="D83">
        <f t="shared" si="13"/>
        <v>10</v>
      </c>
      <c r="E83">
        <f t="shared" si="9"/>
        <v>5</v>
      </c>
      <c r="F83">
        <f t="shared" si="10"/>
        <v>1</v>
      </c>
      <c r="G83">
        <f t="shared" si="14"/>
        <v>1270</v>
      </c>
      <c r="H83">
        <f t="shared" si="11"/>
        <v>0</v>
      </c>
      <c r="I83">
        <f t="shared" si="15"/>
        <v>9800</v>
      </c>
      <c r="J83">
        <f t="shared" si="12"/>
        <v>-8530</v>
      </c>
    </row>
    <row r="84" spans="1:10" x14ac:dyDescent="0.25">
      <c r="A84" s="1">
        <v>45009</v>
      </c>
      <c r="B84">
        <f t="shared" si="8"/>
        <v>5</v>
      </c>
      <c r="C84">
        <v>2</v>
      </c>
      <c r="D84">
        <f t="shared" si="13"/>
        <v>10</v>
      </c>
      <c r="E84">
        <f t="shared" si="9"/>
        <v>5</v>
      </c>
      <c r="F84">
        <f t="shared" si="10"/>
        <v>1</v>
      </c>
      <c r="G84">
        <f t="shared" si="14"/>
        <v>1320</v>
      </c>
      <c r="H84">
        <f t="shared" si="11"/>
        <v>0</v>
      </c>
      <c r="I84">
        <f t="shared" si="15"/>
        <v>9800</v>
      </c>
      <c r="J84">
        <f t="shared" si="12"/>
        <v>-8480</v>
      </c>
    </row>
    <row r="85" spans="1:10" x14ac:dyDescent="0.25">
      <c r="A85" s="1">
        <v>45010</v>
      </c>
      <c r="B85">
        <f t="shared" si="8"/>
        <v>6</v>
      </c>
      <c r="C85">
        <v>2</v>
      </c>
      <c r="D85">
        <f t="shared" si="13"/>
        <v>10</v>
      </c>
      <c r="E85">
        <f t="shared" si="9"/>
        <v>0</v>
      </c>
      <c r="F85">
        <f t="shared" si="10"/>
        <v>0</v>
      </c>
      <c r="G85">
        <f t="shared" si="14"/>
        <v>1320</v>
      </c>
      <c r="H85">
        <f t="shared" si="11"/>
        <v>0</v>
      </c>
      <c r="I85">
        <f t="shared" si="15"/>
        <v>9800</v>
      </c>
      <c r="J85">
        <f t="shared" si="12"/>
        <v>-8480</v>
      </c>
    </row>
    <row r="86" spans="1:10" x14ac:dyDescent="0.25">
      <c r="A86" s="1">
        <v>45011</v>
      </c>
      <c r="B86">
        <f t="shared" si="8"/>
        <v>7</v>
      </c>
      <c r="C86">
        <v>2</v>
      </c>
      <c r="D86">
        <f t="shared" si="13"/>
        <v>10</v>
      </c>
      <c r="E86">
        <f t="shared" si="9"/>
        <v>0</v>
      </c>
      <c r="F86">
        <f t="shared" si="10"/>
        <v>0</v>
      </c>
      <c r="G86">
        <f t="shared" si="14"/>
        <v>1320</v>
      </c>
      <c r="H86">
        <f t="shared" si="11"/>
        <v>150</v>
      </c>
      <c r="I86">
        <f t="shared" si="15"/>
        <v>9950</v>
      </c>
      <c r="J86">
        <f t="shared" si="12"/>
        <v>-8630</v>
      </c>
    </row>
    <row r="87" spans="1:10" x14ac:dyDescent="0.25">
      <c r="A87" s="1">
        <v>45012</v>
      </c>
      <c r="B87">
        <f t="shared" si="8"/>
        <v>1</v>
      </c>
      <c r="C87">
        <v>2</v>
      </c>
      <c r="D87">
        <f t="shared" si="13"/>
        <v>10</v>
      </c>
      <c r="E87">
        <f t="shared" si="9"/>
        <v>5</v>
      </c>
      <c r="F87">
        <f t="shared" si="10"/>
        <v>1</v>
      </c>
      <c r="G87">
        <f t="shared" si="14"/>
        <v>1370</v>
      </c>
      <c r="H87">
        <f t="shared" si="11"/>
        <v>0</v>
      </c>
      <c r="I87">
        <f t="shared" si="15"/>
        <v>9950</v>
      </c>
      <c r="J87">
        <f t="shared" si="12"/>
        <v>-8580</v>
      </c>
    </row>
    <row r="88" spans="1:10" x14ac:dyDescent="0.25">
      <c r="A88" s="1">
        <v>45013</v>
      </c>
      <c r="B88">
        <f t="shared" si="8"/>
        <v>2</v>
      </c>
      <c r="C88">
        <v>2</v>
      </c>
      <c r="D88">
        <f t="shared" si="13"/>
        <v>10</v>
      </c>
      <c r="E88">
        <f t="shared" si="9"/>
        <v>5</v>
      </c>
      <c r="F88">
        <f t="shared" si="10"/>
        <v>1</v>
      </c>
      <c r="G88">
        <f t="shared" si="14"/>
        <v>1420</v>
      </c>
      <c r="H88">
        <f t="shared" si="11"/>
        <v>0</v>
      </c>
      <c r="I88">
        <f t="shared" si="15"/>
        <v>9950</v>
      </c>
      <c r="J88">
        <f t="shared" si="12"/>
        <v>-8530</v>
      </c>
    </row>
    <row r="89" spans="1:10" x14ac:dyDescent="0.25">
      <c r="A89" s="1">
        <v>45014</v>
      </c>
      <c r="B89">
        <f t="shared" si="8"/>
        <v>3</v>
      </c>
      <c r="C89">
        <v>2</v>
      </c>
      <c r="D89">
        <f t="shared" si="13"/>
        <v>10</v>
      </c>
      <c r="E89">
        <f t="shared" si="9"/>
        <v>5</v>
      </c>
      <c r="F89">
        <f t="shared" si="10"/>
        <v>1</v>
      </c>
      <c r="G89">
        <f t="shared" si="14"/>
        <v>1470</v>
      </c>
      <c r="H89">
        <f t="shared" si="11"/>
        <v>0</v>
      </c>
      <c r="I89">
        <f t="shared" si="15"/>
        <v>9950</v>
      </c>
      <c r="J89">
        <f t="shared" si="12"/>
        <v>-8480</v>
      </c>
    </row>
    <row r="90" spans="1:10" x14ac:dyDescent="0.25">
      <c r="A90" s="1">
        <v>45015</v>
      </c>
      <c r="B90">
        <f t="shared" si="8"/>
        <v>4</v>
      </c>
      <c r="C90">
        <v>2</v>
      </c>
      <c r="D90">
        <f t="shared" si="13"/>
        <v>10</v>
      </c>
      <c r="E90">
        <f t="shared" si="9"/>
        <v>5</v>
      </c>
      <c r="F90">
        <f t="shared" si="10"/>
        <v>1</v>
      </c>
      <c r="G90">
        <f t="shared" si="14"/>
        <v>1520</v>
      </c>
      <c r="H90">
        <f t="shared" si="11"/>
        <v>0</v>
      </c>
      <c r="I90">
        <f t="shared" si="15"/>
        <v>9950</v>
      </c>
      <c r="J90">
        <f t="shared" si="12"/>
        <v>-8430</v>
      </c>
    </row>
    <row r="91" spans="1:10" x14ac:dyDescent="0.25">
      <c r="A91" s="1">
        <v>45016</v>
      </c>
      <c r="B91">
        <f t="shared" si="8"/>
        <v>5</v>
      </c>
      <c r="C91">
        <v>2</v>
      </c>
      <c r="D91">
        <f t="shared" si="13"/>
        <v>10</v>
      </c>
      <c r="E91">
        <f t="shared" si="9"/>
        <v>5</v>
      </c>
      <c r="F91">
        <f t="shared" si="10"/>
        <v>1</v>
      </c>
      <c r="G91">
        <f t="shared" si="14"/>
        <v>1570</v>
      </c>
      <c r="H91">
        <f t="shared" si="11"/>
        <v>0</v>
      </c>
      <c r="I91">
        <f t="shared" si="15"/>
        <v>9950</v>
      </c>
      <c r="J91">
        <f>G91-I91</f>
        <v>-8380</v>
      </c>
    </row>
    <row r="92" spans="1:10" x14ac:dyDescent="0.25">
      <c r="A92" s="1">
        <v>45017</v>
      </c>
      <c r="B92">
        <f t="shared" si="8"/>
        <v>6</v>
      </c>
      <c r="C92">
        <v>2</v>
      </c>
      <c r="D92">
        <f t="shared" si="13"/>
        <v>10</v>
      </c>
      <c r="E92">
        <f t="shared" si="9"/>
        <v>0</v>
      </c>
      <c r="F92">
        <f t="shared" si="10"/>
        <v>0</v>
      </c>
      <c r="G92">
        <f t="shared" si="14"/>
        <v>1570</v>
      </c>
      <c r="H92">
        <f t="shared" si="11"/>
        <v>0</v>
      </c>
      <c r="I92">
        <f t="shared" si="15"/>
        <v>9950</v>
      </c>
      <c r="J92">
        <f t="shared" si="12"/>
        <v>-8380</v>
      </c>
    </row>
    <row r="93" spans="1:10" x14ac:dyDescent="0.25">
      <c r="A93" s="1">
        <v>45018</v>
      </c>
      <c r="B93">
        <f t="shared" si="8"/>
        <v>7</v>
      </c>
      <c r="C93">
        <v>2</v>
      </c>
      <c r="D93">
        <f t="shared" si="13"/>
        <v>10</v>
      </c>
      <c r="E93">
        <f t="shared" si="9"/>
        <v>0</v>
      </c>
      <c r="F93">
        <f t="shared" si="10"/>
        <v>0</v>
      </c>
      <c r="G93">
        <f t="shared" si="14"/>
        <v>1570</v>
      </c>
      <c r="H93">
        <f t="shared" si="11"/>
        <v>150</v>
      </c>
      <c r="I93">
        <f t="shared" si="15"/>
        <v>10100</v>
      </c>
      <c r="J93">
        <f t="shared" si="12"/>
        <v>-8530</v>
      </c>
    </row>
    <row r="94" spans="1:10" x14ac:dyDescent="0.25">
      <c r="A94" s="1">
        <v>45019</v>
      </c>
      <c r="B94">
        <f t="shared" si="8"/>
        <v>1</v>
      </c>
      <c r="C94">
        <v>2</v>
      </c>
      <c r="D94">
        <f t="shared" si="13"/>
        <v>10</v>
      </c>
      <c r="E94">
        <f t="shared" si="9"/>
        <v>5</v>
      </c>
      <c r="F94">
        <f t="shared" si="10"/>
        <v>1</v>
      </c>
      <c r="G94">
        <f t="shared" si="14"/>
        <v>1620</v>
      </c>
      <c r="H94">
        <f t="shared" si="11"/>
        <v>0</v>
      </c>
      <c r="I94">
        <f t="shared" si="15"/>
        <v>10100</v>
      </c>
      <c r="J94">
        <f t="shared" si="12"/>
        <v>-8480</v>
      </c>
    </row>
    <row r="95" spans="1:10" x14ac:dyDescent="0.25">
      <c r="A95" s="1">
        <v>45020</v>
      </c>
      <c r="B95">
        <f t="shared" si="8"/>
        <v>2</v>
      </c>
      <c r="C95">
        <v>2</v>
      </c>
      <c r="D95">
        <f t="shared" si="13"/>
        <v>10</v>
      </c>
      <c r="E95">
        <f t="shared" si="9"/>
        <v>5</v>
      </c>
      <c r="F95">
        <f t="shared" si="10"/>
        <v>1</v>
      </c>
      <c r="G95">
        <f t="shared" si="14"/>
        <v>1670</v>
      </c>
      <c r="H95">
        <f t="shared" si="11"/>
        <v>0</v>
      </c>
      <c r="I95">
        <f t="shared" si="15"/>
        <v>10100</v>
      </c>
      <c r="J95">
        <f t="shared" si="12"/>
        <v>-8430</v>
      </c>
    </row>
    <row r="96" spans="1:10" x14ac:dyDescent="0.25">
      <c r="A96" s="1">
        <v>45021</v>
      </c>
      <c r="B96">
        <f t="shared" si="8"/>
        <v>3</v>
      </c>
      <c r="C96">
        <v>2</v>
      </c>
      <c r="D96">
        <f t="shared" si="13"/>
        <v>10</v>
      </c>
      <c r="E96">
        <f t="shared" si="9"/>
        <v>5</v>
      </c>
      <c r="F96">
        <f t="shared" si="10"/>
        <v>1</v>
      </c>
      <c r="G96">
        <f t="shared" si="14"/>
        <v>1720</v>
      </c>
      <c r="H96">
        <f t="shared" si="11"/>
        <v>0</v>
      </c>
      <c r="I96">
        <f t="shared" si="15"/>
        <v>10100</v>
      </c>
      <c r="J96">
        <f t="shared" si="12"/>
        <v>-8380</v>
      </c>
    </row>
    <row r="97" spans="1:10" x14ac:dyDescent="0.25">
      <c r="A97" s="1">
        <v>45022</v>
      </c>
      <c r="B97">
        <f t="shared" si="8"/>
        <v>4</v>
      </c>
      <c r="C97">
        <v>2</v>
      </c>
      <c r="D97">
        <f t="shared" si="13"/>
        <v>10</v>
      </c>
      <c r="E97">
        <f t="shared" si="9"/>
        <v>5</v>
      </c>
      <c r="F97">
        <f t="shared" si="10"/>
        <v>1</v>
      </c>
      <c r="G97">
        <f t="shared" si="14"/>
        <v>1770</v>
      </c>
      <c r="H97">
        <f t="shared" si="11"/>
        <v>0</v>
      </c>
      <c r="I97">
        <f t="shared" si="15"/>
        <v>10100</v>
      </c>
      <c r="J97">
        <f t="shared" si="12"/>
        <v>-8330</v>
      </c>
    </row>
    <row r="98" spans="1:10" x14ac:dyDescent="0.25">
      <c r="A98" s="1">
        <v>45023</v>
      </c>
      <c r="B98">
        <f t="shared" si="8"/>
        <v>5</v>
      </c>
      <c r="C98">
        <v>2</v>
      </c>
      <c r="D98">
        <f t="shared" si="13"/>
        <v>10</v>
      </c>
      <c r="E98">
        <f t="shared" si="9"/>
        <v>5</v>
      </c>
      <c r="F98">
        <f t="shared" si="10"/>
        <v>1</v>
      </c>
      <c r="G98">
        <f t="shared" si="14"/>
        <v>1820</v>
      </c>
      <c r="H98">
        <f t="shared" si="11"/>
        <v>0</v>
      </c>
      <c r="I98">
        <f t="shared" si="15"/>
        <v>10100</v>
      </c>
      <c r="J98">
        <f t="shared" si="12"/>
        <v>-8280</v>
      </c>
    </row>
    <row r="99" spans="1:10" x14ac:dyDescent="0.25">
      <c r="A99" s="1">
        <v>45024</v>
      </c>
      <c r="B99">
        <f t="shared" si="8"/>
        <v>6</v>
      </c>
      <c r="C99">
        <v>2</v>
      </c>
      <c r="D99">
        <f t="shared" si="13"/>
        <v>10</v>
      </c>
      <c r="E99">
        <f t="shared" si="9"/>
        <v>0</v>
      </c>
      <c r="F99">
        <f t="shared" si="10"/>
        <v>0</v>
      </c>
      <c r="G99">
        <f t="shared" si="14"/>
        <v>1820</v>
      </c>
      <c r="H99">
        <f t="shared" si="11"/>
        <v>0</v>
      </c>
      <c r="I99">
        <f t="shared" si="15"/>
        <v>10100</v>
      </c>
      <c r="J99">
        <f t="shared" si="12"/>
        <v>-8280</v>
      </c>
    </row>
    <row r="100" spans="1:10" x14ac:dyDescent="0.25">
      <c r="A100" s="1">
        <v>45025</v>
      </c>
      <c r="B100">
        <f t="shared" si="8"/>
        <v>7</v>
      </c>
      <c r="C100">
        <v>2</v>
      </c>
      <c r="D100">
        <f t="shared" si="13"/>
        <v>10</v>
      </c>
      <c r="E100">
        <f t="shared" si="9"/>
        <v>0</v>
      </c>
      <c r="F100">
        <f t="shared" si="10"/>
        <v>0</v>
      </c>
      <c r="G100">
        <f t="shared" si="14"/>
        <v>1820</v>
      </c>
      <c r="H100">
        <f t="shared" si="11"/>
        <v>150</v>
      </c>
      <c r="I100">
        <f t="shared" si="15"/>
        <v>10250</v>
      </c>
      <c r="J100">
        <f t="shared" si="12"/>
        <v>-8430</v>
      </c>
    </row>
    <row r="101" spans="1:10" x14ac:dyDescent="0.25">
      <c r="A101" s="1">
        <v>45026</v>
      </c>
      <c r="B101">
        <f t="shared" si="8"/>
        <v>1</v>
      </c>
      <c r="C101">
        <v>2</v>
      </c>
      <c r="D101">
        <f t="shared" si="13"/>
        <v>10</v>
      </c>
      <c r="E101">
        <f t="shared" si="9"/>
        <v>5</v>
      </c>
      <c r="F101">
        <f t="shared" si="10"/>
        <v>1</v>
      </c>
      <c r="G101">
        <f t="shared" si="14"/>
        <v>1870</v>
      </c>
      <c r="H101">
        <f t="shared" si="11"/>
        <v>0</v>
      </c>
      <c r="I101">
        <f t="shared" si="15"/>
        <v>10250</v>
      </c>
      <c r="J101">
        <f t="shared" si="12"/>
        <v>-8380</v>
      </c>
    </row>
    <row r="102" spans="1:10" x14ac:dyDescent="0.25">
      <c r="A102" s="1">
        <v>45027</v>
      </c>
      <c r="B102">
        <f t="shared" si="8"/>
        <v>2</v>
      </c>
      <c r="C102">
        <v>2</v>
      </c>
      <c r="D102">
        <f t="shared" si="13"/>
        <v>10</v>
      </c>
      <c r="E102">
        <f t="shared" si="9"/>
        <v>5</v>
      </c>
      <c r="F102">
        <f t="shared" si="10"/>
        <v>1</v>
      </c>
      <c r="G102">
        <f t="shared" si="14"/>
        <v>1920</v>
      </c>
      <c r="H102">
        <f t="shared" si="11"/>
        <v>0</v>
      </c>
      <c r="I102">
        <f t="shared" si="15"/>
        <v>10250</v>
      </c>
      <c r="J102">
        <f t="shared" si="12"/>
        <v>-8330</v>
      </c>
    </row>
    <row r="103" spans="1:10" x14ac:dyDescent="0.25">
      <c r="A103" s="1">
        <v>45028</v>
      </c>
      <c r="B103">
        <f t="shared" si="8"/>
        <v>3</v>
      </c>
      <c r="C103">
        <v>2</v>
      </c>
      <c r="D103">
        <f t="shared" si="13"/>
        <v>10</v>
      </c>
      <c r="E103">
        <f t="shared" si="9"/>
        <v>5</v>
      </c>
      <c r="F103">
        <f t="shared" si="10"/>
        <v>1</v>
      </c>
      <c r="G103">
        <f t="shared" si="14"/>
        <v>1970</v>
      </c>
      <c r="H103">
        <f t="shared" si="11"/>
        <v>0</v>
      </c>
      <c r="I103">
        <f t="shared" si="15"/>
        <v>10250</v>
      </c>
      <c r="J103">
        <f t="shared" si="12"/>
        <v>-8280</v>
      </c>
    </row>
    <row r="104" spans="1:10" x14ac:dyDescent="0.25">
      <c r="A104" s="1">
        <v>45029</v>
      </c>
      <c r="B104">
        <f t="shared" si="8"/>
        <v>4</v>
      </c>
      <c r="C104">
        <v>2</v>
      </c>
      <c r="D104">
        <f t="shared" si="13"/>
        <v>10</v>
      </c>
      <c r="E104">
        <f t="shared" si="9"/>
        <v>5</v>
      </c>
      <c r="F104">
        <f t="shared" si="10"/>
        <v>1</v>
      </c>
      <c r="G104">
        <f t="shared" si="14"/>
        <v>2020</v>
      </c>
      <c r="H104">
        <f t="shared" si="11"/>
        <v>0</v>
      </c>
      <c r="I104">
        <f t="shared" si="15"/>
        <v>10250</v>
      </c>
      <c r="J104">
        <f t="shared" si="12"/>
        <v>-8230</v>
      </c>
    </row>
    <row r="105" spans="1:10" x14ac:dyDescent="0.25">
      <c r="A105" s="1">
        <v>45030</v>
      </c>
      <c r="B105">
        <f t="shared" si="8"/>
        <v>5</v>
      </c>
      <c r="C105">
        <v>2</v>
      </c>
      <c r="D105">
        <f t="shared" si="13"/>
        <v>10</v>
      </c>
      <c r="E105">
        <f t="shared" si="9"/>
        <v>5</v>
      </c>
      <c r="F105">
        <f t="shared" si="10"/>
        <v>1</v>
      </c>
      <c r="G105">
        <f t="shared" si="14"/>
        <v>2070</v>
      </c>
      <c r="H105">
        <f t="shared" si="11"/>
        <v>0</v>
      </c>
      <c r="I105">
        <f t="shared" si="15"/>
        <v>10250</v>
      </c>
      <c r="J105">
        <f t="shared" si="12"/>
        <v>-8180</v>
      </c>
    </row>
    <row r="106" spans="1:10" x14ac:dyDescent="0.25">
      <c r="A106" s="1">
        <v>45031</v>
      </c>
      <c r="B106">
        <f t="shared" si="8"/>
        <v>6</v>
      </c>
      <c r="C106">
        <v>2</v>
      </c>
      <c r="D106">
        <f t="shared" si="13"/>
        <v>10</v>
      </c>
      <c r="E106">
        <f t="shared" si="9"/>
        <v>0</v>
      </c>
      <c r="F106">
        <f t="shared" si="10"/>
        <v>0</v>
      </c>
      <c r="G106">
        <f t="shared" si="14"/>
        <v>2070</v>
      </c>
      <c r="H106">
        <f t="shared" si="11"/>
        <v>0</v>
      </c>
      <c r="I106">
        <f t="shared" si="15"/>
        <v>10250</v>
      </c>
      <c r="J106">
        <f t="shared" si="12"/>
        <v>-8180</v>
      </c>
    </row>
    <row r="107" spans="1:10" x14ac:dyDescent="0.25">
      <c r="A107" s="1">
        <v>45032</v>
      </c>
      <c r="B107">
        <f t="shared" si="8"/>
        <v>7</v>
      </c>
      <c r="C107">
        <v>2</v>
      </c>
      <c r="D107">
        <f t="shared" si="13"/>
        <v>10</v>
      </c>
      <c r="E107">
        <f t="shared" si="9"/>
        <v>0</v>
      </c>
      <c r="F107">
        <f t="shared" si="10"/>
        <v>0</v>
      </c>
      <c r="G107">
        <f t="shared" si="14"/>
        <v>2070</v>
      </c>
      <c r="H107">
        <f t="shared" si="11"/>
        <v>150</v>
      </c>
      <c r="I107">
        <f t="shared" si="15"/>
        <v>10400</v>
      </c>
      <c r="J107">
        <f t="shared" si="12"/>
        <v>-8330</v>
      </c>
    </row>
    <row r="108" spans="1:10" x14ac:dyDescent="0.25">
      <c r="A108" s="1">
        <v>45033</v>
      </c>
      <c r="B108">
        <f t="shared" si="8"/>
        <v>1</v>
      </c>
      <c r="C108">
        <v>2</v>
      </c>
      <c r="D108">
        <f t="shared" si="13"/>
        <v>10</v>
      </c>
      <c r="E108">
        <f t="shared" si="9"/>
        <v>5</v>
      </c>
      <c r="F108">
        <f t="shared" si="10"/>
        <v>1</v>
      </c>
      <c r="G108">
        <f t="shared" si="14"/>
        <v>2120</v>
      </c>
      <c r="H108">
        <f t="shared" si="11"/>
        <v>0</v>
      </c>
      <c r="I108">
        <f t="shared" si="15"/>
        <v>10400</v>
      </c>
      <c r="J108">
        <f t="shared" si="12"/>
        <v>-8280</v>
      </c>
    </row>
    <row r="109" spans="1:10" x14ac:dyDescent="0.25">
      <c r="A109" s="1">
        <v>45034</v>
      </c>
      <c r="B109">
        <f t="shared" si="8"/>
        <v>2</v>
      </c>
      <c r="C109">
        <v>2</v>
      </c>
      <c r="D109">
        <f t="shared" si="13"/>
        <v>10</v>
      </c>
      <c r="E109">
        <f t="shared" si="9"/>
        <v>5</v>
      </c>
      <c r="F109">
        <f t="shared" si="10"/>
        <v>1</v>
      </c>
      <c r="G109">
        <f t="shared" si="14"/>
        <v>2170</v>
      </c>
      <c r="H109">
        <f t="shared" si="11"/>
        <v>0</v>
      </c>
      <c r="I109">
        <f t="shared" si="15"/>
        <v>10400</v>
      </c>
      <c r="J109">
        <f t="shared" si="12"/>
        <v>-8230</v>
      </c>
    </row>
    <row r="110" spans="1:10" x14ac:dyDescent="0.25">
      <c r="A110" s="1">
        <v>45035</v>
      </c>
      <c r="B110">
        <f t="shared" si="8"/>
        <v>3</v>
      </c>
      <c r="C110">
        <v>2</v>
      </c>
      <c r="D110">
        <f t="shared" si="13"/>
        <v>10</v>
      </c>
      <c r="E110">
        <f t="shared" si="9"/>
        <v>5</v>
      </c>
      <c r="F110">
        <f t="shared" si="10"/>
        <v>1</v>
      </c>
      <c r="G110">
        <f t="shared" si="14"/>
        <v>2220</v>
      </c>
      <c r="H110">
        <f t="shared" si="11"/>
        <v>0</v>
      </c>
      <c r="I110">
        <f t="shared" si="15"/>
        <v>10400</v>
      </c>
      <c r="J110">
        <f t="shared" si="12"/>
        <v>-8180</v>
      </c>
    </row>
    <row r="111" spans="1:10" x14ac:dyDescent="0.25">
      <c r="A111" s="1">
        <v>45036</v>
      </c>
      <c r="B111">
        <f t="shared" si="8"/>
        <v>4</v>
      </c>
      <c r="C111">
        <v>2</v>
      </c>
      <c r="D111">
        <f t="shared" si="13"/>
        <v>10</v>
      </c>
      <c r="E111">
        <f t="shared" si="9"/>
        <v>5</v>
      </c>
      <c r="F111">
        <f t="shared" si="10"/>
        <v>1</v>
      </c>
      <c r="G111">
        <f t="shared" si="14"/>
        <v>2270</v>
      </c>
      <c r="H111">
        <f t="shared" si="11"/>
        <v>0</v>
      </c>
      <c r="I111">
        <f t="shared" si="15"/>
        <v>10400</v>
      </c>
      <c r="J111">
        <f t="shared" si="12"/>
        <v>-8130</v>
      </c>
    </row>
    <row r="112" spans="1:10" x14ac:dyDescent="0.25">
      <c r="A112" s="1">
        <v>45037</v>
      </c>
      <c r="B112">
        <f t="shared" si="8"/>
        <v>5</v>
      </c>
      <c r="C112">
        <v>2</v>
      </c>
      <c r="D112">
        <f t="shared" si="13"/>
        <v>10</v>
      </c>
      <c r="E112">
        <f t="shared" si="9"/>
        <v>5</v>
      </c>
      <c r="F112">
        <f t="shared" si="10"/>
        <v>1</v>
      </c>
      <c r="G112">
        <f t="shared" si="14"/>
        <v>2320</v>
      </c>
      <c r="H112">
        <f t="shared" si="11"/>
        <v>0</v>
      </c>
      <c r="I112">
        <f t="shared" si="15"/>
        <v>10400</v>
      </c>
      <c r="J112">
        <f t="shared" si="12"/>
        <v>-8080</v>
      </c>
    </row>
    <row r="113" spans="1:10" x14ac:dyDescent="0.25">
      <c r="A113" s="1">
        <v>45038</v>
      </c>
      <c r="B113">
        <f t="shared" si="8"/>
        <v>6</v>
      </c>
      <c r="C113">
        <v>2</v>
      </c>
      <c r="D113">
        <f t="shared" si="13"/>
        <v>10</v>
      </c>
      <c r="E113">
        <f t="shared" si="9"/>
        <v>0</v>
      </c>
      <c r="F113">
        <f t="shared" si="10"/>
        <v>0</v>
      </c>
      <c r="G113">
        <f t="shared" si="14"/>
        <v>2320</v>
      </c>
      <c r="H113">
        <f t="shared" si="11"/>
        <v>0</v>
      </c>
      <c r="I113">
        <f t="shared" si="15"/>
        <v>10400</v>
      </c>
      <c r="J113">
        <f t="shared" si="12"/>
        <v>-8080</v>
      </c>
    </row>
    <row r="114" spans="1:10" x14ac:dyDescent="0.25">
      <c r="A114" s="1">
        <v>45039</v>
      </c>
      <c r="B114">
        <f t="shared" si="8"/>
        <v>7</v>
      </c>
      <c r="C114">
        <v>2</v>
      </c>
      <c r="D114">
        <f t="shared" si="13"/>
        <v>10</v>
      </c>
      <c r="E114">
        <f t="shared" si="9"/>
        <v>0</v>
      </c>
      <c r="F114">
        <f t="shared" si="10"/>
        <v>0</v>
      </c>
      <c r="G114">
        <f t="shared" si="14"/>
        <v>2320</v>
      </c>
      <c r="H114">
        <f t="shared" si="11"/>
        <v>150</v>
      </c>
      <c r="I114">
        <f t="shared" si="15"/>
        <v>10550</v>
      </c>
      <c r="J114">
        <f t="shared" si="12"/>
        <v>-8230</v>
      </c>
    </row>
    <row r="115" spans="1:10" x14ac:dyDescent="0.25">
      <c r="A115" s="1">
        <v>45040</v>
      </c>
      <c r="B115">
        <f t="shared" si="8"/>
        <v>1</v>
      </c>
      <c r="C115">
        <v>2</v>
      </c>
      <c r="D115">
        <f t="shared" si="13"/>
        <v>10</v>
      </c>
      <c r="E115">
        <f t="shared" si="9"/>
        <v>5</v>
      </c>
      <c r="F115">
        <f t="shared" si="10"/>
        <v>1</v>
      </c>
      <c r="G115">
        <f t="shared" si="14"/>
        <v>2370</v>
      </c>
      <c r="H115">
        <f t="shared" si="11"/>
        <v>0</v>
      </c>
      <c r="I115">
        <f t="shared" si="15"/>
        <v>10550</v>
      </c>
      <c r="J115">
        <f t="shared" si="12"/>
        <v>-8180</v>
      </c>
    </row>
    <row r="116" spans="1:10" x14ac:dyDescent="0.25">
      <c r="A116" s="1">
        <v>45041</v>
      </c>
      <c r="B116">
        <f t="shared" si="8"/>
        <v>2</v>
      </c>
      <c r="C116">
        <v>2</v>
      </c>
      <c r="D116">
        <f t="shared" si="13"/>
        <v>10</v>
      </c>
      <c r="E116">
        <f t="shared" si="9"/>
        <v>5</v>
      </c>
      <c r="F116">
        <f t="shared" si="10"/>
        <v>1</v>
      </c>
      <c r="G116">
        <f t="shared" si="14"/>
        <v>2420</v>
      </c>
      <c r="H116">
        <f t="shared" si="11"/>
        <v>0</v>
      </c>
      <c r="I116">
        <f t="shared" si="15"/>
        <v>10550</v>
      </c>
      <c r="J116">
        <f t="shared" si="12"/>
        <v>-8130</v>
      </c>
    </row>
    <row r="117" spans="1:10" x14ac:dyDescent="0.25">
      <c r="A117" s="1">
        <v>45042</v>
      </c>
      <c r="B117">
        <f t="shared" si="8"/>
        <v>3</v>
      </c>
      <c r="C117">
        <v>2</v>
      </c>
      <c r="D117">
        <f t="shared" si="13"/>
        <v>10</v>
      </c>
      <c r="E117">
        <f t="shared" si="9"/>
        <v>5</v>
      </c>
      <c r="F117">
        <f t="shared" si="10"/>
        <v>1</v>
      </c>
      <c r="G117">
        <f t="shared" si="14"/>
        <v>2470</v>
      </c>
      <c r="H117">
        <f t="shared" si="11"/>
        <v>0</v>
      </c>
      <c r="I117">
        <f t="shared" si="15"/>
        <v>10550</v>
      </c>
      <c r="J117">
        <f t="shared" si="12"/>
        <v>-8080</v>
      </c>
    </row>
    <row r="118" spans="1:10" x14ac:dyDescent="0.25">
      <c r="A118" s="1">
        <v>45043</v>
      </c>
      <c r="B118">
        <f t="shared" si="8"/>
        <v>4</v>
      </c>
      <c r="C118">
        <v>2</v>
      </c>
      <c r="D118">
        <f t="shared" si="13"/>
        <v>10</v>
      </c>
      <c r="E118">
        <f t="shared" si="9"/>
        <v>5</v>
      </c>
      <c r="F118">
        <f t="shared" si="10"/>
        <v>1</v>
      </c>
      <c r="G118">
        <f t="shared" si="14"/>
        <v>2520</v>
      </c>
      <c r="H118">
        <f t="shared" si="11"/>
        <v>0</v>
      </c>
      <c r="I118">
        <f t="shared" si="15"/>
        <v>10550</v>
      </c>
      <c r="J118">
        <f t="shared" si="12"/>
        <v>-8030</v>
      </c>
    </row>
    <row r="119" spans="1:10" x14ac:dyDescent="0.25">
      <c r="A119" s="1">
        <v>45044</v>
      </c>
      <c r="B119">
        <f t="shared" si="8"/>
        <v>5</v>
      </c>
      <c r="C119">
        <v>2</v>
      </c>
      <c r="D119">
        <f t="shared" si="13"/>
        <v>10</v>
      </c>
      <c r="E119">
        <f t="shared" si="9"/>
        <v>5</v>
      </c>
      <c r="F119">
        <f t="shared" si="10"/>
        <v>1</v>
      </c>
      <c r="G119">
        <f t="shared" si="14"/>
        <v>2570</v>
      </c>
      <c r="H119">
        <f t="shared" si="11"/>
        <v>0</v>
      </c>
      <c r="I119">
        <f t="shared" si="15"/>
        <v>10550</v>
      </c>
      <c r="J119">
        <f t="shared" si="12"/>
        <v>-7980</v>
      </c>
    </row>
    <row r="120" spans="1:10" x14ac:dyDescent="0.25">
      <c r="A120" s="1">
        <v>45045</v>
      </c>
      <c r="B120">
        <f t="shared" si="8"/>
        <v>6</v>
      </c>
      <c r="C120">
        <v>2</v>
      </c>
      <c r="D120">
        <f t="shared" si="13"/>
        <v>10</v>
      </c>
      <c r="E120">
        <f t="shared" si="9"/>
        <v>0</v>
      </c>
      <c r="F120">
        <f t="shared" si="10"/>
        <v>0</v>
      </c>
      <c r="G120">
        <f t="shared" si="14"/>
        <v>2570</v>
      </c>
      <c r="H120">
        <f t="shared" si="11"/>
        <v>0</v>
      </c>
      <c r="I120">
        <f t="shared" si="15"/>
        <v>10550</v>
      </c>
      <c r="J120">
        <f t="shared" si="12"/>
        <v>-7980</v>
      </c>
    </row>
    <row r="121" spans="1:10" x14ac:dyDescent="0.25">
      <c r="A121" s="1">
        <v>45046</v>
      </c>
      <c r="B121">
        <f t="shared" si="8"/>
        <v>7</v>
      </c>
      <c r="C121">
        <v>2</v>
      </c>
      <c r="D121">
        <f t="shared" si="13"/>
        <v>10</v>
      </c>
      <c r="E121">
        <f t="shared" si="9"/>
        <v>0</v>
      </c>
      <c r="F121">
        <f t="shared" si="10"/>
        <v>0</v>
      </c>
      <c r="G121">
        <f t="shared" si="14"/>
        <v>2570</v>
      </c>
      <c r="H121">
        <f t="shared" si="11"/>
        <v>150</v>
      </c>
      <c r="I121">
        <f t="shared" si="15"/>
        <v>10700</v>
      </c>
      <c r="J121">
        <f t="shared" si="12"/>
        <v>-8130</v>
      </c>
    </row>
    <row r="122" spans="1:10" x14ac:dyDescent="0.25">
      <c r="A122" s="1">
        <v>45047</v>
      </c>
      <c r="B122">
        <f t="shared" si="8"/>
        <v>1</v>
      </c>
      <c r="C122">
        <v>2</v>
      </c>
      <c r="D122">
        <f t="shared" si="13"/>
        <v>10</v>
      </c>
      <c r="E122">
        <f t="shared" si="9"/>
        <v>5</v>
      </c>
      <c r="F122">
        <f t="shared" si="10"/>
        <v>1</v>
      </c>
      <c r="G122">
        <f t="shared" si="14"/>
        <v>2620</v>
      </c>
      <c r="H122">
        <f t="shared" si="11"/>
        <v>0</v>
      </c>
      <c r="I122">
        <f t="shared" si="15"/>
        <v>10700</v>
      </c>
      <c r="J122">
        <f t="shared" si="12"/>
        <v>-8080</v>
      </c>
    </row>
    <row r="123" spans="1:10" x14ac:dyDescent="0.25">
      <c r="A123" s="1">
        <v>45048</v>
      </c>
      <c r="B123">
        <f t="shared" si="8"/>
        <v>2</v>
      </c>
      <c r="C123">
        <v>2</v>
      </c>
      <c r="D123">
        <f t="shared" si="13"/>
        <v>10</v>
      </c>
      <c r="E123">
        <f t="shared" si="9"/>
        <v>5</v>
      </c>
      <c r="F123">
        <f t="shared" si="10"/>
        <v>1</v>
      </c>
      <c r="G123">
        <f t="shared" si="14"/>
        <v>2670</v>
      </c>
      <c r="H123">
        <f t="shared" si="11"/>
        <v>0</v>
      </c>
      <c r="I123">
        <f t="shared" si="15"/>
        <v>10700</v>
      </c>
      <c r="J123">
        <f t="shared" si="12"/>
        <v>-8030</v>
      </c>
    </row>
    <row r="124" spans="1:10" x14ac:dyDescent="0.25">
      <c r="A124" s="1">
        <v>45049</v>
      </c>
      <c r="B124">
        <f t="shared" si="8"/>
        <v>3</v>
      </c>
      <c r="C124">
        <v>2</v>
      </c>
      <c r="D124">
        <f t="shared" si="13"/>
        <v>10</v>
      </c>
      <c r="E124">
        <f t="shared" si="9"/>
        <v>5</v>
      </c>
      <c r="F124">
        <f t="shared" si="10"/>
        <v>1</v>
      </c>
      <c r="G124">
        <f t="shared" si="14"/>
        <v>2720</v>
      </c>
      <c r="H124">
        <f t="shared" si="11"/>
        <v>0</v>
      </c>
      <c r="I124">
        <f t="shared" si="15"/>
        <v>10700</v>
      </c>
      <c r="J124">
        <f t="shared" si="12"/>
        <v>-7980</v>
      </c>
    </row>
    <row r="125" spans="1:10" x14ac:dyDescent="0.25">
      <c r="A125" s="1">
        <v>45050</v>
      </c>
      <c r="B125">
        <f t="shared" si="8"/>
        <v>4</v>
      </c>
      <c r="C125">
        <v>2</v>
      </c>
      <c r="D125">
        <f t="shared" si="13"/>
        <v>10</v>
      </c>
      <c r="E125">
        <f t="shared" si="9"/>
        <v>5</v>
      </c>
      <c r="F125">
        <f t="shared" si="10"/>
        <v>1</v>
      </c>
      <c r="G125">
        <f t="shared" si="14"/>
        <v>2770</v>
      </c>
      <c r="H125">
        <f t="shared" si="11"/>
        <v>0</v>
      </c>
      <c r="I125">
        <f t="shared" si="15"/>
        <v>10700</v>
      </c>
      <c r="J125">
        <f t="shared" si="12"/>
        <v>-7930</v>
      </c>
    </row>
    <row r="126" spans="1:10" x14ac:dyDescent="0.25">
      <c r="A126" s="1">
        <v>45051</v>
      </c>
      <c r="B126">
        <f t="shared" si="8"/>
        <v>5</v>
      </c>
      <c r="C126">
        <v>2</v>
      </c>
      <c r="D126">
        <f t="shared" si="13"/>
        <v>10</v>
      </c>
      <c r="E126">
        <f t="shared" si="9"/>
        <v>5</v>
      </c>
      <c r="F126">
        <f t="shared" si="10"/>
        <v>1</v>
      </c>
      <c r="G126">
        <f t="shared" si="14"/>
        <v>2820</v>
      </c>
      <c r="H126">
        <f t="shared" si="11"/>
        <v>0</v>
      </c>
      <c r="I126">
        <f t="shared" si="15"/>
        <v>10700</v>
      </c>
      <c r="J126">
        <f t="shared" si="12"/>
        <v>-7880</v>
      </c>
    </row>
    <row r="127" spans="1:10" x14ac:dyDescent="0.25">
      <c r="A127" s="1">
        <v>45052</v>
      </c>
      <c r="B127">
        <f t="shared" si="8"/>
        <v>6</v>
      </c>
      <c r="C127">
        <v>2</v>
      </c>
      <c r="D127">
        <f t="shared" si="13"/>
        <v>10</v>
      </c>
      <c r="E127">
        <f t="shared" si="9"/>
        <v>0</v>
      </c>
      <c r="F127">
        <f t="shared" si="10"/>
        <v>0</v>
      </c>
      <c r="G127">
        <f t="shared" si="14"/>
        <v>2820</v>
      </c>
      <c r="H127">
        <f t="shared" si="11"/>
        <v>0</v>
      </c>
      <c r="I127">
        <f t="shared" si="15"/>
        <v>10700</v>
      </c>
      <c r="J127">
        <f t="shared" si="12"/>
        <v>-7880</v>
      </c>
    </row>
    <row r="128" spans="1:10" x14ac:dyDescent="0.25">
      <c r="A128" s="1">
        <v>45053</v>
      </c>
      <c r="B128">
        <f t="shared" si="8"/>
        <v>7</v>
      </c>
      <c r="C128">
        <v>2</v>
      </c>
      <c r="D128">
        <f t="shared" si="13"/>
        <v>10</v>
      </c>
      <c r="E128">
        <f t="shared" si="9"/>
        <v>0</v>
      </c>
      <c r="F128">
        <f t="shared" si="10"/>
        <v>0</v>
      </c>
      <c r="G128">
        <f t="shared" si="14"/>
        <v>2820</v>
      </c>
      <c r="H128">
        <f t="shared" si="11"/>
        <v>150</v>
      </c>
      <c r="I128">
        <f t="shared" si="15"/>
        <v>10850</v>
      </c>
      <c r="J128">
        <f t="shared" si="12"/>
        <v>-8030</v>
      </c>
    </row>
    <row r="129" spans="1:10" x14ac:dyDescent="0.25">
      <c r="A129" s="1">
        <v>45054</v>
      </c>
      <c r="B129">
        <f t="shared" si="8"/>
        <v>1</v>
      </c>
      <c r="C129">
        <v>2</v>
      </c>
      <c r="D129">
        <f t="shared" si="13"/>
        <v>10</v>
      </c>
      <c r="E129">
        <f t="shared" si="9"/>
        <v>5</v>
      </c>
      <c r="F129">
        <f t="shared" si="10"/>
        <v>1</v>
      </c>
      <c r="G129">
        <f t="shared" si="14"/>
        <v>2870</v>
      </c>
      <c r="H129">
        <f t="shared" si="11"/>
        <v>0</v>
      </c>
      <c r="I129">
        <f t="shared" si="15"/>
        <v>10850</v>
      </c>
      <c r="J129">
        <f t="shared" si="12"/>
        <v>-7980</v>
      </c>
    </row>
    <row r="130" spans="1:10" x14ac:dyDescent="0.25">
      <c r="A130" s="1">
        <v>45055</v>
      </c>
      <c r="B130">
        <f t="shared" si="8"/>
        <v>2</v>
      </c>
      <c r="C130">
        <v>2</v>
      </c>
      <c r="D130">
        <f t="shared" si="13"/>
        <v>10</v>
      </c>
      <c r="E130">
        <f t="shared" si="9"/>
        <v>5</v>
      </c>
      <c r="F130">
        <f t="shared" si="10"/>
        <v>1</v>
      </c>
      <c r="G130">
        <f t="shared" si="14"/>
        <v>2920</v>
      </c>
      <c r="H130">
        <f t="shared" si="11"/>
        <v>0</v>
      </c>
      <c r="I130">
        <f t="shared" si="15"/>
        <v>10850</v>
      </c>
      <c r="J130">
        <f t="shared" si="12"/>
        <v>-7930</v>
      </c>
    </row>
    <row r="131" spans="1:10" x14ac:dyDescent="0.25">
      <c r="A131" s="1">
        <v>45056</v>
      </c>
      <c r="B131">
        <f t="shared" ref="B131:B194" si="16">IF(WEEKDAY(A131)=1,7,WEEKDAY(A131)-1)</f>
        <v>3</v>
      </c>
      <c r="C131">
        <v>2</v>
      </c>
      <c r="D131">
        <f t="shared" si="13"/>
        <v>10</v>
      </c>
      <c r="E131">
        <f t="shared" ref="E131:E194" si="17">(IF(C131=1,ROUNDDOWN(D131*0.2,0),IF(C131=2,ROUNDDOWN(D131*0.5,0),IF(C131=3,ROUNDDOWN(D131*0.9,0),IF(C131=4,ROUNDDOWN(D131*0.4,0),)))))*F131</f>
        <v>5</v>
      </c>
      <c r="F131">
        <f t="shared" ref="F131:F194" si="18">IF(B131&lt;6,1,0)</f>
        <v>1</v>
      </c>
      <c r="G131">
        <f t="shared" si="14"/>
        <v>2970</v>
      </c>
      <c r="H131">
        <f t="shared" ref="H131:H194" si="19">IF(B131=7,D131*15,0)</f>
        <v>0</v>
      </c>
      <c r="I131">
        <f t="shared" si="15"/>
        <v>10850</v>
      </c>
      <c r="J131">
        <f t="shared" ref="J131:J194" si="20">G131-I131</f>
        <v>-7880</v>
      </c>
    </row>
    <row r="132" spans="1:10" x14ac:dyDescent="0.25">
      <c r="A132" s="1">
        <v>45057</v>
      </c>
      <c r="B132">
        <f t="shared" si="16"/>
        <v>4</v>
      </c>
      <c r="C132">
        <v>2</v>
      </c>
      <c r="D132">
        <f t="shared" ref="D132:D195" si="21">D131</f>
        <v>10</v>
      </c>
      <c r="E132">
        <f t="shared" si="17"/>
        <v>5</v>
      </c>
      <c r="F132">
        <f t="shared" si="18"/>
        <v>1</v>
      </c>
      <c r="G132">
        <f t="shared" ref="G132:G195" si="22">F132*E132*10+G131</f>
        <v>3020</v>
      </c>
      <c r="H132">
        <f t="shared" si="19"/>
        <v>0</v>
      </c>
      <c r="I132">
        <f t="shared" ref="I132:I195" si="23">I131+H132</f>
        <v>10850</v>
      </c>
      <c r="J132">
        <f t="shared" si="20"/>
        <v>-7830</v>
      </c>
    </row>
    <row r="133" spans="1:10" x14ac:dyDescent="0.25">
      <c r="A133" s="1">
        <v>45058</v>
      </c>
      <c r="B133">
        <f t="shared" si="16"/>
        <v>5</v>
      </c>
      <c r="C133">
        <v>2</v>
      </c>
      <c r="D133">
        <f t="shared" si="21"/>
        <v>10</v>
      </c>
      <c r="E133">
        <f t="shared" si="17"/>
        <v>5</v>
      </c>
      <c r="F133">
        <f t="shared" si="18"/>
        <v>1</v>
      </c>
      <c r="G133">
        <f t="shared" si="22"/>
        <v>3070</v>
      </c>
      <c r="H133">
        <f t="shared" si="19"/>
        <v>0</v>
      </c>
      <c r="I133">
        <f t="shared" si="23"/>
        <v>10850</v>
      </c>
      <c r="J133">
        <f t="shared" si="20"/>
        <v>-7780</v>
      </c>
    </row>
    <row r="134" spans="1:10" x14ac:dyDescent="0.25">
      <c r="A134" s="1">
        <v>45059</v>
      </c>
      <c r="B134">
        <f t="shared" si="16"/>
        <v>6</v>
      </c>
      <c r="C134">
        <v>2</v>
      </c>
      <c r="D134">
        <f t="shared" si="21"/>
        <v>10</v>
      </c>
      <c r="E134">
        <f t="shared" si="17"/>
        <v>0</v>
      </c>
      <c r="F134">
        <f t="shared" si="18"/>
        <v>0</v>
      </c>
      <c r="G134">
        <f t="shared" si="22"/>
        <v>3070</v>
      </c>
      <c r="H134">
        <f t="shared" si="19"/>
        <v>0</v>
      </c>
      <c r="I134">
        <f t="shared" si="23"/>
        <v>10850</v>
      </c>
      <c r="J134">
        <f t="shared" si="20"/>
        <v>-7780</v>
      </c>
    </row>
    <row r="135" spans="1:10" x14ac:dyDescent="0.25">
      <c r="A135" s="1">
        <v>45060</v>
      </c>
      <c r="B135">
        <f t="shared" si="16"/>
        <v>7</v>
      </c>
      <c r="C135">
        <v>2</v>
      </c>
      <c r="D135">
        <f t="shared" si="21"/>
        <v>10</v>
      </c>
      <c r="E135">
        <f t="shared" si="17"/>
        <v>0</v>
      </c>
      <c r="F135">
        <f t="shared" si="18"/>
        <v>0</v>
      </c>
      <c r="G135">
        <f t="shared" si="22"/>
        <v>3070</v>
      </c>
      <c r="H135">
        <f t="shared" si="19"/>
        <v>150</v>
      </c>
      <c r="I135">
        <f t="shared" si="23"/>
        <v>11000</v>
      </c>
      <c r="J135">
        <f t="shared" si="20"/>
        <v>-7930</v>
      </c>
    </row>
    <row r="136" spans="1:10" x14ac:dyDescent="0.25">
      <c r="A136" s="1">
        <v>45061</v>
      </c>
      <c r="B136">
        <f t="shared" si="16"/>
        <v>1</v>
      </c>
      <c r="C136">
        <v>2</v>
      </c>
      <c r="D136">
        <f t="shared" si="21"/>
        <v>10</v>
      </c>
      <c r="E136">
        <f t="shared" si="17"/>
        <v>5</v>
      </c>
      <c r="F136">
        <f t="shared" si="18"/>
        <v>1</v>
      </c>
      <c r="G136">
        <f t="shared" si="22"/>
        <v>3120</v>
      </c>
      <c r="H136">
        <f t="shared" si="19"/>
        <v>0</v>
      </c>
      <c r="I136">
        <f t="shared" si="23"/>
        <v>11000</v>
      </c>
      <c r="J136">
        <f t="shared" si="20"/>
        <v>-7880</v>
      </c>
    </row>
    <row r="137" spans="1:10" x14ac:dyDescent="0.25">
      <c r="A137" s="1">
        <v>45062</v>
      </c>
      <c r="B137">
        <f t="shared" si="16"/>
        <v>2</v>
      </c>
      <c r="C137">
        <v>2</v>
      </c>
      <c r="D137">
        <f t="shared" si="21"/>
        <v>10</v>
      </c>
      <c r="E137">
        <f t="shared" si="17"/>
        <v>5</v>
      </c>
      <c r="F137">
        <f t="shared" si="18"/>
        <v>1</v>
      </c>
      <c r="G137">
        <f t="shared" si="22"/>
        <v>3170</v>
      </c>
      <c r="H137">
        <f t="shared" si="19"/>
        <v>0</v>
      </c>
      <c r="I137">
        <f t="shared" si="23"/>
        <v>11000</v>
      </c>
      <c r="J137">
        <f t="shared" si="20"/>
        <v>-7830</v>
      </c>
    </row>
    <row r="138" spans="1:10" x14ac:dyDescent="0.25">
      <c r="A138" s="1">
        <v>45063</v>
      </c>
      <c r="B138">
        <f t="shared" si="16"/>
        <v>3</v>
      </c>
      <c r="C138">
        <v>2</v>
      </c>
      <c r="D138">
        <f t="shared" si="21"/>
        <v>10</v>
      </c>
      <c r="E138">
        <f t="shared" si="17"/>
        <v>5</v>
      </c>
      <c r="F138">
        <f t="shared" si="18"/>
        <v>1</v>
      </c>
      <c r="G138">
        <f t="shared" si="22"/>
        <v>3220</v>
      </c>
      <c r="H138">
        <f t="shared" si="19"/>
        <v>0</v>
      </c>
      <c r="I138">
        <f t="shared" si="23"/>
        <v>11000</v>
      </c>
      <c r="J138">
        <f t="shared" si="20"/>
        <v>-7780</v>
      </c>
    </row>
    <row r="139" spans="1:10" x14ac:dyDescent="0.25">
      <c r="A139" s="1">
        <v>45064</v>
      </c>
      <c r="B139">
        <f t="shared" si="16"/>
        <v>4</v>
      </c>
      <c r="C139">
        <v>2</v>
      </c>
      <c r="D139">
        <f t="shared" si="21"/>
        <v>10</v>
      </c>
      <c r="E139">
        <f t="shared" si="17"/>
        <v>5</v>
      </c>
      <c r="F139">
        <f t="shared" si="18"/>
        <v>1</v>
      </c>
      <c r="G139">
        <f t="shared" si="22"/>
        <v>3270</v>
      </c>
      <c r="H139">
        <f t="shared" si="19"/>
        <v>0</v>
      </c>
      <c r="I139">
        <f t="shared" si="23"/>
        <v>11000</v>
      </c>
      <c r="J139">
        <f t="shared" si="20"/>
        <v>-7730</v>
      </c>
    </row>
    <row r="140" spans="1:10" x14ac:dyDescent="0.25">
      <c r="A140" s="1">
        <v>45065</v>
      </c>
      <c r="B140">
        <f t="shared" si="16"/>
        <v>5</v>
      </c>
      <c r="C140">
        <v>2</v>
      </c>
      <c r="D140">
        <f t="shared" si="21"/>
        <v>10</v>
      </c>
      <c r="E140">
        <f t="shared" si="17"/>
        <v>5</v>
      </c>
      <c r="F140">
        <f t="shared" si="18"/>
        <v>1</v>
      </c>
      <c r="G140">
        <f t="shared" si="22"/>
        <v>3320</v>
      </c>
      <c r="H140">
        <f t="shared" si="19"/>
        <v>0</v>
      </c>
      <c r="I140">
        <f t="shared" si="23"/>
        <v>11000</v>
      </c>
      <c r="J140">
        <f t="shared" si="20"/>
        <v>-7680</v>
      </c>
    </row>
    <row r="141" spans="1:10" x14ac:dyDescent="0.25">
      <c r="A141" s="1">
        <v>45066</v>
      </c>
      <c r="B141">
        <f t="shared" si="16"/>
        <v>6</v>
      </c>
      <c r="C141">
        <v>2</v>
      </c>
      <c r="D141">
        <f t="shared" si="21"/>
        <v>10</v>
      </c>
      <c r="E141">
        <f t="shared" si="17"/>
        <v>0</v>
      </c>
      <c r="F141">
        <f t="shared" si="18"/>
        <v>0</v>
      </c>
      <c r="G141">
        <f t="shared" si="22"/>
        <v>3320</v>
      </c>
      <c r="H141">
        <f t="shared" si="19"/>
        <v>0</v>
      </c>
      <c r="I141">
        <f t="shared" si="23"/>
        <v>11000</v>
      </c>
      <c r="J141">
        <f t="shared" si="20"/>
        <v>-7680</v>
      </c>
    </row>
    <row r="142" spans="1:10" x14ac:dyDescent="0.25">
      <c r="A142" s="1">
        <v>45067</v>
      </c>
      <c r="B142">
        <f t="shared" si="16"/>
        <v>7</v>
      </c>
      <c r="C142">
        <v>2</v>
      </c>
      <c r="D142">
        <f t="shared" si="21"/>
        <v>10</v>
      </c>
      <c r="E142">
        <f t="shared" si="17"/>
        <v>0</v>
      </c>
      <c r="F142">
        <f t="shared" si="18"/>
        <v>0</v>
      </c>
      <c r="G142">
        <f t="shared" si="22"/>
        <v>3320</v>
      </c>
      <c r="H142">
        <f t="shared" si="19"/>
        <v>150</v>
      </c>
      <c r="I142">
        <f t="shared" si="23"/>
        <v>11150</v>
      </c>
      <c r="J142">
        <f t="shared" si="20"/>
        <v>-7830</v>
      </c>
    </row>
    <row r="143" spans="1:10" x14ac:dyDescent="0.25">
      <c r="A143" s="1">
        <v>45068</v>
      </c>
      <c r="B143">
        <f t="shared" si="16"/>
        <v>1</v>
      </c>
      <c r="C143">
        <v>2</v>
      </c>
      <c r="D143">
        <f t="shared" si="21"/>
        <v>10</v>
      </c>
      <c r="E143">
        <f t="shared" si="17"/>
        <v>5</v>
      </c>
      <c r="F143">
        <f t="shared" si="18"/>
        <v>1</v>
      </c>
      <c r="G143">
        <f t="shared" si="22"/>
        <v>3370</v>
      </c>
      <c r="H143">
        <f t="shared" si="19"/>
        <v>0</v>
      </c>
      <c r="I143">
        <f t="shared" si="23"/>
        <v>11150</v>
      </c>
      <c r="J143">
        <f t="shared" si="20"/>
        <v>-7780</v>
      </c>
    </row>
    <row r="144" spans="1:10" x14ac:dyDescent="0.25">
      <c r="A144" s="1">
        <v>45069</v>
      </c>
      <c r="B144">
        <f t="shared" si="16"/>
        <v>2</v>
      </c>
      <c r="C144">
        <v>2</v>
      </c>
      <c r="D144">
        <f t="shared" si="21"/>
        <v>10</v>
      </c>
      <c r="E144">
        <f t="shared" si="17"/>
        <v>5</v>
      </c>
      <c r="F144">
        <f t="shared" si="18"/>
        <v>1</v>
      </c>
      <c r="G144">
        <f t="shared" si="22"/>
        <v>3420</v>
      </c>
      <c r="H144">
        <f t="shared" si="19"/>
        <v>0</v>
      </c>
      <c r="I144">
        <f t="shared" si="23"/>
        <v>11150</v>
      </c>
      <c r="J144">
        <f t="shared" si="20"/>
        <v>-7730</v>
      </c>
    </row>
    <row r="145" spans="1:10" x14ac:dyDescent="0.25">
      <c r="A145" s="1">
        <v>45070</v>
      </c>
      <c r="B145">
        <f t="shared" si="16"/>
        <v>3</v>
      </c>
      <c r="C145">
        <v>2</v>
      </c>
      <c r="D145">
        <f t="shared" si="21"/>
        <v>10</v>
      </c>
      <c r="E145">
        <f t="shared" si="17"/>
        <v>5</v>
      </c>
      <c r="F145">
        <f t="shared" si="18"/>
        <v>1</v>
      </c>
      <c r="G145">
        <f t="shared" si="22"/>
        <v>3470</v>
      </c>
      <c r="H145">
        <f t="shared" si="19"/>
        <v>0</v>
      </c>
      <c r="I145">
        <f t="shared" si="23"/>
        <v>11150</v>
      </c>
      <c r="J145">
        <f t="shared" si="20"/>
        <v>-7680</v>
      </c>
    </row>
    <row r="146" spans="1:10" x14ac:dyDescent="0.25">
      <c r="A146" s="1">
        <v>45071</v>
      </c>
      <c r="B146">
        <f t="shared" si="16"/>
        <v>4</v>
      </c>
      <c r="C146">
        <v>2</v>
      </c>
      <c r="D146">
        <f t="shared" si="21"/>
        <v>10</v>
      </c>
      <c r="E146">
        <f t="shared" si="17"/>
        <v>5</v>
      </c>
      <c r="F146">
        <f t="shared" si="18"/>
        <v>1</v>
      </c>
      <c r="G146">
        <f t="shared" si="22"/>
        <v>3520</v>
      </c>
      <c r="H146">
        <f t="shared" si="19"/>
        <v>0</v>
      </c>
      <c r="I146">
        <f t="shared" si="23"/>
        <v>11150</v>
      </c>
      <c r="J146">
        <f t="shared" si="20"/>
        <v>-7630</v>
      </c>
    </row>
    <row r="147" spans="1:10" x14ac:dyDescent="0.25">
      <c r="A147" s="1">
        <v>45072</v>
      </c>
      <c r="B147">
        <f t="shared" si="16"/>
        <v>5</v>
      </c>
      <c r="C147">
        <v>2</v>
      </c>
      <c r="D147">
        <f t="shared" si="21"/>
        <v>10</v>
      </c>
      <c r="E147">
        <f t="shared" si="17"/>
        <v>5</v>
      </c>
      <c r="F147">
        <f t="shared" si="18"/>
        <v>1</v>
      </c>
      <c r="G147">
        <f t="shared" si="22"/>
        <v>3570</v>
      </c>
      <c r="H147">
        <f t="shared" si="19"/>
        <v>0</v>
      </c>
      <c r="I147">
        <f t="shared" si="23"/>
        <v>11150</v>
      </c>
      <c r="J147">
        <f t="shared" si="20"/>
        <v>-7580</v>
      </c>
    </row>
    <row r="148" spans="1:10" x14ac:dyDescent="0.25">
      <c r="A148" s="1">
        <v>45073</v>
      </c>
      <c r="B148">
        <f t="shared" si="16"/>
        <v>6</v>
      </c>
      <c r="C148">
        <v>2</v>
      </c>
      <c r="D148">
        <f t="shared" si="21"/>
        <v>10</v>
      </c>
      <c r="E148">
        <f t="shared" si="17"/>
        <v>0</v>
      </c>
      <c r="F148">
        <f t="shared" si="18"/>
        <v>0</v>
      </c>
      <c r="G148">
        <f t="shared" si="22"/>
        <v>3570</v>
      </c>
      <c r="H148">
        <f t="shared" si="19"/>
        <v>0</v>
      </c>
      <c r="I148">
        <f t="shared" si="23"/>
        <v>11150</v>
      </c>
      <c r="J148">
        <f t="shared" si="20"/>
        <v>-7580</v>
      </c>
    </row>
    <row r="149" spans="1:10" x14ac:dyDescent="0.25">
      <c r="A149" s="1">
        <v>45074</v>
      </c>
      <c r="B149">
        <f t="shared" si="16"/>
        <v>7</v>
      </c>
      <c r="C149">
        <v>2</v>
      </c>
      <c r="D149">
        <f t="shared" si="21"/>
        <v>10</v>
      </c>
      <c r="E149">
        <f t="shared" si="17"/>
        <v>0</v>
      </c>
      <c r="F149">
        <f t="shared" si="18"/>
        <v>0</v>
      </c>
      <c r="G149">
        <f t="shared" si="22"/>
        <v>3570</v>
      </c>
      <c r="H149">
        <f t="shared" si="19"/>
        <v>150</v>
      </c>
      <c r="I149">
        <f t="shared" si="23"/>
        <v>11300</v>
      </c>
      <c r="J149">
        <f t="shared" si="20"/>
        <v>-7730</v>
      </c>
    </row>
    <row r="150" spans="1:10" x14ac:dyDescent="0.25">
      <c r="A150" s="1">
        <v>45075</v>
      </c>
      <c r="B150">
        <f t="shared" si="16"/>
        <v>1</v>
      </c>
      <c r="C150">
        <v>2</v>
      </c>
      <c r="D150">
        <f t="shared" si="21"/>
        <v>10</v>
      </c>
      <c r="E150">
        <f t="shared" si="17"/>
        <v>5</v>
      </c>
      <c r="F150">
        <f t="shared" si="18"/>
        <v>1</v>
      </c>
      <c r="G150">
        <f t="shared" si="22"/>
        <v>3620</v>
      </c>
      <c r="H150">
        <f t="shared" si="19"/>
        <v>0</v>
      </c>
      <c r="I150">
        <f t="shared" si="23"/>
        <v>11300</v>
      </c>
      <c r="J150">
        <f t="shared" si="20"/>
        <v>-7680</v>
      </c>
    </row>
    <row r="151" spans="1:10" x14ac:dyDescent="0.25">
      <c r="A151" s="1">
        <v>45076</v>
      </c>
      <c r="B151">
        <f t="shared" si="16"/>
        <v>2</v>
      </c>
      <c r="C151">
        <v>2</v>
      </c>
      <c r="D151">
        <f t="shared" si="21"/>
        <v>10</v>
      </c>
      <c r="E151">
        <f t="shared" si="17"/>
        <v>5</v>
      </c>
      <c r="F151">
        <f t="shared" si="18"/>
        <v>1</v>
      </c>
      <c r="G151">
        <f t="shared" si="22"/>
        <v>3670</v>
      </c>
      <c r="H151">
        <f t="shared" si="19"/>
        <v>0</v>
      </c>
      <c r="I151">
        <f t="shared" si="23"/>
        <v>11300</v>
      </c>
      <c r="J151">
        <f t="shared" si="20"/>
        <v>-7630</v>
      </c>
    </row>
    <row r="152" spans="1:10" x14ac:dyDescent="0.25">
      <c r="A152" s="1">
        <v>45077</v>
      </c>
      <c r="B152">
        <f t="shared" si="16"/>
        <v>3</v>
      </c>
      <c r="C152">
        <v>2</v>
      </c>
      <c r="D152">
        <f t="shared" si="21"/>
        <v>10</v>
      </c>
      <c r="E152">
        <f t="shared" si="17"/>
        <v>5</v>
      </c>
      <c r="F152">
        <f t="shared" si="18"/>
        <v>1</v>
      </c>
      <c r="G152">
        <f t="shared" si="22"/>
        <v>3720</v>
      </c>
      <c r="H152">
        <f t="shared" si="19"/>
        <v>0</v>
      </c>
      <c r="I152">
        <f t="shared" si="23"/>
        <v>11300</v>
      </c>
      <c r="J152">
        <f t="shared" si="20"/>
        <v>-7580</v>
      </c>
    </row>
    <row r="153" spans="1:10" x14ac:dyDescent="0.25">
      <c r="A153" s="1">
        <v>45078</v>
      </c>
      <c r="B153">
        <f t="shared" si="16"/>
        <v>4</v>
      </c>
      <c r="C153">
        <v>2</v>
      </c>
      <c r="D153">
        <f t="shared" si="21"/>
        <v>10</v>
      </c>
      <c r="E153">
        <f t="shared" si="17"/>
        <v>5</v>
      </c>
      <c r="F153">
        <f t="shared" si="18"/>
        <v>1</v>
      </c>
      <c r="G153">
        <f t="shared" si="22"/>
        <v>3770</v>
      </c>
      <c r="H153">
        <f t="shared" si="19"/>
        <v>0</v>
      </c>
      <c r="I153">
        <f t="shared" si="23"/>
        <v>11300</v>
      </c>
      <c r="J153">
        <f t="shared" si="20"/>
        <v>-7530</v>
      </c>
    </row>
    <row r="154" spans="1:10" x14ac:dyDescent="0.25">
      <c r="A154" s="1">
        <v>45079</v>
      </c>
      <c r="B154">
        <f t="shared" si="16"/>
        <v>5</v>
      </c>
      <c r="C154">
        <v>2</v>
      </c>
      <c r="D154">
        <f t="shared" si="21"/>
        <v>10</v>
      </c>
      <c r="E154">
        <f t="shared" si="17"/>
        <v>5</v>
      </c>
      <c r="F154">
        <f t="shared" si="18"/>
        <v>1</v>
      </c>
      <c r="G154">
        <f t="shared" si="22"/>
        <v>3820</v>
      </c>
      <c r="H154">
        <f t="shared" si="19"/>
        <v>0</v>
      </c>
      <c r="I154">
        <f t="shared" si="23"/>
        <v>11300</v>
      </c>
      <c r="J154">
        <f t="shared" si="20"/>
        <v>-7480</v>
      </c>
    </row>
    <row r="155" spans="1:10" x14ac:dyDescent="0.25">
      <c r="A155" s="1">
        <v>45080</v>
      </c>
      <c r="B155">
        <f t="shared" si="16"/>
        <v>6</v>
      </c>
      <c r="C155">
        <v>2</v>
      </c>
      <c r="D155">
        <f t="shared" si="21"/>
        <v>10</v>
      </c>
      <c r="E155">
        <f t="shared" si="17"/>
        <v>0</v>
      </c>
      <c r="F155">
        <f t="shared" si="18"/>
        <v>0</v>
      </c>
      <c r="G155">
        <f t="shared" si="22"/>
        <v>3820</v>
      </c>
      <c r="H155">
        <f t="shared" si="19"/>
        <v>0</v>
      </c>
      <c r="I155">
        <f t="shared" si="23"/>
        <v>11300</v>
      </c>
      <c r="J155">
        <f t="shared" si="20"/>
        <v>-7480</v>
      </c>
    </row>
    <row r="156" spans="1:10" x14ac:dyDescent="0.25">
      <c r="A156" s="1">
        <v>45081</v>
      </c>
      <c r="B156">
        <f t="shared" si="16"/>
        <v>7</v>
      </c>
      <c r="C156">
        <v>2</v>
      </c>
      <c r="D156">
        <f t="shared" si="21"/>
        <v>10</v>
      </c>
      <c r="E156">
        <f t="shared" si="17"/>
        <v>0</v>
      </c>
      <c r="F156">
        <f t="shared" si="18"/>
        <v>0</v>
      </c>
      <c r="G156">
        <f t="shared" si="22"/>
        <v>3820</v>
      </c>
      <c r="H156">
        <f t="shared" si="19"/>
        <v>150</v>
      </c>
      <c r="I156">
        <f t="shared" si="23"/>
        <v>11450</v>
      </c>
      <c r="J156">
        <f t="shared" si="20"/>
        <v>-7630</v>
      </c>
    </row>
    <row r="157" spans="1:10" x14ac:dyDescent="0.25">
      <c r="A157" s="1">
        <v>45082</v>
      </c>
      <c r="B157">
        <f t="shared" si="16"/>
        <v>1</v>
      </c>
      <c r="C157">
        <v>2</v>
      </c>
      <c r="D157">
        <f t="shared" si="21"/>
        <v>10</v>
      </c>
      <c r="E157">
        <f t="shared" si="17"/>
        <v>5</v>
      </c>
      <c r="F157">
        <f t="shared" si="18"/>
        <v>1</v>
      </c>
      <c r="G157">
        <f t="shared" si="22"/>
        <v>3870</v>
      </c>
      <c r="H157">
        <f t="shared" si="19"/>
        <v>0</v>
      </c>
      <c r="I157">
        <f t="shared" si="23"/>
        <v>11450</v>
      </c>
      <c r="J157">
        <f t="shared" si="20"/>
        <v>-7580</v>
      </c>
    </row>
    <row r="158" spans="1:10" x14ac:dyDescent="0.25">
      <c r="A158" s="1">
        <v>45083</v>
      </c>
      <c r="B158">
        <f t="shared" si="16"/>
        <v>2</v>
      </c>
      <c r="C158">
        <v>2</v>
      </c>
      <c r="D158">
        <f t="shared" si="21"/>
        <v>10</v>
      </c>
      <c r="E158">
        <f t="shared" si="17"/>
        <v>5</v>
      </c>
      <c r="F158">
        <f t="shared" si="18"/>
        <v>1</v>
      </c>
      <c r="G158">
        <f t="shared" si="22"/>
        <v>3920</v>
      </c>
      <c r="H158">
        <f t="shared" si="19"/>
        <v>0</v>
      </c>
      <c r="I158">
        <f t="shared" si="23"/>
        <v>11450</v>
      </c>
      <c r="J158">
        <f t="shared" si="20"/>
        <v>-7530</v>
      </c>
    </row>
    <row r="159" spans="1:10" x14ac:dyDescent="0.25">
      <c r="A159" s="1">
        <v>45084</v>
      </c>
      <c r="B159">
        <f t="shared" si="16"/>
        <v>3</v>
      </c>
      <c r="C159">
        <v>2</v>
      </c>
      <c r="D159">
        <f t="shared" si="21"/>
        <v>10</v>
      </c>
      <c r="E159">
        <f t="shared" si="17"/>
        <v>5</v>
      </c>
      <c r="F159">
        <f t="shared" si="18"/>
        <v>1</v>
      </c>
      <c r="G159">
        <f t="shared" si="22"/>
        <v>3970</v>
      </c>
      <c r="H159">
        <f t="shared" si="19"/>
        <v>0</v>
      </c>
      <c r="I159">
        <f t="shared" si="23"/>
        <v>11450</v>
      </c>
      <c r="J159">
        <f t="shared" si="20"/>
        <v>-7480</v>
      </c>
    </row>
    <row r="160" spans="1:10" x14ac:dyDescent="0.25">
      <c r="A160" s="1">
        <v>45085</v>
      </c>
      <c r="B160">
        <f t="shared" si="16"/>
        <v>4</v>
      </c>
      <c r="C160">
        <v>2</v>
      </c>
      <c r="D160">
        <f t="shared" si="21"/>
        <v>10</v>
      </c>
      <c r="E160">
        <f t="shared" si="17"/>
        <v>5</v>
      </c>
      <c r="F160">
        <f t="shared" si="18"/>
        <v>1</v>
      </c>
      <c r="G160">
        <f t="shared" si="22"/>
        <v>4020</v>
      </c>
      <c r="H160">
        <f t="shared" si="19"/>
        <v>0</v>
      </c>
      <c r="I160">
        <f t="shared" si="23"/>
        <v>11450</v>
      </c>
      <c r="J160">
        <f t="shared" si="20"/>
        <v>-7430</v>
      </c>
    </row>
    <row r="161" spans="1:10" x14ac:dyDescent="0.25">
      <c r="A161" s="1">
        <v>45086</v>
      </c>
      <c r="B161">
        <f t="shared" si="16"/>
        <v>5</v>
      </c>
      <c r="C161">
        <v>2</v>
      </c>
      <c r="D161">
        <f t="shared" si="21"/>
        <v>10</v>
      </c>
      <c r="E161">
        <f t="shared" si="17"/>
        <v>5</v>
      </c>
      <c r="F161">
        <f t="shared" si="18"/>
        <v>1</v>
      </c>
      <c r="G161">
        <f t="shared" si="22"/>
        <v>4070</v>
      </c>
      <c r="H161">
        <f t="shared" si="19"/>
        <v>0</v>
      </c>
      <c r="I161">
        <f t="shared" si="23"/>
        <v>11450</v>
      </c>
      <c r="J161">
        <f t="shared" si="20"/>
        <v>-7380</v>
      </c>
    </row>
    <row r="162" spans="1:10" x14ac:dyDescent="0.25">
      <c r="A162" s="1">
        <v>45087</v>
      </c>
      <c r="B162">
        <f t="shared" si="16"/>
        <v>6</v>
      </c>
      <c r="C162">
        <v>2</v>
      </c>
      <c r="D162">
        <f t="shared" si="21"/>
        <v>10</v>
      </c>
      <c r="E162">
        <f t="shared" si="17"/>
        <v>0</v>
      </c>
      <c r="F162">
        <f t="shared" si="18"/>
        <v>0</v>
      </c>
      <c r="G162">
        <f t="shared" si="22"/>
        <v>4070</v>
      </c>
      <c r="H162">
        <f t="shared" si="19"/>
        <v>0</v>
      </c>
      <c r="I162">
        <f t="shared" si="23"/>
        <v>11450</v>
      </c>
      <c r="J162">
        <f t="shared" si="20"/>
        <v>-7380</v>
      </c>
    </row>
    <row r="163" spans="1:10" x14ac:dyDescent="0.25">
      <c r="A163" s="1">
        <v>45088</v>
      </c>
      <c r="B163">
        <f t="shared" si="16"/>
        <v>7</v>
      </c>
      <c r="C163">
        <v>2</v>
      </c>
      <c r="D163">
        <f t="shared" si="21"/>
        <v>10</v>
      </c>
      <c r="E163">
        <f t="shared" si="17"/>
        <v>0</v>
      </c>
      <c r="F163">
        <f t="shared" si="18"/>
        <v>0</v>
      </c>
      <c r="G163">
        <f t="shared" si="22"/>
        <v>4070</v>
      </c>
      <c r="H163">
        <f t="shared" si="19"/>
        <v>150</v>
      </c>
      <c r="I163">
        <f t="shared" si="23"/>
        <v>11600</v>
      </c>
      <c r="J163">
        <f t="shared" si="20"/>
        <v>-7530</v>
      </c>
    </row>
    <row r="164" spans="1:10" x14ac:dyDescent="0.25">
      <c r="A164" s="1">
        <v>45089</v>
      </c>
      <c r="B164">
        <f t="shared" si="16"/>
        <v>1</v>
      </c>
      <c r="C164">
        <v>2</v>
      </c>
      <c r="D164">
        <f t="shared" si="21"/>
        <v>10</v>
      </c>
      <c r="E164">
        <f t="shared" si="17"/>
        <v>5</v>
      </c>
      <c r="F164">
        <f t="shared" si="18"/>
        <v>1</v>
      </c>
      <c r="G164">
        <f t="shared" si="22"/>
        <v>4120</v>
      </c>
      <c r="H164">
        <f t="shared" si="19"/>
        <v>0</v>
      </c>
      <c r="I164">
        <f t="shared" si="23"/>
        <v>11600</v>
      </c>
      <c r="J164">
        <f t="shared" si="20"/>
        <v>-7480</v>
      </c>
    </row>
    <row r="165" spans="1:10" x14ac:dyDescent="0.25">
      <c r="A165" s="1">
        <v>45090</v>
      </c>
      <c r="B165">
        <f t="shared" si="16"/>
        <v>2</v>
      </c>
      <c r="C165">
        <v>2</v>
      </c>
      <c r="D165">
        <f t="shared" si="21"/>
        <v>10</v>
      </c>
      <c r="E165">
        <f t="shared" si="17"/>
        <v>5</v>
      </c>
      <c r="F165">
        <f t="shared" si="18"/>
        <v>1</v>
      </c>
      <c r="G165">
        <f t="shared" si="22"/>
        <v>4170</v>
      </c>
      <c r="H165">
        <f t="shared" si="19"/>
        <v>0</v>
      </c>
      <c r="I165">
        <f t="shared" si="23"/>
        <v>11600</v>
      </c>
      <c r="J165">
        <f t="shared" si="20"/>
        <v>-7430</v>
      </c>
    </row>
    <row r="166" spans="1:10" x14ac:dyDescent="0.25">
      <c r="A166" s="1">
        <v>45091</v>
      </c>
      <c r="B166">
        <f t="shared" si="16"/>
        <v>3</v>
      </c>
      <c r="C166">
        <v>2</v>
      </c>
      <c r="D166">
        <f t="shared" si="21"/>
        <v>10</v>
      </c>
      <c r="E166">
        <f t="shared" si="17"/>
        <v>5</v>
      </c>
      <c r="F166">
        <f t="shared" si="18"/>
        <v>1</v>
      </c>
      <c r="G166">
        <f t="shared" si="22"/>
        <v>4220</v>
      </c>
      <c r="H166">
        <f t="shared" si="19"/>
        <v>0</v>
      </c>
      <c r="I166">
        <f t="shared" si="23"/>
        <v>11600</v>
      </c>
      <c r="J166">
        <f t="shared" si="20"/>
        <v>-7380</v>
      </c>
    </row>
    <row r="167" spans="1:10" x14ac:dyDescent="0.25">
      <c r="A167" s="1">
        <v>45092</v>
      </c>
      <c r="B167">
        <f t="shared" si="16"/>
        <v>4</v>
      </c>
      <c r="C167">
        <v>2</v>
      </c>
      <c r="D167">
        <f t="shared" si="21"/>
        <v>10</v>
      </c>
      <c r="E167">
        <f t="shared" si="17"/>
        <v>5</v>
      </c>
      <c r="F167">
        <f t="shared" si="18"/>
        <v>1</v>
      </c>
      <c r="G167">
        <f t="shared" si="22"/>
        <v>4270</v>
      </c>
      <c r="H167">
        <f t="shared" si="19"/>
        <v>0</v>
      </c>
      <c r="I167">
        <f t="shared" si="23"/>
        <v>11600</v>
      </c>
      <c r="J167">
        <f t="shared" si="20"/>
        <v>-7330</v>
      </c>
    </row>
    <row r="168" spans="1:10" x14ac:dyDescent="0.25">
      <c r="A168" s="1">
        <v>45093</v>
      </c>
      <c r="B168">
        <f t="shared" si="16"/>
        <v>5</v>
      </c>
      <c r="C168">
        <v>2</v>
      </c>
      <c r="D168">
        <f t="shared" si="21"/>
        <v>10</v>
      </c>
      <c r="E168">
        <f t="shared" si="17"/>
        <v>5</v>
      </c>
      <c r="F168">
        <f t="shared" si="18"/>
        <v>1</v>
      </c>
      <c r="G168">
        <f t="shared" si="22"/>
        <v>4320</v>
      </c>
      <c r="H168">
        <f t="shared" si="19"/>
        <v>0</v>
      </c>
      <c r="I168">
        <f t="shared" si="23"/>
        <v>11600</v>
      </c>
      <c r="J168">
        <f t="shared" si="20"/>
        <v>-7280</v>
      </c>
    </row>
    <row r="169" spans="1:10" x14ac:dyDescent="0.25">
      <c r="A169" s="1">
        <v>45094</v>
      </c>
      <c r="B169">
        <f t="shared" si="16"/>
        <v>6</v>
      </c>
      <c r="C169">
        <v>2</v>
      </c>
      <c r="D169">
        <f t="shared" si="21"/>
        <v>10</v>
      </c>
      <c r="E169">
        <f t="shared" si="17"/>
        <v>0</v>
      </c>
      <c r="F169">
        <f t="shared" si="18"/>
        <v>0</v>
      </c>
      <c r="G169">
        <f t="shared" si="22"/>
        <v>4320</v>
      </c>
      <c r="H169">
        <f t="shared" si="19"/>
        <v>0</v>
      </c>
      <c r="I169">
        <f t="shared" si="23"/>
        <v>11600</v>
      </c>
      <c r="J169">
        <f t="shared" si="20"/>
        <v>-7280</v>
      </c>
    </row>
    <row r="170" spans="1:10" x14ac:dyDescent="0.25">
      <c r="A170" s="1">
        <v>45095</v>
      </c>
      <c r="B170">
        <f t="shared" si="16"/>
        <v>7</v>
      </c>
      <c r="C170">
        <v>2</v>
      </c>
      <c r="D170">
        <f t="shared" si="21"/>
        <v>10</v>
      </c>
      <c r="E170">
        <f t="shared" si="17"/>
        <v>0</v>
      </c>
      <c r="F170">
        <f t="shared" si="18"/>
        <v>0</v>
      </c>
      <c r="G170">
        <f t="shared" si="22"/>
        <v>4320</v>
      </c>
      <c r="H170">
        <f t="shared" si="19"/>
        <v>150</v>
      </c>
      <c r="I170">
        <f t="shared" si="23"/>
        <v>11750</v>
      </c>
      <c r="J170">
        <f t="shared" si="20"/>
        <v>-7430</v>
      </c>
    </row>
    <row r="171" spans="1:10" x14ac:dyDescent="0.25">
      <c r="A171" s="1">
        <v>45096</v>
      </c>
      <c r="B171">
        <f t="shared" si="16"/>
        <v>1</v>
      </c>
      <c r="C171">
        <v>2</v>
      </c>
      <c r="D171">
        <f t="shared" si="21"/>
        <v>10</v>
      </c>
      <c r="E171">
        <f t="shared" si="17"/>
        <v>5</v>
      </c>
      <c r="F171">
        <f t="shared" si="18"/>
        <v>1</v>
      </c>
      <c r="G171">
        <f t="shared" si="22"/>
        <v>4370</v>
      </c>
      <c r="H171">
        <f t="shared" si="19"/>
        <v>0</v>
      </c>
      <c r="I171">
        <f t="shared" si="23"/>
        <v>11750</v>
      </c>
      <c r="J171">
        <f t="shared" si="20"/>
        <v>-7380</v>
      </c>
    </row>
    <row r="172" spans="1:10" x14ac:dyDescent="0.25">
      <c r="A172" s="1">
        <v>45097</v>
      </c>
      <c r="B172">
        <f t="shared" si="16"/>
        <v>2</v>
      </c>
      <c r="C172">
        <v>2</v>
      </c>
      <c r="D172">
        <f t="shared" si="21"/>
        <v>10</v>
      </c>
      <c r="E172">
        <f t="shared" si="17"/>
        <v>5</v>
      </c>
      <c r="F172">
        <f t="shared" si="18"/>
        <v>1</v>
      </c>
      <c r="G172">
        <f t="shared" si="22"/>
        <v>4420</v>
      </c>
      <c r="H172">
        <f t="shared" si="19"/>
        <v>0</v>
      </c>
      <c r="I172">
        <f t="shared" si="23"/>
        <v>11750</v>
      </c>
      <c r="J172">
        <f t="shared" si="20"/>
        <v>-7330</v>
      </c>
    </row>
    <row r="173" spans="1:10" x14ac:dyDescent="0.25">
      <c r="A173" s="1">
        <v>45098</v>
      </c>
      <c r="B173">
        <f t="shared" si="16"/>
        <v>3</v>
      </c>
      <c r="C173">
        <v>3</v>
      </c>
      <c r="D173">
        <f t="shared" si="21"/>
        <v>10</v>
      </c>
      <c r="E173">
        <f t="shared" si="17"/>
        <v>9</v>
      </c>
      <c r="F173">
        <f t="shared" si="18"/>
        <v>1</v>
      </c>
      <c r="G173">
        <f t="shared" si="22"/>
        <v>4510</v>
      </c>
      <c r="H173">
        <f t="shared" si="19"/>
        <v>0</v>
      </c>
      <c r="I173">
        <f t="shared" si="23"/>
        <v>11750</v>
      </c>
      <c r="J173">
        <f t="shared" si="20"/>
        <v>-7240</v>
      </c>
    </row>
    <row r="174" spans="1:10" x14ac:dyDescent="0.25">
      <c r="A174" s="1">
        <v>45099</v>
      </c>
      <c r="B174">
        <f t="shared" si="16"/>
        <v>4</v>
      </c>
      <c r="C174">
        <v>3</v>
      </c>
      <c r="D174">
        <f t="shared" si="21"/>
        <v>10</v>
      </c>
      <c r="E174">
        <f t="shared" si="17"/>
        <v>9</v>
      </c>
      <c r="F174">
        <f t="shared" si="18"/>
        <v>1</v>
      </c>
      <c r="G174">
        <f t="shared" si="22"/>
        <v>4600</v>
      </c>
      <c r="H174">
        <f t="shared" si="19"/>
        <v>0</v>
      </c>
      <c r="I174">
        <f t="shared" si="23"/>
        <v>11750</v>
      </c>
      <c r="J174">
        <f t="shared" si="20"/>
        <v>-7150</v>
      </c>
    </row>
    <row r="175" spans="1:10" x14ac:dyDescent="0.25">
      <c r="A175" s="1">
        <v>45100</v>
      </c>
      <c r="B175">
        <f t="shared" si="16"/>
        <v>5</v>
      </c>
      <c r="C175">
        <v>3</v>
      </c>
      <c r="D175">
        <f t="shared" si="21"/>
        <v>10</v>
      </c>
      <c r="E175">
        <f t="shared" si="17"/>
        <v>9</v>
      </c>
      <c r="F175">
        <f t="shared" si="18"/>
        <v>1</v>
      </c>
      <c r="G175">
        <f t="shared" si="22"/>
        <v>4690</v>
      </c>
      <c r="H175">
        <f t="shared" si="19"/>
        <v>0</v>
      </c>
      <c r="I175">
        <f t="shared" si="23"/>
        <v>11750</v>
      </c>
      <c r="J175">
        <f t="shared" si="20"/>
        <v>-7060</v>
      </c>
    </row>
    <row r="176" spans="1:10" x14ac:dyDescent="0.25">
      <c r="A176" s="1">
        <v>45101</v>
      </c>
      <c r="B176">
        <f t="shared" si="16"/>
        <v>6</v>
      </c>
      <c r="C176">
        <v>3</v>
      </c>
      <c r="D176">
        <f t="shared" si="21"/>
        <v>10</v>
      </c>
      <c r="E176">
        <f t="shared" si="17"/>
        <v>0</v>
      </c>
      <c r="F176">
        <f t="shared" si="18"/>
        <v>0</v>
      </c>
      <c r="G176">
        <f t="shared" si="22"/>
        <v>4690</v>
      </c>
      <c r="H176">
        <f t="shared" si="19"/>
        <v>0</v>
      </c>
      <c r="I176">
        <f t="shared" si="23"/>
        <v>11750</v>
      </c>
      <c r="J176">
        <f t="shared" si="20"/>
        <v>-7060</v>
      </c>
    </row>
    <row r="177" spans="1:10" x14ac:dyDescent="0.25">
      <c r="A177" s="1">
        <v>45102</v>
      </c>
      <c r="B177">
        <f t="shared" si="16"/>
        <v>7</v>
      </c>
      <c r="C177">
        <v>3</v>
      </c>
      <c r="D177">
        <f t="shared" si="21"/>
        <v>10</v>
      </c>
      <c r="E177">
        <f t="shared" si="17"/>
        <v>0</v>
      </c>
      <c r="F177">
        <f t="shared" si="18"/>
        <v>0</v>
      </c>
      <c r="G177">
        <f t="shared" si="22"/>
        <v>4690</v>
      </c>
      <c r="H177">
        <f t="shared" si="19"/>
        <v>150</v>
      </c>
      <c r="I177">
        <f t="shared" si="23"/>
        <v>11900</v>
      </c>
      <c r="J177">
        <f t="shared" si="20"/>
        <v>-7210</v>
      </c>
    </row>
    <row r="178" spans="1:10" x14ac:dyDescent="0.25">
      <c r="A178" s="1">
        <v>45103</v>
      </c>
      <c r="B178">
        <f t="shared" si="16"/>
        <v>1</v>
      </c>
      <c r="C178">
        <v>3</v>
      </c>
      <c r="D178">
        <f t="shared" si="21"/>
        <v>10</v>
      </c>
      <c r="E178">
        <f t="shared" si="17"/>
        <v>9</v>
      </c>
      <c r="F178">
        <f t="shared" si="18"/>
        <v>1</v>
      </c>
      <c r="G178">
        <f t="shared" si="22"/>
        <v>4780</v>
      </c>
      <c r="H178">
        <f t="shared" si="19"/>
        <v>0</v>
      </c>
      <c r="I178">
        <f t="shared" si="23"/>
        <v>11900</v>
      </c>
      <c r="J178">
        <f t="shared" si="20"/>
        <v>-7120</v>
      </c>
    </row>
    <row r="179" spans="1:10" x14ac:dyDescent="0.25">
      <c r="A179" s="1">
        <v>45104</v>
      </c>
      <c r="B179">
        <f t="shared" si="16"/>
        <v>2</v>
      </c>
      <c r="C179">
        <v>3</v>
      </c>
      <c r="D179">
        <f t="shared" si="21"/>
        <v>10</v>
      </c>
      <c r="E179">
        <f t="shared" si="17"/>
        <v>9</v>
      </c>
      <c r="F179">
        <f t="shared" si="18"/>
        <v>1</v>
      </c>
      <c r="G179">
        <f t="shared" si="22"/>
        <v>4870</v>
      </c>
      <c r="H179">
        <f t="shared" si="19"/>
        <v>0</v>
      </c>
      <c r="I179">
        <f t="shared" si="23"/>
        <v>11900</v>
      </c>
      <c r="J179">
        <f t="shared" si="20"/>
        <v>-7030</v>
      </c>
    </row>
    <row r="180" spans="1:10" x14ac:dyDescent="0.25">
      <c r="A180" s="1">
        <v>45105</v>
      </c>
      <c r="B180">
        <f t="shared" si="16"/>
        <v>3</v>
      </c>
      <c r="C180">
        <v>3</v>
      </c>
      <c r="D180">
        <f t="shared" si="21"/>
        <v>10</v>
      </c>
      <c r="E180">
        <f t="shared" si="17"/>
        <v>9</v>
      </c>
      <c r="F180">
        <f t="shared" si="18"/>
        <v>1</v>
      </c>
      <c r="G180">
        <f t="shared" si="22"/>
        <v>4960</v>
      </c>
      <c r="H180">
        <f t="shared" si="19"/>
        <v>0</v>
      </c>
      <c r="I180">
        <f t="shared" si="23"/>
        <v>11900</v>
      </c>
      <c r="J180">
        <f t="shared" si="20"/>
        <v>-6940</v>
      </c>
    </row>
    <row r="181" spans="1:10" x14ac:dyDescent="0.25">
      <c r="A181" s="1">
        <v>45106</v>
      </c>
      <c r="B181">
        <f t="shared" si="16"/>
        <v>4</v>
      </c>
      <c r="C181">
        <v>3</v>
      </c>
      <c r="D181">
        <f t="shared" si="21"/>
        <v>10</v>
      </c>
      <c r="E181">
        <f t="shared" si="17"/>
        <v>9</v>
      </c>
      <c r="F181">
        <f t="shared" si="18"/>
        <v>1</v>
      </c>
      <c r="G181">
        <f t="shared" si="22"/>
        <v>5050</v>
      </c>
      <c r="H181">
        <f t="shared" si="19"/>
        <v>0</v>
      </c>
      <c r="I181">
        <f t="shared" si="23"/>
        <v>11900</v>
      </c>
      <c r="J181">
        <f t="shared" si="20"/>
        <v>-6850</v>
      </c>
    </row>
    <row r="182" spans="1:10" x14ac:dyDescent="0.25">
      <c r="A182" s="1">
        <v>45107</v>
      </c>
      <c r="B182">
        <f t="shared" si="16"/>
        <v>5</v>
      </c>
      <c r="C182">
        <v>3</v>
      </c>
      <c r="D182">
        <f t="shared" si="21"/>
        <v>10</v>
      </c>
      <c r="E182">
        <f t="shared" si="17"/>
        <v>9</v>
      </c>
      <c r="F182">
        <f t="shared" si="18"/>
        <v>1</v>
      </c>
      <c r="G182">
        <f t="shared" si="22"/>
        <v>5140</v>
      </c>
      <c r="H182">
        <f t="shared" si="19"/>
        <v>0</v>
      </c>
      <c r="I182">
        <f t="shared" si="23"/>
        <v>11900</v>
      </c>
      <c r="J182">
        <f t="shared" si="20"/>
        <v>-6760</v>
      </c>
    </row>
    <row r="183" spans="1:10" x14ac:dyDescent="0.25">
      <c r="A183" s="1">
        <v>45108</v>
      </c>
      <c r="B183">
        <f t="shared" si="16"/>
        <v>6</v>
      </c>
      <c r="C183">
        <v>3</v>
      </c>
      <c r="D183">
        <f t="shared" si="21"/>
        <v>10</v>
      </c>
      <c r="E183">
        <f t="shared" si="17"/>
        <v>0</v>
      </c>
      <c r="F183">
        <f t="shared" si="18"/>
        <v>0</v>
      </c>
      <c r="G183">
        <f t="shared" si="22"/>
        <v>5140</v>
      </c>
      <c r="H183">
        <f t="shared" si="19"/>
        <v>0</v>
      </c>
      <c r="I183">
        <f t="shared" si="23"/>
        <v>11900</v>
      </c>
      <c r="J183">
        <f t="shared" si="20"/>
        <v>-6760</v>
      </c>
    </row>
    <row r="184" spans="1:10" x14ac:dyDescent="0.25">
      <c r="A184" s="1">
        <v>45109</v>
      </c>
      <c r="B184">
        <f t="shared" si="16"/>
        <v>7</v>
      </c>
      <c r="C184">
        <v>3</v>
      </c>
      <c r="D184">
        <f t="shared" si="21"/>
        <v>10</v>
      </c>
      <c r="E184">
        <f t="shared" si="17"/>
        <v>0</v>
      </c>
      <c r="F184">
        <f t="shared" si="18"/>
        <v>0</v>
      </c>
      <c r="G184">
        <f t="shared" si="22"/>
        <v>5140</v>
      </c>
      <c r="H184">
        <f t="shared" si="19"/>
        <v>150</v>
      </c>
      <c r="I184">
        <f t="shared" si="23"/>
        <v>12050</v>
      </c>
      <c r="J184">
        <f t="shared" si="20"/>
        <v>-6910</v>
      </c>
    </row>
    <row r="185" spans="1:10" x14ac:dyDescent="0.25">
      <c r="A185" s="1">
        <v>45110</v>
      </c>
      <c r="B185">
        <f t="shared" si="16"/>
        <v>1</v>
      </c>
      <c r="C185">
        <v>3</v>
      </c>
      <c r="D185">
        <f t="shared" si="21"/>
        <v>10</v>
      </c>
      <c r="E185">
        <f t="shared" si="17"/>
        <v>9</v>
      </c>
      <c r="F185">
        <f t="shared" si="18"/>
        <v>1</v>
      </c>
      <c r="G185">
        <f t="shared" si="22"/>
        <v>5230</v>
      </c>
      <c r="H185">
        <f t="shared" si="19"/>
        <v>0</v>
      </c>
      <c r="I185">
        <f t="shared" si="23"/>
        <v>12050</v>
      </c>
      <c r="J185">
        <f t="shared" si="20"/>
        <v>-6820</v>
      </c>
    </row>
    <row r="186" spans="1:10" x14ac:dyDescent="0.25">
      <c r="A186" s="1">
        <v>45111</v>
      </c>
      <c r="B186">
        <f t="shared" si="16"/>
        <v>2</v>
      </c>
      <c r="C186">
        <v>3</v>
      </c>
      <c r="D186">
        <f t="shared" si="21"/>
        <v>10</v>
      </c>
      <c r="E186">
        <f t="shared" si="17"/>
        <v>9</v>
      </c>
      <c r="F186">
        <f t="shared" si="18"/>
        <v>1</v>
      </c>
      <c r="G186">
        <f t="shared" si="22"/>
        <v>5320</v>
      </c>
      <c r="H186">
        <f t="shared" si="19"/>
        <v>0</v>
      </c>
      <c r="I186">
        <f t="shared" si="23"/>
        <v>12050</v>
      </c>
      <c r="J186">
        <f t="shared" si="20"/>
        <v>-6730</v>
      </c>
    </row>
    <row r="187" spans="1:10" x14ac:dyDescent="0.25">
      <c r="A187" s="1">
        <v>45112</v>
      </c>
      <c r="B187">
        <f t="shared" si="16"/>
        <v>3</v>
      </c>
      <c r="C187">
        <v>3</v>
      </c>
      <c r="D187">
        <f t="shared" si="21"/>
        <v>10</v>
      </c>
      <c r="E187">
        <f t="shared" si="17"/>
        <v>9</v>
      </c>
      <c r="F187">
        <f t="shared" si="18"/>
        <v>1</v>
      </c>
      <c r="G187">
        <f t="shared" si="22"/>
        <v>5410</v>
      </c>
      <c r="H187">
        <f t="shared" si="19"/>
        <v>0</v>
      </c>
      <c r="I187">
        <f t="shared" si="23"/>
        <v>12050</v>
      </c>
      <c r="J187">
        <f t="shared" si="20"/>
        <v>-6640</v>
      </c>
    </row>
    <row r="188" spans="1:10" x14ac:dyDescent="0.25">
      <c r="A188" s="1">
        <v>45113</v>
      </c>
      <c r="B188">
        <f t="shared" si="16"/>
        <v>4</v>
      </c>
      <c r="C188">
        <v>3</v>
      </c>
      <c r="D188">
        <f t="shared" si="21"/>
        <v>10</v>
      </c>
      <c r="E188">
        <f t="shared" si="17"/>
        <v>9</v>
      </c>
      <c r="F188">
        <f t="shared" si="18"/>
        <v>1</v>
      </c>
      <c r="G188">
        <f t="shared" si="22"/>
        <v>5500</v>
      </c>
      <c r="H188">
        <f t="shared" si="19"/>
        <v>0</v>
      </c>
      <c r="I188">
        <f t="shared" si="23"/>
        <v>12050</v>
      </c>
      <c r="J188">
        <f t="shared" si="20"/>
        <v>-6550</v>
      </c>
    </row>
    <row r="189" spans="1:10" x14ac:dyDescent="0.25">
      <c r="A189" s="1">
        <v>45114</v>
      </c>
      <c r="B189">
        <f t="shared" si="16"/>
        <v>5</v>
      </c>
      <c r="C189">
        <v>3</v>
      </c>
      <c r="D189">
        <f t="shared" si="21"/>
        <v>10</v>
      </c>
      <c r="E189">
        <f t="shared" si="17"/>
        <v>9</v>
      </c>
      <c r="F189">
        <f t="shared" si="18"/>
        <v>1</v>
      </c>
      <c r="G189">
        <f t="shared" si="22"/>
        <v>5590</v>
      </c>
      <c r="H189">
        <f t="shared" si="19"/>
        <v>0</v>
      </c>
      <c r="I189">
        <f t="shared" si="23"/>
        <v>12050</v>
      </c>
      <c r="J189">
        <f t="shared" si="20"/>
        <v>-6460</v>
      </c>
    </row>
    <row r="190" spans="1:10" x14ac:dyDescent="0.25">
      <c r="A190" s="1">
        <v>45115</v>
      </c>
      <c r="B190">
        <f t="shared" si="16"/>
        <v>6</v>
      </c>
      <c r="C190">
        <v>3</v>
      </c>
      <c r="D190">
        <f t="shared" si="21"/>
        <v>10</v>
      </c>
      <c r="E190">
        <f t="shared" si="17"/>
        <v>0</v>
      </c>
      <c r="F190">
        <f t="shared" si="18"/>
        <v>0</v>
      </c>
      <c r="G190">
        <f t="shared" si="22"/>
        <v>5590</v>
      </c>
      <c r="H190">
        <f t="shared" si="19"/>
        <v>0</v>
      </c>
      <c r="I190">
        <f t="shared" si="23"/>
        <v>12050</v>
      </c>
      <c r="J190">
        <f t="shared" si="20"/>
        <v>-6460</v>
      </c>
    </row>
    <row r="191" spans="1:10" x14ac:dyDescent="0.25">
      <c r="A191" s="1">
        <v>45116</v>
      </c>
      <c r="B191">
        <f t="shared" si="16"/>
        <v>7</v>
      </c>
      <c r="C191">
        <v>3</v>
      </c>
      <c r="D191">
        <f t="shared" si="21"/>
        <v>10</v>
      </c>
      <c r="E191">
        <f t="shared" si="17"/>
        <v>0</v>
      </c>
      <c r="F191">
        <f t="shared" si="18"/>
        <v>0</v>
      </c>
      <c r="G191">
        <f t="shared" si="22"/>
        <v>5590</v>
      </c>
      <c r="H191">
        <f t="shared" si="19"/>
        <v>150</v>
      </c>
      <c r="I191">
        <f t="shared" si="23"/>
        <v>12200</v>
      </c>
      <c r="J191">
        <f t="shared" si="20"/>
        <v>-6610</v>
      </c>
    </row>
    <row r="192" spans="1:10" x14ac:dyDescent="0.25">
      <c r="A192" s="1">
        <v>45117</v>
      </c>
      <c r="B192">
        <f t="shared" si="16"/>
        <v>1</v>
      </c>
      <c r="C192">
        <v>3</v>
      </c>
      <c r="D192">
        <f t="shared" si="21"/>
        <v>10</v>
      </c>
      <c r="E192">
        <f t="shared" si="17"/>
        <v>9</v>
      </c>
      <c r="F192">
        <f t="shared" si="18"/>
        <v>1</v>
      </c>
      <c r="G192">
        <f t="shared" si="22"/>
        <v>5680</v>
      </c>
      <c r="H192">
        <f t="shared" si="19"/>
        <v>0</v>
      </c>
      <c r="I192">
        <f t="shared" si="23"/>
        <v>12200</v>
      </c>
      <c r="J192">
        <f t="shared" si="20"/>
        <v>-6520</v>
      </c>
    </row>
    <row r="193" spans="1:10" x14ac:dyDescent="0.25">
      <c r="A193" s="1">
        <v>45118</v>
      </c>
      <c r="B193">
        <f t="shared" si="16"/>
        <v>2</v>
      </c>
      <c r="C193">
        <v>3</v>
      </c>
      <c r="D193">
        <f t="shared" si="21"/>
        <v>10</v>
      </c>
      <c r="E193">
        <f t="shared" si="17"/>
        <v>9</v>
      </c>
      <c r="F193">
        <f t="shared" si="18"/>
        <v>1</v>
      </c>
      <c r="G193">
        <f t="shared" si="22"/>
        <v>5770</v>
      </c>
      <c r="H193">
        <f t="shared" si="19"/>
        <v>0</v>
      </c>
      <c r="I193">
        <f t="shared" si="23"/>
        <v>12200</v>
      </c>
      <c r="J193">
        <f t="shared" si="20"/>
        <v>-6430</v>
      </c>
    </row>
    <row r="194" spans="1:10" x14ac:dyDescent="0.25">
      <c r="A194" s="1">
        <v>45119</v>
      </c>
      <c r="B194">
        <f t="shared" si="16"/>
        <v>3</v>
      </c>
      <c r="C194">
        <v>3</v>
      </c>
      <c r="D194">
        <f t="shared" si="21"/>
        <v>10</v>
      </c>
      <c r="E194">
        <f t="shared" si="17"/>
        <v>9</v>
      </c>
      <c r="F194">
        <f t="shared" si="18"/>
        <v>1</v>
      </c>
      <c r="G194">
        <f t="shared" si="22"/>
        <v>5860</v>
      </c>
      <c r="H194">
        <f t="shared" si="19"/>
        <v>0</v>
      </c>
      <c r="I194">
        <f t="shared" si="23"/>
        <v>12200</v>
      </c>
      <c r="J194">
        <f t="shared" si="20"/>
        <v>-6340</v>
      </c>
    </row>
    <row r="195" spans="1:10" x14ac:dyDescent="0.25">
      <c r="A195" s="1">
        <v>45120</v>
      </c>
      <c r="B195">
        <f t="shared" ref="B195:B258" si="24">IF(WEEKDAY(A195)=1,7,WEEKDAY(A195)-1)</f>
        <v>4</v>
      </c>
      <c r="C195">
        <v>3</v>
      </c>
      <c r="D195">
        <f t="shared" si="21"/>
        <v>10</v>
      </c>
      <c r="E195">
        <f t="shared" ref="E195:E258" si="25">(IF(C195=1,ROUNDDOWN(D195*0.2,0),IF(C195=2,ROUNDDOWN(D195*0.5,0),IF(C195=3,ROUNDDOWN(D195*0.9,0),IF(C195=4,ROUNDDOWN(D195*0.4,0),)))))*F195</f>
        <v>9</v>
      </c>
      <c r="F195">
        <f t="shared" ref="F195:F258" si="26">IF(B195&lt;6,1,0)</f>
        <v>1</v>
      </c>
      <c r="G195">
        <f t="shared" si="22"/>
        <v>5950</v>
      </c>
      <c r="H195">
        <f t="shared" ref="H195:H258" si="27">IF(B195=7,D195*15,0)</f>
        <v>0</v>
      </c>
      <c r="I195">
        <f t="shared" si="23"/>
        <v>12200</v>
      </c>
      <c r="J195">
        <f t="shared" ref="J195:J258" si="28">G195-I195</f>
        <v>-6250</v>
      </c>
    </row>
    <row r="196" spans="1:10" x14ac:dyDescent="0.25">
      <c r="A196" s="1">
        <v>45121</v>
      </c>
      <c r="B196">
        <f t="shared" si="24"/>
        <v>5</v>
      </c>
      <c r="C196">
        <v>3</v>
      </c>
      <c r="D196">
        <f t="shared" ref="D196:D259" si="29">D195</f>
        <v>10</v>
      </c>
      <c r="E196">
        <f t="shared" si="25"/>
        <v>9</v>
      </c>
      <c r="F196">
        <f t="shared" si="26"/>
        <v>1</v>
      </c>
      <c r="G196">
        <f t="shared" ref="G196:G259" si="30">F196*E196*10+G195</f>
        <v>6040</v>
      </c>
      <c r="H196">
        <f t="shared" si="27"/>
        <v>0</v>
      </c>
      <c r="I196">
        <f t="shared" ref="I196:I259" si="31">I195+H196</f>
        <v>12200</v>
      </c>
      <c r="J196">
        <f t="shared" si="28"/>
        <v>-6160</v>
      </c>
    </row>
    <row r="197" spans="1:10" x14ac:dyDescent="0.25">
      <c r="A197" s="1">
        <v>45122</v>
      </c>
      <c r="B197">
        <f t="shared" si="24"/>
        <v>6</v>
      </c>
      <c r="C197">
        <v>3</v>
      </c>
      <c r="D197">
        <f t="shared" si="29"/>
        <v>10</v>
      </c>
      <c r="E197">
        <f t="shared" si="25"/>
        <v>0</v>
      </c>
      <c r="F197">
        <f t="shared" si="26"/>
        <v>0</v>
      </c>
      <c r="G197">
        <f t="shared" si="30"/>
        <v>6040</v>
      </c>
      <c r="H197">
        <f t="shared" si="27"/>
        <v>0</v>
      </c>
      <c r="I197">
        <f t="shared" si="31"/>
        <v>12200</v>
      </c>
      <c r="J197">
        <f t="shared" si="28"/>
        <v>-6160</v>
      </c>
    </row>
    <row r="198" spans="1:10" x14ac:dyDescent="0.25">
      <c r="A198" s="1">
        <v>45123</v>
      </c>
      <c r="B198">
        <f t="shared" si="24"/>
        <v>7</v>
      </c>
      <c r="C198">
        <v>3</v>
      </c>
      <c r="D198">
        <f t="shared" si="29"/>
        <v>10</v>
      </c>
      <c r="E198">
        <f t="shared" si="25"/>
        <v>0</v>
      </c>
      <c r="F198">
        <f t="shared" si="26"/>
        <v>0</v>
      </c>
      <c r="G198">
        <f t="shared" si="30"/>
        <v>6040</v>
      </c>
      <c r="H198">
        <f t="shared" si="27"/>
        <v>150</v>
      </c>
      <c r="I198">
        <f t="shared" si="31"/>
        <v>12350</v>
      </c>
      <c r="J198">
        <f t="shared" si="28"/>
        <v>-6310</v>
      </c>
    </row>
    <row r="199" spans="1:10" x14ac:dyDescent="0.25">
      <c r="A199" s="1">
        <v>45124</v>
      </c>
      <c r="B199">
        <f t="shared" si="24"/>
        <v>1</v>
      </c>
      <c r="C199">
        <v>3</v>
      </c>
      <c r="D199">
        <f t="shared" si="29"/>
        <v>10</v>
      </c>
      <c r="E199">
        <f t="shared" si="25"/>
        <v>9</v>
      </c>
      <c r="F199">
        <f t="shared" si="26"/>
        <v>1</v>
      </c>
      <c r="G199">
        <f t="shared" si="30"/>
        <v>6130</v>
      </c>
      <c r="H199">
        <f t="shared" si="27"/>
        <v>0</v>
      </c>
      <c r="I199">
        <f t="shared" si="31"/>
        <v>12350</v>
      </c>
      <c r="J199">
        <f t="shared" si="28"/>
        <v>-6220</v>
      </c>
    </row>
    <row r="200" spans="1:10" x14ac:dyDescent="0.25">
      <c r="A200" s="1">
        <v>45125</v>
      </c>
      <c r="B200">
        <f t="shared" si="24"/>
        <v>2</v>
      </c>
      <c r="C200">
        <v>3</v>
      </c>
      <c r="D200">
        <f t="shared" si="29"/>
        <v>10</v>
      </c>
      <c r="E200">
        <f t="shared" si="25"/>
        <v>9</v>
      </c>
      <c r="F200">
        <f t="shared" si="26"/>
        <v>1</v>
      </c>
      <c r="G200">
        <f t="shared" si="30"/>
        <v>6220</v>
      </c>
      <c r="H200">
        <f t="shared" si="27"/>
        <v>0</v>
      </c>
      <c r="I200">
        <f t="shared" si="31"/>
        <v>12350</v>
      </c>
      <c r="J200">
        <f t="shared" si="28"/>
        <v>-6130</v>
      </c>
    </row>
    <row r="201" spans="1:10" x14ac:dyDescent="0.25">
      <c r="A201" s="1">
        <v>45126</v>
      </c>
      <c r="B201">
        <f t="shared" si="24"/>
        <v>3</v>
      </c>
      <c r="C201">
        <v>3</v>
      </c>
      <c r="D201">
        <f t="shared" si="29"/>
        <v>10</v>
      </c>
      <c r="E201">
        <f t="shared" si="25"/>
        <v>9</v>
      </c>
      <c r="F201">
        <f t="shared" si="26"/>
        <v>1</v>
      </c>
      <c r="G201">
        <f t="shared" si="30"/>
        <v>6310</v>
      </c>
      <c r="H201">
        <f t="shared" si="27"/>
        <v>0</v>
      </c>
      <c r="I201">
        <f t="shared" si="31"/>
        <v>12350</v>
      </c>
      <c r="J201">
        <f t="shared" si="28"/>
        <v>-6040</v>
      </c>
    </row>
    <row r="202" spans="1:10" x14ac:dyDescent="0.25">
      <c r="A202" s="1">
        <v>45127</v>
      </c>
      <c r="B202">
        <f t="shared" si="24"/>
        <v>4</v>
      </c>
      <c r="C202">
        <v>3</v>
      </c>
      <c r="D202">
        <f t="shared" si="29"/>
        <v>10</v>
      </c>
      <c r="E202">
        <f t="shared" si="25"/>
        <v>9</v>
      </c>
      <c r="F202">
        <f t="shared" si="26"/>
        <v>1</v>
      </c>
      <c r="G202">
        <f t="shared" si="30"/>
        <v>6400</v>
      </c>
      <c r="H202">
        <f t="shared" si="27"/>
        <v>0</v>
      </c>
      <c r="I202">
        <f t="shared" si="31"/>
        <v>12350</v>
      </c>
      <c r="J202">
        <f t="shared" si="28"/>
        <v>-5950</v>
      </c>
    </row>
    <row r="203" spans="1:10" x14ac:dyDescent="0.25">
      <c r="A203" s="1">
        <v>45128</v>
      </c>
      <c r="B203">
        <f t="shared" si="24"/>
        <v>5</v>
      </c>
      <c r="C203">
        <v>3</v>
      </c>
      <c r="D203">
        <f t="shared" si="29"/>
        <v>10</v>
      </c>
      <c r="E203">
        <f t="shared" si="25"/>
        <v>9</v>
      </c>
      <c r="F203">
        <f t="shared" si="26"/>
        <v>1</v>
      </c>
      <c r="G203">
        <f t="shared" si="30"/>
        <v>6490</v>
      </c>
      <c r="H203">
        <f t="shared" si="27"/>
        <v>0</v>
      </c>
      <c r="I203">
        <f t="shared" si="31"/>
        <v>12350</v>
      </c>
      <c r="J203">
        <f t="shared" si="28"/>
        <v>-5860</v>
      </c>
    </row>
    <row r="204" spans="1:10" x14ac:dyDescent="0.25">
      <c r="A204" s="1">
        <v>45129</v>
      </c>
      <c r="B204">
        <f t="shared" si="24"/>
        <v>6</v>
      </c>
      <c r="C204">
        <v>3</v>
      </c>
      <c r="D204">
        <f t="shared" si="29"/>
        <v>10</v>
      </c>
      <c r="E204">
        <f t="shared" si="25"/>
        <v>0</v>
      </c>
      <c r="F204">
        <f t="shared" si="26"/>
        <v>0</v>
      </c>
      <c r="G204">
        <f t="shared" si="30"/>
        <v>6490</v>
      </c>
      <c r="H204">
        <f t="shared" si="27"/>
        <v>0</v>
      </c>
      <c r="I204">
        <f t="shared" si="31"/>
        <v>12350</v>
      </c>
      <c r="J204">
        <f t="shared" si="28"/>
        <v>-5860</v>
      </c>
    </row>
    <row r="205" spans="1:10" x14ac:dyDescent="0.25">
      <c r="A205" s="1">
        <v>45130</v>
      </c>
      <c r="B205">
        <f t="shared" si="24"/>
        <v>7</v>
      </c>
      <c r="C205">
        <v>3</v>
      </c>
      <c r="D205">
        <f t="shared" si="29"/>
        <v>10</v>
      </c>
      <c r="E205">
        <f t="shared" si="25"/>
        <v>0</v>
      </c>
      <c r="F205">
        <f t="shared" si="26"/>
        <v>0</v>
      </c>
      <c r="G205">
        <f t="shared" si="30"/>
        <v>6490</v>
      </c>
      <c r="H205">
        <f t="shared" si="27"/>
        <v>150</v>
      </c>
      <c r="I205">
        <f t="shared" si="31"/>
        <v>12500</v>
      </c>
      <c r="J205">
        <f t="shared" si="28"/>
        <v>-6010</v>
      </c>
    </row>
    <row r="206" spans="1:10" x14ac:dyDescent="0.25">
      <c r="A206" s="1">
        <v>45131</v>
      </c>
      <c r="B206">
        <f t="shared" si="24"/>
        <v>1</v>
      </c>
      <c r="C206">
        <v>3</v>
      </c>
      <c r="D206">
        <f t="shared" si="29"/>
        <v>10</v>
      </c>
      <c r="E206">
        <f t="shared" si="25"/>
        <v>9</v>
      </c>
      <c r="F206">
        <f t="shared" si="26"/>
        <v>1</v>
      </c>
      <c r="G206">
        <f t="shared" si="30"/>
        <v>6580</v>
      </c>
      <c r="H206">
        <f t="shared" si="27"/>
        <v>0</v>
      </c>
      <c r="I206">
        <f t="shared" si="31"/>
        <v>12500</v>
      </c>
      <c r="J206">
        <f t="shared" si="28"/>
        <v>-5920</v>
      </c>
    </row>
    <row r="207" spans="1:10" x14ac:dyDescent="0.25">
      <c r="A207" s="1">
        <v>45132</v>
      </c>
      <c r="B207">
        <f t="shared" si="24"/>
        <v>2</v>
      </c>
      <c r="C207">
        <v>3</v>
      </c>
      <c r="D207">
        <f t="shared" si="29"/>
        <v>10</v>
      </c>
      <c r="E207">
        <f t="shared" si="25"/>
        <v>9</v>
      </c>
      <c r="F207">
        <f t="shared" si="26"/>
        <v>1</v>
      </c>
      <c r="G207">
        <f t="shared" si="30"/>
        <v>6670</v>
      </c>
      <c r="H207">
        <f t="shared" si="27"/>
        <v>0</v>
      </c>
      <c r="I207">
        <f t="shared" si="31"/>
        <v>12500</v>
      </c>
      <c r="J207">
        <f t="shared" si="28"/>
        <v>-5830</v>
      </c>
    </row>
    <row r="208" spans="1:10" x14ac:dyDescent="0.25">
      <c r="A208" s="1">
        <v>45133</v>
      </c>
      <c r="B208">
        <f t="shared" si="24"/>
        <v>3</v>
      </c>
      <c r="C208">
        <v>3</v>
      </c>
      <c r="D208">
        <f t="shared" si="29"/>
        <v>10</v>
      </c>
      <c r="E208">
        <f t="shared" si="25"/>
        <v>9</v>
      </c>
      <c r="F208">
        <f t="shared" si="26"/>
        <v>1</v>
      </c>
      <c r="G208">
        <f t="shared" si="30"/>
        <v>6760</v>
      </c>
      <c r="H208">
        <f t="shared" si="27"/>
        <v>0</v>
      </c>
      <c r="I208">
        <f t="shared" si="31"/>
        <v>12500</v>
      </c>
      <c r="J208">
        <f t="shared" si="28"/>
        <v>-5740</v>
      </c>
    </row>
    <row r="209" spans="1:10" x14ac:dyDescent="0.25">
      <c r="A209" s="1">
        <v>45134</v>
      </c>
      <c r="B209">
        <f t="shared" si="24"/>
        <v>4</v>
      </c>
      <c r="C209">
        <v>3</v>
      </c>
      <c r="D209">
        <f t="shared" si="29"/>
        <v>10</v>
      </c>
      <c r="E209">
        <f t="shared" si="25"/>
        <v>9</v>
      </c>
      <c r="F209">
        <f t="shared" si="26"/>
        <v>1</v>
      </c>
      <c r="G209">
        <f t="shared" si="30"/>
        <v>6850</v>
      </c>
      <c r="H209">
        <f t="shared" si="27"/>
        <v>0</v>
      </c>
      <c r="I209">
        <f t="shared" si="31"/>
        <v>12500</v>
      </c>
      <c r="J209">
        <f t="shared" si="28"/>
        <v>-5650</v>
      </c>
    </row>
    <row r="210" spans="1:10" x14ac:dyDescent="0.25">
      <c r="A210" s="1">
        <v>45135</v>
      </c>
      <c r="B210">
        <f t="shared" si="24"/>
        <v>5</v>
      </c>
      <c r="C210">
        <v>3</v>
      </c>
      <c r="D210">
        <f t="shared" si="29"/>
        <v>10</v>
      </c>
      <c r="E210">
        <f t="shared" si="25"/>
        <v>9</v>
      </c>
      <c r="F210">
        <f t="shared" si="26"/>
        <v>1</v>
      </c>
      <c r="G210">
        <f t="shared" si="30"/>
        <v>6940</v>
      </c>
      <c r="H210">
        <f t="shared" si="27"/>
        <v>0</v>
      </c>
      <c r="I210">
        <f t="shared" si="31"/>
        <v>12500</v>
      </c>
      <c r="J210">
        <f t="shared" si="28"/>
        <v>-5560</v>
      </c>
    </row>
    <row r="211" spans="1:10" x14ac:dyDescent="0.25">
      <c r="A211" s="1">
        <v>45136</v>
      </c>
      <c r="B211">
        <f t="shared" si="24"/>
        <v>6</v>
      </c>
      <c r="C211">
        <v>3</v>
      </c>
      <c r="D211">
        <f t="shared" si="29"/>
        <v>10</v>
      </c>
      <c r="E211">
        <f t="shared" si="25"/>
        <v>0</v>
      </c>
      <c r="F211">
        <f t="shared" si="26"/>
        <v>0</v>
      </c>
      <c r="G211">
        <f t="shared" si="30"/>
        <v>6940</v>
      </c>
      <c r="H211">
        <f t="shared" si="27"/>
        <v>0</v>
      </c>
      <c r="I211">
        <f t="shared" si="31"/>
        <v>12500</v>
      </c>
      <c r="J211">
        <f t="shared" si="28"/>
        <v>-5560</v>
      </c>
    </row>
    <row r="212" spans="1:10" x14ac:dyDescent="0.25">
      <c r="A212" s="1">
        <v>45137</v>
      </c>
      <c r="B212">
        <f t="shared" si="24"/>
        <v>7</v>
      </c>
      <c r="C212">
        <v>3</v>
      </c>
      <c r="D212">
        <f t="shared" si="29"/>
        <v>10</v>
      </c>
      <c r="E212">
        <f t="shared" si="25"/>
        <v>0</v>
      </c>
      <c r="F212">
        <f t="shared" si="26"/>
        <v>0</v>
      </c>
      <c r="G212">
        <f t="shared" si="30"/>
        <v>6940</v>
      </c>
      <c r="H212">
        <f t="shared" si="27"/>
        <v>150</v>
      </c>
      <c r="I212">
        <f t="shared" si="31"/>
        <v>12650</v>
      </c>
      <c r="J212">
        <f t="shared" si="28"/>
        <v>-5710</v>
      </c>
    </row>
    <row r="213" spans="1:10" x14ac:dyDescent="0.25">
      <c r="A213" s="1">
        <v>45138</v>
      </c>
      <c r="B213">
        <f t="shared" si="24"/>
        <v>1</v>
      </c>
      <c r="C213">
        <v>3</v>
      </c>
      <c r="D213">
        <f t="shared" si="29"/>
        <v>10</v>
      </c>
      <c r="E213">
        <f t="shared" si="25"/>
        <v>9</v>
      </c>
      <c r="F213">
        <f t="shared" si="26"/>
        <v>1</v>
      </c>
      <c r="G213">
        <f t="shared" si="30"/>
        <v>7030</v>
      </c>
      <c r="H213">
        <f t="shared" si="27"/>
        <v>0</v>
      </c>
      <c r="I213">
        <f t="shared" si="31"/>
        <v>12650</v>
      </c>
      <c r="J213">
        <f t="shared" si="28"/>
        <v>-5620</v>
      </c>
    </row>
    <row r="214" spans="1:10" x14ac:dyDescent="0.25">
      <c r="A214" s="1">
        <v>45139</v>
      </c>
      <c r="B214">
        <f t="shared" si="24"/>
        <v>2</v>
      </c>
      <c r="C214">
        <v>3</v>
      </c>
      <c r="D214">
        <f t="shared" si="29"/>
        <v>10</v>
      </c>
      <c r="E214">
        <f t="shared" si="25"/>
        <v>9</v>
      </c>
      <c r="F214">
        <f t="shared" si="26"/>
        <v>1</v>
      </c>
      <c r="G214">
        <f t="shared" si="30"/>
        <v>7120</v>
      </c>
      <c r="H214">
        <f t="shared" si="27"/>
        <v>0</v>
      </c>
      <c r="I214">
        <f t="shared" si="31"/>
        <v>12650</v>
      </c>
      <c r="J214">
        <f t="shared" si="28"/>
        <v>-5530</v>
      </c>
    </row>
    <row r="215" spans="1:10" x14ac:dyDescent="0.25">
      <c r="A215" s="1">
        <v>45140</v>
      </c>
      <c r="B215">
        <f t="shared" si="24"/>
        <v>3</v>
      </c>
      <c r="C215">
        <v>3</v>
      </c>
      <c r="D215">
        <f t="shared" si="29"/>
        <v>10</v>
      </c>
      <c r="E215">
        <f t="shared" si="25"/>
        <v>9</v>
      </c>
      <c r="F215">
        <f t="shared" si="26"/>
        <v>1</v>
      </c>
      <c r="G215">
        <f t="shared" si="30"/>
        <v>7210</v>
      </c>
      <c r="H215">
        <f t="shared" si="27"/>
        <v>0</v>
      </c>
      <c r="I215">
        <f t="shared" si="31"/>
        <v>12650</v>
      </c>
      <c r="J215">
        <f t="shared" si="28"/>
        <v>-5440</v>
      </c>
    </row>
    <row r="216" spans="1:10" x14ac:dyDescent="0.25">
      <c r="A216" s="1">
        <v>45141</v>
      </c>
      <c r="B216">
        <f t="shared" si="24"/>
        <v>4</v>
      </c>
      <c r="C216">
        <v>3</v>
      </c>
      <c r="D216">
        <f t="shared" si="29"/>
        <v>10</v>
      </c>
      <c r="E216">
        <f t="shared" si="25"/>
        <v>9</v>
      </c>
      <c r="F216">
        <f t="shared" si="26"/>
        <v>1</v>
      </c>
      <c r="G216">
        <f t="shared" si="30"/>
        <v>7300</v>
      </c>
      <c r="H216">
        <f t="shared" si="27"/>
        <v>0</v>
      </c>
      <c r="I216">
        <f t="shared" si="31"/>
        <v>12650</v>
      </c>
      <c r="J216">
        <f t="shared" si="28"/>
        <v>-5350</v>
      </c>
    </row>
    <row r="217" spans="1:10" x14ac:dyDescent="0.25">
      <c r="A217" s="1">
        <v>45142</v>
      </c>
      <c r="B217">
        <f t="shared" si="24"/>
        <v>5</v>
      </c>
      <c r="C217">
        <v>3</v>
      </c>
      <c r="D217">
        <f t="shared" si="29"/>
        <v>10</v>
      </c>
      <c r="E217">
        <f t="shared" si="25"/>
        <v>9</v>
      </c>
      <c r="F217">
        <f t="shared" si="26"/>
        <v>1</v>
      </c>
      <c r="G217">
        <f t="shared" si="30"/>
        <v>7390</v>
      </c>
      <c r="H217">
        <f t="shared" si="27"/>
        <v>0</v>
      </c>
      <c r="I217">
        <f t="shared" si="31"/>
        <v>12650</v>
      </c>
      <c r="J217">
        <f t="shared" si="28"/>
        <v>-5260</v>
      </c>
    </row>
    <row r="218" spans="1:10" x14ac:dyDescent="0.25">
      <c r="A218" s="1">
        <v>45143</v>
      </c>
      <c r="B218">
        <f t="shared" si="24"/>
        <v>6</v>
      </c>
      <c r="C218">
        <v>3</v>
      </c>
      <c r="D218">
        <f t="shared" si="29"/>
        <v>10</v>
      </c>
      <c r="E218">
        <f t="shared" si="25"/>
        <v>0</v>
      </c>
      <c r="F218">
        <f t="shared" si="26"/>
        <v>0</v>
      </c>
      <c r="G218">
        <f t="shared" si="30"/>
        <v>7390</v>
      </c>
      <c r="H218">
        <f t="shared" si="27"/>
        <v>0</v>
      </c>
      <c r="I218">
        <f t="shared" si="31"/>
        <v>12650</v>
      </c>
      <c r="J218">
        <f t="shared" si="28"/>
        <v>-5260</v>
      </c>
    </row>
    <row r="219" spans="1:10" x14ac:dyDescent="0.25">
      <c r="A219" s="1">
        <v>45144</v>
      </c>
      <c r="B219">
        <f t="shared" si="24"/>
        <v>7</v>
      </c>
      <c r="C219">
        <v>3</v>
      </c>
      <c r="D219">
        <f t="shared" si="29"/>
        <v>10</v>
      </c>
      <c r="E219">
        <f t="shared" si="25"/>
        <v>0</v>
      </c>
      <c r="F219">
        <f t="shared" si="26"/>
        <v>0</v>
      </c>
      <c r="G219">
        <f t="shared" si="30"/>
        <v>7390</v>
      </c>
      <c r="H219">
        <f t="shared" si="27"/>
        <v>150</v>
      </c>
      <c r="I219">
        <f t="shared" si="31"/>
        <v>12800</v>
      </c>
      <c r="J219">
        <f t="shared" si="28"/>
        <v>-5410</v>
      </c>
    </row>
    <row r="220" spans="1:10" x14ac:dyDescent="0.25">
      <c r="A220" s="1">
        <v>45145</v>
      </c>
      <c r="B220">
        <f t="shared" si="24"/>
        <v>1</v>
      </c>
      <c r="C220">
        <v>3</v>
      </c>
      <c r="D220">
        <f t="shared" si="29"/>
        <v>10</v>
      </c>
      <c r="E220">
        <f t="shared" si="25"/>
        <v>9</v>
      </c>
      <c r="F220">
        <f t="shared" si="26"/>
        <v>1</v>
      </c>
      <c r="G220">
        <f t="shared" si="30"/>
        <v>7480</v>
      </c>
      <c r="H220">
        <f t="shared" si="27"/>
        <v>0</v>
      </c>
      <c r="I220">
        <f t="shared" si="31"/>
        <v>12800</v>
      </c>
      <c r="J220">
        <f t="shared" si="28"/>
        <v>-5320</v>
      </c>
    </row>
    <row r="221" spans="1:10" x14ac:dyDescent="0.25">
      <c r="A221" s="1">
        <v>45146</v>
      </c>
      <c r="B221">
        <f t="shared" si="24"/>
        <v>2</v>
      </c>
      <c r="C221">
        <v>3</v>
      </c>
      <c r="D221">
        <f t="shared" si="29"/>
        <v>10</v>
      </c>
      <c r="E221">
        <f t="shared" si="25"/>
        <v>9</v>
      </c>
      <c r="F221">
        <f t="shared" si="26"/>
        <v>1</v>
      </c>
      <c r="G221">
        <f t="shared" si="30"/>
        <v>7570</v>
      </c>
      <c r="H221">
        <f t="shared" si="27"/>
        <v>0</v>
      </c>
      <c r="I221">
        <f t="shared" si="31"/>
        <v>12800</v>
      </c>
      <c r="J221">
        <f t="shared" si="28"/>
        <v>-5230</v>
      </c>
    </row>
    <row r="222" spans="1:10" x14ac:dyDescent="0.25">
      <c r="A222" s="1">
        <v>45147</v>
      </c>
      <c r="B222">
        <f t="shared" si="24"/>
        <v>3</v>
      </c>
      <c r="C222">
        <v>3</v>
      </c>
      <c r="D222">
        <f t="shared" si="29"/>
        <v>10</v>
      </c>
      <c r="E222">
        <f t="shared" si="25"/>
        <v>9</v>
      </c>
      <c r="F222">
        <f t="shared" si="26"/>
        <v>1</v>
      </c>
      <c r="G222">
        <f t="shared" si="30"/>
        <v>7660</v>
      </c>
      <c r="H222">
        <f t="shared" si="27"/>
        <v>0</v>
      </c>
      <c r="I222">
        <f t="shared" si="31"/>
        <v>12800</v>
      </c>
      <c r="J222">
        <f t="shared" si="28"/>
        <v>-5140</v>
      </c>
    </row>
    <row r="223" spans="1:10" x14ac:dyDescent="0.25">
      <c r="A223" s="1">
        <v>45148</v>
      </c>
      <c r="B223">
        <f t="shared" si="24"/>
        <v>4</v>
      </c>
      <c r="C223">
        <v>3</v>
      </c>
      <c r="D223">
        <f t="shared" si="29"/>
        <v>10</v>
      </c>
      <c r="E223">
        <f t="shared" si="25"/>
        <v>9</v>
      </c>
      <c r="F223">
        <f t="shared" si="26"/>
        <v>1</v>
      </c>
      <c r="G223">
        <f t="shared" si="30"/>
        <v>7750</v>
      </c>
      <c r="H223">
        <f t="shared" si="27"/>
        <v>0</v>
      </c>
      <c r="I223">
        <f t="shared" si="31"/>
        <v>12800</v>
      </c>
      <c r="J223">
        <f t="shared" si="28"/>
        <v>-5050</v>
      </c>
    </row>
    <row r="224" spans="1:10" x14ac:dyDescent="0.25">
      <c r="A224" s="1">
        <v>45149</v>
      </c>
      <c r="B224">
        <f t="shared" si="24"/>
        <v>5</v>
      </c>
      <c r="C224">
        <v>3</v>
      </c>
      <c r="D224">
        <f t="shared" si="29"/>
        <v>10</v>
      </c>
      <c r="E224">
        <f t="shared" si="25"/>
        <v>9</v>
      </c>
      <c r="F224">
        <f t="shared" si="26"/>
        <v>1</v>
      </c>
      <c r="G224">
        <f t="shared" si="30"/>
        <v>7840</v>
      </c>
      <c r="H224">
        <f t="shared" si="27"/>
        <v>0</v>
      </c>
      <c r="I224">
        <f t="shared" si="31"/>
        <v>12800</v>
      </c>
      <c r="J224">
        <f t="shared" si="28"/>
        <v>-4960</v>
      </c>
    </row>
    <row r="225" spans="1:10" x14ac:dyDescent="0.25">
      <c r="A225" s="1">
        <v>45150</v>
      </c>
      <c r="B225">
        <f t="shared" si="24"/>
        <v>6</v>
      </c>
      <c r="C225">
        <v>3</v>
      </c>
      <c r="D225">
        <f t="shared" si="29"/>
        <v>10</v>
      </c>
      <c r="E225">
        <f t="shared" si="25"/>
        <v>0</v>
      </c>
      <c r="F225">
        <f t="shared" si="26"/>
        <v>0</v>
      </c>
      <c r="G225">
        <f t="shared" si="30"/>
        <v>7840</v>
      </c>
      <c r="H225">
        <f t="shared" si="27"/>
        <v>0</v>
      </c>
      <c r="I225">
        <f t="shared" si="31"/>
        <v>12800</v>
      </c>
      <c r="J225">
        <f t="shared" si="28"/>
        <v>-4960</v>
      </c>
    </row>
    <row r="226" spans="1:10" x14ac:dyDescent="0.25">
      <c r="A226" s="1">
        <v>45151</v>
      </c>
      <c r="B226">
        <f t="shared" si="24"/>
        <v>7</v>
      </c>
      <c r="C226">
        <v>3</v>
      </c>
      <c r="D226">
        <f t="shared" si="29"/>
        <v>10</v>
      </c>
      <c r="E226">
        <f t="shared" si="25"/>
        <v>0</v>
      </c>
      <c r="F226">
        <f t="shared" si="26"/>
        <v>0</v>
      </c>
      <c r="G226">
        <f t="shared" si="30"/>
        <v>7840</v>
      </c>
      <c r="H226">
        <f t="shared" si="27"/>
        <v>150</v>
      </c>
      <c r="I226">
        <f t="shared" si="31"/>
        <v>12950</v>
      </c>
      <c r="J226">
        <f t="shared" si="28"/>
        <v>-5110</v>
      </c>
    </row>
    <row r="227" spans="1:10" x14ac:dyDescent="0.25">
      <c r="A227" s="1">
        <v>45152</v>
      </c>
      <c r="B227">
        <f t="shared" si="24"/>
        <v>1</v>
      </c>
      <c r="C227">
        <v>3</v>
      </c>
      <c r="D227">
        <f t="shared" si="29"/>
        <v>10</v>
      </c>
      <c r="E227">
        <f t="shared" si="25"/>
        <v>9</v>
      </c>
      <c r="F227">
        <f t="shared" si="26"/>
        <v>1</v>
      </c>
      <c r="G227">
        <f t="shared" si="30"/>
        <v>7930</v>
      </c>
      <c r="H227">
        <f t="shared" si="27"/>
        <v>0</v>
      </c>
      <c r="I227">
        <f t="shared" si="31"/>
        <v>12950</v>
      </c>
      <c r="J227">
        <f t="shared" si="28"/>
        <v>-5020</v>
      </c>
    </row>
    <row r="228" spans="1:10" x14ac:dyDescent="0.25">
      <c r="A228" s="1">
        <v>45153</v>
      </c>
      <c r="B228">
        <f t="shared" si="24"/>
        <v>2</v>
      </c>
      <c r="C228">
        <v>3</v>
      </c>
      <c r="D228">
        <f t="shared" si="29"/>
        <v>10</v>
      </c>
      <c r="E228">
        <f t="shared" si="25"/>
        <v>9</v>
      </c>
      <c r="F228">
        <f t="shared" si="26"/>
        <v>1</v>
      </c>
      <c r="G228">
        <f t="shared" si="30"/>
        <v>8020</v>
      </c>
      <c r="H228">
        <f t="shared" si="27"/>
        <v>0</v>
      </c>
      <c r="I228">
        <f t="shared" si="31"/>
        <v>12950</v>
      </c>
      <c r="J228">
        <f t="shared" si="28"/>
        <v>-4930</v>
      </c>
    </row>
    <row r="229" spans="1:10" x14ac:dyDescent="0.25">
      <c r="A229" s="1">
        <v>45154</v>
      </c>
      <c r="B229">
        <f t="shared" si="24"/>
        <v>3</v>
      </c>
      <c r="C229">
        <v>3</v>
      </c>
      <c r="D229">
        <f t="shared" si="29"/>
        <v>10</v>
      </c>
      <c r="E229">
        <f t="shared" si="25"/>
        <v>9</v>
      </c>
      <c r="F229">
        <f t="shared" si="26"/>
        <v>1</v>
      </c>
      <c r="G229">
        <f t="shared" si="30"/>
        <v>8110</v>
      </c>
      <c r="H229">
        <f t="shared" si="27"/>
        <v>0</v>
      </c>
      <c r="I229">
        <f t="shared" si="31"/>
        <v>12950</v>
      </c>
      <c r="J229">
        <f t="shared" si="28"/>
        <v>-4840</v>
      </c>
    </row>
    <row r="230" spans="1:10" x14ac:dyDescent="0.25">
      <c r="A230" s="1">
        <v>45155</v>
      </c>
      <c r="B230">
        <f t="shared" si="24"/>
        <v>4</v>
      </c>
      <c r="C230">
        <v>3</v>
      </c>
      <c r="D230">
        <f t="shared" si="29"/>
        <v>10</v>
      </c>
      <c r="E230">
        <f t="shared" si="25"/>
        <v>9</v>
      </c>
      <c r="F230">
        <f t="shared" si="26"/>
        <v>1</v>
      </c>
      <c r="G230">
        <f t="shared" si="30"/>
        <v>8200</v>
      </c>
      <c r="H230">
        <f t="shared" si="27"/>
        <v>0</v>
      </c>
      <c r="I230">
        <f t="shared" si="31"/>
        <v>12950</v>
      </c>
      <c r="J230">
        <f t="shared" si="28"/>
        <v>-4750</v>
      </c>
    </row>
    <row r="231" spans="1:10" x14ac:dyDescent="0.25">
      <c r="A231" s="1">
        <v>45156</v>
      </c>
      <c r="B231">
        <f t="shared" si="24"/>
        <v>5</v>
      </c>
      <c r="C231">
        <v>3</v>
      </c>
      <c r="D231">
        <f t="shared" si="29"/>
        <v>10</v>
      </c>
      <c r="E231">
        <f t="shared" si="25"/>
        <v>9</v>
      </c>
      <c r="F231">
        <f t="shared" si="26"/>
        <v>1</v>
      </c>
      <c r="G231">
        <f t="shared" si="30"/>
        <v>8290</v>
      </c>
      <c r="H231">
        <f t="shared" si="27"/>
        <v>0</v>
      </c>
      <c r="I231">
        <f t="shared" si="31"/>
        <v>12950</v>
      </c>
      <c r="J231">
        <f t="shared" si="28"/>
        <v>-4660</v>
      </c>
    </row>
    <row r="232" spans="1:10" x14ac:dyDescent="0.25">
      <c r="A232" s="1">
        <v>45157</v>
      </c>
      <c r="B232">
        <f t="shared" si="24"/>
        <v>6</v>
      </c>
      <c r="C232">
        <v>3</v>
      </c>
      <c r="D232">
        <f t="shared" si="29"/>
        <v>10</v>
      </c>
      <c r="E232">
        <f t="shared" si="25"/>
        <v>0</v>
      </c>
      <c r="F232">
        <f t="shared" si="26"/>
        <v>0</v>
      </c>
      <c r="G232">
        <f t="shared" si="30"/>
        <v>8290</v>
      </c>
      <c r="H232">
        <f t="shared" si="27"/>
        <v>0</v>
      </c>
      <c r="I232">
        <f t="shared" si="31"/>
        <v>12950</v>
      </c>
      <c r="J232">
        <f t="shared" si="28"/>
        <v>-4660</v>
      </c>
    </row>
    <row r="233" spans="1:10" x14ac:dyDescent="0.25">
      <c r="A233" s="1">
        <v>45158</v>
      </c>
      <c r="B233">
        <f t="shared" si="24"/>
        <v>7</v>
      </c>
      <c r="C233">
        <v>3</v>
      </c>
      <c r="D233">
        <f t="shared" si="29"/>
        <v>10</v>
      </c>
      <c r="E233">
        <f t="shared" si="25"/>
        <v>0</v>
      </c>
      <c r="F233">
        <f t="shared" si="26"/>
        <v>0</v>
      </c>
      <c r="G233">
        <f t="shared" si="30"/>
        <v>8290</v>
      </c>
      <c r="H233">
        <f t="shared" si="27"/>
        <v>150</v>
      </c>
      <c r="I233">
        <f t="shared" si="31"/>
        <v>13100</v>
      </c>
      <c r="J233">
        <f t="shared" si="28"/>
        <v>-4810</v>
      </c>
    </row>
    <row r="234" spans="1:10" x14ac:dyDescent="0.25">
      <c r="A234" s="1">
        <v>45159</v>
      </c>
      <c r="B234">
        <f t="shared" si="24"/>
        <v>1</v>
      </c>
      <c r="C234">
        <v>3</v>
      </c>
      <c r="D234">
        <f t="shared" si="29"/>
        <v>10</v>
      </c>
      <c r="E234">
        <f t="shared" si="25"/>
        <v>9</v>
      </c>
      <c r="F234">
        <f t="shared" si="26"/>
        <v>1</v>
      </c>
      <c r="G234">
        <f t="shared" si="30"/>
        <v>8380</v>
      </c>
      <c r="H234">
        <f t="shared" si="27"/>
        <v>0</v>
      </c>
      <c r="I234">
        <f t="shared" si="31"/>
        <v>13100</v>
      </c>
      <c r="J234">
        <f t="shared" si="28"/>
        <v>-4720</v>
      </c>
    </row>
    <row r="235" spans="1:10" x14ac:dyDescent="0.25">
      <c r="A235" s="1">
        <v>45160</v>
      </c>
      <c r="B235">
        <f t="shared" si="24"/>
        <v>2</v>
      </c>
      <c r="C235">
        <v>3</v>
      </c>
      <c r="D235">
        <f t="shared" si="29"/>
        <v>10</v>
      </c>
      <c r="E235">
        <f t="shared" si="25"/>
        <v>9</v>
      </c>
      <c r="F235">
        <f t="shared" si="26"/>
        <v>1</v>
      </c>
      <c r="G235">
        <f t="shared" si="30"/>
        <v>8470</v>
      </c>
      <c r="H235">
        <f t="shared" si="27"/>
        <v>0</v>
      </c>
      <c r="I235">
        <f t="shared" si="31"/>
        <v>13100</v>
      </c>
      <c r="J235">
        <f t="shared" si="28"/>
        <v>-4630</v>
      </c>
    </row>
    <row r="236" spans="1:10" x14ac:dyDescent="0.25">
      <c r="A236" s="1">
        <v>45161</v>
      </c>
      <c r="B236">
        <f t="shared" si="24"/>
        <v>3</v>
      </c>
      <c r="C236">
        <v>3</v>
      </c>
      <c r="D236">
        <f t="shared" si="29"/>
        <v>10</v>
      </c>
      <c r="E236">
        <f t="shared" si="25"/>
        <v>9</v>
      </c>
      <c r="F236">
        <f t="shared" si="26"/>
        <v>1</v>
      </c>
      <c r="G236">
        <f t="shared" si="30"/>
        <v>8560</v>
      </c>
      <c r="H236">
        <f t="shared" si="27"/>
        <v>0</v>
      </c>
      <c r="I236">
        <f t="shared" si="31"/>
        <v>13100</v>
      </c>
      <c r="J236">
        <f t="shared" si="28"/>
        <v>-4540</v>
      </c>
    </row>
    <row r="237" spans="1:10" x14ac:dyDescent="0.25">
      <c r="A237" s="1">
        <v>45162</v>
      </c>
      <c r="B237">
        <f t="shared" si="24"/>
        <v>4</v>
      </c>
      <c r="C237">
        <v>3</v>
      </c>
      <c r="D237">
        <f t="shared" si="29"/>
        <v>10</v>
      </c>
      <c r="E237">
        <f t="shared" si="25"/>
        <v>9</v>
      </c>
      <c r="F237">
        <f t="shared" si="26"/>
        <v>1</v>
      </c>
      <c r="G237">
        <f t="shared" si="30"/>
        <v>8650</v>
      </c>
      <c r="H237">
        <f t="shared" si="27"/>
        <v>0</v>
      </c>
      <c r="I237">
        <f t="shared" si="31"/>
        <v>13100</v>
      </c>
      <c r="J237">
        <f t="shared" si="28"/>
        <v>-4450</v>
      </c>
    </row>
    <row r="238" spans="1:10" x14ac:dyDescent="0.25">
      <c r="A238" s="1">
        <v>45163</v>
      </c>
      <c r="B238">
        <f t="shared" si="24"/>
        <v>5</v>
      </c>
      <c r="C238">
        <v>3</v>
      </c>
      <c r="D238">
        <f t="shared" si="29"/>
        <v>10</v>
      </c>
      <c r="E238">
        <f t="shared" si="25"/>
        <v>9</v>
      </c>
      <c r="F238">
        <f t="shared" si="26"/>
        <v>1</v>
      </c>
      <c r="G238">
        <f t="shared" si="30"/>
        <v>8740</v>
      </c>
      <c r="H238">
        <f t="shared" si="27"/>
        <v>0</v>
      </c>
      <c r="I238">
        <f t="shared" si="31"/>
        <v>13100</v>
      </c>
      <c r="J238">
        <f t="shared" si="28"/>
        <v>-4360</v>
      </c>
    </row>
    <row r="239" spans="1:10" x14ac:dyDescent="0.25">
      <c r="A239" s="1">
        <v>45164</v>
      </c>
      <c r="B239">
        <f t="shared" si="24"/>
        <v>6</v>
      </c>
      <c r="C239">
        <v>3</v>
      </c>
      <c r="D239">
        <f t="shared" si="29"/>
        <v>10</v>
      </c>
      <c r="E239">
        <f t="shared" si="25"/>
        <v>0</v>
      </c>
      <c r="F239">
        <f t="shared" si="26"/>
        <v>0</v>
      </c>
      <c r="G239">
        <f t="shared" si="30"/>
        <v>8740</v>
      </c>
      <c r="H239">
        <f t="shared" si="27"/>
        <v>0</v>
      </c>
      <c r="I239">
        <f t="shared" si="31"/>
        <v>13100</v>
      </c>
      <c r="J239">
        <f t="shared" si="28"/>
        <v>-4360</v>
      </c>
    </row>
    <row r="240" spans="1:10" x14ac:dyDescent="0.25">
      <c r="A240" s="1">
        <v>45165</v>
      </c>
      <c r="B240">
        <f t="shared" si="24"/>
        <v>7</v>
      </c>
      <c r="C240">
        <v>3</v>
      </c>
      <c r="D240">
        <f t="shared" si="29"/>
        <v>10</v>
      </c>
      <c r="E240">
        <f t="shared" si="25"/>
        <v>0</v>
      </c>
      <c r="F240">
        <f t="shared" si="26"/>
        <v>0</v>
      </c>
      <c r="G240">
        <f t="shared" si="30"/>
        <v>8740</v>
      </c>
      <c r="H240">
        <f t="shared" si="27"/>
        <v>150</v>
      </c>
      <c r="I240">
        <f t="shared" si="31"/>
        <v>13250</v>
      </c>
      <c r="J240">
        <f t="shared" si="28"/>
        <v>-4510</v>
      </c>
    </row>
    <row r="241" spans="1:10" x14ac:dyDescent="0.25">
      <c r="A241" s="1">
        <v>45166</v>
      </c>
      <c r="B241">
        <f t="shared" si="24"/>
        <v>1</v>
      </c>
      <c r="C241">
        <v>3</v>
      </c>
      <c r="D241">
        <f t="shared" si="29"/>
        <v>10</v>
      </c>
      <c r="E241">
        <f t="shared" si="25"/>
        <v>9</v>
      </c>
      <c r="F241">
        <f t="shared" si="26"/>
        <v>1</v>
      </c>
      <c r="G241">
        <f t="shared" si="30"/>
        <v>8830</v>
      </c>
      <c r="H241">
        <f t="shared" si="27"/>
        <v>0</v>
      </c>
      <c r="I241">
        <f t="shared" si="31"/>
        <v>13250</v>
      </c>
      <c r="J241">
        <f t="shared" si="28"/>
        <v>-4420</v>
      </c>
    </row>
    <row r="242" spans="1:10" x14ac:dyDescent="0.25">
      <c r="A242" s="1">
        <v>45167</v>
      </c>
      <c r="B242">
        <f t="shared" si="24"/>
        <v>2</v>
      </c>
      <c r="C242">
        <v>3</v>
      </c>
      <c r="D242">
        <f t="shared" si="29"/>
        <v>10</v>
      </c>
      <c r="E242">
        <f t="shared" si="25"/>
        <v>9</v>
      </c>
      <c r="F242">
        <f t="shared" si="26"/>
        <v>1</v>
      </c>
      <c r="G242">
        <f t="shared" si="30"/>
        <v>8920</v>
      </c>
      <c r="H242">
        <f t="shared" si="27"/>
        <v>0</v>
      </c>
      <c r="I242">
        <f t="shared" si="31"/>
        <v>13250</v>
      </c>
      <c r="J242">
        <f t="shared" si="28"/>
        <v>-4330</v>
      </c>
    </row>
    <row r="243" spans="1:10" x14ac:dyDescent="0.25">
      <c r="A243" s="1">
        <v>45168</v>
      </c>
      <c r="B243">
        <f t="shared" si="24"/>
        <v>3</v>
      </c>
      <c r="C243">
        <v>3</v>
      </c>
      <c r="D243">
        <f t="shared" si="29"/>
        <v>10</v>
      </c>
      <c r="E243">
        <f t="shared" si="25"/>
        <v>9</v>
      </c>
      <c r="F243">
        <f t="shared" si="26"/>
        <v>1</v>
      </c>
      <c r="G243">
        <f t="shared" si="30"/>
        <v>9010</v>
      </c>
      <c r="H243">
        <f t="shared" si="27"/>
        <v>0</v>
      </c>
      <c r="I243">
        <f t="shared" si="31"/>
        <v>13250</v>
      </c>
      <c r="J243">
        <f t="shared" si="28"/>
        <v>-4240</v>
      </c>
    </row>
    <row r="244" spans="1:10" x14ac:dyDescent="0.25">
      <c r="A244" s="1">
        <v>45169</v>
      </c>
      <c r="B244">
        <f t="shared" si="24"/>
        <v>4</v>
      </c>
      <c r="C244">
        <v>3</v>
      </c>
      <c r="D244">
        <f t="shared" si="29"/>
        <v>10</v>
      </c>
      <c r="E244">
        <f t="shared" si="25"/>
        <v>9</v>
      </c>
      <c r="F244">
        <f t="shared" si="26"/>
        <v>1</v>
      </c>
      <c r="G244">
        <f t="shared" si="30"/>
        <v>9100</v>
      </c>
      <c r="H244">
        <f t="shared" si="27"/>
        <v>0</v>
      </c>
      <c r="I244">
        <f t="shared" si="31"/>
        <v>13250</v>
      </c>
      <c r="J244">
        <f t="shared" si="28"/>
        <v>-4150</v>
      </c>
    </row>
    <row r="245" spans="1:10" x14ac:dyDescent="0.25">
      <c r="A245" s="1">
        <v>45170</v>
      </c>
      <c r="B245">
        <f t="shared" si="24"/>
        <v>5</v>
      </c>
      <c r="C245">
        <v>3</v>
      </c>
      <c r="D245">
        <f t="shared" si="29"/>
        <v>10</v>
      </c>
      <c r="E245">
        <f t="shared" si="25"/>
        <v>9</v>
      </c>
      <c r="F245">
        <f t="shared" si="26"/>
        <v>1</v>
      </c>
      <c r="G245">
        <f t="shared" si="30"/>
        <v>9190</v>
      </c>
      <c r="H245">
        <f t="shared" si="27"/>
        <v>0</v>
      </c>
      <c r="I245">
        <f t="shared" si="31"/>
        <v>13250</v>
      </c>
      <c r="J245">
        <f t="shared" si="28"/>
        <v>-4060</v>
      </c>
    </row>
    <row r="246" spans="1:10" x14ac:dyDescent="0.25">
      <c r="A246" s="1">
        <v>45171</v>
      </c>
      <c r="B246">
        <f t="shared" si="24"/>
        <v>6</v>
      </c>
      <c r="C246">
        <v>3</v>
      </c>
      <c r="D246">
        <f t="shared" si="29"/>
        <v>10</v>
      </c>
      <c r="E246">
        <f t="shared" si="25"/>
        <v>0</v>
      </c>
      <c r="F246">
        <f t="shared" si="26"/>
        <v>0</v>
      </c>
      <c r="G246">
        <f t="shared" si="30"/>
        <v>9190</v>
      </c>
      <c r="H246">
        <f t="shared" si="27"/>
        <v>0</v>
      </c>
      <c r="I246">
        <f t="shared" si="31"/>
        <v>13250</v>
      </c>
      <c r="J246">
        <f t="shared" si="28"/>
        <v>-4060</v>
      </c>
    </row>
    <row r="247" spans="1:10" x14ac:dyDescent="0.25">
      <c r="A247" s="1">
        <v>45172</v>
      </c>
      <c r="B247">
        <f t="shared" si="24"/>
        <v>7</v>
      </c>
      <c r="C247">
        <v>3</v>
      </c>
      <c r="D247">
        <f t="shared" si="29"/>
        <v>10</v>
      </c>
      <c r="E247">
        <f t="shared" si="25"/>
        <v>0</v>
      </c>
      <c r="F247">
        <f t="shared" si="26"/>
        <v>0</v>
      </c>
      <c r="G247">
        <f t="shared" si="30"/>
        <v>9190</v>
      </c>
      <c r="H247">
        <f t="shared" si="27"/>
        <v>150</v>
      </c>
      <c r="I247">
        <f t="shared" si="31"/>
        <v>13400</v>
      </c>
      <c r="J247">
        <f t="shared" si="28"/>
        <v>-4210</v>
      </c>
    </row>
    <row r="248" spans="1:10" x14ac:dyDescent="0.25">
      <c r="A248" s="1">
        <v>45173</v>
      </c>
      <c r="B248">
        <f t="shared" si="24"/>
        <v>1</v>
      </c>
      <c r="C248">
        <v>3</v>
      </c>
      <c r="D248">
        <f t="shared" si="29"/>
        <v>10</v>
      </c>
      <c r="E248">
        <f t="shared" si="25"/>
        <v>9</v>
      </c>
      <c r="F248">
        <f t="shared" si="26"/>
        <v>1</v>
      </c>
      <c r="G248">
        <f t="shared" si="30"/>
        <v>9280</v>
      </c>
      <c r="H248">
        <f t="shared" si="27"/>
        <v>0</v>
      </c>
      <c r="I248">
        <f t="shared" si="31"/>
        <v>13400</v>
      </c>
      <c r="J248">
        <f t="shared" si="28"/>
        <v>-4120</v>
      </c>
    </row>
    <row r="249" spans="1:10" x14ac:dyDescent="0.25">
      <c r="A249" s="1">
        <v>45174</v>
      </c>
      <c r="B249">
        <f t="shared" si="24"/>
        <v>2</v>
      </c>
      <c r="C249">
        <v>3</v>
      </c>
      <c r="D249">
        <f t="shared" si="29"/>
        <v>10</v>
      </c>
      <c r="E249">
        <f t="shared" si="25"/>
        <v>9</v>
      </c>
      <c r="F249">
        <f t="shared" si="26"/>
        <v>1</v>
      </c>
      <c r="G249">
        <f t="shared" si="30"/>
        <v>9370</v>
      </c>
      <c r="H249">
        <f t="shared" si="27"/>
        <v>0</v>
      </c>
      <c r="I249">
        <f t="shared" si="31"/>
        <v>13400</v>
      </c>
      <c r="J249">
        <f t="shared" si="28"/>
        <v>-4030</v>
      </c>
    </row>
    <row r="250" spans="1:10" x14ac:dyDescent="0.25">
      <c r="A250" s="1">
        <v>45175</v>
      </c>
      <c r="B250">
        <f t="shared" si="24"/>
        <v>3</v>
      </c>
      <c r="C250">
        <v>3</v>
      </c>
      <c r="D250">
        <f t="shared" si="29"/>
        <v>10</v>
      </c>
      <c r="E250">
        <f t="shared" si="25"/>
        <v>9</v>
      </c>
      <c r="F250">
        <f t="shared" si="26"/>
        <v>1</v>
      </c>
      <c r="G250">
        <f t="shared" si="30"/>
        <v>9460</v>
      </c>
      <c r="H250">
        <f t="shared" si="27"/>
        <v>0</v>
      </c>
      <c r="I250">
        <f t="shared" si="31"/>
        <v>13400</v>
      </c>
      <c r="J250">
        <f t="shared" si="28"/>
        <v>-3940</v>
      </c>
    </row>
    <row r="251" spans="1:10" x14ac:dyDescent="0.25">
      <c r="A251" s="1">
        <v>45176</v>
      </c>
      <c r="B251">
        <f t="shared" si="24"/>
        <v>4</v>
      </c>
      <c r="C251">
        <v>3</v>
      </c>
      <c r="D251">
        <f t="shared" si="29"/>
        <v>10</v>
      </c>
      <c r="E251">
        <f t="shared" si="25"/>
        <v>9</v>
      </c>
      <c r="F251">
        <f t="shared" si="26"/>
        <v>1</v>
      </c>
      <c r="G251">
        <f t="shared" si="30"/>
        <v>9550</v>
      </c>
      <c r="H251">
        <f t="shared" si="27"/>
        <v>0</v>
      </c>
      <c r="I251">
        <f t="shared" si="31"/>
        <v>13400</v>
      </c>
      <c r="J251">
        <f t="shared" si="28"/>
        <v>-3850</v>
      </c>
    </row>
    <row r="252" spans="1:10" x14ac:dyDescent="0.25">
      <c r="A252" s="1">
        <v>45177</v>
      </c>
      <c r="B252">
        <f t="shared" si="24"/>
        <v>5</v>
      </c>
      <c r="C252">
        <v>3</v>
      </c>
      <c r="D252">
        <f t="shared" si="29"/>
        <v>10</v>
      </c>
      <c r="E252">
        <f t="shared" si="25"/>
        <v>9</v>
      </c>
      <c r="F252">
        <f t="shared" si="26"/>
        <v>1</v>
      </c>
      <c r="G252">
        <f t="shared" si="30"/>
        <v>9640</v>
      </c>
      <c r="H252">
        <f t="shared" si="27"/>
        <v>0</v>
      </c>
      <c r="I252">
        <f t="shared" si="31"/>
        <v>13400</v>
      </c>
      <c r="J252">
        <f t="shared" si="28"/>
        <v>-3760</v>
      </c>
    </row>
    <row r="253" spans="1:10" x14ac:dyDescent="0.25">
      <c r="A253" s="1">
        <v>45178</v>
      </c>
      <c r="B253">
        <f t="shared" si="24"/>
        <v>6</v>
      </c>
      <c r="C253">
        <v>3</v>
      </c>
      <c r="D253">
        <f t="shared" si="29"/>
        <v>10</v>
      </c>
      <c r="E253">
        <f t="shared" si="25"/>
        <v>0</v>
      </c>
      <c r="F253">
        <f t="shared" si="26"/>
        <v>0</v>
      </c>
      <c r="G253">
        <f t="shared" si="30"/>
        <v>9640</v>
      </c>
      <c r="H253">
        <f t="shared" si="27"/>
        <v>0</v>
      </c>
      <c r="I253">
        <f t="shared" si="31"/>
        <v>13400</v>
      </c>
      <c r="J253">
        <f t="shared" si="28"/>
        <v>-3760</v>
      </c>
    </row>
    <row r="254" spans="1:10" x14ac:dyDescent="0.25">
      <c r="A254" s="1">
        <v>45179</v>
      </c>
      <c r="B254">
        <f t="shared" si="24"/>
        <v>7</v>
      </c>
      <c r="C254">
        <v>3</v>
      </c>
      <c r="D254">
        <f t="shared" si="29"/>
        <v>10</v>
      </c>
      <c r="E254">
        <f t="shared" si="25"/>
        <v>0</v>
      </c>
      <c r="F254">
        <f t="shared" si="26"/>
        <v>0</v>
      </c>
      <c r="G254">
        <f t="shared" si="30"/>
        <v>9640</v>
      </c>
      <c r="H254">
        <f t="shared" si="27"/>
        <v>150</v>
      </c>
      <c r="I254">
        <f t="shared" si="31"/>
        <v>13550</v>
      </c>
      <c r="J254">
        <f t="shared" si="28"/>
        <v>-3910</v>
      </c>
    </row>
    <row r="255" spans="1:10" x14ac:dyDescent="0.25">
      <c r="A255" s="1">
        <v>45180</v>
      </c>
      <c r="B255">
        <f t="shared" si="24"/>
        <v>1</v>
      </c>
      <c r="C255">
        <v>3</v>
      </c>
      <c r="D255">
        <f t="shared" si="29"/>
        <v>10</v>
      </c>
      <c r="E255">
        <f t="shared" si="25"/>
        <v>9</v>
      </c>
      <c r="F255">
        <f t="shared" si="26"/>
        <v>1</v>
      </c>
      <c r="G255">
        <f t="shared" si="30"/>
        <v>9730</v>
      </c>
      <c r="H255">
        <f t="shared" si="27"/>
        <v>0</v>
      </c>
      <c r="I255">
        <f t="shared" si="31"/>
        <v>13550</v>
      </c>
      <c r="J255">
        <f t="shared" si="28"/>
        <v>-3820</v>
      </c>
    </row>
    <row r="256" spans="1:10" x14ac:dyDescent="0.25">
      <c r="A256" s="1">
        <v>45181</v>
      </c>
      <c r="B256">
        <f t="shared" si="24"/>
        <v>2</v>
      </c>
      <c r="C256">
        <v>3</v>
      </c>
      <c r="D256">
        <f t="shared" si="29"/>
        <v>10</v>
      </c>
      <c r="E256">
        <f t="shared" si="25"/>
        <v>9</v>
      </c>
      <c r="F256">
        <f t="shared" si="26"/>
        <v>1</v>
      </c>
      <c r="G256">
        <f t="shared" si="30"/>
        <v>9820</v>
      </c>
      <c r="H256">
        <f t="shared" si="27"/>
        <v>0</v>
      </c>
      <c r="I256">
        <f t="shared" si="31"/>
        <v>13550</v>
      </c>
      <c r="J256">
        <f t="shared" si="28"/>
        <v>-3730</v>
      </c>
    </row>
    <row r="257" spans="1:10" x14ac:dyDescent="0.25">
      <c r="A257" s="1">
        <v>45182</v>
      </c>
      <c r="B257">
        <f t="shared" si="24"/>
        <v>3</v>
      </c>
      <c r="C257">
        <v>3</v>
      </c>
      <c r="D257">
        <f t="shared" si="29"/>
        <v>10</v>
      </c>
      <c r="E257">
        <f t="shared" si="25"/>
        <v>9</v>
      </c>
      <c r="F257">
        <f t="shared" si="26"/>
        <v>1</v>
      </c>
      <c r="G257">
        <f t="shared" si="30"/>
        <v>9910</v>
      </c>
      <c r="H257">
        <f t="shared" si="27"/>
        <v>0</v>
      </c>
      <c r="I257">
        <f t="shared" si="31"/>
        <v>13550</v>
      </c>
      <c r="J257">
        <f t="shared" si="28"/>
        <v>-3640</v>
      </c>
    </row>
    <row r="258" spans="1:10" x14ac:dyDescent="0.25">
      <c r="A258" s="1">
        <v>45183</v>
      </c>
      <c r="B258">
        <f t="shared" si="24"/>
        <v>4</v>
      </c>
      <c r="C258">
        <v>3</v>
      </c>
      <c r="D258">
        <f t="shared" si="29"/>
        <v>10</v>
      </c>
      <c r="E258">
        <f t="shared" si="25"/>
        <v>9</v>
      </c>
      <c r="F258">
        <f t="shared" si="26"/>
        <v>1</v>
      </c>
      <c r="G258">
        <f t="shared" si="30"/>
        <v>10000</v>
      </c>
      <c r="H258">
        <f t="shared" si="27"/>
        <v>0</v>
      </c>
      <c r="I258">
        <f t="shared" si="31"/>
        <v>13550</v>
      </c>
      <c r="J258">
        <f t="shared" si="28"/>
        <v>-3550</v>
      </c>
    </row>
    <row r="259" spans="1:10" x14ac:dyDescent="0.25">
      <c r="A259" s="1">
        <v>45184</v>
      </c>
      <c r="B259">
        <f t="shared" ref="B259:B322" si="32">IF(WEEKDAY(A259)=1,7,WEEKDAY(A259)-1)</f>
        <v>5</v>
      </c>
      <c r="C259">
        <v>3</v>
      </c>
      <c r="D259">
        <f t="shared" si="29"/>
        <v>10</v>
      </c>
      <c r="E259">
        <f t="shared" ref="E259:E322" si="33">(IF(C259=1,ROUNDDOWN(D259*0.2,0),IF(C259=2,ROUNDDOWN(D259*0.5,0),IF(C259=3,ROUNDDOWN(D259*0.9,0),IF(C259=4,ROUNDDOWN(D259*0.4,0),)))))*F259</f>
        <v>9</v>
      </c>
      <c r="F259">
        <f t="shared" ref="F259:F322" si="34">IF(B259&lt;6,1,0)</f>
        <v>1</v>
      </c>
      <c r="G259">
        <f t="shared" si="30"/>
        <v>10090</v>
      </c>
      <c r="H259">
        <f t="shared" ref="H259:H322" si="35">IF(B259=7,D259*15,0)</f>
        <v>0</v>
      </c>
      <c r="I259">
        <f t="shared" si="31"/>
        <v>13550</v>
      </c>
      <c r="J259">
        <f t="shared" ref="J259:J322" si="36">G259-I259</f>
        <v>-3460</v>
      </c>
    </row>
    <row r="260" spans="1:10" x14ac:dyDescent="0.25">
      <c r="A260" s="1">
        <v>45185</v>
      </c>
      <c r="B260">
        <f t="shared" si="32"/>
        <v>6</v>
      </c>
      <c r="C260">
        <v>3</v>
      </c>
      <c r="D260">
        <f t="shared" ref="D260:D323" si="37">D259</f>
        <v>10</v>
      </c>
      <c r="E260">
        <f t="shared" si="33"/>
        <v>0</v>
      </c>
      <c r="F260">
        <f t="shared" si="34"/>
        <v>0</v>
      </c>
      <c r="G260">
        <f t="shared" ref="G260:G323" si="38">F260*E260*10+G259</f>
        <v>10090</v>
      </c>
      <c r="H260">
        <f t="shared" si="35"/>
        <v>0</v>
      </c>
      <c r="I260">
        <f t="shared" ref="I260:I323" si="39">I259+H260</f>
        <v>13550</v>
      </c>
      <c r="J260">
        <f t="shared" si="36"/>
        <v>-3460</v>
      </c>
    </row>
    <row r="261" spans="1:10" x14ac:dyDescent="0.25">
      <c r="A261" s="1">
        <v>45186</v>
      </c>
      <c r="B261">
        <f t="shared" si="32"/>
        <v>7</v>
      </c>
      <c r="C261">
        <v>3</v>
      </c>
      <c r="D261">
        <f t="shared" si="37"/>
        <v>10</v>
      </c>
      <c r="E261">
        <f t="shared" si="33"/>
        <v>0</v>
      </c>
      <c r="F261">
        <f t="shared" si="34"/>
        <v>0</v>
      </c>
      <c r="G261">
        <f t="shared" si="38"/>
        <v>10090</v>
      </c>
      <c r="H261">
        <f t="shared" si="35"/>
        <v>150</v>
      </c>
      <c r="I261">
        <f t="shared" si="39"/>
        <v>13700</v>
      </c>
      <c r="J261">
        <f t="shared" si="36"/>
        <v>-3610</v>
      </c>
    </row>
    <row r="262" spans="1:10" x14ac:dyDescent="0.25">
      <c r="A262" s="1">
        <v>45187</v>
      </c>
      <c r="B262">
        <f t="shared" si="32"/>
        <v>1</v>
      </c>
      <c r="C262">
        <v>3</v>
      </c>
      <c r="D262">
        <f t="shared" si="37"/>
        <v>10</v>
      </c>
      <c r="E262">
        <f t="shared" si="33"/>
        <v>9</v>
      </c>
      <c r="F262">
        <f t="shared" si="34"/>
        <v>1</v>
      </c>
      <c r="G262">
        <f t="shared" si="38"/>
        <v>10180</v>
      </c>
      <c r="H262">
        <f t="shared" si="35"/>
        <v>0</v>
      </c>
      <c r="I262">
        <f t="shared" si="39"/>
        <v>13700</v>
      </c>
      <c r="J262">
        <f t="shared" si="36"/>
        <v>-3520</v>
      </c>
    </row>
    <row r="263" spans="1:10" x14ac:dyDescent="0.25">
      <c r="A263" s="1">
        <v>45188</v>
      </c>
      <c r="B263">
        <f t="shared" si="32"/>
        <v>2</v>
      </c>
      <c r="C263">
        <v>3</v>
      </c>
      <c r="D263">
        <f t="shared" si="37"/>
        <v>10</v>
      </c>
      <c r="E263">
        <f t="shared" si="33"/>
        <v>9</v>
      </c>
      <c r="F263">
        <f t="shared" si="34"/>
        <v>1</v>
      </c>
      <c r="G263">
        <f t="shared" si="38"/>
        <v>10270</v>
      </c>
      <c r="H263">
        <f t="shared" si="35"/>
        <v>0</v>
      </c>
      <c r="I263">
        <f t="shared" si="39"/>
        <v>13700</v>
      </c>
      <c r="J263">
        <f t="shared" si="36"/>
        <v>-3430</v>
      </c>
    </row>
    <row r="264" spans="1:10" x14ac:dyDescent="0.25">
      <c r="A264" s="1">
        <v>45189</v>
      </c>
      <c r="B264">
        <f t="shared" si="32"/>
        <v>3</v>
      </c>
      <c r="C264">
        <v>3</v>
      </c>
      <c r="D264">
        <f t="shared" si="37"/>
        <v>10</v>
      </c>
      <c r="E264">
        <f t="shared" si="33"/>
        <v>9</v>
      </c>
      <c r="F264">
        <f t="shared" si="34"/>
        <v>1</v>
      </c>
      <c r="G264">
        <f t="shared" si="38"/>
        <v>10360</v>
      </c>
      <c r="H264">
        <f t="shared" si="35"/>
        <v>0</v>
      </c>
      <c r="I264">
        <f t="shared" si="39"/>
        <v>13700</v>
      </c>
      <c r="J264">
        <f t="shared" si="36"/>
        <v>-3340</v>
      </c>
    </row>
    <row r="265" spans="1:10" x14ac:dyDescent="0.25">
      <c r="A265" s="1">
        <v>45190</v>
      </c>
      <c r="B265">
        <f t="shared" si="32"/>
        <v>4</v>
      </c>
      <c r="C265">
        <v>3</v>
      </c>
      <c r="D265">
        <f t="shared" si="37"/>
        <v>10</v>
      </c>
      <c r="E265">
        <f t="shared" si="33"/>
        <v>9</v>
      </c>
      <c r="F265">
        <f t="shared" si="34"/>
        <v>1</v>
      </c>
      <c r="G265">
        <f t="shared" si="38"/>
        <v>10450</v>
      </c>
      <c r="H265">
        <f t="shared" si="35"/>
        <v>0</v>
      </c>
      <c r="I265">
        <f t="shared" si="39"/>
        <v>13700</v>
      </c>
      <c r="J265">
        <f t="shared" si="36"/>
        <v>-3250</v>
      </c>
    </row>
    <row r="266" spans="1:10" x14ac:dyDescent="0.25">
      <c r="A266" s="1">
        <v>45191</v>
      </c>
      <c r="B266">
        <f t="shared" si="32"/>
        <v>5</v>
      </c>
      <c r="C266">
        <v>3</v>
      </c>
      <c r="D266">
        <f t="shared" si="37"/>
        <v>10</v>
      </c>
      <c r="E266">
        <f t="shared" si="33"/>
        <v>9</v>
      </c>
      <c r="F266">
        <f t="shared" si="34"/>
        <v>1</v>
      </c>
      <c r="G266">
        <f t="shared" si="38"/>
        <v>10540</v>
      </c>
      <c r="H266">
        <f t="shared" si="35"/>
        <v>0</v>
      </c>
      <c r="I266">
        <f t="shared" si="39"/>
        <v>13700</v>
      </c>
      <c r="J266">
        <f t="shared" si="36"/>
        <v>-3160</v>
      </c>
    </row>
    <row r="267" spans="1:10" x14ac:dyDescent="0.25">
      <c r="A267" s="1">
        <v>45192</v>
      </c>
      <c r="B267">
        <f t="shared" si="32"/>
        <v>6</v>
      </c>
      <c r="C267">
        <v>4</v>
      </c>
      <c r="D267">
        <f t="shared" si="37"/>
        <v>10</v>
      </c>
      <c r="E267">
        <f t="shared" si="33"/>
        <v>0</v>
      </c>
      <c r="F267">
        <f t="shared" si="34"/>
        <v>0</v>
      </c>
      <c r="G267">
        <f t="shared" si="38"/>
        <v>10540</v>
      </c>
      <c r="H267">
        <f t="shared" si="35"/>
        <v>0</v>
      </c>
      <c r="I267">
        <f t="shared" si="39"/>
        <v>13700</v>
      </c>
      <c r="J267">
        <f t="shared" si="36"/>
        <v>-3160</v>
      </c>
    </row>
    <row r="268" spans="1:10" x14ac:dyDescent="0.25">
      <c r="A268" s="1">
        <v>45193</v>
      </c>
      <c r="B268">
        <f t="shared" si="32"/>
        <v>7</v>
      </c>
      <c r="C268">
        <v>4</v>
      </c>
      <c r="D268">
        <f t="shared" si="37"/>
        <v>10</v>
      </c>
      <c r="E268">
        <f t="shared" si="33"/>
        <v>0</v>
      </c>
      <c r="F268">
        <f t="shared" si="34"/>
        <v>0</v>
      </c>
      <c r="G268">
        <f t="shared" si="38"/>
        <v>10540</v>
      </c>
      <c r="H268">
        <f t="shared" si="35"/>
        <v>150</v>
      </c>
      <c r="I268">
        <f t="shared" si="39"/>
        <v>13850</v>
      </c>
      <c r="J268">
        <f t="shared" si="36"/>
        <v>-3310</v>
      </c>
    </row>
    <row r="269" spans="1:10" x14ac:dyDescent="0.25">
      <c r="A269" s="1">
        <v>45194</v>
      </c>
      <c r="B269">
        <f t="shared" si="32"/>
        <v>1</v>
      </c>
      <c r="C269">
        <v>4</v>
      </c>
      <c r="D269">
        <f t="shared" si="37"/>
        <v>10</v>
      </c>
      <c r="E269">
        <f t="shared" si="33"/>
        <v>4</v>
      </c>
      <c r="F269">
        <f t="shared" si="34"/>
        <v>1</v>
      </c>
      <c r="G269">
        <f t="shared" si="38"/>
        <v>10580</v>
      </c>
      <c r="H269">
        <f t="shared" si="35"/>
        <v>0</v>
      </c>
      <c r="I269">
        <f t="shared" si="39"/>
        <v>13850</v>
      </c>
      <c r="J269">
        <f t="shared" si="36"/>
        <v>-3270</v>
      </c>
    </row>
    <row r="270" spans="1:10" x14ac:dyDescent="0.25">
      <c r="A270" s="1">
        <v>45195</v>
      </c>
      <c r="B270">
        <f t="shared" si="32"/>
        <v>2</v>
      </c>
      <c r="C270">
        <v>4</v>
      </c>
      <c r="D270">
        <f t="shared" si="37"/>
        <v>10</v>
      </c>
      <c r="E270">
        <f t="shared" si="33"/>
        <v>4</v>
      </c>
      <c r="F270">
        <f t="shared" si="34"/>
        <v>1</v>
      </c>
      <c r="G270">
        <f t="shared" si="38"/>
        <v>10620</v>
      </c>
      <c r="H270">
        <f t="shared" si="35"/>
        <v>0</v>
      </c>
      <c r="I270">
        <f t="shared" si="39"/>
        <v>13850</v>
      </c>
      <c r="J270">
        <f t="shared" si="36"/>
        <v>-3230</v>
      </c>
    </row>
    <row r="271" spans="1:10" x14ac:dyDescent="0.25">
      <c r="A271" s="1">
        <v>45196</v>
      </c>
      <c r="B271">
        <f t="shared" si="32"/>
        <v>3</v>
      </c>
      <c r="C271">
        <v>4</v>
      </c>
      <c r="D271">
        <f t="shared" si="37"/>
        <v>10</v>
      </c>
      <c r="E271">
        <f t="shared" si="33"/>
        <v>4</v>
      </c>
      <c r="F271">
        <f t="shared" si="34"/>
        <v>1</v>
      </c>
      <c r="G271">
        <f t="shared" si="38"/>
        <v>10660</v>
      </c>
      <c r="H271">
        <f t="shared" si="35"/>
        <v>0</v>
      </c>
      <c r="I271">
        <f t="shared" si="39"/>
        <v>13850</v>
      </c>
      <c r="J271">
        <f t="shared" si="36"/>
        <v>-3190</v>
      </c>
    </row>
    <row r="272" spans="1:10" x14ac:dyDescent="0.25">
      <c r="A272" s="1">
        <v>45197</v>
      </c>
      <c r="B272">
        <f t="shared" si="32"/>
        <v>4</v>
      </c>
      <c r="C272">
        <v>4</v>
      </c>
      <c r="D272">
        <f t="shared" si="37"/>
        <v>10</v>
      </c>
      <c r="E272">
        <f t="shared" si="33"/>
        <v>4</v>
      </c>
      <c r="F272">
        <f t="shared" si="34"/>
        <v>1</v>
      </c>
      <c r="G272">
        <f t="shared" si="38"/>
        <v>10700</v>
      </c>
      <c r="H272">
        <f t="shared" si="35"/>
        <v>0</v>
      </c>
      <c r="I272">
        <f t="shared" si="39"/>
        <v>13850</v>
      </c>
      <c r="J272">
        <f t="shared" si="36"/>
        <v>-3150</v>
      </c>
    </row>
    <row r="273" spans="1:10" x14ac:dyDescent="0.25">
      <c r="A273" s="1">
        <v>45198</v>
      </c>
      <c r="B273">
        <f t="shared" si="32"/>
        <v>5</v>
      </c>
      <c r="C273">
        <v>4</v>
      </c>
      <c r="D273">
        <f t="shared" si="37"/>
        <v>10</v>
      </c>
      <c r="E273">
        <f t="shared" si="33"/>
        <v>4</v>
      </c>
      <c r="F273">
        <f t="shared" si="34"/>
        <v>1</v>
      </c>
      <c r="G273">
        <f t="shared" si="38"/>
        <v>10740</v>
      </c>
      <c r="H273">
        <f t="shared" si="35"/>
        <v>0</v>
      </c>
      <c r="I273">
        <f t="shared" si="39"/>
        <v>13850</v>
      </c>
      <c r="J273">
        <f t="shared" si="36"/>
        <v>-3110</v>
      </c>
    </row>
    <row r="274" spans="1:10" x14ac:dyDescent="0.25">
      <c r="A274" s="1">
        <v>45199</v>
      </c>
      <c r="B274">
        <f t="shared" si="32"/>
        <v>6</v>
      </c>
      <c r="C274">
        <v>4</v>
      </c>
      <c r="D274">
        <f t="shared" si="37"/>
        <v>10</v>
      </c>
      <c r="E274">
        <f t="shared" si="33"/>
        <v>0</v>
      </c>
      <c r="F274">
        <f t="shared" si="34"/>
        <v>0</v>
      </c>
      <c r="G274">
        <f t="shared" si="38"/>
        <v>10740</v>
      </c>
      <c r="H274">
        <f t="shared" si="35"/>
        <v>0</v>
      </c>
      <c r="I274">
        <f t="shared" si="39"/>
        <v>13850</v>
      </c>
      <c r="J274">
        <f t="shared" si="36"/>
        <v>-3110</v>
      </c>
    </row>
    <row r="275" spans="1:10" x14ac:dyDescent="0.25">
      <c r="A275" s="1">
        <v>45200</v>
      </c>
      <c r="B275">
        <f t="shared" si="32"/>
        <v>7</v>
      </c>
      <c r="C275">
        <v>4</v>
      </c>
      <c r="D275">
        <f t="shared" si="37"/>
        <v>10</v>
      </c>
      <c r="E275">
        <f t="shared" si="33"/>
        <v>0</v>
      </c>
      <c r="F275">
        <f t="shared" si="34"/>
        <v>0</v>
      </c>
      <c r="G275">
        <f t="shared" si="38"/>
        <v>10740</v>
      </c>
      <c r="H275">
        <f t="shared" si="35"/>
        <v>150</v>
      </c>
      <c r="I275">
        <f t="shared" si="39"/>
        <v>14000</v>
      </c>
      <c r="J275">
        <f t="shared" si="36"/>
        <v>-3260</v>
      </c>
    </row>
    <row r="276" spans="1:10" x14ac:dyDescent="0.25">
      <c r="A276" s="1">
        <v>45201</v>
      </c>
      <c r="B276">
        <f t="shared" si="32"/>
        <v>1</v>
      </c>
      <c r="C276">
        <v>4</v>
      </c>
      <c r="D276">
        <f t="shared" si="37"/>
        <v>10</v>
      </c>
      <c r="E276">
        <f t="shared" si="33"/>
        <v>4</v>
      </c>
      <c r="F276">
        <f t="shared" si="34"/>
        <v>1</v>
      </c>
      <c r="G276">
        <f t="shared" si="38"/>
        <v>10780</v>
      </c>
      <c r="H276">
        <f t="shared" si="35"/>
        <v>0</v>
      </c>
      <c r="I276">
        <f t="shared" si="39"/>
        <v>14000</v>
      </c>
      <c r="J276">
        <f t="shared" si="36"/>
        <v>-3220</v>
      </c>
    </row>
    <row r="277" spans="1:10" x14ac:dyDescent="0.25">
      <c r="A277" s="1">
        <v>45202</v>
      </c>
      <c r="B277">
        <f t="shared" si="32"/>
        <v>2</v>
      </c>
      <c r="C277">
        <v>4</v>
      </c>
      <c r="D277">
        <f t="shared" si="37"/>
        <v>10</v>
      </c>
      <c r="E277">
        <f t="shared" si="33"/>
        <v>4</v>
      </c>
      <c r="F277">
        <f t="shared" si="34"/>
        <v>1</v>
      </c>
      <c r="G277">
        <f t="shared" si="38"/>
        <v>10820</v>
      </c>
      <c r="H277">
        <f t="shared" si="35"/>
        <v>0</v>
      </c>
      <c r="I277">
        <f t="shared" si="39"/>
        <v>14000</v>
      </c>
      <c r="J277">
        <f t="shared" si="36"/>
        <v>-3180</v>
      </c>
    </row>
    <row r="278" spans="1:10" x14ac:dyDescent="0.25">
      <c r="A278" s="1">
        <v>45203</v>
      </c>
      <c r="B278">
        <f t="shared" si="32"/>
        <v>3</v>
      </c>
      <c r="C278">
        <v>4</v>
      </c>
      <c r="D278">
        <f t="shared" si="37"/>
        <v>10</v>
      </c>
      <c r="E278">
        <f t="shared" si="33"/>
        <v>4</v>
      </c>
      <c r="F278">
        <f t="shared" si="34"/>
        <v>1</v>
      </c>
      <c r="G278">
        <f t="shared" si="38"/>
        <v>10860</v>
      </c>
      <c r="H278">
        <f t="shared" si="35"/>
        <v>0</v>
      </c>
      <c r="I278">
        <f t="shared" si="39"/>
        <v>14000</v>
      </c>
      <c r="J278">
        <f t="shared" si="36"/>
        <v>-3140</v>
      </c>
    </row>
    <row r="279" spans="1:10" x14ac:dyDescent="0.25">
      <c r="A279" s="1">
        <v>45204</v>
      </c>
      <c r="B279">
        <f t="shared" si="32"/>
        <v>4</v>
      </c>
      <c r="C279">
        <v>4</v>
      </c>
      <c r="D279">
        <f t="shared" si="37"/>
        <v>10</v>
      </c>
      <c r="E279">
        <f t="shared" si="33"/>
        <v>4</v>
      </c>
      <c r="F279">
        <f t="shared" si="34"/>
        <v>1</v>
      </c>
      <c r="G279">
        <f t="shared" si="38"/>
        <v>10900</v>
      </c>
      <c r="H279">
        <f t="shared" si="35"/>
        <v>0</v>
      </c>
      <c r="I279">
        <f t="shared" si="39"/>
        <v>14000</v>
      </c>
      <c r="J279">
        <f t="shared" si="36"/>
        <v>-3100</v>
      </c>
    </row>
    <row r="280" spans="1:10" x14ac:dyDescent="0.25">
      <c r="A280" s="1">
        <v>45205</v>
      </c>
      <c r="B280">
        <f t="shared" si="32"/>
        <v>5</v>
      </c>
      <c r="C280">
        <v>4</v>
      </c>
      <c r="D280">
        <f t="shared" si="37"/>
        <v>10</v>
      </c>
      <c r="E280">
        <f t="shared" si="33"/>
        <v>4</v>
      </c>
      <c r="F280">
        <f t="shared" si="34"/>
        <v>1</v>
      </c>
      <c r="G280">
        <f t="shared" si="38"/>
        <v>10940</v>
      </c>
      <c r="H280">
        <f t="shared" si="35"/>
        <v>0</v>
      </c>
      <c r="I280">
        <f t="shared" si="39"/>
        <v>14000</v>
      </c>
      <c r="J280">
        <f t="shared" si="36"/>
        <v>-3060</v>
      </c>
    </row>
    <row r="281" spans="1:10" x14ac:dyDescent="0.25">
      <c r="A281" s="1">
        <v>45206</v>
      </c>
      <c r="B281">
        <f t="shared" si="32"/>
        <v>6</v>
      </c>
      <c r="C281">
        <v>4</v>
      </c>
      <c r="D281">
        <f t="shared" si="37"/>
        <v>10</v>
      </c>
      <c r="E281">
        <f t="shared" si="33"/>
        <v>0</v>
      </c>
      <c r="F281">
        <f t="shared" si="34"/>
        <v>0</v>
      </c>
      <c r="G281">
        <f t="shared" si="38"/>
        <v>10940</v>
      </c>
      <c r="H281">
        <f t="shared" si="35"/>
        <v>0</v>
      </c>
      <c r="I281">
        <f t="shared" si="39"/>
        <v>14000</v>
      </c>
      <c r="J281">
        <f t="shared" si="36"/>
        <v>-3060</v>
      </c>
    </row>
    <row r="282" spans="1:10" x14ac:dyDescent="0.25">
      <c r="A282" s="1">
        <v>45207</v>
      </c>
      <c r="B282">
        <f t="shared" si="32"/>
        <v>7</v>
      </c>
      <c r="C282">
        <v>4</v>
      </c>
      <c r="D282">
        <f t="shared" si="37"/>
        <v>10</v>
      </c>
      <c r="E282">
        <f t="shared" si="33"/>
        <v>0</v>
      </c>
      <c r="F282">
        <f t="shared" si="34"/>
        <v>0</v>
      </c>
      <c r="G282">
        <f t="shared" si="38"/>
        <v>10940</v>
      </c>
      <c r="H282">
        <f t="shared" si="35"/>
        <v>150</v>
      </c>
      <c r="I282">
        <f t="shared" si="39"/>
        <v>14150</v>
      </c>
      <c r="J282">
        <f t="shared" si="36"/>
        <v>-3210</v>
      </c>
    </row>
    <row r="283" spans="1:10" x14ac:dyDescent="0.25">
      <c r="A283" s="1">
        <v>45208</v>
      </c>
      <c r="B283">
        <f t="shared" si="32"/>
        <v>1</v>
      </c>
      <c r="C283">
        <v>4</v>
      </c>
      <c r="D283">
        <f t="shared" si="37"/>
        <v>10</v>
      </c>
      <c r="E283">
        <f t="shared" si="33"/>
        <v>4</v>
      </c>
      <c r="F283">
        <f t="shared" si="34"/>
        <v>1</v>
      </c>
      <c r="G283">
        <f t="shared" si="38"/>
        <v>10980</v>
      </c>
      <c r="H283">
        <f t="shared" si="35"/>
        <v>0</v>
      </c>
      <c r="I283">
        <f t="shared" si="39"/>
        <v>14150</v>
      </c>
      <c r="J283">
        <f t="shared" si="36"/>
        <v>-3170</v>
      </c>
    </row>
    <row r="284" spans="1:10" x14ac:dyDescent="0.25">
      <c r="A284" s="1">
        <v>45209</v>
      </c>
      <c r="B284">
        <f t="shared" si="32"/>
        <v>2</v>
      </c>
      <c r="C284">
        <v>4</v>
      </c>
      <c r="D284">
        <f t="shared" si="37"/>
        <v>10</v>
      </c>
      <c r="E284">
        <f t="shared" si="33"/>
        <v>4</v>
      </c>
      <c r="F284">
        <f t="shared" si="34"/>
        <v>1</v>
      </c>
      <c r="G284">
        <f t="shared" si="38"/>
        <v>11020</v>
      </c>
      <c r="H284">
        <f t="shared" si="35"/>
        <v>0</v>
      </c>
      <c r="I284">
        <f t="shared" si="39"/>
        <v>14150</v>
      </c>
      <c r="J284">
        <f t="shared" si="36"/>
        <v>-3130</v>
      </c>
    </row>
    <row r="285" spans="1:10" x14ac:dyDescent="0.25">
      <c r="A285" s="1">
        <v>45210</v>
      </c>
      <c r="B285">
        <f t="shared" si="32"/>
        <v>3</v>
      </c>
      <c r="C285">
        <v>4</v>
      </c>
      <c r="D285">
        <f t="shared" si="37"/>
        <v>10</v>
      </c>
      <c r="E285">
        <f t="shared" si="33"/>
        <v>4</v>
      </c>
      <c r="F285">
        <f t="shared" si="34"/>
        <v>1</v>
      </c>
      <c r="G285">
        <f t="shared" si="38"/>
        <v>11060</v>
      </c>
      <c r="H285">
        <f t="shared" si="35"/>
        <v>0</v>
      </c>
      <c r="I285">
        <f t="shared" si="39"/>
        <v>14150</v>
      </c>
      <c r="J285">
        <f t="shared" si="36"/>
        <v>-3090</v>
      </c>
    </row>
    <row r="286" spans="1:10" x14ac:dyDescent="0.25">
      <c r="A286" s="1">
        <v>45211</v>
      </c>
      <c r="B286">
        <f t="shared" si="32"/>
        <v>4</v>
      </c>
      <c r="C286">
        <v>4</v>
      </c>
      <c r="D286">
        <f t="shared" si="37"/>
        <v>10</v>
      </c>
      <c r="E286">
        <f t="shared" si="33"/>
        <v>4</v>
      </c>
      <c r="F286">
        <f t="shared" si="34"/>
        <v>1</v>
      </c>
      <c r="G286">
        <f t="shared" si="38"/>
        <v>11100</v>
      </c>
      <c r="H286">
        <f t="shared" si="35"/>
        <v>0</v>
      </c>
      <c r="I286">
        <f t="shared" si="39"/>
        <v>14150</v>
      </c>
      <c r="J286">
        <f t="shared" si="36"/>
        <v>-3050</v>
      </c>
    </row>
    <row r="287" spans="1:10" x14ac:dyDescent="0.25">
      <c r="A287" s="1">
        <v>45212</v>
      </c>
      <c r="B287">
        <f t="shared" si="32"/>
        <v>5</v>
      </c>
      <c r="C287">
        <v>4</v>
      </c>
      <c r="D287">
        <f t="shared" si="37"/>
        <v>10</v>
      </c>
      <c r="E287">
        <f t="shared" si="33"/>
        <v>4</v>
      </c>
      <c r="F287">
        <f t="shared" si="34"/>
        <v>1</v>
      </c>
      <c r="G287">
        <f t="shared" si="38"/>
        <v>11140</v>
      </c>
      <c r="H287">
        <f t="shared" si="35"/>
        <v>0</v>
      </c>
      <c r="I287">
        <f t="shared" si="39"/>
        <v>14150</v>
      </c>
      <c r="J287">
        <f t="shared" si="36"/>
        <v>-3010</v>
      </c>
    </row>
    <row r="288" spans="1:10" x14ac:dyDescent="0.25">
      <c r="A288" s="1">
        <v>45213</v>
      </c>
      <c r="B288">
        <f t="shared" si="32"/>
        <v>6</v>
      </c>
      <c r="C288">
        <v>4</v>
      </c>
      <c r="D288">
        <f t="shared" si="37"/>
        <v>10</v>
      </c>
      <c r="E288">
        <f t="shared" si="33"/>
        <v>0</v>
      </c>
      <c r="F288">
        <f t="shared" si="34"/>
        <v>0</v>
      </c>
      <c r="G288">
        <f t="shared" si="38"/>
        <v>11140</v>
      </c>
      <c r="H288">
        <f t="shared" si="35"/>
        <v>0</v>
      </c>
      <c r="I288">
        <f t="shared" si="39"/>
        <v>14150</v>
      </c>
      <c r="J288">
        <f t="shared" si="36"/>
        <v>-3010</v>
      </c>
    </row>
    <row r="289" spans="1:10" x14ac:dyDescent="0.25">
      <c r="A289" s="1">
        <v>45214</v>
      </c>
      <c r="B289">
        <f t="shared" si="32"/>
        <v>7</v>
      </c>
      <c r="C289">
        <v>4</v>
      </c>
      <c r="D289">
        <f t="shared" si="37"/>
        <v>10</v>
      </c>
      <c r="E289">
        <f t="shared" si="33"/>
        <v>0</v>
      </c>
      <c r="F289">
        <f t="shared" si="34"/>
        <v>0</v>
      </c>
      <c r="G289">
        <f t="shared" si="38"/>
        <v>11140</v>
      </c>
      <c r="H289">
        <f t="shared" si="35"/>
        <v>150</v>
      </c>
      <c r="I289">
        <f t="shared" si="39"/>
        <v>14300</v>
      </c>
      <c r="J289">
        <f t="shared" si="36"/>
        <v>-3160</v>
      </c>
    </row>
    <row r="290" spans="1:10" x14ac:dyDescent="0.25">
      <c r="A290" s="1">
        <v>45215</v>
      </c>
      <c r="B290">
        <f t="shared" si="32"/>
        <v>1</v>
      </c>
      <c r="C290">
        <v>4</v>
      </c>
      <c r="D290">
        <f t="shared" si="37"/>
        <v>10</v>
      </c>
      <c r="E290">
        <f t="shared" si="33"/>
        <v>4</v>
      </c>
      <c r="F290">
        <f t="shared" si="34"/>
        <v>1</v>
      </c>
      <c r="G290">
        <f t="shared" si="38"/>
        <v>11180</v>
      </c>
      <c r="H290">
        <f t="shared" si="35"/>
        <v>0</v>
      </c>
      <c r="I290">
        <f t="shared" si="39"/>
        <v>14300</v>
      </c>
      <c r="J290">
        <f t="shared" si="36"/>
        <v>-3120</v>
      </c>
    </row>
    <row r="291" spans="1:10" x14ac:dyDescent="0.25">
      <c r="A291" s="1">
        <v>45216</v>
      </c>
      <c r="B291">
        <f t="shared" si="32"/>
        <v>2</v>
      </c>
      <c r="C291">
        <v>4</v>
      </c>
      <c r="D291">
        <f t="shared" si="37"/>
        <v>10</v>
      </c>
      <c r="E291">
        <f t="shared" si="33"/>
        <v>4</v>
      </c>
      <c r="F291">
        <f t="shared" si="34"/>
        <v>1</v>
      </c>
      <c r="G291">
        <f t="shared" si="38"/>
        <v>11220</v>
      </c>
      <c r="H291">
        <f t="shared" si="35"/>
        <v>0</v>
      </c>
      <c r="I291">
        <f t="shared" si="39"/>
        <v>14300</v>
      </c>
      <c r="J291">
        <f t="shared" si="36"/>
        <v>-3080</v>
      </c>
    </row>
    <row r="292" spans="1:10" x14ac:dyDescent="0.25">
      <c r="A292" s="1">
        <v>45217</v>
      </c>
      <c r="B292">
        <f t="shared" si="32"/>
        <v>3</v>
      </c>
      <c r="C292">
        <v>4</v>
      </c>
      <c r="D292">
        <f t="shared" si="37"/>
        <v>10</v>
      </c>
      <c r="E292">
        <f t="shared" si="33"/>
        <v>4</v>
      </c>
      <c r="F292">
        <f t="shared" si="34"/>
        <v>1</v>
      </c>
      <c r="G292">
        <f t="shared" si="38"/>
        <v>11260</v>
      </c>
      <c r="H292">
        <f t="shared" si="35"/>
        <v>0</v>
      </c>
      <c r="I292">
        <f t="shared" si="39"/>
        <v>14300</v>
      </c>
      <c r="J292">
        <f t="shared" si="36"/>
        <v>-3040</v>
      </c>
    </row>
    <row r="293" spans="1:10" x14ac:dyDescent="0.25">
      <c r="A293" s="1">
        <v>45218</v>
      </c>
      <c r="B293">
        <f t="shared" si="32"/>
        <v>4</v>
      </c>
      <c r="C293">
        <v>4</v>
      </c>
      <c r="D293">
        <f t="shared" si="37"/>
        <v>10</v>
      </c>
      <c r="E293">
        <f t="shared" si="33"/>
        <v>4</v>
      </c>
      <c r="F293">
        <f t="shared" si="34"/>
        <v>1</v>
      </c>
      <c r="G293">
        <f t="shared" si="38"/>
        <v>11300</v>
      </c>
      <c r="H293">
        <f t="shared" si="35"/>
        <v>0</v>
      </c>
      <c r="I293">
        <f t="shared" si="39"/>
        <v>14300</v>
      </c>
      <c r="J293">
        <f t="shared" si="36"/>
        <v>-3000</v>
      </c>
    </row>
    <row r="294" spans="1:10" x14ac:dyDescent="0.25">
      <c r="A294" s="1">
        <v>45219</v>
      </c>
      <c r="B294">
        <f t="shared" si="32"/>
        <v>5</v>
      </c>
      <c r="C294">
        <v>4</v>
      </c>
      <c r="D294">
        <f t="shared" si="37"/>
        <v>10</v>
      </c>
      <c r="E294">
        <f t="shared" si="33"/>
        <v>4</v>
      </c>
      <c r="F294">
        <f t="shared" si="34"/>
        <v>1</v>
      </c>
      <c r="G294">
        <f t="shared" si="38"/>
        <v>11340</v>
      </c>
      <c r="H294">
        <f t="shared" si="35"/>
        <v>0</v>
      </c>
      <c r="I294">
        <f t="shared" si="39"/>
        <v>14300</v>
      </c>
      <c r="J294">
        <f t="shared" si="36"/>
        <v>-2960</v>
      </c>
    </row>
    <row r="295" spans="1:10" x14ac:dyDescent="0.25">
      <c r="A295" s="1">
        <v>45220</v>
      </c>
      <c r="B295">
        <f t="shared" si="32"/>
        <v>6</v>
      </c>
      <c r="C295">
        <v>4</v>
      </c>
      <c r="D295">
        <f t="shared" si="37"/>
        <v>10</v>
      </c>
      <c r="E295">
        <f t="shared" si="33"/>
        <v>0</v>
      </c>
      <c r="F295">
        <f t="shared" si="34"/>
        <v>0</v>
      </c>
      <c r="G295">
        <f t="shared" si="38"/>
        <v>11340</v>
      </c>
      <c r="H295">
        <f t="shared" si="35"/>
        <v>0</v>
      </c>
      <c r="I295">
        <f t="shared" si="39"/>
        <v>14300</v>
      </c>
      <c r="J295">
        <f t="shared" si="36"/>
        <v>-2960</v>
      </c>
    </row>
    <row r="296" spans="1:10" x14ac:dyDescent="0.25">
      <c r="A296" s="1">
        <v>45221</v>
      </c>
      <c r="B296">
        <f t="shared" si="32"/>
        <v>7</v>
      </c>
      <c r="C296">
        <v>4</v>
      </c>
      <c r="D296">
        <f t="shared" si="37"/>
        <v>10</v>
      </c>
      <c r="E296">
        <f t="shared" si="33"/>
        <v>0</v>
      </c>
      <c r="F296">
        <f t="shared" si="34"/>
        <v>0</v>
      </c>
      <c r="G296">
        <f t="shared" si="38"/>
        <v>11340</v>
      </c>
      <c r="H296">
        <f t="shared" si="35"/>
        <v>150</v>
      </c>
      <c r="I296">
        <f t="shared" si="39"/>
        <v>14450</v>
      </c>
      <c r="J296">
        <f t="shared" si="36"/>
        <v>-3110</v>
      </c>
    </row>
    <row r="297" spans="1:10" x14ac:dyDescent="0.25">
      <c r="A297" s="1">
        <v>45222</v>
      </c>
      <c r="B297">
        <f t="shared" si="32"/>
        <v>1</v>
      </c>
      <c r="C297">
        <v>4</v>
      </c>
      <c r="D297">
        <f t="shared" si="37"/>
        <v>10</v>
      </c>
      <c r="E297">
        <f t="shared" si="33"/>
        <v>4</v>
      </c>
      <c r="F297">
        <f t="shared" si="34"/>
        <v>1</v>
      </c>
      <c r="G297">
        <f t="shared" si="38"/>
        <v>11380</v>
      </c>
      <c r="H297">
        <f t="shared" si="35"/>
        <v>0</v>
      </c>
      <c r="I297">
        <f t="shared" si="39"/>
        <v>14450</v>
      </c>
      <c r="J297">
        <f t="shared" si="36"/>
        <v>-3070</v>
      </c>
    </row>
    <row r="298" spans="1:10" x14ac:dyDescent="0.25">
      <c r="A298" s="1">
        <v>45223</v>
      </c>
      <c r="B298">
        <f t="shared" si="32"/>
        <v>2</v>
      </c>
      <c r="C298">
        <v>4</v>
      </c>
      <c r="D298">
        <f t="shared" si="37"/>
        <v>10</v>
      </c>
      <c r="E298">
        <f t="shared" si="33"/>
        <v>4</v>
      </c>
      <c r="F298">
        <f t="shared" si="34"/>
        <v>1</v>
      </c>
      <c r="G298">
        <f t="shared" si="38"/>
        <v>11420</v>
      </c>
      <c r="H298">
        <f t="shared" si="35"/>
        <v>0</v>
      </c>
      <c r="I298">
        <f t="shared" si="39"/>
        <v>14450</v>
      </c>
      <c r="J298">
        <f t="shared" si="36"/>
        <v>-3030</v>
      </c>
    </row>
    <row r="299" spans="1:10" x14ac:dyDescent="0.25">
      <c r="A299" s="1">
        <v>45224</v>
      </c>
      <c r="B299">
        <f t="shared" si="32"/>
        <v>3</v>
      </c>
      <c r="C299">
        <v>4</v>
      </c>
      <c r="D299">
        <f t="shared" si="37"/>
        <v>10</v>
      </c>
      <c r="E299">
        <f t="shared" si="33"/>
        <v>4</v>
      </c>
      <c r="F299">
        <f t="shared" si="34"/>
        <v>1</v>
      </c>
      <c r="G299">
        <f t="shared" si="38"/>
        <v>11460</v>
      </c>
      <c r="H299">
        <f t="shared" si="35"/>
        <v>0</v>
      </c>
      <c r="I299">
        <f t="shared" si="39"/>
        <v>14450</v>
      </c>
      <c r="J299">
        <f t="shared" si="36"/>
        <v>-2990</v>
      </c>
    </row>
    <row r="300" spans="1:10" x14ac:dyDescent="0.25">
      <c r="A300" s="1">
        <v>45225</v>
      </c>
      <c r="B300">
        <f t="shared" si="32"/>
        <v>4</v>
      </c>
      <c r="C300">
        <v>4</v>
      </c>
      <c r="D300">
        <f t="shared" si="37"/>
        <v>10</v>
      </c>
      <c r="E300">
        <f t="shared" si="33"/>
        <v>4</v>
      </c>
      <c r="F300">
        <f t="shared" si="34"/>
        <v>1</v>
      </c>
      <c r="G300">
        <f t="shared" si="38"/>
        <v>11500</v>
      </c>
      <c r="H300">
        <f t="shared" si="35"/>
        <v>0</v>
      </c>
      <c r="I300">
        <f t="shared" si="39"/>
        <v>14450</v>
      </c>
      <c r="J300">
        <f t="shared" si="36"/>
        <v>-2950</v>
      </c>
    </row>
    <row r="301" spans="1:10" x14ac:dyDescent="0.25">
      <c r="A301" s="1">
        <v>45226</v>
      </c>
      <c r="B301">
        <f t="shared" si="32"/>
        <v>5</v>
      </c>
      <c r="C301">
        <v>4</v>
      </c>
      <c r="D301">
        <f t="shared" si="37"/>
        <v>10</v>
      </c>
      <c r="E301">
        <f t="shared" si="33"/>
        <v>4</v>
      </c>
      <c r="F301">
        <f t="shared" si="34"/>
        <v>1</v>
      </c>
      <c r="G301">
        <f t="shared" si="38"/>
        <v>11540</v>
      </c>
      <c r="H301">
        <f t="shared" si="35"/>
        <v>0</v>
      </c>
      <c r="I301">
        <f t="shared" si="39"/>
        <v>14450</v>
      </c>
      <c r="J301">
        <f t="shared" si="36"/>
        <v>-2910</v>
      </c>
    </row>
    <row r="302" spans="1:10" x14ac:dyDescent="0.25">
      <c r="A302" s="1">
        <v>45227</v>
      </c>
      <c r="B302">
        <f t="shared" si="32"/>
        <v>6</v>
      </c>
      <c r="C302">
        <v>4</v>
      </c>
      <c r="D302">
        <f t="shared" si="37"/>
        <v>10</v>
      </c>
      <c r="E302">
        <f t="shared" si="33"/>
        <v>0</v>
      </c>
      <c r="F302">
        <f t="shared" si="34"/>
        <v>0</v>
      </c>
      <c r="G302">
        <f t="shared" si="38"/>
        <v>11540</v>
      </c>
      <c r="H302">
        <f t="shared" si="35"/>
        <v>0</v>
      </c>
      <c r="I302">
        <f t="shared" si="39"/>
        <v>14450</v>
      </c>
      <c r="J302">
        <f t="shared" si="36"/>
        <v>-2910</v>
      </c>
    </row>
    <row r="303" spans="1:10" x14ac:dyDescent="0.25">
      <c r="A303" s="1">
        <v>45228</v>
      </c>
      <c r="B303">
        <f t="shared" si="32"/>
        <v>7</v>
      </c>
      <c r="C303">
        <v>4</v>
      </c>
      <c r="D303">
        <f t="shared" si="37"/>
        <v>10</v>
      </c>
      <c r="E303">
        <f t="shared" si="33"/>
        <v>0</v>
      </c>
      <c r="F303">
        <f t="shared" si="34"/>
        <v>0</v>
      </c>
      <c r="G303">
        <f t="shared" si="38"/>
        <v>11540</v>
      </c>
      <c r="H303">
        <f t="shared" si="35"/>
        <v>150</v>
      </c>
      <c r="I303">
        <f t="shared" si="39"/>
        <v>14600</v>
      </c>
      <c r="J303">
        <f t="shared" si="36"/>
        <v>-3060</v>
      </c>
    </row>
    <row r="304" spans="1:10" x14ac:dyDescent="0.25">
      <c r="A304" s="1">
        <v>45229</v>
      </c>
      <c r="B304">
        <f t="shared" si="32"/>
        <v>1</v>
      </c>
      <c r="C304">
        <v>4</v>
      </c>
      <c r="D304">
        <f t="shared" si="37"/>
        <v>10</v>
      </c>
      <c r="E304">
        <f t="shared" si="33"/>
        <v>4</v>
      </c>
      <c r="F304">
        <f t="shared" si="34"/>
        <v>1</v>
      </c>
      <c r="G304">
        <f t="shared" si="38"/>
        <v>11580</v>
      </c>
      <c r="H304">
        <f t="shared" si="35"/>
        <v>0</v>
      </c>
      <c r="I304">
        <f t="shared" si="39"/>
        <v>14600</v>
      </c>
      <c r="J304">
        <f t="shared" si="36"/>
        <v>-3020</v>
      </c>
    </row>
    <row r="305" spans="1:10" x14ac:dyDescent="0.25">
      <c r="A305" s="1">
        <v>45230</v>
      </c>
      <c r="B305">
        <f t="shared" si="32"/>
        <v>2</v>
      </c>
      <c r="C305">
        <v>4</v>
      </c>
      <c r="D305">
        <f t="shared" si="37"/>
        <v>10</v>
      </c>
      <c r="E305">
        <f t="shared" si="33"/>
        <v>4</v>
      </c>
      <c r="F305">
        <f t="shared" si="34"/>
        <v>1</v>
      </c>
      <c r="G305">
        <f t="shared" si="38"/>
        <v>11620</v>
      </c>
      <c r="H305">
        <f t="shared" si="35"/>
        <v>0</v>
      </c>
      <c r="I305">
        <f t="shared" si="39"/>
        <v>14600</v>
      </c>
      <c r="J305">
        <f t="shared" si="36"/>
        <v>-2980</v>
      </c>
    </row>
    <row r="306" spans="1:10" x14ac:dyDescent="0.25">
      <c r="A306" s="1">
        <v>45231</v>
      </c>
      <c r="B306">
        <f t="shared" si="32"/>
        <v>3</v>
      </c>
      <c r="C306">
        <v>4</v>
      </c>
      <c r="D306">
        <f t="shared" si="37"/>
        <v>10</v>
      </c>
      <c r="E306">
        <f t="shared" si="33"/>
        <v>4</v>
      </c>
      <c r="F306">
        <f t="shared" si="34"/>
        <v>1</v>
      </c>
      <c r="G306">
        <f t="shared" si="38"/>
        <v>11660</v>
      </c>
      <c r="H306">
        <f t="shared" si="35"/>
        <v>0</v>
      </c>
      <c r="I306">
        <f t="shared" si="39"/>
        <v>14600</v>
      </c>
      <c r="J306">
        <f t="shared" si="36"/>
        <v>-2940</v>
      </c>
    </row>
    <row r="307" spans="1:10" x14ac:dyDescent="0.25">
      <c r="A307" s="1">
        <v>45232</v>
      </c>
      <c r="B307">
        <f t="shared" si="32"/>
        <v>4</v>
      </c>
      <c r="C307">
        <v>4</v>
      </c>
      <c r="D307">
        <f t="shared" si="37"/>
        <v>10</v>
      </c>
      <c r="E307">
        <f t="shared" si="33"/>
        <v>4</v>
      </c>
      <c r="F307">
        <f t="shared" si="34"/>
        <v>1</v>
      </c>
      <c r="G307">
        <f t="shared" si="38"/>
        <v>11700</v>
      </c>
      <c r="H307">
        <f t="shared" si="35"/>
        <v>0</v>
      </c>
      <c r="I307">
        <f t="shared" si="39"/>
        <v>14600</v>
      </c>
      <c r="J307">
        <f t="shared" si="36"/>
        <v>-2900</v>
      </c>
    </row>
    <row r="308" spans="1:10" x14ac:dyDescent="0.25">
      <c r="A308" s="1">
        <v>45233</v>
      </c>
      <c r="B308">
        <f t="shared" si="32"/>
        <v>5</v>
      </c>
      <c r="C308">
        <v>4</v>
      </c>
      <c r="D308">
        <f t="shared" si="37"/>
        <v>10</v>
      </c>
      <c r="E308">
        <f t="shared" si="33"/>
        <v>4</v>
      </c>
      <c r="F308">
        <f t="shared" si="34"/>
        <v>1</v>
      </c>
      <c r="G308">
        <f t="shared" si="38"/>
        <v>11740</v>
      </c>
      <c r="H308">
        <f t="shared" si="35"/>
        <v>0</v>
      </c>
      <c r="I308">
        <f t="shared" si="39"/>
        <v>14600</v>
      </c>
      <c r="J308">
        <f t="shared" si="36"/>
        <v>-2860</v>
      </c>
    </row>
    <row r="309" spans="1:10" x14ac:dyDescent="0.25">
      <c r="A309" s="1">
        <v>45234</v>
      </c>
      <c r="B309">
        <f t="shared" si="32"/>
        <v>6</v>
      </c>
      <c r="C309">
        <v>4</v>
      </c>
      <c r="D309">
        <f t="shared" si="37"/>
        <v>10</v>
      </c>
      <c r="E309">
        <f t="shared" si="33"/>
        <v>0</v>
      </c>
      <c r="F309">
        <f t="shared" si="34"/>
        <v>0</v>
      </c>
      <c r="G309">
        <f t="shared" si="38"/>
        <v>11740</v>
      </c>
      <c r="H309">
        <f t="shared" si="35"/>
        <v>0</v>
      </c>
      <c r="I309">
        <f t="shared" si="39"/>
        <v>14600</v>
      </c>
      <c r="J309">
        <f t="shared" si="36"/>
        <v>-2860</v>
      </c>
    </row>
    <row r="310" spans="1:10" x14ac:dyDescent="0.25">
      <c r="A310" s="1">
        <v>45235</v>
      </c>
      <c r="B310">
        <f t="shared" si="32"/>
        <v>7</v>
      </c>
      <c r="C310">
        <v>4</v>
      </c>
      <c r="D310">
        <f t="shared" si="37"/>
        <v>10</v>
      </c>
      <c r="E310">
        <f t="shared" si="33"/>
        <v>0</v>
      </c>
      <c r="F310">
        <f t="shared" si="34"/>
        <v>0</v>
      </c>
      <c r="G310">
        <f t="shared" si="38"/>
        <v>11740</v>
      </c>
      <c r="H310">
        <f t="shared" si="35"/>
        <v>150</v>
      </c>
      <c r="I310">
        <f t="shared" si="39"/>
        <v>14750</v>
      </c>
      <c r="J310">
        <f t="shared" si="36"/>
        <v>-3010</v>
      </c>
    </row>
    <row r="311" spans="1:10" x14ac:dyDescent="0.25">
      <c r="A311" s="1">
        <v>45236</v>
      </c>
      <c r="B311">
        <f t="shared" si="32"/>
        <v>1</v>
      </c>
      <c r="C311">
        <v>4</v>
      </c>
      <c r="D311">
        <f t="shared" si="37"/>
        <v>10</v>
      </c>
      <c r="E311">
        <f t="shared" si="33"/>
        <v>4</v>
      </c>
      <c r="F311">
        <f t="shared" si="34"/>
        <v>1</v>
      </c>
      <c r="G311">
        <f t="shared" si="38"/>
        <v>11780</v>
      </c>
      <c r="H311">
        <f t="shared" si="35"/>
        <v>0</v>
      </c>
      <c r="I311">
        <f t="shared" si="39"/>
        <v>14750</v>
      </c>
      <c r="J311">
        <f t="shared" si="36"/>
        <v>-2970</v>
      </c>
    </row>
    <row r="312" spans="1:10" x14ac:dyDescent="0.25">
      <c r="A312" s="1">
        <v>45237</v>
      </c>
      <c r="B312">
        <f t="shared" si="32"/>
        <v>2</v>
      </c>
      <c r="C312">
        <v>4</v>
      </c>
      <c r="D312">
        <f t="shared" si="37"/>
        <v>10</v>
      </c>
      <c r="E312">
        <f t="shared" si="33"/>
        <v>4</v>
      </c>
      <c r="F312">
        <f t="shared" si="34"/>
        <v>1</v>
      </c>
      <c r="G312">
        <f t="shared" si="38"/>
        <v>11820</v>
      </c>
      <c r="H312">
        <f t="shared" si="35"/>
        <v>0</v>
      </c>
      <c r="I312">
        <f t="shared" si="39"/>
        <v>14750</v>
      </c>
      <c r="J312">
        <f t="shared" si="36"/>
        <v>-2930</v>
      </c>
    </row>
    <row r="313" spans="1:10" x14ac:dyDescent="0.25">
      <c r="A313" s="1">
        <v>45238</v>
      </c>
      <c r="B313">
        <f t="shared" si="32"/>
        <v>3</v>
      </c>
      <c r="C313">
        <v>4</v>
      </c>
      <c r="D313">
        <f t="shared" si="37"/>
        <v>10</v>
      </c>
      <c r="E313">
        <f t="shared" si="33"/>
        <v>4</v>
      </c>
      <c r="F313">
        <f t="shared" si="34"/>
        <v>1</v>
      </c>
      <c r="G313">
        <f t="shared" si="38"/>
        <v>11860</v>
      </c>
      <c r="H313">
        <f t="shared" si="35"/>
        <v>0</v>
      </c>
      <c r="I313">
        <f t="shared" si="39"/>
        <v>14750</v>
      </c>
      <c r="J313">
        <f t="shared" si="36"/>
        <v>-2890</v>
      </c>
    </row>
    <row r="314" spans="1:10" x14ac:dyDescent="0.25">
      <c r="A314" s="1">
        <v>45239</v>
      </c>
      <c r="B314">
        <f t="shared" si="32"/>
        <v>4</v>
      </c>
      <c r="C314">
        <v>4</v>
      </c>
      <c r="D314">
        <f t="shared" si="37"/>
        <v>10</v>
      </c>
      <c r="E314">
        <f t="shared" si="33"/>
        <v>4</v>
      </c>
      <c r="F314">
        <f t="shared" si="34"/>
        <v>1</v>
      </c>
      <c r="G314">
        <f t="shared" si="38"/>
        <v>11900</v>
      </c>
      <c r="H314">
        <f t="shared" si="35"/>
        <v>0</v>
      </c>
      <c r="I314">
        <f t="shared" si="39"/>
        <v>14750</v>
      </c>
      <c r="J314">
        <f t="shared" si="36"/>
        <v>-2850</v>
      </c>
    </row>
    <row r="315" spans="1:10" x14ac:dyDescent="0.25">
      <c r="A315" s="1">
        <v>45240</v>
      </c>
      <c r="B315">
        <f t="shared" si="32"/>
        <v>5</v>
      </c>
      <c r="C315">
        <v>4</v>
      </c>
      <c r="D315">
        <f t="shared" si="37"/>
        <v>10</v>
      </c>
      <c r="E315">
        <f t="shared" si="33"/>
        <v>4</v>
      </c>
      <c r="F315">
        <f t="shared" si="34"/>
        <v>1</v>
      </c>
      <c r="G315">
        <f t="shared" si="38"/>
        <v>11940</v>
      </c>
      <c r="H315">
        <f t="shared" si="35"/>
        <v>0</v>
      </c>
      <c r="I315">
        <f t="shared" si="39"/>
        <v>14750</v>
      </c>
      <c r="J315">
        <f t="shared" si="36"/>
        <v>-2810</v>
      </c>
    </row>
    <row r="316" spans="1:10" x14ac:dyDescent="0.25">
      <c r="A316" s="1">
        <v>45241</v>
      </c>
      <c r="B316">
        <f t="shared" si="32"/>
        <v>6</v>
      </c>
      <c r="C316">
        <v>4</v>
      </c>
      <c r="D316">
        <f t="shared" si="37"/>
        <v>10</v>
      </c>
      <c r="E316">
        <f t="shared" si="33"/>
        <v>0</v>
      </c>
      <c r="F316">
        <f t="shared" si="34"/>
        <v>0</v>
      </c>
      <c r="G316">
        <f t="shared" si="38"/>
        <v>11940</v>
      </c>
      <c r="H316">
        <f t="shared" si="35"/>
        <v>0</v>
      </c>
      <c r="I316">
        <f t="shared" si="39"/>
        <v>14750</v>
      </c>
      <c r="J316">
        <f t="shared" si="36"/>
        <v>-2810</v>
      </c>
    </row>
    <row r="317" spans="1:10" x14ac:dyDescent="0.25">
      <c r="A317" s="1">
        <v>45242</v>
      </c>
      <c r="B317">
        <f t="shared" si="32"/>
        <v>7</v>
      </c>
      <c r="C317">
        <v>4</v>
      </c>
      <c r="D317">
        <f t="shared" si="37"/>
        <v>10</v>
      </c>
      <c r="E317">
        <f t="shared" si="33"/>
        <v>0</v>
      </c>
      <c r="F317">
        <f t="shared" si="34"/>
        <v>0</v>
      </c>
      <c r="G317">
        <f t="shared" si="38"/>
        <v>11940</v>
      </c>
      <c r="H317">
        <f t="shared" si="35"/>
        <v>150</v>
      </c>
      <c r="I317">
        <f t="shared" si="39"/>
        <v>14900</v>
      </c>
      <c r="J317">
        <f t="shared" si="36"/>
        <v>-2960</v>
      </c>
    </row>
    <row r="318" spans="1:10" x14ac:dyDescent="0.25">
      <c r="A318" s="1">
        <v>45243</v>
      </c>
      <c r="B318">
        <f t="shared" si="32"/>
        <v>1</v>
      </c>
      <c r="C318">
        <v>4</v>
      </c>
      <c r="D318">
        <f t="shared" si="37"/>
        <v>10</v>
      </c>
      <c r="E318">
        <f t="shared" si="33"/>
        <v>4</v>
      </c>
      <c r="F318">
        <f t="shared" si="34"/>
        <v>1</v>
      </c>
      <c r="G318">
        <f t="shared" si="38"/>
        <v>11980</v>
      </c>
      <c r="H318">
        <f t="shared" si="35"/>
        <v>0</v>
      </c>
      <c r="I318">
        <f t="shared" si="39"/>
        <v>14900</v>
      </c>
      <c r="J318">
        <f t="shared" si="36"/>
        <v>-2920</v>
      </c>
    </row>
    <row r="319" spans="1:10" x14ac:dyDescent="0.25">
      <c r="A319" s="1">
        <v>45244</v>
      </c>
      <c r="B319">
        <f t="shared" si="32"/>
        <v>2</v>
      </c>
      <c r="C319">
        <v>4</v>
      </c>
      <c r="D319">
        <f t="shared" si="37"/>
        <v>10</v>
      </c>
      <c r="E319">
        <f t="shared" si="33"/>
        <v>4</v>
      </c>
      <c r="F319">
        <f t="shared" si="34"/>
        <v>1</v>
      </c>
      <c r="G319">
        <f t="shared" si="38"/>
        <v>12020</v>
      </c>
      <c r="H319">
        <f t="shared" si="35"/>
        <v>0</v>
      </c>
      <c r="I319">
        <f t="shared" si="39"/>
        <v>14900</v>
      </c>
      <c r="J319">
        <f t="shared" si="36"/>
        <v>-2880</v>
      </c>
    </row>
    <row r="320" spans="1:10" x14ac:dyDescent="0.25">
      <c r="A320" s="1">
        <v>45245</v>
      </c>
      <c r="B320">
        <f t="shared" si="32"/>
        <v>3</v>
      </c>
      <c r="C320">
        <v>4</v>
      </c>
      <c r="D320">
        <f t="shared" si="37"/>
        <v>10</v>
      </c>
      <c r="E320">
        <f t="shared" si="33"/>
        <v>4</v>
      </c>
      <c r="F320">
        <f t="shared" si="34"/>
        <v>1</v>
      </c>
      <c r="G320">
        <f t="shared" si="38"/>
        <v>12060</v>
      </c>
      <c r="H320">
        <f t="shared" si="35"/>
        <v>0</v>
      </c>
      <c r="I320">
        <f t="shared" si="39"/>
        <v>14900</v>
      </c>
      <c r="J320">
        <f t="shared" si="36"/>
        <v>-2840</v>
      </c>
    </row>
    <row r="321" spans="1:10" x14ac:dyDescent="0.25">
      <c r="A321" s="1">
        <v>45246</v>
      </c>
      <c r="B321">
        <f t="shared" si="32"/>
        <v>4</v>
      </c>
      <c r="C321">
        <v>4</v>
      </c>
      <c r="D321">
        <f t="shared" si="37"/>
        <v>10</v>
      </c>
      <c r="E321">
        <f t="shared" si="33"/>
        <v>4</v>
      </c>
      <c r="F321">
        <f t="shared" si="34"/>
        <v>1</v>
      </c>
      <c r="G321">
        <f t="shared" si="38"/>
        <v>12100</v>
      </c>
      <c r="H321">
        <f t="shared" si="35"/>
        <v>0</v>
      </c>
      <c r="I321">
        <f t="shared" si="39"/>
        <v>14900</v>
      </c>
      <c r="J321">
        <f t="shared" si="36"/>
        <v>-2800</v>
      </c>
    </row>
    <row r="322" spans="1:10" x14ac:dyDescent="0.25">
      <c r="A322" s="1">
        <v>45247</v>
      </c>
      <c r="B322">
        <f t="shared" si="32"/>
        <v>5</v>
      </c>
      <c r="C322">
        <v>4</v>
      </c>
      <c r="D322">
        <f t="shared" si="37"/>
        <v>10</v>
      </c>
      <c r="E322">
        <f t="shared" si="33"/>
        <v>4</v>
      </c>
      <c r="F322">
        <f t="shared" si="34"/>
        <v>1</v>
      </c>
      <c r="G322">
        <f t="shared" si="38"/>
        <v>12140</v>
      </c>
      <c r="H322">
        <f t="shared" si="35"/>
        <v>0</v>
      </c>
      <c r="I322">
        <f t="shared" si="39"/>
        <v>14900</v>
      </c>
      <c r="J322">
        <f t="shared" si="36"/>
        <v>-2760</v>
      </c>
    </row>
    <row r="323" spans="1:10" x14ac:dyDescent="0.25">
      <c r="A323" s="1">
        <v>45248</v>
      </c>
      <c r="B323">
        <f t="shared" ref="B323:B386" si="40">IF(WEEKDAY(A323)=1,7,WEEKDAY(A323)-1)</f>
        <v>6</v>
      </c>
      <c r="C323">
        <v>4</v>
      </c>
      <c r="D323">
        <f t="shared" si="37"/>
        <v>10</v>
      </c>
      <c r="E323">
        <f t="shared" ref="E323:E386" si="41">(IF(C323=1,ROUNDDOWN(D323*0.2,0),IF(C323=2,ROUNDDOWN(D323*0.5,0),IF(C323=3,ROUNDDOWN(D323*0.9,0),IF(C323=4,ROUNDDOWN(D323*0.4,0),)))))*F323</f>
        <v>0</v>
      </c>
      <c r="F323">
        <f t="shared" ref="F323:F386" si="42">IF(B323&lt;6,1,0)</f>
        <v>0</v>
      </c>
      <c r="G323">
        <f t="shared" si="38"/>
        <v>12140</v>
      </c>
      <c r="H323">
        <f t="shared" ref="H323:H386" si="43">IF(B323=7,D323*15,0)</f>
        <v>0</v>
      </c>
      <c r="I323">
        <f t="shared" si="39"/>
        <v>14900</v>
      </c>
      <c r="J323">
        <f t="shared" ref="J323:J386" si="44">G323-I323</f>
        <v>-2760</v>
      </c>
    </row>
    <row r="324" spans="1:10" x14ac:dyDescent="0.25">
      <c r="A324" s="1">
        <v>45249</v>
      </c>
      <c r="B324">
        <f t="shared" si="40"/>
        <v>7</v>
      </c>
      <c r="C324">
        <v>4</v>
      </c>
      <c r="D324">
        <f t="shared" ref="D324:D387" si="45">D323</f>
        <v>10</v>
      </c>
      <c r="E324">
        <f t="shared" si="41"/>
        <v>0</v>
      </c>
      <c r="F324">
        <f t="shared" si="42"/>
        <v>0</v>
      </c>
      <c r="G324">
        <f t="shared" ref="G324:G387" si="46">F324*E324*10+G323</f>
        <v>12140</v>
      </c>
      <c r="H324">
        <f t="shared" si="43"/>
        <v>150</v>
      </c>
      <c r="I324">
        <f t="shared" ref="I324:I387" si="47">I323+H324</f>
        <v>15050</v>
      </c>
      <c r="J324">
        <f t="shared" si="44"/>
        <v>-2910</v>
      </c>
    </row>
    <row r="325" spans="1:10" x14ac:dyDescent="0.25">
      <c r="A325" s="1">
        <v>45250</v>
      </c>
      <c r="B325">
        <f t="shared" si="40"/>
        <v>1</v>
      </c>
      <c r="C325">
        <v>4</v>
      </c>
      <c r="D325">
        <f t="shared" si="45"/>
        <v>10</v>
      </c>
      <c r="E325">
        <f t="shared" si="41"/>
        <v>4</v>
      </c>
      <c r="F325">
        <f t="shared" si="42"/>
        <v>1</v>
      </c>
      <c r="G325">
        <f t="shared" si="46"/>
        <v>12180</v>
      </c>
      <c r="H325">
        <f t="shared" si="43"/>
        <v>0</v>
      </c>
      <c r="I325">
        <f t="shared" si="47"/>
        <v>15050</v>
      </c>
      <c r="J325">
        <f t="shared" si="44"/>
        <v>-2870</v>
      </c>
    </row>
    <row r="326" spans="1:10" x14ac:dyDescent="0.25">
      <c r="A326" s="1">
        <v>45251</v>
      </c>
      <c r="B326">
        <f t="shared" si="40"/>
        <v>2</v>
      </c>
      <c r="C326">
        <v>4</v>
      </c>
      <c r="D326">
        <f t="shared" si="45"/>
        <v>10</v>
      </c>
      <c r="E326">
        <f t="shared" si="41"/>
        <v>4</v>
      </c>
      <c r="F326">
        <f t="shared" si="42"/>
        <v>1</v>
      </c>
      <c r="G326">
        <f t="shared" si="46"/>
        <v>12220</v>
      </c>
      <c r="H326">
        <f t="shared" si="43"/>
        <v>0</v>
      </c>
      <c r="I326">
        <f t="shared" si="47"/>
        <v>15050</v>
      </c>
      <c r="J326">
        <f t="shared" si="44"/>
        <v>-2830</v>
      </c>
    </row>
    <row r="327" spans="1:10" x14ac:dyDescent="0.25">
      <c r="A327" s="1">
        <v>45252</v>
      </c>
      <c r="B327">
        <f t="shared" si="40"/>
        <v>3</v>
      </c>
      <c r="C327">
        <v>4</v>
      </c>
      <c r="D327">
        <f t="shared" si="45"/>
        <v>10</v>
      </c>
      <c r="E327">
        <f t="shared" si="41"/>
        <v>4</v>
      </c>
      <c r="F327">
        <f t="shared" si="42"/>
        <v>1</v>
      </c>
      <c r="G327">
        <f t="shared" si="46"/>
        <v>12260</v>
      </c>
      <c r="H327">
        <f t="shared" si="43"/>
        <v>0</v>
      </c>
      <c r="I327">
        <f t="shared" si="47"/>
        <v>15050</v>
      </c>
      <c r="J327">
        <f t="shared" si="44"/>
        <v>-2790</v>
      </c>
    </row>
    <row r="328" spans="1:10" x14ac:dyDescent="0.25">
      <c r="A328" s="1">
        <v>45253</v>
      </c>
      <c r="B328">
        <f t="shared" si="40"/>
        <v>4</v>
      </c>
      <c r="C328">
        <v>4</v>
      </c>
      <c r="D328">
        <f t="shared" si="45"/>
        <v>10</v>
      </c>
      <c r="E328">
        <f t="shared" si="41"/>
        <v>4</v>
      </c>
      <c r="F328">
        <f t="shared" si="42"/>
        <v>1</v>
      </c>
      <c r="G328">
        <f t="shared" si="46"/>
        <v>12300</v>
      </c>
      <c r="H328">
        <f t="shared" si="43"/>
        <v>0</v>
      </c>
      <c r="I328">
        <f t="shared" si="47"/>
        <v>15050</v>
      </c>
      <c r="J328">
        <f t="shared" si="44"/>
        <v>-2750</v>
      </c>
    </row>
    <row r="329" spans="1:10" x14ac:dyDescent="0.25">
      <c r="A329" s="1">
        <v>45254</v>
      </c>
      <c r="B329">
        <f t="shared" si="40"/>
        <v>5</v>
      </c>
      <c r="C329">
        <v>4</v>
      </c>
      <c r="D329">
        <f t="shared" si="45"/>
        <v>10</v>
      </c>
      <c r="E329">
        <f t="shared" si="41"/>
        <v>4</v>
      </c>
      <c r="F329">
        <f t="shared" si="42"/>
        <v>1</v>
      </c>
      <c r="G329">
        <f t="shared" si="46"/>
        <v>12340</v>
      </c>
      <c r="H329">
        <f t="shared" si="43"/>
        <v>0</v>
      </c>
      <c r="I329">
        <f t="shared" si="47"/>
        <v>15050</v>
      </c>
      <c r="J329">
        <f t="shared" si="44"/>
        <v>-2710</v>
      </c>
    </row>
    <row r="330" spans="1:10" x14ac:dyDescent="0.25">
      <c r="A330" s="1">
        <v>45255</v>
      </c>
      <c r="B330">
        <f t="shared" si="40"/>
        <v>6</v>
      </c>
      <c r="C330">
        <v>4</v>
      </c>
      <c r="D330">
        <f t="shared" si="45"/>
        <v>10</v>
      </c>
      <c r="E330">
        <f t="shared" si="41"/>
        <v>0</v>
      </c>
      <c r="F330">
        <f t="shared" si="42"/>
        <v>0</v>
      </c>
      <c r="G330">
        <f t="shared" si="46"/>
        <v>12340</v>
      </c>
      <c r="H330">
        <f t="shared" si="43"/>
        <v>0</v>
      </c>
      <c r="I330">
        <f t="shared" si="47"/>
        <v>15050</v>
      </c>
      <c r="J330">
        <f t="shared" si="44"/>
        <v>-2710</v>
      </c>
    </row>
    <row r="331" spans="1:10" x14ac:dyDescent="0.25">
      <c r="A331" s="1">
        <v>45256</v>
      </c>
      <c r="B331">
        <f t="shared" si="40"/>
        <v>7</v>
      </c>
      <c r="C331">
        <v>4</v>
      </c>
      <c r="D331">
        <f t="shared" si="45"/>
        <v>10</v>
      </c>
      <c r="E331">
        <f t="shared" si="41"/>
        <v>0</v>
      </c>
      <c r="F331">
        <f t="shared" si="42"/>
        <v>0</v>
      </c>
      <c r="G331">
        <f t="shared" si="46"/>
        <v>12340</v>
      </c>
      <c r="H331">
        <f t="shared" si="43"/>
        <v>150</v>
      </c>
      <c r="I331">
        <f t="shared" si="47"/>
        <v>15200</v>
      </c>
      <c r="J331">
        <f t="shared" si="44"/>
        <v>-2860</v>
      </c>
    </row>
    <row r="332" spans="1:10" x14ac:dyDescent="0.25">
      <c r="A332" s="1">
        <v>45257</v>
      </c>
      <c r="B332">
        <f t="shared" si="40"/>
        <v>1</v>
      </c>
      <c r="C332">
        <v>4</v>
      </c>
      <c r="D332">
        <f t="shared" si="45"/>
        <v>10</v>
      </c>
      <c r="E332">
        <f t="shared" si="41"/>
        <v>4</v>
      </c>
      <c r="F332">
        <f t="shared" si="42"/>
        <v>1</v>
      </c>
      <c r="G332">
        <f t="shared" si="46"/>
        <v>12380</v>
      </c>
      <c r="H332">
        <f t="shared" si="43"/>
        <v>0</v>
      </c>
      <c r="I332">
        <f t="shared" si="47"/>
        <v>15200</v>
      </c>
      <c r="J332">
        <f t="shared" si="44"/>
        <v>-2820</v>
      </c>
    </row>
    <row r="333" spans="1:10" x14ac:dyDescent="0.25">
      <c r="A333" s="1">
        <v>45258</v>
      </c>
      <c r="B333">
        <f t="shared" si="40"/>
        <v>2</v>
      </c>
      <c r="C333">
        <v>4</v>
      </c>
      <c r="D333">
        <f t="shared" si="45"/>
        <v>10</v>
      </c>
      <c r="E333">
        <f t="shared" si="41"/>
        <v>4</v>
      </c>
      <c r="F333">
        <f t="shared" si="42"/>
        <v>1</v>
      </c>
      <c r="G333">
        <f t="shared" si="46"/>
        <v>12420</v>
      </c>
      <c r="H333">
        <f t="shared" si="43"/>
        <v>0</v>
      </c>
      <c r="I333">
        <f t="shared" si="47"/>
        <v>15200</v>
      </c>
      <c r="J333">
        <f t="shared" si="44"/>
        <v>-2780</v>
      </c>
    </row>
    <row r="334" spans="1:10" x14ac:dyDescent="0.25">
      <c r="A334" s="1">
        <v>45259</v>
      </c>
      <c r="B334">
        <f t="shared" si="40"/>
        <v>3</v>
      </c>
      <c r="C334">
        <v>4</v>
      </c>
      <c r="D334">
        <f t="shared" si="45"/>
        <v>10</v>
      </c>
      <c r="E334">
        <f t="shared" si="41"/>
        <v>4</v>
      </c>
      <c r="F334">
        <f t="shared" si="42"/>
        <v>1</v>
      </c>
      <c r="G334">
        <f t="shared" si="46"/>
        <v>12460</v>
      </c>
      <c r="H334">
        <f t="shared" si="43"/>
        <v>0</v>
      </c>
      <c r="I334">
        <f t="shared" si="47"/>
        <v>15200</v>
      </c>
      <c r="J334">
        <f t="shared" si="44"/>
        <v>-2740</v>
      </c>
    </row>
    <row r="335" spans="1:10" x14ac:dyDescent="0.25">
      <c r="A335" s="1">
        <v>45260</v>
      </c>
      <c r="B335">
        <f t="shared" si="40"/>
        <v>4</v>
      </c>
      <c r="C335">
        <v>4</v>
      </c>
      <c r="D335">
        <f t="shared" si="45"/>
        <v>10</v>
      </c>
      <c r="E335">
        <f t="shared" si="41"/>
        <v>4</v>
      </c>
      <c r="F335">
        <f t="shared" si="42"/>
        <v>1</v>
      </c>
      <c r="G335">
        <f t="shared" si="46"/>
        <v>12500</v>
      </c>
      <c r="H335">
        <f t="shared" si="43"/>
        <v>0</v>
      </c>
      <c r="I335">
        <f t="shared" si="47"/>
        <v>15200</v>
      </c>
      <c r="J335">
        <f t="shared" si="44"/>
        <v>-2700</v>
      </c>
    </row>
    <row r="336" spans="1:10" x14ac:dyDescent="0.25">
      <c r="A336" s="1">
        <v>45261</v>
      </c>
      <c r="B336">
        <f t="shared" si="40"/>
        <v>5</v>
      </c>
      <c r="C336">
        <v>4</v>
      </c>
      <c r="D336">
        <f t="shared" si="45"/>
        <v>10</v>
      </c>
      <c r="E336">
        <f t="shared" si="41"/>
        <v>4</v>
      </c>
      <c r="F336">
        <f t="shared" si="42"/>
        <v>1</v>
      </c>
      <c r="G336">
        <f t="shared" si="46"/>
        <v>12540</v>
      </c>
      <c r="H336">
        <f t="shared" si="43"/>
        <v>0</v>
      </c>
      <c r="I336">
        <f t="shared" si="47"/>
        <v>15200</v>
      </c>
      <c r="J336">
        <f t="shared" si="44"/>
        <v>-2660</v>
      </c>
    </row>
    <row r="337" spans="1:10" x14ac:dyDescent="0.25">
      <c r="A337" s="1">
        <v>45262</v>
      </c>
      <c r="B337">
        <f t="shared" si="40"/>
        <v>6</v>
      </c>
      <c r="C337">
        <v>4</v>
      </c>
      <c r="D337">
        <f t="shared" si="45"/>
        <v>10</v>
      </c>
      <c r="E337">
        <f t="shared" si="41"/>
        <v>0</v>
      </c>
      <c r="F337">
        <f t="shared" si="42"/>
        <v>0</v>
      </c>
      <c r="G337">
        <f t="shared" si="46"/>
        <v>12540</v>
      </c>
      <c r="H337">
        <f t="shared" si="43"/>
        <v>0</v>
      </c>
      <c r="I337">
        <f t="shared" si="47"/>
        <v>15200</v>
      </c>
      <c r="J337">
        <f t="shared" si="44"/>
        <v>-2660</v>
      </c>
    </row>
    <row r="338" spans="1:10" x14ac:dyDescent="0.25">
      <c r="A338" s="1">
        <v>45263</v>
      </c>
      <c r="B338">
        <f t="shared" si="40"/>
        <v>7</v>
      </c>
      <c r="C338">
        <v>4</v>
      </c>
      <c r="D338">
        <f t="shared" si="45"/>
        <v>10</v>
      </c>
      <c r="E338">
        <f t="shared" si="41"/>
        <v>0</v>
      </c>
      <c r="F338">
        <f t="shared" si="42"/>
        <v>0</v>
      </c>
      <c r="G338">
        <f t="shared" si="46"/>
        <v>12540</v>
      </c>
      <c r="H338">
        <f t="shared" si="43"/>
        <v>150</v>
      </c>
      <c r="I338">
        <f t="shared" si="47"/>
        <v>15350</v>
      </c>
      <c r="J338">
        <f t="shared" si="44"/>
        <v>-2810</v>
      </c>
    </row>
    <row r="339" spans="1:10" x14ac:dyDescent="0.25">
      <c r="A339" s="1">
        <v>45264</v>
      </c>
      <c r="B339">
        <f t="shared" si="40"/>
        <v>1</v>
      </c>
      <c r="C339">
        <v>4</v>
      </c>
      <c r="D339">
        <f t="shared" si="45"/>
        <v>10</v>
      </c>
      <c r="E339">
        <f t="shared" si="41"/>
        <v>4</v>
      </c>
      <c r="F339">
        <f t="shared" si="42"/>
        <v>1</v>
      </c>
      <c r="G339">
        <f t="shared" si="46"/>
        <v>12580</v>
      </c>
      <c r="H339">
        <f t="shared" si="43"/>
        <v>0</v>
      </c>
      <c r="I339">
        <f t="shared" si="47"/>
        <v>15350</v>
      </c>
      <c r="J339">
        <f t="shared" si="44"/>
        <v>-2770</v>
      </c>
    </row>
    <row r="340" spans="1:10" x14ac:dyDescent="0.25">
      <c r="A340" s="1">
        <v>45265</v>
      </c>
      <c r="B340">
        <f t="shared" si="40"/>
        <v>2</v>
      </c>
      <c r="C340">
        <v>4</v>
      </c>
      <c r="D340">
        <f t="shared" si="45"/>
        <v>10</v>
      </c>
      <c r="E340">
        <f t="shared" si="41"/>
        <v>4</v>
      </c>
      <c r="F340">
        <f t="shared" si="42"/>
        <v>1</v>
      </c>
      <c r="G340">
        <f t="shared" si="46"/>
        <v>12620</v>
      </c>
      <c r="H340">
        <f t="shared" si="43"/>
        <v>0</v>
      </c>
      <c r="I340">
        <f t="shared" si="47"/>
        <v>15350</v>
      </c>
      <c r="J340">
        <f t="shared" si="44"/>
        <v>-2730</v>
      </c>
    </row>
    <row r="341" spans="1:10" x14ac:dyDescent="0.25">
      <c r="A341" s="1">
        <v>45266</v>
      </c>
      <c r="B341">
        <f t="shared" si="40"/>
        <v>3</v>
      </c>
      <c r="C341">
        <v>4</v>
      </c>
      <c r="D341">
        <f t="shared" si="45"/>
        <v>10</v>
      </c>
      <c r="E341">
        <f t="shared" si="41"/>
        <v>4</v>
      </c>
      <c r="F341">
        <f t="shared" si="42"/>
        <v>1</v>
      </c>
      <c r="G341">
        <f t="shared" si="46"/>
        <v>12660</v>
      </c>
      <c r="H341">
        <f t="shared" si="43"/>
        <v>0</v>
      </c>
      <c r="I341">
        <f t="shared" si="47"/>
        <v>15350</v>
      </c>
      <c r="J341">
        <f t="shared" si="44"/>
        <v>-2690</v>
      </c>
    </row>
    <row r="342" spans="1:10" x14ac:dyDescent="0.25">
      <c r="A342" s="1">
        <v>45267</v>
      </c>
      <c r="B342">
        <f t="shared" si="40"/>
        <v>4</v>
      </c>
      <c r="C342">
        <v>4</v>
      </c>
      <c r="D342">
        <f t="shared" si="45"/>
        <v>10</v>
      </c>
      <c r="E342">
        <f t="shared" si="41"/>
        <v>4</v>
      </c>
      <c r="F342">
        <f t="shared" si="42"/>
        <v>1</v>
      </c>
      <c r="G342">
        <f t="shared" si="46"/>
        <v>12700</v>
      </c>
      <c r="H342">
        <f t="shared" si="43"/>
        <v>0</v>
      </c>
      <c r="I342">
        <f t="shared" si="47"/>
        <v>15350</v>
      </c>
      <c r="J342">
        <f t="shared" si="44"/>
        <v>-2650</v>
      </c>
    </row>
    <row r="343" spans="1:10" x14ac:dyDescent="0.25">
      <c r="A343" s="1">
        <v>45268</v>
      </c>
      <c r="B343">
        <f t="shared" si="40"/>
        <v>5</v>
      </c>
      <c r="C343">
        <v>4</v>
      </c>
      <c r="D343">
        <f t="shared" si="45"/>
        <v>10</v>
      </c>
      <c r="E343">
        <f t="shared" si="41"/>
        <v>4</v>
      </c>
      <c r="F343">
        <f t="shared" si="42"/>
        <v>1</v>
      </c>
      <c r="G343">
        <f t="shared" si="46"/>
        <v>12740</v>
      </c>
      <c r="H343">
        <f t="shared" si="43"/>
        <v>0</v>
      </c>
      <c r="I343">
        <f t="shared" si="47"/>
        <v>15350</v>
      </c>
      <c r="J343">
        <f t="shared" si="44"/>
        <v>-2610</v>
      </c>
    </row>
    <row r="344" spans="1:10" x14ac:dyDescent="0.25">
      <c r="A344" s="1">
        <v>45269</v>
      </c>
      <c r="B344">
        <f t="shared" si="40"/>
        <v>6</v>
      </c>
      <c r="C344">
        <v>4</v>
      </c>
      <c r="D344">
        <f t="shared" si="45"/>
        <v>10</v>
      </c>
      <c r="E344">
        <f t="shared" si="41"/>
        <v>0</v>
      </c>
      <c r="F344">
        <f t="shared" si="42"/>
        <v>0</v>
      </c>
      <c r="G344">
        <f t="shared" si="46"/>
        <v>12740</v>
      </c>
      <c r="H344">
        <f t="shared" si="43"/>
        <v>0</v>
      </c>
      <c r="I344">
        <f t="shared" si="47"/>
        <v>15350</v>
      </c>
      <c r="J344">
        <f t="shared" si="44"/>
        <v>-2610</v>
      </c>
    </row>
    <row r="345" spans="1:10" x14ac:dyDescent="0.25">
      <c r="A345" s="1">
        <v>45270</v>
      </c>
      <c r="B345">
        <f t="shared" si="40"/>
        <v>7</v>
      </c>
      <c r="C345">
        <v>4</v>
      </c>
      <c r="D345">
        <f t="shared" si="45"/>
        <v>10</v>
      </c>
      <c r="E345">
        <f t="shared" si="41"/>
        <v>0</v>
      </c>
      <c r="F345">
        <f t="shared" si="42"/>
        <v>0</v>
      </c>
      <c r="G345">
        <f t="shared" si="46"/>
        <v>12740</v>
      </c>
      <c r="H345">
        <f t="shared" si="43"/>
        <v>150</v>
      </c>
      <c r="I345">
        <f t="shared" si="47"/>
        <v>15500</v>
      </c>
      <c r="J345">
        <f t="shared" si="44"/>
        <v>-2760</v>
      </c>
    </row>
    <row r="346" spans="1:10" x14ac:dyDescent="0.25">
      <c r="A346" s="1">
        <v>45271</v>
      </c>
      <c r="B346">
        <f t="shared" si="40"/>
        <v>1</v>
      </c>
      <c r="C346">
        <v>4</v>
      </c>
      <c r="D346">
        <f t="shared" si="45"/>
        <v>10</v>
      </c>
      <c r="E346">
        <f t="shared" si="41"/>
        <v>4</v>
      </c>
      <c r="F346">
        <f t="shared" si="42"/>
        <v>1</v>
      </c>
      <c r="G346">
        <f t="shared" si="46"/>
        <v>12780</v>
      </c>
      <c r="H346">
        <f t="shared" si="43"/>
        <v>0</v>
      </c>
      <c r="I346">
        <f t="shared" si="47"/>
        <v>15500</v>
      </c>
      <c r="J346">
        <f t="shared" si="44"/>
        <v>-2720</v>
      </c>
    </row>
    <row r="347" spans="1:10" x14ac:dyDescent="0.25">
      <c r="A347" s="1">
        <v>45272</v>
      </c>
      <c r="B347">
        <f t="shared" si="40"/>
        <v>2</v>
      </c>
      <c r="C347">
        <v>4</v>
      </c>
      <c r="D347">
        <f t="shared" si="45"/>
        <v>10</v>
      </c>
      <c r="E347">
        <f t="shared" si="41"/>
        <v>4</v>
      </c>
      <c r="F347">
        <f t="shared" si="42"/>
        <v>1</v>
      </c>
      <c r="G347">
        <f t="shared" si="46"/>
        <v>12820</v>
      </c>
      <c r="H347">
        <f t="shared" si="43"/>
        <v>0</v>
      </c>
      <c r="I347">
        <f t="shared" si="47"/>
        <v>15500</v>
      </c>
      <c r="J347">
        <f t="shared" si="44"/>
        <v>-2680</v>
      </c>
    </row>
    <row r="348" spans="1:10" x14ac:dyDescent="0.25">
      <c r="A348" s="1">
        <v>45273</v>
      </c>
      <c r="B348">
        <f t="shared" si="40"/>
        <v>3</v>
      </c>
      <c r="C348">
        <v>4</v>
      </c>
      <c r="D348">
        <f t="shared" si="45"/>
        <v>10</v>
      </c>
      <c r="E348">
        <f t="shared" si="41"/>
        <v>4</v>
      </c>
      <c r="F348">
        <f t="shared" si="42"/>
        <v>1</v>
      </c>
      <c r="G348">
        <f t="shared" si="46"/>
        <v>12860</v>
      </c>
      <c r="H348">
        <f t="shared" si="43"/>
        <v>0</v>
      </c>
      <c r="I348">
        <f t="shared" si="47"/>
        <v>15500</v>
      </c>
      <c r="J348">
        <f t="shared" si="44"/>
        <v>-2640</v>
      </c>
    </row>
    <row r="349" spans="1:10" x14ac:dyDescent="0.25">
      <c r="A349" s="1">
        <v>45274</v>
      </c>
      <c r="B349">
        <f t="shared" si="40"/>
        <v>4</v>
      </c>
      <c r="C349">
        <v>4</v>
      </c>
      <c r="D349">
        <f t="shared" si="45"/>
        <v>10</v>
      </c>
      <c r="E349">
        <f t="shared" si="41"/>
        <v>4</v>
      </c>
      <c r="F349">
        <f t="shared" si="42"/>
        <v>1</v>
      </c>
      <c r="G349">
        <f t="shared" si="46"/>
        <v>12900</v>
      </c>
      <c r="H349">
        <f t="shared" si="43"/>
        <v>0</v>
      </c>
      <c r="I349">
        <f t="shared" si="47"/>
        <v>15500</v>
      </c>
      <c r="J349">
        <f t="shared" si="44"/>
        <v>-2600</v>
      </c>
    </row>
    <row r="350" spans="1:10" x14ac:dyDescent="0.25">
      <c r="A350" s="1">
        <v>45275</v>
      </c>
      <c r="B350">
        <f t="shared" si="40"/>
        <v>5</v>
      </c>
      <c r="C350">
        <v>4</v>
      </c>
      <c r="D350">
        <f t="shared" si="45"/>
        <v>10</v>
      </c>
      <c r="E350">
        <f t="shared" si="41"/>
        <v>4</v>
      </c>
      <c r="F350">
        <f t="shared" si="42"/>
        <v>1</v>
      </c>
      <c r="G350">
        <f t="shared" si="46"/>
        <v>12940</v>
      </c>
      <c r="H350">
        <f t="shared" si="43"/>
        <v>0</v>
      </c>
      <c r="I350">
        <f t="shared" si="47"/>
        <v>15500</v>
      </c>
      <c r="J350">
        <f t="shared" si="44"/>
        <v>-2560</v>
      </c>
    </row>
    <row r="351" spans="1:10" x14ac:dyDescent="0.25">
      <c r="A351" s="1">
        <v>45276</v>
      </c>
      <c r="B351">
        <f t="shared" si="40"/>
        <v>6</v>
      </c>
      <c r="C351">
        <v>4</v>
      </c>
      <c r="D351">
        <f t="shared" si="45"/>
        <v>10</v>
      </c>
      <c r="E351">
        <f t="shared" si="41"/>
        <v>0</v>
      </c>
      <c r="F351">
        <f t="shared" si="42"/>
        <v>0</v>
      </c>
      <c r="G351">
        <f t="shared" si="46"/>
        <v>12940</v>
      </c>
      <c r="H351">
        <f t="shared" si="43"/>
        <v>0</v>
      </c>
      <c r="I351">
        <f t="shared" si="47"/>
        <v>15500</v>
      </c>
      <c r="J351">
        <f t="shared" si="44"/>
        <v>-2560</v>
      </c>
    </row>
    <row r="352" spans="1:10" x14ac:dyDescent="0.25">
      <c r="A352" s="1">
        <v>45277</v>
      </c>
      <c r="B352">
        <f t="shared" si="40"/>
        <v>7</v>
      </c>
      <c r="C352">
        <v>4</v>
      </c>
      <c r="D352">
        <f t="shared" si="45"/>
        <v>10</v>
      </c>
      <c r="E352">
        <f t="shared" si="41"/>
        <v>0</v>
      </c>
      <c r="F352">
        <f t="shared" si="42"/>
        <v>0</v>
      </c>
      <c r="G352">
        <f t="shared" si="46"/>
        <v>12940</v>
      </c>
      <c r="H352">
        <f t="shared" si="43"/>
        <v>150</v>
      </c>
      <c r="I352">
        <f t="shared" si="47"/>
        <v>15650</v>
      </c>
      <c r="J352">
        <f t="shared" si="44"/>
        <v>-2710</v>
      </c>
    </row>
    <row r="353" spans="1:10" x14ac:dyDescent="0.25">
      <c r="A353" s="1">
        <v>45278</v>
      </c>
      <c r="B353">
        <f t="shared" si="40"/>
        <v>1</v>
      </c>
      <c r="C353">
        <v>4</v>
      </c>
      <c r="D353">
        <f t="shared" si="45"/>
        <v>10</v>
      </c>
      <c r="E353">
        <f t="shared" si="41"/>
        <v>4</v>
      </c>
      <c r="F353">
        <f t="shared" si="42"/>
        <v>1</v>
      </c>
      <c r="G353">
        <f t="shared" si="46"/>
        <v>12980</v>
      </c>
      <c r="H353">
        <f t="shared" si="43"/>
        <v>0</v>
      </c>
      <c r="I353">
        <f t="shared" si="47"/>
        <v>15650</v>
      </c>
      <c r="J353">
        <f t="shared" si="44"/>
        <v>-2670</v>
      </c>
    </row>
    <row r="354" spans="1:10" x14ac:dyDescent="0.25">
      <c r="A354" s="1">
        <v>45279</v>
      </c>
      <c r="B354">
        <f t="shared" si="40"/>
        <v>2</v>
      </c>
      <c r="C354">
        <v>4</v>
      </c>
      <c r="D354">
        <f t="shared" si="45"/>
        <v>10</v>
      </c>
      <c r="E354">
        <f t="shared" si="41"/>
        <v>4</v>
      </c>
      <c r="F354">
        <f t="shared" si="42"/>
        <v>1</v>
      </c>
      <c r="G354">
        <f t="shared" si="46"/>
        <v>13020</v>
      </c>
      <c r="H354">
        <f t="shared" si="43"/>
        <v>0</v>
      </c>
      <c r="I354">
        <f t="shared" si="47"/>
        <v>15650</v>
      </c>
      <c r="J354">
        <f t="shared" si="44"/>
        <v>-2630</v>
      </c>
    </row>
    <row r="355" spans="1:10" x14ac:dyDescent="0.25">
      <c r="A355" s="1">
        <v>45280</v>
      </c>
      <c r="B355">
        <f t="shared" si="40"/>
        <v>3</v>
      </c>
      <c r="C355">
        <v>4</v>
      </c>
      <c r="D355">
        <f t="shared" si="45"/>
        <v>10</v>
      </c>
      <c r="E355">
        <f t="shared" si="41"/>
        <v>4</v>
      </c>
      <c r="F355">
        <f t="shared" si="42"/>
        <v>1</v>
      </c>
      <c r="G355">
        <f t="shared" si="46"/>
        <v>13060</v>
      </c>
      <c r="H355">
        <f t="shared" si="43"/>
        <v>0</v>
      </c>
      <c r="I355">
        <f t="shared" si="47"/>
        <v>15650</v>
      </c>
      <c r="J355">
        <f t="shared" si="44"/>
        <v>-2590</v>
      </c>
    </row>
    <row r="356" spans="1:10" x14ac:dyDescent="0.25">
      <c r="A356" s="1">
        <v>45281</v>
      </c>
      <c r="B356">
        <f t="shared" si="40"/>
        <v>4</v>
      </c>
      <c r="C356">
        <v>1</v>
      </c>
      <c r="D356">
        <f t="shared" si="45"/>
        <v>10</v>
      </c>
      <c r="E356">
        <f t="shared" si="41"/>
        <v>2</v>
      </c>
      <c r="F356">
        <f t="shared" si="42"/>
        <v>1</v>
      </c>
      <c r="G356">
        <f t="shared" si="46"/>
        <v>13080</v>
      </c>
      <c r="H356">
        <f t="shared" si="43"/>
        <v>0</v>
      </c>
      <c r="I356">
        <f t="shared" si="47"/>
        <v>15650</v>
      </c>
      <c r="J356">
        <f t="shared" si="44"/>
        <v>-2570</v>
      </c>
    </row>
    <row r="357" spans="1:10" x14ac:dyDescent="0.25">
      <c r="A357" s="1">
        <v>45282</v>
      </c>
      <c r="B357">
        <f t="shared" si="40"/>
        <v>5</v>
      </c>
      <c r="C357">
        <v>1</v>
      </c>
      <c r="D357">
        <f t="shared" si="45"/>
        <v>10</v>
      </c>
      <c r="E357">
        <f t="shared" si="41"/>
        <v>2</v>
      </c>
      <c r="F357">
        <f t="shared" si="42"/>
        <v>1</v>
      </c>
      <c r="G357">
        <f t="shared" si="46"/>
        <v>13100</v>
      </c>
      <c r="H357">
        <f t="shared" si="43"/>
        <v>0</v>
      </c>
      <c r="I357">
        <f t="shared" si="47"/>
        <v>15650</v>
      </c>
      <c r="J357">
        <f t="shared" si="44"/>
        <v>-2550</v>
      </c>
    </row>
    <row r="358" spans="1:10" x14ac:dyDescent="0.25">
      <c r="A358" s="1">
        <v>45283</v>
      </c>
      <c r="B358">
        <f t="shared" si="40"/>
        <v>6</v>
      </c>
      <c r="C358">
        <v>1</v>
      </c>
      <c r="D358">
        <f t="shared" si="45"/>
        <v>10</v>
      </c>
      <c r="E358">
        <f t="shared" si="41"/>
        <v>0</v>
      </c>
      <c r="F358">
        <f t="shared" si="42"/>
        <v>0</v>
      </c>
      <c r="G358">
        <f t="shared" si="46"/>
        <v>13100</v>
      </c>
      <c r="H358">
        <f t="shared" si="43"/>
        <v>0</v>
      </c>
      <c r="I358">
        <f t="shared" si="47"/>
        <v>15650</v>
      </c>
      <c r="J358">
        <f t="shared" si="44"/>
        <v>-2550</v>
      </c>
    </row>
    <row r="359" spans="1:10" x14ac:dyDescent="0.25">
      <c r="A359" s="1">
        <v>45284</v>
      </c>
      <c r="B359">
        <f t="shared" si="40"/>
        <v>7</v>
      </c>
      <c r="C359">
        <v>1</v>
      </c>
      <c r="D359">
        <f t="shared" si="45"/>
        <v>10</v>
      </c>
      <c r="E359">
        <f t="shared" si="41"/>
        <v>0</v>
      </c>
      <c r="F359">
        <f t="shared" si="42"/>
        <v>0</v>
      </c>
      <c r="G359">
        <f t="shared" si="46"/>
        <v>13100</v>
      </c>
      <c r="H359">
        <f t="shared" si="43"/>
        <v>150</v>
      </c>
      <c r="I359">
        <f t="shared" si="47"/>
        <v>15800</v>
      </c>
      <c r="J359">
        <f t="shared" si="44"/>
        <v>-2700</v>
      </c>
    </row>
    <row r="360" spans="1:10" x14ac:dyDescent="0.25">
      <c r="A360" s="1">
        <v>45285</v>
      </c>
      <c r="B360">
        <f t="shared" si="40"/>
        <v>1</v>
      </c>
      <c r="C360">
        <v>1</v>
      </c>
      <c r="D360">
        <f t="shared" si="45"/>
        <v>10</v>
      </c>
      <c r="E360">
        <f t="shared" si="41"/>
        <v>2</v>
      </c>
      <c r="F360">
        <f t="shared" si="42"/>
        <v>1</v>
      </c>
      <c r="G360">
        <f t="shared" si="46"/>
        <v>13120</v>
      </c>
      <c r="H360">
        <f t="shared" si="43"/>
        <v>0</v>
      </c>
      <c r="I360">
        <f t="shared" si="47"/>
        <v>15800</v>
      </c>
      <c r="J360">
        <f t="shared" si="44"/>
        <v>-2680</v>
      </c>
    </row>
    <row r="361" spans="1:10" x14ac:dyDescent="0.25">
      <c r="A361" s="1">
        <v>45286</v>
      </c>
      <c r="B361">
        <f t="shared" si="40"/>
        <v>2</v>
      </c>
      <c r="C361">
        <v>1</v>
      </c>
      <c r="D361">
        <f t="shared" si="45"/>
        <v>10</v>
      </c>
      <c r="E361">
        <f t="shared" si="41"/>
        <v>2</v>
      </c>
      <c r="F361">
        <f t="shared" si="42"/>
        <v>1</v>
      </c>
      <c r="G361">
        <f t="shared" si="46"/>
        <v>13140</v>
      </c>
      <c r="H361">
        <f t="shared" si="43"/>
        <v>0</v>
      </c>
      <c r="I361">
        <f t="shared" si="47"/>
        <v>15800</v>
      </c>
      <c r="J361">
        <f t="shared" si="44"/>
        <v>-2660</v>
      </c>
    </row>
    <row r="362" spans="1:10" x14ac:dyDescent="0.25">
      <c r="A362" s="1">
        <v>45287</v>
      </c>
      <c r="B362">
        <f t="shared" si="40"/>
        <v>3</v>
      </c>
      <c r="C362">
        <v>1</v>
      </c>
      <c r="D362">
        <f t="shared" si="45"/>
        <v>10</v>
      </c>
      <c r="E362">
        <f t="shared" si="41"/>
        <v>2</v>
      </c>
      <c r="F362">
        <f t="shared" si="42"/>
        <v>1</v>
      </c>
      <c r="G362">
        <f t="shared" si="46"/>
        <v>13160</v>
      </c>
      <c r="H362">
        <f t="shared" si="43"/>
        <v>0</v>
      </c>
      <c r="I362">
        <f t="shared" si="47"/>
        <v>15800</v>
      </c>
      <c r="J362">
        <f t="shared" si="44"/>
        <v>-2640</v>
      </c>
    </row>
    <row r="363" spans="1:10" x14ac:dyDescent="0.25">
      <c r="A363" s="1">
        <v>45288</v>
      </c>
      <c r="B363">
        <f t="shared" si="40"/>
        <v>4</v>
      </c>
      <c r="C363">
        <v>1</v>
      </c>
      <c r="D363">
        <f t="shared" si="45"/>
        <v>10</v>
      </c>
      <c r="E363">
        <f t="shared" si="41"/>
        <v>2</v>
      </c>
      <c r="F363">
        <f t="shared" si="42"/>
        <v>1</v>
      </c>
      <c r="G363">
        <f t="shared" si="46"/>
        <v>13180</v>
      </c>
      <c r="H363">
        <f t="shared" si="43"/>
        <v>0</v>
      </c>
      <c r="I363">
        <f t="shared" si="47"/>
        <v>15800</v>
      </c>
      <c r="J363">
        <f t="shared" si="44"/>
        <v>-2620</v>
      </c>
    </row>
    <row r="364" spans="1:10" x14ac:dyDescent="0.25">
      <c r="A364" s="1">
        <v>45289</v>
      </c>
      <c r="B364">
        <f t="shared" si="40"/>
        <v>5</v>
      </c>
      <c r="C364">
        <v>1</v>
      </c>
      <c r="D364">
        <f t="shared" si="45"/>
        <v>10</v>
      </c>
      <c r="E364">
        <f t="shared" si="41"/>
        <v>2</v>
      </c>
      <c r="F364">
        <f t="shared" si="42"/>
        <v>1</v>
      </c>
      <c r="G364">
        <f t="shared" si="46"/>
        <v>13200</v>
      </c>
      <c r="H364">
        <f t="shared" si="43"/>
        <v>0</v>
      </c>
      <c r="I364">
        <f t="shared" si="47"/>
        <v>15800</v>
      </c>
      <c r="J364">
        <f t="shared" si="44"/>
        <v>-2600</v>
      </c>
    </row>
    <row r="365" spans="1:10" x14ac:dyDescent="0.25">
      <c r="A365" s="1">
        <v>45290</v>
      </c>
      <c r="B365">
        <f t="shared" si="40"/>
        <v>6</v>
      </c>
      <c r="C365">
        <v>1</v>
      </c>
      <c r="D365">
        <f t="shared" si="45"/>
        <v>10</v>
      </c>
      <c r="E365">
        <f t="shared" si="41"/>
        <v>0</v>
      </c>
      <c r="F365">
        <f t="shared" si="42"/>
        <v>0</v>
      </c>
      <c r="G365">
        <f t="shared" si="46"/>
        <v>13200</v>
      </c>
      <c r="H365">
        <f t="shared" si="43"/>
        <v>0</v>
      </c>
      <c r="I365">
        <f t="shared" si="47"/>
        <v>15800</v>
      </c>
      <c r="J365">
        <f t="shared" si="44"/>
        <v>-2600</v>
      </c>
    </row>
    <row r="366" spans="1:10" x14ac:dyDescent="0.25">
      <c r="A366" s="1">
        <v>45291</v>
      </c>
      <c r="B366">
        <f t="shared" si="40"/>
        <v>7</v>
      </c>
      <c r="C366">
        <v>1</v>
      </c>
      <c r="D366">
        <f t="shared" si="45"/>
        <v>10</v>
      </c>
      <c r="E366">
        <f t="shared" si="41"/>
        <v>0</v>
      </c>
      <c r="F366">
        <f t="shared" si="42"/>
        <v>0</v>
      </c>
      <c r="G366">
        <f t="shared" si="46"/>
        <v>13200</v>
      </c>
      <c r="H366">
        <f t="shared" si="43"/>
        <v>150</v>
      </c>
      <c r="I366">
        <f t="shared" si="47"/>
        <v>15950</v>
      </c>
      <c r="J366">
        <f t="shared" si="44"/>
        <v>-2750</v>
      </c>
    </row>
    <row r="367" spans="1:10" x14ac:dyDescent="0.25">
      <c r="A367" s="1">
        <v>45292</v>
      </c>
      <c r="B367">
        <f t="shared" si="40"/>
        <v>1</v>
      </c>
      <c r="C367">
        <v>1</v>
      </c>
      <c r="D367">
        <f t="shared" si="45"/>
        <v>10</v>
      </c>
      <c r="E367">
        <f t="shared" si="41"/>
        <v>2</v>
      </c>
      <c r="F367">
        <f t="shared" si="42"/>
        <v>1</v>
      </c>
      <c r="G367">
        <f t="shared" si="46"/>
        <v>13220</v>
      </c>
      <c r="H367">
        <f t="shared" si="43"/>
        <v>0</v>
      </c>
      <c r="I367">
        <f t="shared" si="47"/>
        <v>15950</v>
      </c>
      <c r="J367">
        <f t="shared" si="44"/>
        <v>-2730</v>
      </c>
    </row>
    <row r="368" spans="1:10" x14ac:dyDescent="0.25">
      <c r="A368" s="1">
        <v>45293</v>
      </c>
      <c r="B368">
        <f t="shared" si="40"/>
        <v>2</v>
      </c>
      <c r="C368">
        <v>1</v>
      </c>
      <c r="D368">
        <f t="shared" si="45"/>
        <v>10</v>
      </c>
      <c r="E368">
        <f t="shared" si="41"/>
        <v>2</v>
      </c>
      <c r="F368">
        <f t="shared" si="42"/>
        <v>1</v>
      </c>
      <c r="G368">
        <f t="shared" si="46"/>
        <v>13240</v>
      </c>
      <c r="H368">
        <f t="shared" si="43"/>
        <v>0</v>
      </c>
      <c r="I368">
        <f t="shared" si="47"/>
        <v>15950</v>
      </c>
      <c r="J368">
        <f t="shared" si="44"/>
        <v>-2710</v>
      </c>
    </row>
    <row r="369" spans="1:10" x14ac:dyDescent="0.25">
      <c r="A369" s="1">
        <v>45294</v>
      </c>
      <c r="B369">
        <f t="shared" si="40"/>
        <v>3</v>
      </c>
      <c r="C369">
        <v>1</v>
      </c>
      <c r="D369">
        <f t="shared" si="45"/>
        <v>10</v>
      </c>
      <c r="E369">
        <f t="shared" si="41"/>
        <v>2</v>
      </c>
      <c r="F369">
        <f t="shared" si="42"/>
        <v>1</v>
      </c>
      <c r="G369">
        <f t="shared" si="46"/>
        <v>13260</v>
      </c>
      <c r="H369">
        <f t="shared" si="43"/>
        <v>0</v>
      </c>
      <c r="I369">
        <f t="shared" si="47"/>
        <v>15950</v>
      </c>
      <c r="J369">
        <f t="shared" si="44"/>
        <v>-2690</v>
      </c>
    </row>
    <row r="370" spans="1:10" x14ac:dyDescent="0.25">
      <c r="A370" s="1">
        <v>45295</v>
      </c>
      <c r="B370">
        <f t="shared" si="40"/>
        <v>4</v>
      </c>
      <c r="C370">
        <v>1</v>
      </c>
      <c r="D370">
        <f t="shared" si="45"/>
        <v>10</v>
      </c>
      <c r="E370">
        <f t="shared" si="41"/>
        <v>2</v>
      </c>
      <c r="F370">
        <f t="shared" si="42"/>
        <v>1</v>
      </c>
      <c r="G370">
        <f t="shared" si="46"/>
        <v>13280</v>
      </c>
      <c r="H370">
        <f t="shared" si="43"/>
        <v>0</v>
      </c>
      <c r="I370">
        <f t="shared" si="47"/>
        <v>15950</v>
      </c>
      <c r="J370">
        <f t="shared" si="44"/>
        <v>-2670</v>
      </c>
    </row>
    <row r="371" spans="1:10" x14ac:dyDescent="0.25">
      <c r="A371" s="1">
        <v>45296</v>
      </c>
      <c r="B371">
        <f t="shared" si="40"/>
        <v>5</v>
      </c>
      <c r="C371">
        <v>1</v>
      </c>
      <c r="D371">
        <f t="shared" si="45"/>
        <v>10</v>
      </c>
      <c r="E371">
        <f t="shared" si="41"/>
        <v>2</v>
      </c>
      <c r="F371">
        <f t="shared" si="42"/>
        <v>1</v>
      </c>
      <c r="G371">
        <f t="shared" si="46"/>
        <v>13300</v>
      </c>
      <c r="H371">
        <f t="shared" si="43"/>
        <v>0</v>
      </c>
      <c r="I371">
        <f t="shared" si="47"/>
        <v>15950</v>
      </c>
      <c r="J371">
        <f t="shared" si="44"/>
        <v>-2650</v>
      </c>
    </row>
    <row r="372" spans="1:10" x14ac:dyDescent="0.25">
      <c r="A372" s="1">
        <v>45297</v>
      </c>
      <c r="B372">
        <f t="shared" si="40"/>
        <v>6</v>
      </c>
      <c r="C372">
        <v>1</v>
      </c>
      <c r="D372">
        <f t="shared" si="45"/>
        <v>10</v>
      </c>
      <c r="E372">
        <f t="shared" si="41"/>
        <v>0</v>
      </c>
      <c r="F372">
        <f t="shared" si="42"/>
        <v>0</v>
      </c>
      <c r="G372">
        <f t="shared" si="46"/>
        <v>13300</v>
      </c>
      <c r="H372">
        <f t="shared" si="43"/>
        <v>0</v>
      </c>
      <c r="I372">
        <f t="shared" si="47"/>
        <v>15950</v>
      </c>
      <c r="J372">
        <f t="shared" si="44"/>
        <v>-2650</v>
      </c>
    </row>
    <row r="373" spans="1:10" x14ac:dyDescent="0.25">
      <c r="A373" s="1">
        <v>45298</v>
      </c>
      <c r="B373">
        <f t="shared" si="40"/>
        <v>7</v>
      </c>
      <c r="C373">
        <v>1</v>
      </c>
      <c r="D373">
        <f t="shared" si="45"/>
        <v>10</v>
      </c>
      <c r="E373">
        <f t="shared" si="41"/>
        <v>0</v>
      </c>
      <c r="F373">
        <f t="shared" si="42"/>
        <v>0</v>
      </c>
      <c r="G373">
        <f t="shared" si="46"/>
        <v>13300</v>
      </c>
      <c r="H373">
        <f t="shared" si="43"/>
        <v>150</v>
      </c>
      <c r="I373">
        <f t="shared" si="47"/>
        <v>16100</v>
      </c>
      <c r="J373">
        <f t="shared" si="44"/>
        <v>-2800</v>
      </c>
    </row>
    <row r="374" spans="1:10" x14ac:dyDescent="0.25">
      <c r="A374" s="1">
        <v>45299</v>
      </c>
      <c r="B374">
        <f t="shared" si="40"/>
        <v>1</v>
      </c>
      <c r="C374">
        <v>1</v>
      </c>
      <c r="D374">
        <f t="shared" si="45"/>
        <v>10</v>
      </c>
      <c r="E374">
        <f t="shared" si="41"/>
        <v>2</v>
      </c>
      <c r="F374">
        <f t="shared" si="42"/>
        <v>1</v>
      </c>
      <c r="G374">
        <f t="shared" si="46"/>
        <v>13320</v>
      </c>
      <c r="H374">
        <f t="shared" si="43"/>
        <v>0</v>
      </c>
      <c r="I374">
        <f t="shared" si="47"/>
        <v>16100</v>
      </c>
      <c r="J374">
        <f t="shared" si="44"/>
        <v>-2780</v>
      </c>
    </row>
    <row r="375" spans="1:10" x14ac:dyDescent="0.25">
      <c r="A375" s="1">
        <v>45300</v>
      </c>
      <c r="B375">
        <f t="shared" si="40"/>
        <v>2</v>
      </c>
      <c r="C375">
        <v>1</v>
      </c>
      <c r="D375">
        <f t="shared" si="45"/>
        <v>10</v>
      </c>
      <c r="E375">
        <f t="shared" si="41"/>
        <v>2</v>
      </c>
      <c r="F375">
        <f t="shared" si="42"/>
        <v>1</v>
      </c>
      <c r="G375">
        <f t="shared" si="46"/>
        <v>13340</v>
      </c>
      <c r="H375">
        <f t="shared" si="43"/>
        <v>0</v>
      </c>
      <c r="I375">
        <f t="shared" si="47"/>
        <v>16100</v>
      </c>
      <c r="J375">
        <f t="shared" si="44"/>
        <v>-2760</v>
      </c>
    </row>
    <row r="376" spans="1:10" x14ac:dyDescent="0.25">
      <c r="A376" s="1">
        <v>45301</v>
      </c>
      <c r="B376">
        <f t="shared" si="40"/>
        <v>3</v>
      </c>
      <c r="C376">
        <v>1</v>
      </c>
      <c r="D376">
        <f t="shared" si="45"/>
        <v>10</v>
      </c>
      <c r="E376">
        <f t="shared" si="41"/>
        <v>2</v>
      </c>
      <c r="F376">
        <f t="shared" si="42"/>
        <v>1</v>
      </c>
      <c r="G376">
        <f t="shared" si="46"/>
        <v>13360</v>
      </c>
      <c r="H376">
        <f t="shared" si="43"/>
        <v>0</v>
      </c>
      <c r="I376">
        <f t="shared" si="47"/>
        <v>16100</v>
      </c>
      <c r="J376">
        <f t="shared" si="44"/>
        <v>-2740</v>
      </c>
    </row>
    <row r="377" spans="1:10" x14ac:dyDescent="0.25">
      <c r="A377" s="1">
        <v>45302</v>
      </c>
      <c r="B377">
        <f t="shared" si="40"/>
        <v>4</v>
      </c>
      <c r="C377">
        <v>1</v>
      </c>
      <c r="D377">
        <f t="shared" si="45"/>
        <v>10</v>
      </c>
      <c r="E377">
        <f t="shared" si="41"/>
        <v>2</v>
      </c>
      <c r="F377">
        <f t="shared" si="42"/>
        <v>1</v>
      </c>
      <c r="G377">
        <f t="shared" si="46"/>
        <v>13380</v>
      </c>
      <c r="H377">
        <f t="shared" si="43"/>
        <v>0</v>
      </c>
      <c r="I377">
        <f t="shared" si="47"/>
        <v>16100</v>
      </c>
      <c r="J377">
        <f t="shared" si="44"/>
        <v>-2720</v>
      </c>
    </row>
    <row r="378" spans="1:10" x14ac:dyDescent="0.25">
      <c r="A378" s="1">
        <v>45303</v>
      </c>
      <c r="B378">
        <f t="shared" si="40"/>
        <v>5</v>
      </c>
      <c r="C378">
        <v>1</v>
      </c>
      <c r="D378">
        <f t="shared" si="45"/>
        <v>10</v>
      </c>
      <c r="E378">
        <f t="shared" si="41"/>
        <v>2</v>
      </c>
      <c r="F378">
        <f t="shared" si="42"/>
        <v>1</v>
      </c>
      <c r="G378">
        <f t="shared" si="46"/>
        <v>13400</v>
      </c>
      <c r="H378">
        <f t="shared" si="43"/>
        <v>0</v>
      </c>
      <c r="I378">
        <f t="shared" si="47"/>
        <v>16100</v>
      </c>
      <c r="J378">
        <f t="shared" si="44"/>
        <v>-2700</v>
      </c>
    </row>
    <row r="379" spans="1:10" x14ac:dyDescent="0.25">
      <c r="A379" s="1">
        <v>45304</v>
      </c>
      <c r="B379">
        <f t="shared" si="40"/>
        <v>6</v>
      </c>
      <c r="C379">
        <v>1</v>
      </c>
      <c r="D379">
        <f t="shared" si="45"/>
        <v>10</v>
      </c>
      <c r="E379">
        <f t="shared" si="41"/>
        <v>0</v>
      </c>
      <c r="F379">
        <f t="shared" si="42"/>
        <v>0</v>
      </c>
      <c r="G379">
        <f t="shared" si="46"/>
        <v>13400</v>
      </c>
      <c r="H379">
        <f t="shared" si="43"/>
        <v>0</v>
      </c>
      <c r="I379">
        <f t="shared" si="47"/>
        <v>16100</v>
      </c>
      <c r="J379">
        <f t="shared" si="44"/>
        <v>-2700</v>
      </c>
    </row>
    <row r="380" spans="1:10" x14ac:dyDescent="0.25">
      <c r="A380" s="1">
        <v>45305</v>
      </c>
      <c r="B380">
        <f t="shared" si="40"/>
        <v>7</v>
      </c>
      <c r="C380">
        <v>1</v>
      </c>
      <c r="D380">
        <f t="shared" si="45"/>
        <v>10</v>
      </c>
      <c r="E380">
        <f t="shared" si="41"/>
        <v>0</v>
      </c>
      <c r="F380">
        <f t="shared" si="42"/>
        <v>0</v>
      </c>
      <c r="G380">
        <f t="shared" si="46"/>
        <v>13400</v>
      </c>
      <c r="H380">
        <f t="shared" si="43"/>
        <v>150</v>
      </c>
      <c r="I380">
        <f t="shared" si="47"/>
        <v>16250</v>
      </c>
      <c r="J380">
        <f t="shared" si="44"/>
        <v>-2850</v>
      </c>
    </row>
    <row r="381" spans="1:10" x14ac:dyDescent="0.25">
      <c r="A381" s="1">
        <v>45306</v>
      </c>
      <c r="B381">
        <f t="shared" si="40"/>
        <v>1</v>
      </c>
      <c r="C381">
        <v>1</v>
      </c>
      <c r="D381">
        <f t="shared" si="45"/>
        <v>10</v>
      </c>
      <c r="E381">
        <f t="shared" si="41"/>
        <v>2</v>
      </c>
      <c r="F381">
        <f t="shared" si="42"/>
        <v>1</v>
      </c>
      <c r="G381">
        <f t="shared" si="46"/>
        <v>13420</v>
      </c>
      <c r="H381">
        <f t="shared" si="43"/>
        <v>0</v>
      </c>
      <c r="I381">
        <f t="shared" si="47"/>
        <v>16250</v>
      </c>
      <c r="J381">
        <f t="shared" si="44"/>
        <v>-2830</v>
      </c>
    </row>
    <row r="382" spans="1:10" x14ac:dyDescent="0.25">
      <c r="A382" s="1">
        <v>45307</v>
      </c>
      <c r="B382">
        <f t="shared" si="40"/>
        <v>2</v>
      </c>
      <c r="C382">
        <v>1</v>
      </c>
      <c r="D382">
        <f t="shared" si="45"/>
        <v>10</v>
      </c>
      <c r="E382">
        <f t="shared" si="41"/>
        <v>2</v>
      </c>
      <c r="F382">
        <f t="shared" si="42"/>
        <v>1</v>
      </c>
      <c r="G382">
        <f t="shared" si="46"/>
        <v>13440</v>
      </c>
      <c r="H382">
        <f t="shared" si="43"/>
        <v>0</v>
      </c>
      <c r="I382">
        <f t="shared" si="47"/>
        <v>16250</v>
      </c>
      <c r="J382">
        <f t="shared" si="44"/>
        <v>-2810</v>
      </c>
    </row>
    <row r="383" spans="1:10" x14ac:dyDescent="0.25">
      <c r="A383" s="1">
        <v>45308</v>
      </c>
      <c r="B383">
        <f t="shared" si="40"/>
        <v>3</v>
      </c>
      <c r="C383">
        <v>1</v>
      </c>
      <c r="D383">
        <f t="shared" si="45"/>
        <v>10</v>
      </c>
      <c r="E383">
        <f t="shared" si="41"/>
        <v>2</v>
      </c>
      <c r="F383">
        <f t="shared" si="42"/>
        <v>1</v>
      </c>
      <c r="G383">
        <f t="shared" si="46"/>
        <v>13460</v>
      </c>
      <c r="H383">
        <f t="shared" si="43"/>
        <v>0</v>
      </c>
      <c r="I383">
        <f t="shared" si="47"/>
        <v>16250</v>
      </c>
      <c r="J383">
        <f t="shared" si="44"/>
        <v>-2790</v>
      </c>
    </row>
    <row r="384" spans="1:10" x14ac:dyDescent="0.25">
      <c r="A384" s="1">
        <v>45309</v>
      </c>
      <c r="B384">
        <f t="shared" si="40"/>
        <v>4</v>
      </c>
      <c r="C384">
        <v>1</v>
      </c>
      <c r="D384">
        <f t="shared" si="45"/>
        <v>10</v>
      </c>
      <c r="E384">
        <f t="shared" si="41"/>
        <v>2</v>
      </c>
      <c r="F384">
        <f t="shared" si="42"/>
        <v>1</v>
      </c>
      <c r="G384">
        <f t="shared" si="46"/>
        <v>13480</v>
      </c>
      <c r="H384">
        <f t="shared" si="43"/>
        <v>0</v>
      </c>
      <c r="I384">
        <f t="shared" si="47"/>
        <v>16250</v>
      </c>
      <c r="J384">
        <f t="shared" si="44"/>
        <v>-2770</v>
      </c>
    </row>
    <row r="385" spans="1:10" x14ac:dyDescent="0.25">
      <c r="A385" s="1">
        <v>45310</v>
      </c>
      <c r="B385">
        <f t="shared" si="40"/>
        <v>5</v>
      </c>
      <c r="C385">
        <v>1</v>
      </c>
      <c r="D385">
        <f t="shared" si="45"/>
        <v>10</v>
      </c>
      <c r="E385">
        <f t="shared" si="41"/>
        <v>2</v>
      </c>
      <c r="F385">
        <f t="shared" si="42"/>
        <v>1</v>
      </c>
      <c r="G385">
        <f t="shared" si="46"/>
        <v>13500</v>
      </c>
      <c r="H385">
        <f t="shared" si="43"/>
        <v>0</v>
      </c>
      <c r="I385">
        <f t="shared" si="47"/>
        <v>16250</v>
      </c>
      <c r="J385">
        <f t="shared" si="44"/>
        <v>-2750</v>
      </c>
    </row>
    <row r="386" spans="1:10" x14ac:dyDescent="0.25">
      <c r="A386" s="1">
        <v>45311</v>
      </c>
      <c r="B386">
        <f t="shared" si="40"/>
        <v>6</v>
      </c>
      <c r="C386">
        <v>1</v>
      </c>
      <c r="D386">
        <f t="shared" si="45"/>
        <v>10</v>
      </c>
      <c r="E386">
        <f t="shared" si="41"/>
        <v>0</v>
      </c>
      <c r="F386">
        <f t="shared" si="42"/>
        <v>0</v>
      </c>
      <c r="G386">
        <f t="shared" si="46"/>
        <v>13500</v>
      </c>
      <c r="H386">
        <f t="shared" si="43"/>
        <v>0</v>
      </c>
      <c r="I386">
        <f t="shared" si="47"/>
        <v>16250</v>
      </c>
      <c r="J386">
        <f t="shared" si="44"/>
        <v>-2750</v>
      </c>
    </row>
    <row r="387" spans="1:10" x14ac:dyDescent="0.25">
      <c r="A387" s="1">
        <v>45312</v>
      </c>
      <c r="B387">
        <f t="shared" ref="B387:B450" si="48">IF(WEEKDAY(A387)=1,7,WEEKDAY(A387)-1)</f>
        <v>7</v>
      </c>
      <c r="C387">
        <v>1</v>
      </c>
      <c r="D387">
        <f t="shared" si="45"/>
        <v>10</v>
      </c>
      <c r="E387">
        <f t="shared" ref="E387:E450" si="49">(IF(C387=1,ROUNDDOWN(D387*0.2,0),IF(C387=2,ROUNDDOWN(D387*0.5,0),IF(C387=3,ROUNDDOWN(D387*0.9,0),IF(C387=4,ROUNDDOWN(D387*0.4,0),)))))*F387</f>
        <v>0</v>
      </c>
      <c r="F387">
        <f t="shared" ref="F387:F450" si="50">IF(B387&lt;6,1,0)</f>
        <v>0</v>
      </c>
      <c r="G387">
        <f t="shared" si="46"/>
        <v>13500</v>
      </c>
      <c r="H387">
        <f t="shared" ref="H387:H450" si="51">IF(B387=7,D387*15,0)</f>
        <v>150</v>
      </c>
      <c r="I387">
        <f t="shared" si="47"/>
        <v>16400</v>
      </c>
      <c r="J387">
        <f t="shared" ref="J387:J450" si="52">G387-I387</f>
        <v>-2900</v>
      </c>
    </row>
    <row r="388" spans="1:10" x14ac:dyDescent="0.25">
      <c r="A388" s="1">
        <v>45313</v>
      </c>
      <c r="B388">
        <f t="shared" si="48"/>
        <v>1</v>
      </c>
      <c r="C388">
        <v>1</v>
      </c>
      <c r="D388">
        <f t="shared" ref="D388:D451" si="53">D387</f>
        <v>10</v>
      </c>
      <c r="E388">
        <f t="shared" si="49"/>
        <v>2</v>
      </c>
      <c r="F388">
        <f t="shared" si="50"/>
        <v>1</v>
      </c>
      <c r="G388">
        <f t="shared" ref="G388:G451" si="54">F388*E388*10+G387</f>
        <v>13520</v>
      </c>
      <c r="H388">
        <f t="shared" si="51"/>
        <v>0</v>
      </c>
      <c r="I388">
        <f t="shared" ref="I388:I451" si="55">I387+H388</f>
        <v>16400</v>
      </c>
      <c r="J388">
        <f t="shared" si="52"/>
        <v>-2880</v>
      </c>
    </row>
    <row r="389" spans="1:10" x14ac:dyDescent="0.25">
      <c r="A389" s="1">
        <v>45314</v>
      </c>
      <c r="B389">
        <f t="shared" si="48"/>
        <v>2</v>
      </c>
      <c r="C389">
        <v>1</v>
      </c>
      <c r="D389">
        <f t="shared" si="53"/>
        <v>10</v>
      </c>
      <c r="E389">
        <f t="shared" si="49"/>
        <v>2</v>
      </c>
      <c r="F389">
        <f t="shared" si="50"/>
        <v>1</v>
      </c>
      <c r="G389">
        <f t="shared" si="54"/>
        <v>13540</v>
      </c>
      <c r="H389">
        <f t="shared" si="51"/>
        <v>0</v>
      </c>
      <c r="I389">
        <f t="shared" si="55"/>
        <v>16400</v>
      </c>
      <c r="J389">
        <f t="shared" si="52"/>
        <v>-2860</v>
      </c>
    </row>
    <row r="390" spans="1:10" x14ac:dyDescent="0.25">
      <c r="A390" s="1">
        <v>45315</v>
      </c>
      <c r="B390">
        <f t="shared" si="48"/>
        <v>3</v>
      </c>
      <c r="C390">
        <v>1</v>
      </c>
      <c r="D390">
        <f t="shared" si="53"/>
        <v>10</v>
      </c>
      <c r="E390">
        <f t="shared" si="49"/>
        <v>2</v>
      </c>
      <c r="F390">
        <f t="shared" si="50"/>
        <v>1</v>
      </c>
      <c r="G390">
        <f t="shared" si="54"/>
        <v>13560</v>
      </c>
      <c r="H390">
        <f t="shared" si="51"/>
        <v>0</v>
      </c>
      <c r="I390">
        <f t="shared" si="55"/>
        <v>16400</v>
      </c>
      <c r="J390">
        <f t="shared" si="52"/>
        <v>-2840</v>
      </c>
    </row>
    <row r="391" spans="1:10" x14ac:dyDescent="0.25">
      <c r="A391" s="1">
        <v>45316</v>
      </c>
      <c r="B391">
        <f t="shared" si="48"/>
        <v>4</v>
      </c>
      <c r="C391">
        <v>1</v>
      </c>
      <c r="D391">
        <f t="shared" si="53"/>
        <v>10</v>
      </c>
      <c r="E391">
        <f t="shared" si="49"/>
        <v>2</v>
      </c>
      <c r="F391">
        <f t="shared" si="50"/>
        <v>1</v>
      </c>
      <c r="G391">
        <f t="shared" si="54"/>
        <v>13580</v>
      </c>
      <c r="H391">
        <f t="shared" si="51"/>
        <v>0</v>
      </c>
      <c r="I391">
        <f t="shared" si="55"/>
        <v>16400</v>
      </c>
      <c r="J391">
        <f t="shared" si="52"/>
        <v>-2820</v>
      </c>
    </row>
    <row r="392" spans="1:10" x14ac:dyDescent="0.25">
      <c r="A392" s="1">
        <v>45317</v>
      </c>
      <c r="B392">
        <f t="shared" si="48"/>
        <v>5</v>
      </c>
      <c r="C392">
        <v>1</v>
      </c>
      <c r="D392">
        <f t="shared" si="53"/>
        <v>10</v>
      </c>
      <c r="E392">
        <f t="shared" si="49"/>
        <v>2</v>
      </c>
      <c r="F392">
        <f t="shared" si="50"/>
        <v>1</v>
      </c>
      <c r="G392">
        <f t="shared" si="54"/>
        <v>13600</v>
      </c>
      <c r="H392">
        <f t="shared" si="51"/>
        <v>0</v>
      </c>
      <c r="I392">
        <f t="shared" si="55"/>
        <v>16400</v>
      </c>
      <c r="J392">
        <f t="shared" si="52"/>
        <v>-2800</v>
      </c>
    </row>
    <row r="393" spans="1:10" x14ac:dyDescent="0.25">
      <c r="A393" s="1">
        <v>45318</v>
      </c>
      <c r="B393">
        <f t="shared" si="48"/>
        <v>6</v>
      </c>
      <c r="C393">
        <v>1</v>
      </c>
      <c r="D393">
        <f t="shared" si="53"/>
        <v>10</v>
      </c>
      <c r="E393">
        <f t="shared" si="49"/>
        <v>0</v>
      </c>
      <c r="F393">
        <f t="shared" si="50"/>
        <v>0</v>
      </c>
      <c r="G393">
        <f t="shared" si="54"/>
        <v>13600</v>
      </c>
      <c r="H393">
        <f t="shared" si="51"/>
        <v>0</v>
      </c>
      <c r="I393">
        <f t="shared" si="55"/>
        <v>16400</v>
      </c>
      <c r="J393">
        <f t="shared" si="52"/>
        <v>-2800</v>
      </c>
    </row>
    <row r="394" spans="1:10" x14ac:dyDescent="0.25">
      <c r="A394" s="1">
        <v>45319</v>
      </c>
      <c r="B394">
        <f t="shared" si="48"/>
        <v>7</v>
      </c>
      <c r="C394">
        <v>1</v>
      </c>
      <c r="D394">
        <f t="shared" si="53"/>
        <v>10</v>
      </c>
      <c r="E394">
        <f t="shared" si="49"/>
        <v>0</v>
      </c>
      <c r="F394">
        <f t="shared" si="50"/>
        <v>0</v>
      </c>
      <c r="G394">
        <f t="shared" si="54"/>
        <v>13600</v>
      </c>
      <c r="H394">
        <f t="shared" si="51"/>
        <v>150</v>
      </c>
      <c r="I394">
        <f t="shared" si="55"/>
        <v>16550</v>
      </c>
      <c r="J394">
        <f t="shared" si="52"/>
        <v>-2950</v>
      </c>
    </row>
    <row r="395" spans="1:10" x14ac:dyDescent="0.25">
      <c r="A395" s="1">
        <v>45320</v>
      </c>
      <c r="B395">
        <f t="shared" si="48"/>
        <v>1</v>
      </c>
      <c r="C395">
        <v>1</v>
      </c>
      <c r="D395">
        <f t="shared" si="53"/>
        <v>10</v>
      </c>
      <c r="E395">
        <f t="shared" si="49"/>
        <v>2</v>
      </c>
      <c r="F395">
        <f t="shared" si="50"/>
        <v>1</v>
      </c>
      <c r="G395">
        <f t="shared" si="54"/>
        <v>13620</v>
      </c>
      <c r="H395">
        <f t="shared" si="51"/>
        <v>0</v>
      </c>
      <c r="I395">
        <f t="shared" si="55"/>
        <v>16550</v>
      </c>
      <c r="J395">
        <f t="shared" si="52"/>
        <v>-2930</v>
      </c>
    </row>
    <row r="396" spans="1:10" x14ac:dyDescent="0.25">
      <c r="A396" s="1">
        <v>45321</v>
      </c>
      <c r="B396">
        <f t="shared" si="48"/>
        <v>2</v>
      </c>
      <c r="C396">
        <v>1</v>
      </c>
      <c r="D396">
        <f t="shared" si="53"/>
        <v>10</v>
      </c>
      <c r="E396">
        <f t="shared" si="49"/>
        <v>2</v>
      </c>
      <c r="F396">
        <f t="shared" si="50"/>
        <v>1</v>
      </c>
      <c r="G396">
        <f t="shared" si="54"/>
        <v>13640</v>
      </c>
      <c r="H396">
        <f t="shared" si="51"/>
        <v>0</v>
      </c>
      <c r="I396">
        <f t="shared" si="55"/>
        <v>16550</v>
      </c>
      <c r="J396">
        <f t="shared" si="52"/>
        <v>-2910</v>
      </c>
    </row>
    <row r="397" spans="1:10" x14ac:dyDescent="0.25">
      <c r="A397" s="1">
        <v>45322</v>
      </c>
      <c r="B397">
        <f t="shared" si="48"/>
        <v>3</v>
      </c>
      <c r="C397">
        <v>1</v>
      </c>
      <c r="D397">
        <f t="shared" si="53"/>
        <v>10</v>
      </c>
      <c r="E397">
        <f t="shared" si="49"/>
        <v>2</v>
      </c>
      <c r="F397">
        <f t="shared" si="50"/>
        <v>1</v>
      </c>
      <c r="G397">
        <f t="shared" si="54"/>
        <v>13660</v>
      </c>
      <c r="H397">
        <f t="shared" si="51"/>
        <v>0</v>
      </c>
      <c r="I397">
        <f t="shared" si="55"/>
        <v>16550</v>
      </c>
      <c r="J397">
        <f t="shared" si="52"/>
        <v>-2890</v>
      </c>
    </row>
    <row r="398" spans="1:10" x14ac:dyDescent="0.25">
      <c r="A398" s="1">
        <v>45323</v>
      </c>
      <c r="B398">
        <f t="shared" si="48"/>
        <v>4</v>
      </c>
      <c r="C398">
        <v>1</v>
      </c>
      <c r="D398">
        <f t="shared" si="53"/>
        <v>10</v>
      </c>
      <c r="E398">
        <f t="shared" si="49"/>
        <v>2</v>
      </c>
      <c r="F398">
        <f t="shared" si="50"/>
        <v>1</v>
      </c>
      <c r="G398">
        <f t="shared" si="54"/>
        <v>13680</v>
      </c>
      <c r="H398">
        <f t="shared" si="51"/>
        <v>0</v>
      </c>
      <c r="I398">
        <f t="shared" si="55"/>
        <v>16550</v>
      </c>
      <c r="J398">
        <f t="shared" si="52"/>
        <v>-2870</v>
      </c>
    </row>
    <row r="399" spans="1:10" x14ac:dyDescent="0.25">
      <c r="A399" s="1">
        <v>45324</v>
      </c>
      <c r="B399">
        <f t="shared" si="48"/>
        <v>5</v>
      </c>
      <c r="C399">
        <v>1</v>
      </c>
      <c r="D399">
        <f t="shared" si="53"/>
        <v>10</v>
      </c>
      <c r="E399">
        <f t="shared" si="49"/>
        <v>2</v>
      </c>
      <c r="F399">
        <f t="shared" si="50"/>
        <v>1</v>
      </c>
      <c r="G399">
        <f t="shared" si="54"/>
        <v>13700</v>
      </c>
      <c r="H399">
        <f t="shared" si="51"/>
        <v>0</v>
      </c>
      <c r="I399">
        <f t="shared" si="55"/>
        <v>16550</v>
      </c>
      <c r="J399">
        <f t="shared" si="52"/>
        <v>-2850</v>
      </c>
    </row>
    <row r="400" spans="1:10" x14ac:dyDescent="0.25">
      <c r="A400" s="1">
        <v>45325</v>
      </c>
      <c r="B400">
        <f t="shared" si="48"/>
        <v>6</v>
      </c>
      <c r="C400">
        <v>1</v>
      </c>
      <c r="D400">
        <f t="shared" si="53"/>
        <v>10</v>
      </c>
      <c r="E400">
        <f t="shared" si="49"/>
        <v>0</v>
      </c>
      <c r="F400">
        <f t="shared" si="50"/>
        <v>0</v>
      </c>
      <c r="G400">
        <f t="shared" si="54"/>
        <v>13700</v>
      </c>
      <c r="H400">
        <f t="shared" si="51"/>
        <v>0</v>
      </c>
      <c r="I400">
        <f t="shared" si="55"/>
        <v>16550</v>
      </c>
      <c r="J400">
        <f t="shared" si="52"/>
        <v>-2850</v>
      </c>
    </row>
    <row r="401" spans="1:10" x14ac:dyDescent="0.25">
      <c r="A401" s="1">
        <v>45326</v>
      </c>
      <c r="B401">
        <f t="shared" si="48"/>
        <v>7</v>
      </c>
      <c r="C401">
        <v>1</v>
      </c>
      <c r="D401">
        <f t="shared" si="53"/>
        <v>10</v>
      </c>
      <c r="E401">
        <f t="shared" si="49"/>
        <v>0</v>
      </c>
      <c r="F401">
        <f t="shared" si="50"/>
        <v>0</v>
      </c>
      <c r="G401">
        <f t="shared" si="54"/>
        <v>13700</v>
      </c>
      <c r="H401">
        <f t="shared" si="51"/>
        <v>150</v>
      </c>
      <c r="I401">
        <f t="shared" si="55"/>
        <v>16700</v>
      </c>
      <c r="J401">
        <f t="shared" si="52"/>
        <v>-3000</v>
      </c>
    </row>
    <row r="402" spans="1:10" x14ac:dyDescent="0.25">
      <c r="A402" s="1">
        <v>45327</v>
      </c>
      <c r="B402">
        <f t="shared" si="48"/>
        <v>1</v>
      </c>
      <c r="C402">
        <v>1</v>
      </c>
      <c r="D402">
        <f t="shared" si="53"/>
        <v>10</v>
      </c>
      <c r="E402">
        <f t="shared" si="49"/>
        <v>2</v>
      </c>
      <c r="F402">
        <f t="shared" si="50"/>
        <v>1</v>
      </c>
      <c r="G402">
        <f t="shared" si="54"/>
        <v>13720</v>
      </c>
      <c r="H402">
        <f t="shared" si="51"/>
        <v>0</v>
      </c>
      <c r="I402">
        <f t="shared" si="55"/>
        <v>16700</v>
      </c>
      <c r="J402">
        <f t="shared" si="52"/>
        <v>-2980</v>
      </c>
    </row>
    <row r="403" spans="1:10" x14ac:dyDescent="0.25">
      <c r="A403" s="1">
        <v>45328</v>
      </c>
      <c r="B403">
        <f t="shared" si="48"/>
        <v>2</v>
      </c>
      <c r="C403">
        <v>1</v>
      </c>
      <c r="D403">
        <f t="shared" si="53"/>
        <v>10</v>
      </c>
      <c r="E403">
        <f t="shared" si="49"/>
        <v>2</v>
      </c>
      <c r="F403">
        <f t="shared" si="50"/>
        <v>1</v>
      </c>
      <c r="G403">
        <f t="shared" si="54"/>
        <v>13740</v>
      </c>
      <c r="H403">
        <f t="shared" si="51"/>
        <v>0</v>
      </c>
      <c r="I403">
        <f t="shared" si="55"/>
        <v>16700</v>
      </c>
      <c r="J403">
        <f t="shared" si="52"/>
        <v>-2960</v>
      </c>
    </row>
    <row r="404" spans="1:10" x14ac:dyDescent="0.25">
      <c r="A404" s="1">
        <v>45329</v>
      </c>
      <c r="B404">
        <f t="shared" si="48"/>
        <v>3</v>
      </c>
      <c r="C404">
        <v>1</v>
      </c>
      <c r="D404">
        <f t="shared" si="53"/>
        <v>10</v>
      </c>
      <c r="E404">
        <f t="shared" si="49"/>
        <v>2</v>
      </c>
      <c r="F404">
        <f t="shared" si="50"/>
        <v>1</v>
      </c>
      <c r="G404">
        <f t="shared" si="54"/>
        <v>13760</v>
      </c>
      <c r="H404">
        <f t="shared" si="51"/>
        <v>0</v>
      </c>
      <c r="I404">
        <f t="shared" si="55"/>
        <v>16700</v>
      </c>
      <c r="J404">
        <f t="shared" si="52"/>
        <v>-2940</v>
      </c>
    </row>
    <row r="405" spans="1:10" x14ac:dyDescent="0.25">
      <c r="A405" s="1">
        <v>45330</v>
      </c>
      <c r="B405">
        <f t="shared" si="48"/>
        <v>4</v>
      </c>
      <c r="C405">
        <v>1</v>
      </c>
      <c r="D405">
        <f t="shared" si="53"/>
        <v>10</v>
      </c>
      <c r="E405">
        <f t="shared" si="49"/>
        <v>2</v>
      </c>
      <c r="F405">
        <f t="shared" si="50"/>
        <v>1</v>
      </c>
      <c r="G405">
        <f t="shared" si="54"/>
        <v>13780</v>
      </c>
      <c r="H405">
        <f t="shared" si="51"/>
        <v>0</v>
      </c>
      <c r="I405">
        <f t="shared" si="55"/>
        <v>16700</v>
      </c>
      <c r="J405">
        <f t="shared" si="52"/>
        <v>-2920</v>
      </c>
    </row>
    <row r="406" spans="1:10" x14ac:dyDescent="0.25">
      <c r="A406" s="1">
        <v>45331</v>
      </c>
      <c r="B406">
        <f t="shared" si="48"/>
        <v>5</v>
      </c>
      <c r="C406">
        <v>1</v>
      </c>
      <c r="D406">
        <f t="shared" si="53"/>
        <v>10</v>
      </c>
      <c r="E406">
        <f t="shared" si="49"/>
        <v>2</v>
      </c>
      <c r="F406">
        <f t="shared" si="50"/>
        <v>1</v>
      </c>
      <c r="G406">
        <f t="shared" si="54"/>
        <v>13800</v>
      </c>
      <c r="H406">
        <f t="shared" si="51"/>
        <v>0</v>
      </c>
      <c r="I406">
        <f t="shared" si="55"/>
        <v>16700</v>
      </c>
      <c r="J406">
        <f t="shared" si="52"/>
        <v>-2900</v>
      </c>
    </row>
    <row r="407" spans="1:10" x14ac:dyDescent="0.25">
      <c r="A407" s="1">
        <v>45332</v>
      </c>
      <c r="B407">
        <f t="shared" si="48"/>
        <v>6</v>
      </c>
      <c r="C407">
        <v>1</v>
      </c>
      <c r="D407">
        <f t="shared" si="53"/>
        <v>10</v>
      </c>
      <c r="E407">
        <f t="shared" si="49"/>
        <v>0</v>
      </c>
      <c r="F407">
        <f t="shared" si="50"/>
        <v>0</v>
      </c>
      <c r="G407">
        <f t="shared" si="54"/>
        <v>13800</v>
      </c>
      <c r="H407">
        <f t="shared" si="51"/>
        <v>0</v>
      </c>
      <c r="I407">
        <f t="shared" si="55"/>
        <v>16700</v>
      </c>
      <c r="J407">
        <f t="shared" si="52"/>
        <v>-2900</v>
      </c>
    </row>
    <row r="408" spans="1:10" x14ac:dyDescent="0.25">
      <c r="A408" s="1">
        <v>45333</v>
      </c>
      <c r="B408">
        <f t="shared" si="48"/>
        <v>7</v>
      </c>
      <c r="C408">
        <v>1</v>
      </c>
      <c r="D408">
        <f t="shared" si="53"/>
        <v>10</v>
      </c>
      <c r="E408">
        <f t="shared" si="49"/>
        <v>0</v>
      </c>
      <c r="F408">
        <f t="shared" si="50"/>
        <v>0</v>
      </c>
      <c r="G408">
        <f t="shared" si="54"/>
        <v>13800</v>
      </c>
      <c r="H408">
        <f t="shared" si="51"/>
        <v>150</v>
      </c>
      <c r="I408">
        <f t="shared" si="55"/>
        <v>16850</v>
      </c>
      <c r="J408">
        <f t="shared" si="52"/>
        <v>-3050</v>
      </c>
    </row>
    <row r="409" spans="1:10" x14ac:dyDescent="0.25">
      <c r="A409" s="1">
        <v>45334</v>
      </c>
      <c r="B409">
        <f t="shared" si="48"/>
        <v>1</v>
      </c>
      <c r="C409">
        <v>1</v>
      </c>
      <c r="D409">
        <f t="shared" si="53"/>
        <v>10</v>
      </c>
      <c r="E409">
        <f t="shared" si="49"/>
        <v>2</v>
      </c>
      <c r="F409">
        <f t="shared" si="50"/>
        <v>1</v>
      </c>
      <c r="G409">
        <f t="shared" si="54"/>
        <v>13820</v>
      </c>
      <c r="H409">
        <f t="shared" si="51"/>
        <v>0</v>
      </c>
      <c r="I409">
        <f t="shared" si="55"/>
        <v>16850</v>
      </c>
      <c r="J409">
        <f t="shared" si="52"/>
        <v>-3030</v>
      </c>
    </row>
    <row r="410" spans="1:10" x14ac:dyDescent="0.25">
      <c r="A410" s="1">
        <v>45335</v>
      </c>
      <c r="B410">
        <f t="shared" si="48"/>
        <v>2</v>
      </c>
      <c r="C410">
        <v>1</v>
      </c>
      <c r="D410">
        <f t="shared" si="53"/>
        <v>10</v>
      </c>
      <c r="E410">
        <f t="shared" si="49"/>
        <v>2</v>
      </c>
      <c r="F410">
        <f t="shared" si="50"/>
        <v>1</v>
      </c>
      <c r="G410">
        <f t="shared" si="54"/>
        <v>13840</v>
      </c>
      <c r="H410">
        <f t="shared" si="51"/>
        <v>0</v>
      </c>
      <c r="I410">
        <f t="shared" si="55"/>
        <v>16850</v>
      </c>
      <c r="J410">
        <f t="shared" si="52"/>
        <v>-3010</v>
      </c>
    </row>
    <row r="411" spans="1:10" x14ac:dyDescent="0.25">
      <c r="A411" s="1">
        <v>45336</v>
      </c>
      <c r="B411">
        <f t="shared" si="48"/>
        <v>3</v>
      </c>
      <c r="C411">
        <v>1</v>
      </c>
      <c r="D411">
        <f t="shared" si="53"/>
        <v>10</v>
      </c>
      <c r="E411">
        <f t="shared" si="49"/>
        <v>2</v>
      </c>
      <c r="F411">
        <f t="shared" si="50"/>
        <v>1</v>
      </c>
      <c r="G411">
        <f t="shared" si="54"/>
        <v>13860</v>
      </c>
      <c r="H411">
        <f t="shared" si="51"/>
        <v>0</v>
      </c>
      <c r="I411">
        <f t="shared" si="55"/>
        <v>16850</v>
      </c>
      <c r="J411">
        <f t="shared" si="52"/>
        <v>-2990</v>
      </c>
    </row>
    <row r="412" spans="1:10" x14ac:dyDescent="0.25">
      <c r="A412" s="1">
        <v>45337</v>
      </c>
      <c r="B412">
        <f t="shared" si="48"/>
        <v>4</v>
      </c>
      <c r="C412">
        <v>1</v>
      </c>
      <c r="D412">
        <f t="shared" si="53"/>
        <v>10</v>
      </c>
      <c r="E412">
        <f t="shared" si="49"/>
        <v>2</v>
      </c>
      <c r="F412">
        <f t="shared" si="50"/>
        <v>1</v>
      </c>
      <c r="G412">
        <f t="shared" si="54"/>
        <v>13880</v>
      </c>
      <c r="H412">
        <f t="shared" si="51"/>
        <v>0</v>
      </c>
      <c r="I412">
        <f t="shared" si="55"/>
        <v>16850</v>
      </c>
      <c r="J412">
        <f t="shared" si="52"/>
        <v>-2970</v>
      </c>
    </row>
    <row r="413" spans="1:10" x14ac:dyDescent="0.25">
      <c r="A413" s="1">
        <v>45338</v>
      </c>
      <c r="B413">
        <f t="shared" si="48"/>
        <v>5</v>
      </c>
      <c r="C413">
        <v>1</v>
      </c>
      <c r="D413">
        <f t="shared" si="53"/>
        <v>10</v>
      </c>
      <c r="E413">
        <f t="shared" si="49"/>
        <v>2</v>
      </c>
      <c r="F413">
        <f t="shared" si="50"/>
        <v>1</v>
      </c>
      <c r="G413">
        <f t="shared" si="54"/>
        <v>13900</v>
      </c>
      <c r="H413">
        <f t="shared" si="51"/>
        <v>0</v>
      </c>
      <c r="I413">
        <f t="shared" si="55"/>
        <v>16850</v>
      </c>
      <c r="J413">
        <f t="shared" si="52"/>
        <v>-2950</v>
      </c>
    </row>
    <row r="414" spans="1:10" x14ac:dyDescent="0.25">
      <c r="A414" s="1">
        <v>45339</v>
      </c>
      <c r="B414">
        <f t="shared" si="48"/>
        <v>6</v>
      </c>
      <c r="C414">
        <v>1</v>
      </c>
      <c r="D414">
        <f t="shared" si="53"/>
        <v>10</v>
      </c>
      <c r="E414">
        <f t="shared" si="49"/>
        <v>0</v>
      </c>
      <c r="F414">
        <f t="shared" si="50"/>
        <v>0</v>
      </c>
      <c r="G414">
        <f t="shared" si="54"/>
        <v>13900</v>
      </c>
      <c r="H414">
        <f t="shared" si="51"/>
        <v>0</v>
      </c>
      <c r="I414">
        <f t="shared" si="55"/>
        <v>16850</v>
      </c>
      <c r="J414">
        <f t="shared" si="52"/>
        <v>-2950</v>
      </c>
    </row>
    <row r="415" spans="1:10" x14ac:dyDescent="0.25">
      <c r="A415" s="1">
        <v>45340</v>
      </c>
      <c r="B415">
        <f t="shared" si="48"/>
        <v>7</v>
      </c>
      <c r="C415">
        <v>1</v>
      </c>
      <c r="D415">
        <f t="shared" si="53"/>
        <v>10</v>
      </c>
      <c r="E415">
        <f t="shared" si="49"/>
        <v>0</v>
      </c>
      <c r="F415">
        <f t="shared" si="50"/>
        <v>0</v>
      </c>
      <c r="G415">
        <f t="shared" si="54"/>
        <v>13900</v>
      </c>
      <c r="H415">
        <f t="shared" si="51"/>
        <v>150</v>
      </c>
      <c r="I415">
        <f t="shared" si="55"/>
        <v>17000</v>
      </c>
      <c r="J415">
        <f t="shared" si="52"/>
        <v>-3100</v>
      </c>
    </row>
    <row r="416" spans="1:10" x14ac:dyDescent="0.25">
      <c r="A416" s="1">
        <v>45341</v>
      </c>
      <c r="B416">
        <f t="shared" si="48"/>
        <v>1</v>
      </c>
      <c r="C416">
        <v>1</v>
      </c>
      <c r="D416">
        <f t="shared" si="53"/>
        <v>10</v>
      </c>
      <c r="E416">
        <f t="shared" si="49"/>
        <v>2</v>
      </c>
      <c r="F416">
        <f t="shared" si="50"/>
        <v>1</v>
      </c>
      <c r="G416">
        <f t="shared" si="54"/>
        <v>13920</v>
      </c>
      <c r="H416">
        <f t="shared" si="51"/>
        <v>0</v>
      </c>
      <c r="I416">
        <f t="shared" si="55"/>
        <v>17000</v>
      </c>
      <c r="J416">
        <f t="shared" si="52"/>
        <v>-3080</v>
      </c>
    </row>
    <row r="417" spans="1:10" x14ac:dyDescent="0.25">
      <c r="A417" s="1">
        <v>45342</v>
      </c>
      <c r="B417">
        <f t="shared" si="48"/>
        <v>2</v>
      </c>
      <c r="C417">
        <v>1</v>
      </c>
      <c r="D417">
        <f t="shared" si="53"/>
        <v>10</v>
      </c>
      <c r="E417">
        <f t="shared" si="49"/>
        <v>2</v>
      </c>
      <c r="F417">
        <f t="shared" si="50"/>
        <v>1</v>
      </c>
      <c r="G417">
        <f t="shared" si="54"/>
        <v>13940</v>
      </c>
      <c r="H417">
        <f t="shared" si="51"/>
        <v>0</v>
      </c>
      <c r="I417">
        <f t="shared" si="55"/>
        <v>17000</v>
      </c>
      <c r="J417">
        <f t="shared" si="52"/>
        <v>-3060</v>
      </c>
    </row>
    <row r="418" spans="1:10" x14ac:dyDescent="0.25">
      <c r="A418" s="1">
        <v>45343</v>
      </c>
      <c r="B418">
        <f t="shared" si="48"/>
        <v>3</v>
      </c>
      <c r="C418">
        <v>1</v>
      </c>
      <c r="D418">
        <f t="shared" si="53"/>
        <v>10</v>
      </c>
      <c r="E418">
        <f t="shared" si="49"/>
        <v>2</v>
      </c>
      <c r="F418">
        <f t="shared" si="50"/>
        <v>1</v>
      </c>
      <c r="G418">
        <f t="shared" si="54"/>
        <v>13960</v>
      </c>
      <c r="H418">
        <f t="shared" si="51"/>
        <v>0</v>
      </c>
      <c r="I418">
        <f t="shared" si="55"/>
        <v>17000</v>
      </c>
      <c r="J418">
        <f t="shared" si="52"/>
        <v>-3040</v>
      </c>
    </row>
    <row r="419" spans="1:10" x14ac:dyDescent="0.25">
      <c r="A419" s="1">
        <v>45344</v>
      </c>
      <c r="B419">
        <f t="shared" si="48"/>
        <v>4</v>
      </c>
      <c r="C419">
        <v>1</v>
      </c>
      <c r="D419">
        <f t="shared" si="53"/>
        <v>10</v>
      </c>
      <c r="E419">
        <f t="shared" si="49"/>
        <v>2</v>
      </c>
      <c r="F419">
        <f t="shared" si="50"/>
        <v>1</v>
      </c>
      <c r="G419">
        <f t="shared" si="54"/>
        <v>13980</v>
      </c>
      <c r="H419">
        <f t="shared" si="51"/>
        <v>0</v>
      </c>
      <c r="I419">
        <f t="shared" si="55"/>
        <v>17000</v>
      </c>
      <c r="J419">
        <f t="shared" si="52"/>
        <v>-3020</v>
      </c>
    </row>
    <row r="420" spans="1:10" x14ac:dyDescent="0.25">
      <c r="A420" s="1">
        <v>45345</v>
      </c>
      <c r="B420">
        <f t="shared" si="48"/>
        <v>5</v>
      </c>
      <c r="C420">
        <v>1</v>
      </c>
      <c r="D420">
        <f t="shared" si="53"/>
        <v>10</v>
      </c>
      <c r="E420">
        <f t="shared" si="49"/>
        <v>2</v>
      </c>
      <c r="F420">
        <f t="shared" si="50"/>
        <v>1</v>
      </c>
      <c r="G420">
        <f t="shared" si="54"/>
        <v>14000</v>
      </c>
      <c r="H420">
        <f t="shared" si="51"/>
        <v>0</v>
      </c>
      <c r="I420">
        <f t="shared" si="55"/>
        <v>17000</v>
      </c>
      <c r="J420">
        <f t="shared" si="52"/>
        <v>-3000</v>
      </c>
    </row>
    <row r="421" spans="1:10" x14ac:dyDescent="0.25">
      <c r="A421" s="1">
        <v>45346</v>
      </c>
      <c r="B421">
        <f t="shared" si="48"/>
        <v>6</v>
      </c>
      <c r="C421">
        <v>1</v>
      </c>
      <c r="D421">
        <f t="shared" si="53"/>
        <v>10</v>
      </c>
      <c r="E421">
        <f t="shared" si="49"/>
        <v>0</v>
      </c>
      <c r="F421">
        <f t="shared" si="50"/>
        <v>0</v>
      </c>
      <c r="G421">
        <f t="shared" si="54"/>
        <v>14000</v>
      </c>
      <c r="H421">
        <f t="shared" si="51"/>
        <v>0</v>
      </c>
      <c r="I421">
        <f t="shared" si="55"/>
        <v>17000</v>
      </c>
      <c r="J421">
        <f t="shared" si="52"/>
        <v>-3000</v>
      </c>
    </row>
    <row r="422" spans="1:10" x14ac:dyDescent="0.25">
      <c r="A422" s="1">
        <v>45347</v>
      </c>
      <c r="B422">
        <f t="shared" si="48"/>
        <v>7</v>
      </c>
      <c r="C422">
        <v>1</v>
      </c>
      <c r="D422">
        <f t="shared" si="53"/>
        <v>10</v>
      </c>
      <c r="E422">
        <f t="shared" si="49"/>
        <v>0</v>
      </c>
      <c r="F422">
        <f t="shared" si="50"/>
        <v>0</v>
      </c>
      <c r="G422">
        <f t="shared" si="54"/>
        <v>14000</v>
      </c>
      <c r="H422">
        <f t="shared" si="51"/>
        <v>150</v>
      </c>
      <c r="I422">
        <f t="shared" si="55"/>
        <v>17150</v>
      </c>
      <c r="J422">
        <f t="shared" si="52"/>
        <v>-3150</v>
      </c>
    </row>
    <row r="423" spans="1:10" x14ac:dyDescent="0.25">
      <c r="A423" s="1">
        <v>45348</v>
      </c>
      <c r="B423">
        <f t="shared" si="48"/>
        <v>1</v>
      </c>
      <c r="C423">
        <v>1</v>
      </c>
      <c r="D423">
        <f t="shared" si="53"/>
        <v>10</v>
      </c>
      <c r="E423">
        <f t="shared" si="49"/>
        <v>2</v>
      </c>
      <c r="F423">
        <f t="shared" si="50"/>
        <v>1</v>
      </c>
      <c r="G423">
        <f t="shared" si="54"/>
        <v>14020</v>
      </c>
      <c r="H423">
        <f t="shared" si="51"/>
        <v>0</v>
      </c>
      <c r="I423">
        <f t="shared" si="55"/>
        <v>17150</v>
      </c>
      <c r="J423">
        <f t="shared" si="52"/>
        <v>-3130</v>
      </c>
    </row>
    <row r="424" spans="1:10" x14ac:dyDescent="0.25">
      <c r="A424" s="1">
        <v>45349</v>
      </c>
      <c r="B424">
        <f t="shared" si="48"/>
        <v>2</v>
      </c>
      <c r="C424">
        <v>1</v>
      </c>
      <c r="D424">
        <f t="shared" si="53"/>
        <v>10</v>
      </c>
      <c r="E424">
        <f t="shared" si="49"/>
        <v>2</v>
      </c>
      <c r="F424">
        <f t="shared" si="50"/>
        <v>1</v>
      </c>
      <c r="G424">
        <f t="shared" si="54"/>
        <v>14040</v>
      </c>
      <c r="H424">
        <f t="shared" si="51"/>
        <v>0</v>
      </c>
      <c r="I424">
        <f t="shared" si="55"/>
        <v>17150</v>
      </c>
      <c r="J424">
        <f t="shared" si="52"/>
        <v>-3110</v>
      </c>
    </row>
    <row r="425" spans="1:10" x14ac:dyDescent="0.25">
      <c r="A425" s="1">
        <v>45350</v>
      </c>
      <c r="B425">
        <f t="shared" si="48"/>
        <v>3</v>
      </c>
      <c r="C425">
        <v>1</v>
      </c>
      <c r="D425">
        <f t="shared" si="53"/>
        <v>10</v>
      </c>
      <c r="E425">
        <f t="shared" si="49"/>
        <v>2</v>
      </c>
      <c r="F425">
        <f t="shared" si="50"/>
        <v>1</v>
      </c>
      <c r="G425">
        <f t="shared" si="54"/>
        <v>14060</v>
      </c>
      <c r="H425">
        <f t="shared" si="51"/>
        <v>0</v>
      </c>
      <c r="I425">
        <f t="shared" si="55"/>
        <v>17150</v>
      </c>
      <c r="J425">
        <f t="shared" si="52"/>
        <v>-3090</v>
      </c>
    </row>
    <row r="426" spans="1:10" x14ac:dyDescent="0.25">
      <c r="A426" s="1">
        <v>45351</v>
      </c>
      <c r="B426">
        <f t="shared" si="48"/>
        <v>4</v>
      </c>
      <c r="C426">
        <v>1</v>
      </c>
      <c r="D426">
        <f t="shared" si="53"/>
        <v>10</v>
      </c>
      <c r="E426">
        <f t="shared" si="49"/>
        <v>2</v>
      </c>
      <c r="F426">
        <f t="shared" si="50"/>
        <v>1</v>
      </c>
      <c r="G426">
        <f t="shared" si="54"/>
        <v>14080</v>
      </c>
      <c r="H426">
        <f t="shared" si="51"/>
        <v>0</v>
      </c>
      <c r="I426">
        <f t="shared" si="55"/>
        <v>17150</v>
      </c>
      <c r="J426">
        <f t="shared" si="52"/>
        <v>-3070</v>
      </c>
    </row>
    <row r="427" spans="1:10" x14ac:dyDescent="0.25">
      <c r="A427" s="1">
        <v>45352</v>
      </c>
      <c r="B427">
        <f t="shared" si="48"/>
        <v>5</v>
      </c>
      <c r="C427">
        <v>1</v>
      </c>
      <c r="D427">
        <f t="shared" si="53"/>
        <v>10</v>
      </c>
      <c r="E427">
        <f t="shared" si="49"/>
        <v>2</v>
      </c>
      <c r="F427">
        <f t="shared" si="50"/>
        <v>1</v>
      </c>
      <c r="G427">
        <f t="shared" si="54"/>
        <v>14100</v>
      </c>
      <c r="H427">
        <f t="shared" si="51"/>
        <v>0</v>
      </c>
      <c r="I427">
        <f t="shared" si="55"/>
        <v>17150</v>
      </c>
      <c r="J427">
        <f t="shared" si="52"/>
        <v>-3050</v>
      </c>
    </row>
    <row r="428" spans="1:10" x14ac:dyDescent="0.25">
      <c r="A428" s="1">
        <v>45353</v>
      </c>
      <c r="B428">
        <f t="shared" si="48"/>
        <v>6</v>
      </c>
      <c r="C428">
        <v>1</v>
      </c>
      <c r="D428">
        <f t="shared" si="53"/>
        <v>10</v>
      </c>
      <c r="E428">
        <f t="shared" si="49"/>
        <v>0</v>
      </c>
      <c r="F428">
        <f t="shared" si="50"/>
        <v>0</v>
      </c>
      <c r="G428">
        <f t="shared" si="54"/>
        <v>14100</v>
      </c>
      <c r="H428">
        <f t="shared" si="51"/>
        <v>0</v>
      </c>
      <c r="I428">
        <f t="shared" si="55"/>
        <v>17150</v>
      </c>
      <c r="J428">
        <f t="shared" si="52"/>
        <v>-3050</v>
      </c>
    </row>
    <row r="429" spans="1:10" x14ac:dyDescent="0.25">
      <c r="A429" s="1">
        <v>45354</v>
      </c>
      <c r="B429">
        <f t="shared" si="48"/>
        <v>7</v>
      </c>
      <c r="C429">
        <v>1</v>
      </c>
      <c r="D429">
        <f t="shared" si="53"/>
        <v>10</v>
      </c>
      <c r="E429">
        <f t="shared" si="49"/>
        <v>0</v>
      </c>
      <c r="F429">
        <f t="shared" si="50"/>
        <v>0</v>
      </c>
      <c r="G429">
        <f t="shared" si="54"/>
        <v>14100</v>
      </c>
      <c r="H429">
        <f t="shared" si="51"/>
        <v>150</v>
      </c>
      <c r="I429">
        <f t="shared" si="55"/>
        <v>17300</v>
      </c>
      <c r="J429">
        <f t="shared" si="52"/>
        <v>-3200</v>
      </c>
    </row>
    <row r="430" spans="1:10" x14ac:dyDescent="0.25">
      <c r="A430" s="1">
        <v>45355</v>
      </c>
      <c r="B430">
        <f t="shared" si="48"/>
        <v>1</v>
      </c>
      <c r="C430">
        <v>1</v>
      </c>
      <c r="D430">
        <f t="shared" si="53"/>
        <v>10</v>
      </c>
      <c r="E430">
        <f t="shared" si="49"/>
        <v>2</v>
      </c>
      <c r="F430">
        <f t="shared" si="50"/>
        <v>1</v>
      </c>
      <c r="G430">
        <f t="shared" si="54"/>
        <v>14120</v>
      </c>
      <c r="H430">
        <f t="shared" si="51"/>
        <v>0</v>
      </c>
      <c r="I430">
        <f t="shared" si="55"/>
        <v>17300</v>
      </c>
      <c r="J430">
        <f t="shared" si="52"/>
        <v>-3180</v>
      </c>
    </row>
    <row r="431" spans="1:10" x14ac:dyDescent="0.25">
      <c r="A431" s="1">
        <v>45356</v>
      </c>
      <c r="B431">
        <f t="shared" si="48"/>
        <v>2</v>
      </c>
      <c r="C431">
        <v>1</v>
      </c>
      <c r="D431">
        <f t="shared" si="53"/>
        <v>10</v>
      </c>
      <c r="E431">
        <f t="shared" si="49"/>
        <v>2</v>
      </c>
      <c r="F431">
        <f t="shared" si="50"/>
        <v>1</v>
      </c>
      <c r="G431">
        <f t="shared" si="54"/>
        <v>14140</v>
      </c>
      <c r="H431">
        <f t="shared" si="51"/>
        <v>0</v>
      </c>
      <c r="I431">
        <f t="shared" si="55"/>
        <v>17300</v>
      </c>
      <c r="J431">
        <f t="shared" si="52"/>
        <v>-3160</v>
      </c>
    </row>
    <row r="432" spans="1:10" x14ac:dyDescent="0.25">
      <c r="A432" s="1">
        <v>45357</v>
      </c>
      <c r="B432">
        <f t="shared" si="48"/>
        <v>3</v>
      </c>
      <c r="C432">
        <v>1</v>
      </c>
      <c r="D432">
        <f t="shared" si="53"/>
        <v>10</v>
      </c>
      <c r="E432">
        <f t="shared" si="49"/>
        <v>2</v>
      </c>
      <c r="F432">
        <f t="shared" si="50"/>
        <v>1</v>
      </c>
      <c r="G432">
        <f t="shared" si="54"/>
        <v>14160</v>
      </c>
      <c r="H432">
        <f t="shared" si="51"/>
        <v>0</v>
      </c>
      <c r="I432">
        <f t="shared" si="55"/>
        <v>17300</v>
      </c>
      <c r="J432">
        <f t="shared" si="52"/>
        <v>-3140</v>
      </c>
    </row>
    <row r="433" spans="1:10" x14ac:dyDescent="0.25">
      <c r="A433" s="1">
        <v>45358</v>
      </c>
      <c r="B433">
        <f t="shared" si="48"/>
        <v>4</v>
      </c>
      <c r="C433">
        <v>1</v>
      </c>
      <c r="D433">
        <f t="shared" si="53"/>
        <v>10</v>
      </c>
      <c r="E433">
        <f t="shared" si="49"/>
        <v>2</v>
      </c>
      <c r="F433">
        <f t="shared" si="50"/>
        <v>1</v>
      </c>
      <c r="G433">
        <f t="shared" si="54"/>
        <v>14180</v>
      </c>
      <c r="H433">
        <f t="shared" si="51"/>
        <v>0</v>
      </c>
      <c r="I433">
        <f t="shared" si="55"/>
        <v>17300</v>
      </c>
      <c r="J433">
        <f t="shared" si="52"/>
        <v>-3120</v>
      </c>
    </row>
    <row r="434" spans="1:10" x14ac:dyDescent="0.25">
      <c r="A434" s="1">
        <v>45359</v>
      </c>
      <c r="B434">
        <f t="shared" si="48"/>
        <v>5</v>
      </c>
      <c r="C434">
        <v>1</v>
      </c>
      <c r="D434">
        <f t="shared" si="53"/>
        <v>10</v>
      </c>
      <c r="E434">
        <f t="shared" si="49"/>
        <v>2</v>
      </c>
      <c r="F434">
        <f t="shared" si="50"/>
        <v>1</v>
      </c>
      <c r="G434">
        <f t="shared" si="54"/>
        <v>14200</v>
      </c>
      <c r="H434">
        <f t="shared" si="51"/>
        <v>0</v>
      </c>
      <c r="I434">
        <f t="shared" si="55"/>
        <v>17300</v>
      </c>
      <c r="J434">
        <f t="shared" si="52"/>
        <v>-3100</v>
      </c>
    </row>
    <row r="435" spans="1:10" x14ac:dyDescent="0.25">
      <c r="A435" s="1">
        <v>45360</v>
      </c>
      <c r="B435">
        <f t="shared" si="48"/>
        <v>6</v>
      </c>
      <c r="C435">
        <v>1</v>
      </c>
      <c r="D435">
        <f t="shared" si="53"/>
        <v>10</v>
      </c>
      <c r="E435">
        <f t="shared" si="49"/>
        <v>0</v>
      </c>
      <c r="F435">
        <f t="shared" si="50"/>
        <v>0</v>
      </c>
      <c r="G435">
        <f t="shared" si="54"/>
        <v>14200</v>
      </c>
      <c r="H435">
        <f t="shared" si="51"/>
        <v>0</v>
      </c>
      <c r="I435">
        <f t="shared" si="55"/>
        <v>17300</v>
      </c>
      <c r="J435">
        <f t="shared" si="52"/>
        <v>-3100</v>
      </c>
    </row>
    <row r="436" spans="1:10" x14ac:dyDescent="0.25">
      <c r="A436" s="1">
        <v>45361</v>
      </c>
      <c r="B436">
        <f t="shared" si="48"/>
        <v>7</v>
      </c>
      <c r="C436">
        <v>1</v>
      </c>
      <c r="D436">
        <f t="shared" si="53"/>
        <v>10</v>
      </c>
      <c r="E436">
        <f t="shared" si="49"/>
        <v>0</v>
      </c>
      <c r="F436">
        <f t="shared" si="50"/>
        <v>0</v>
      </c>
      <c r="G436">
        <f t="shared" si="54"/>
        <v>14200</v>
      </c>
      <c r="H436">
        <f t="shared" si="51"/>
        <v>150</v>
      </c>
      <c r="I436">
        <f t="shared" si="55"/>
        <v>17450</v>
      </c>
      <c r="J436">
        <f t="shared" si="52"/>
        <v>-3250</v>
      </c>
    </row>
    <row r="437" spans="1:10" x14ac:dyDescent="0.25">
      <c r="A437" s="1">
        <v>45362</v>
      </c>
      <c r="B437">
        <f t="shared" si="48"/>
        <v>1</v>
      </c>
      <c r="C437">
        <v>1</v>
      </c>
      <c r="D437">
        <f t="shared" si="53"/>
        <v>10</v>
      </c>
      <c r="E437">
        <f t="shared" si="49"/>
        <v>2</v>
      </c>
      <c r="F437">
        <f t="shared" si="50"/>
        <v>1</v>
      </c>
      <c r="G437">
        <f t="shared" si="54"/>
        <v>14220</v>
      </c>
      <c r="H437">
        <f t="shared" si="51"/>
        <v>0</v>
      </c>
      <c r="I437">
        <f t="shared" si="55"/>
        <v>17450</v>
      </c>
      <c r="J437">
        <f t="shared" si="52"/>
        <v>-3230</v>
      </c>
    </row>
    <row r="438" spans="1:10" x14ac:dyDescent="0.25">
      <c r="A438" s="1">
        <v>45363</v>
      </c>
      <c r="B438">
        <f t="shared" si="48"/>
        <v>2</v>
      </c>
      <c r="C438">
        <v>1</v>
      </c>
      <c r="D438">
        <f t="shared" si="53"/>
        <v>10</v>
      </c>
      <c r="E438">
        <f t="shared" si="49"/>
        <v>2</v>
      </c>
      <c r="F438">
        <f t="shared" si="50"/>
        <v>1</v>
      </c>
      <c r="G438">
        <f t="shared" si="54"/>
        <v>14240</v>
      </c>
      <c r="H438">
        <f t="shared" si="51"/>
        <v>0</v>
      </c>
      <c r="I438">
        <f t="shared" si="55"/>
        <v>17450</v>
      </c>
      <c r="J438">
        <f t="shared" si="52"/>
        <v>-3210</v>
      </c>
    </row>
    <row r="439" spans="1:10" x14ac:dyDescent="0.25">
      <c r="A439" s="1">
        <v>45364</v>
      </c>
      <c r="B439">
        <f t="shared" si="48"/>
        <v>3</v>
      </c>
      <c r="C439">
        <v>1</v>
      </c>
      <c r="D439">
        <f t="shared" si="53"/>
        <v>10</v>
      </c>
      <c r="E439">
        <f t="shared" si="49"/>
        <v>2</v>
      </c>
      <c r="F439">
        <f t="shared" si="50"/>
        <v>1</v>
      </c>
      <c r="G439">
        <f t="shared" si="54"/>
        <v>14260</v>
      </c>
      <c r="H439">
        <f t="shared" si="51"/>
        <v>0</v>
      </c>
      <c r="I439">
        <f t="shared" si="55"/>
        <v>17450</v>
      </c>
      <c r="J439">
        <f t="shared" si="52"/>
        <v>-3190</v>
      </c>
    </row>
    <row r="440" spans="1:10" x14ac:dyDescent="0.25">
      <c r="A440" s="1">
        <v>45365</v>
      </c>
      <c r="B440">
        <f t="shared" si="48"/>
        <v>4</v>
      </c>
      <c r="C440">
        <v>1</v>
      </c>
      <c r="D440">
        <f t="shared" si="53"/>
        <v>10</v>
      </c>
      <c r="E440">
        <f t="shared" si="49"/>
        <v>2</v>
      </c>
      <c r="F440">
        <f t="shared" si="50"/>
        <v>1</v>
      </c>
      <c r="G440">
        <f t="shared" si="54"/>
        <v>14280</v>
      </c>
      <c r="H440">
        <f t="shared" si="51"/>
        <v>0</v>
      </c>
      <c r="I440">
        <f t="shared" si="55"/>
        <v>17450</v>
      </c>
      <c r="J440">
        <f t="shared" si="52"/>
        <v>-3170</v>
      </c>
    </row>
    <row r="441" spans="1:10" x14ac:dyDescent="0.25">
      <c r="A441" s="1">
        <v>45366</v>
      </c>
      <c r="B441">
        <f t="shared" si="48"/>
        <v>5</v>
      </c>
      <c r="C441">
        <v>1</v>
      </c>
      <c r="D441">
        <f t="shared" si="53"/>
        <v>10</v>
      </c>
      <c r="E441">
        <f t="shared" si="49"/>
        <v>2</v>
      </c>
      <c r="F441">
        <f t="shared" si="50"/>
        <v>1</v>
      </c>
      <c r="G441">
        <f t="shared" si="54"/>
        <v>14300</v>
      </c>
      <c r="H441">
        <f t="shared" si="51"/>
        <v>0</v>
      </c>
      <c r="I441">
        <f t="shared" si="55"/>
        <v>17450</v>
      </c>
      <c r="J441">
        <f t="shared" si="52"/>
        <v>-3150</v>
      </c>
    </row>
    <row r="442" spans="1:10" x14ac:dyDescent="0.25">
      <c r="A442" s="1">
        <v>45367</v>
      </c>
      <c r="B442">
        <f t="shared" si="48"/>
        <v>6</v>
      </c>
      <c r="C442">
        <v>1</v>
      </c>
      <c r="D442">
        <f t="shared" si="53"/>
        <v>10</v>
      </c>
      <c r="E442">
        <f t="shared" si="49"/>
        <v>0</v>
      </c>
      <c r="F442">
        <f t="shared" si="50"/>
        <v>0</v>
      </c>
      <c r="G442">
        <f t="shared" si="54"/>
        <v>14300</v>
      </c>
      <c r="H442">
        <f t="shared" si="51"/>
        <v>0</v>
      </c>
      <c r="I442">
        <f t="shared" si="55"/>
        <v>17450</v>
      </c>
      <c r="J442">
        <f t="shared" si="52"/>
        <v>-3150</v>
      </c>
    </row>
    <row r="443" spans="1:10" x14ac:dyDescent="0.25">
      <c r="A443" s="1">
        <v>45368</v>
      </c>
      <c r="B443">
        <f t="shared" si="48"/>
        <v>7</v>
      </c>
      <c r="C443">
        <v>1</v>
      </c>
      <c r="D443">
        <f t="shared" si="53"/>
        <v>10</v>
      </c>
      <c r="E443">
        <f t="shared" si="49"/>
        <v>0</v>
      </c>
      <c r="F443">
        <f t="shared" si="50"/>
        <v>0</v>
      </c>
      <c r="G443">
        <f t="shared" si="54"/>
        <v>14300</v>
      </c>
      <c r="H443">
        <f t="shared" si="51"/>
        <v>150</v>
      </c>
      <c r="I443">
        <f t="shared" si="55"/>
        <v>17600</v>
      </c>
      <c r="J443">
        <f t="shared" si="52"/>
        <v>-3300</v>
      </c>
    </row>
    <row r="444" spans="1:10" x14ac:dyDescent="0.25">
      <c r="A444" s="1">
        <v>45369</v>
      </c>
      <c r="B444">
        <f t="shared" si="48"/>
        <v>1</v>
      </c>
      <c r="C444">
        <v>1</v>
      </c>
      <c r="D444">
        <f t="shared" si="53"/>
        <v>10</v>
      </c>
      <c r="E444">
        <f t="shared" si="49"/>
        <v>2</v>
      </c>
      <c r="F444">
        <f t="shared" si="50"/>
        <v>1</v>
      </c>
      <c r="G444">
        <f t="shared" si="54"/>
        <v>14320</v>
      </c>
      <c r="H444">
        <f t="shared" si="51"/>
        <v>0</v>
      </c>
      <c r="I444">
        <f t="shared" si="55"/>
        <v>17600</v>
      </c>
      <c r="J444">
        <f t="shared" si="52"/>
        <v>-3280</v>
      </c>
    </row>
    <row r="445" spans="1:10" x14ac:dyDescent="0.25">
      <c r="A445" s="1">
        <v>45370</v>
      </c>
      <c r="B445">
        <f t="shared" si="48"/>
        <v>2</v>
      </c>
      <c r="C445">
        <v>1</v>
      </c>
      <c r="D445">
        <f t="shared" si="53"/>
        <v>10</v>
      </c>
      <c r="E445">
        <f t="shared" si="49"/>
        <v>2</v>
      </c>
      <c r="F445">
        <f t="shared" si="50"/>
        <v>1</v>
      </c>
      <c r="G445">
        <f t="shared" si="54"/>
        <v>14340</v>
      </c>
      <c r="H445">
        <f t="shared" si="51"/>
        <v>0</v>
      </c>
      <c r="I445">
        <f t="shared" si="55"/>
        <v>17600</v>
      </c>
      <c r="J445">
        <f t="shared" si="52"/>
        <v>-3260</v>
      </c>
    </row>
    <row r="446" spans="1:10" x14ac:dyDescent="0.25">
      <c r="A446" s="1">
        <v>45371</v>
      </c>
      <c r="B446">
        <f t="shared" si="48"/>
        <v>3</v>
      </c>
      <c r="C446">
        <v>1</v>
      </c>
      <c r="D446">
        <f t="shared" si="53"/>
        <v>10</v>
      </c>
      <c r="E446">
        <f t="shared" si="49"/>
        <v>2</v>
      </c>
      <c r="F446">
        <f t="shared" si="50"/>
        <v>1</v>
      </c>
      <c r="G446">
        <f t="shared" si="54"/>
        <v>14360</v>
      </c>
      <c r="H446">
        <f t="shared" si="51"/>
        <v>0</v>
      </c>
      <c r="I446">
        <f t="shared" si="55"/>
        <v>17600</v>
      </c>
      <c r="J446">
        <f t="shared" si="52"/>
        <v>-3240</v>
      </c>
    </row>
    <row r="447" spans="1:10" x14ac:dyDescent="0.25">
      <c r="A447" s="1">
        <v>45372</v>
      </c>
      <c r="B447">
        <f t="shared" si="48"/>
        <v>4</v>
      </c>
      <c r="C447">
        <v>2</v>
      </c>
      <c r="D447">
        <f t="shared" si="53"/>
        <v>10</v>
      </c>
      <c r="E447">
        <f t="shared" si="49"/>
        <v>5</v>
      </c>
      <c r="F447">
        <f t="shared" si="50"/>
        <v>1</v>
      </c>
      <c r="G447">
        <f t="shared" si="54"/>
        <v>14410</v>
      </c>
      <c r="H447">
        <f t="shared" si="51"/>
        <v>0</v>
      </c>
      <c r="I447">
        <f t="shared" si="55"/>
        <v>17600</v>
      </c>
      <c r="J447">
        <f t="shared" si="52"/>
        <v>-3190</v>
      </c>
    </row>
    <row r="448" spans="1:10" x14ac:dyDescent="0.25">
      <c r="A448" s="1">
        <v>45373</v>
      </c>
      <c r="B448">
        <f t="shared" si="48"/>
        <v>5</v>
      </c>
      <c r="C448">
        <v>2</v>
      </c>
      <c r="D448">
        <f t="shared" si="53"/>
        <v>10</v>
      </c>
      <c r="E448">
        <f t="shared" si="49"/>
        <v>5</v>
      </c>
      <c r="F448">
        <f t="shared" si="50"/>
        <v>1</v>
      </c>
      <c r="G448">
        <f t="shared" si="54"/>
        <v>14460</v>
      </c>
      <c r="H448">
        <f t="shared" si="51"/>
        <v>0</v>
      </c>
      <c r="I448">
        <f t="shared" si="55"/>
        <v>17600</v>
      </c>
      <c r="J448">
        <f t="shared" si="52"/>
        <v>-3140</v>
      </c>
    </row>
    <row r="449" spans="1:10" x14ac:dyDescent="0.25">
      <c r="A449" s="1">
        <v>45374</v>
      </c>
      <c r="B449">
        <f t="shared" si="48"/>
        <v>6</v>
      </c>
      <c r="C449">
        <v>2</v>
      </c>
      <c r="D449">
        <f t="shared" si="53"/>
        <v>10</v>
      </c>
      <c r="E449">
        <f t="shared" si="49"/>
        <v>0</v>
      </c>
      <c r="F449">
        <f t="shared" si="50"/>
        <v>0</v>
      </c>
      <c r="G449">
        <f t="shared" si="54"/>
        <v>14460</v>
      </c>
      <c r="H449">
        <f t="shared" si="51"/>
        <v>0</v>
      </c>
      <c r="I449">
        <f t="shared" si="55"/>
        <v>17600</v>
      </c>
      <c r="J449">
        <f t="shared" si="52"/>
        <v>-3140</v>
      </c>
    </row>
    <row r="450" spans="1:10" x14ac:dyDescent="0.25">
      <c r="A450" s="1">
        <v>45375</v>
      </c>
      <c r="B450">
        <f t="shared" si="48"/>
        <v>7</v>
      </c>
      <c r="C450">
        <v>2</v>
      </c>
      <c r="D450">
        <f t="shared" si="53"/>
        <v>10</v>
      </c>
      <c r="E450">
        <f t="shared" si="49"/>
        <v>0</v>
      </c>
      <c r="F450">
        <f t="shared" si="50"/>
        <v>0</v>
      </c>
      <c r="G450">
        <f t="shared" si="54"/>
        <v>14460</v>
      </c>
      <c r="H450">
        <f t="shared" si="51"/>
        <v>150</v>
      </c>
      <c r="I450">
        <f t="shared" si="55"/>
        <v>17750</v>
      </c>
      <c r="J450">
        <f t="shared" si="52"/>
        <v>-3290</v>
      </c>
    </row>
    <row r="451" spans="1:10" x14ac:dyDescent="0.25">
      <c r="A451" s="1">
        <v>45376</v>
      </c>
      <c r="B451">
        <f t="shared" ref="B451:B514" si="56">IF(WEEKDAY(A451)=1,7,WEEKDAY(A451)-1)</f>
        <v>1</v>
      </c>
      <c r="C451">
        <v>2</v>
      </c>
      <c r="D451">
        <f t="shared" si="53"/>
        <v>10</v>
      </c>
      <c r="E451">
        <f t="shared" ref="E451:E514" si="57">(IF(C451=1,ROUNDDOWN(D451*0.2,0),IF(C451=2,ROUNDDOWN(D451*0.5,0),IF(C451=3,ROUNDDOWN(D451*0.9,0),IF(C451=4,ROUNDDOWN(D451*0.4,0),)))))*F451</f>
        <v>5</v>
      </c>
      <c r="F451">
        <f t="shared" ref="F451:F514" si="58">IF(B451&lt;6,1,0)</f>
        <v>1</v>
      </c>
      <c r="G451">
        <f t="shared" si="54"/>
        <v>14510</v>
      </c>
      <c r="H451">
        <f t="shared" ref="H451:H514" si="59">IF(B451=7,D451*15,0)</f>
        <v>0</v>
      </c>
      <c r="I451">
        <f t="shared" si="55"/>
        <v>17750</v>
      </c>
      <c r="J451">
        <f t="shared" ref="J451:J514" si="60">G451-I451</f>
        <v>-3240</v>
      </c>
    </row>
    <row r="452" spans="1:10" x14ac:dyDescent="0.25">
      <c r="A452" s="1">
        <v>45377</v>
      </c>
      <c r="B452">
        <f t="shared" si="56"/>
        <v>2</v>
      </c>
      <c r="C452">
        <v>2</v>
      </c>
      <c r="D452">
        <f t="shared" ref="D452:D515" si="61">D451</f>
        <v>10</v>
      </c>
      <c r="E452">
        <f t="shared" si="57"/>
        <v>5</v>
      </c>
      <c r="F452">
        <f t="shared" si="58"/>
        <v>1</v>
      </c>
      <c r="G452">
        <f t="shared" ref="G452:G515" si="62">F452*E452*10+G451</f>
        <v>14560</v>
      </c>
      <c r="H452">
        <f t="shared" si="59"/>
        <v>0</v>
      </c>
      <c r="I452">
        <f t="shared" ref="I452:I515" si="63">I451+H452</f>
        <v>17750</v>
      </c>
      <c r="J452">
        <f t="shared" si="60"/>
        <v>-3190</v>
      </c>
    </row>
    <row r="453" spans="1:10" x14ac:dyDescent="0.25">
      <c r="A453" s="1">
        <v>45378</v>
      </c>
      <c r="B453">
        <f t="shared" si="56"/>
        <v>3</v>
      </c>
      <c r="C453">
        <v>2</v>
      </c>
      <c r="D453">
        <f t="shared" si="61"/>
        <v>10</v>
      </c>
      <c r="E453">
        <f t="shared" si="57"/>
        <v>5</v>
      </c>
      <c r="F453">
        <f t="shared" si="58"/>
        <v>1</v>
      </c>
      <c r="G453">
        <f t="shared" si="62"/>
        <v>14610</v>
      </c>
      <c r="H453">
        <f t="shared" si="59"/>
        <v>0</v>
      </c>
      <c r="I453">
        <f t="shared" si="63"/>
        <v>17750</v>
      </c>
      <c r="J453">
        <f t="shared" si="60"/>
        <v>-3140</v>
      </c>
    </row>
    <row r="454" spans="1:10" x14ac:dyDescent="0.25">
      <c r="A454" s="1">
        <v>45379</v>
      </c>
      <c r="B454">
        <f t="shared" si="56"/>
        <v>4</v>
      </c>
      <c r="C454">
        <v>2</v>
      </c>
      <c r="D454">
        <f t="shared" si="61"/>
        <v>10</v>
      </c>
      <c r="E454">
        <f t="shared" si="57"/>
        <v>5</v>
      </c>
      <c r="F454">
        <f t="shared" si="58"/>
        <v>1</v>
      </c>
      <c r="G454">
        <f t="shared" si="62"/>
        <v>14660</v>
      </c>
      <c r="H454">
        <f t="shared" si="59"/>
        <v>0</v>
      </c>
      <c r="I454">
        <f t="shared" si="63"/>
        <v>17750</v>
      </c>
      <c r="J454">
        <f t="shared" si="60"/>
        <v>-3090</v>
      </c>
    </row>
    <row r="455" spans="1:10" x14ac:dyDescent="0.25">
      <c r="A455" s="1">
        <v>45380</v>
      </c>
      <c r="B455">
        <f t="shared" si="56"/>
        <v>5</v>
      </c>
      <c r="C455">
        <v>2</v>
      </c>
      <c r="D455">
        <f t="shared" si="61"/>
        <v>10</v>
      </c>
      <c r="E455">
        <f t="shared" si="57"/>
        <v>5</v>
      </c>
      <c r="F455">
        <f t="shared" si="58"/>
        <v>1</v>
      </c>
      <c r="G455">
        <f t="shared" si="62"/>
        <v>14710</v>
      </c>
      <c r="H455">
        <f t="shared" si="59"/>
        <v>0</v>
      </c>
      <c r="I455">
        <f t="shared" si="63"/>
        <v>17750</v>
      </c>
      <c r="J455">
        <f t="shared" si="60"/>
        <v>-3040</v>
      </c>
    </row>
    <row r="456" spans="1:10" x14ac:dyDescent="0.25">
      <c r="A456" s="1">
        <v>45381</v>
      </c>
      <c r="B456">
        <f t="shared" si="56"/>
        <v>6</v>
      </c>
      <c r="C456">
        <v>2</v>
      </c>
      <c r="D456">
        <f t="shared" si="61"/>
        <v>10</v>
      </c>
      <c r="E456">
        <f t="shared" si="57"/>
        <v>0</v>
      </c>
      <c r="F456">
        <f t="shared" si="58"/>
        <v>0</v>
      </c>
      <c r="G456">
        <f t="shared" si="62"/>
        <v>14710</v>
      </c>
      <c r="H456">
        <f t="shared" si="59"/>
        <v>0</v>
      </c>
      <c r="I456">
        <f t="shared" si="63"/>
        <v>17750</v>
      </c>
      <c r="J456">
        <f t="shared" si="60"/>
        <v>-3040</v>
      </c>
    </row>
    <row r="457" spans="1:10" x14ac:dyDescent="0.25">
      <c r="A457" s="1">
        <v>45382</v>
      </c>
      <c r="B457">
        <f t="shared" si="56"/>
        <v>7</v>
      </c>
      <c r="C457">
        <v>2</v>
      </c>
      <c r="D457">
        <f t="shared" si="61"/>
        <v>10</v>
      </c>
      <c r="E457">
        <f t="shared" si="57"/>
        <v>0</v>
      </c>
      <c r="F457">
        <f t="shared" si="58"/>
        <v>0</v>
      </c>
      <c r="G457">
        <f t="shared" si="62"/>
        <v>14710</v>
      </c>
      <c r="H457">
        <f t="shared" si="59"/>
        <v>150</v>
      </c>
      <c r="I457">
        <f t="shared" si="63"/>
        <v>17900</v>
      </c>
      <c r="J457">
        <f t="shared" si="60"/>
        <v>-3190</v>
      </c>
    </row>
    <row r="458" spans="1:10" x14ac:dyDescent="0.25">
      <c r="A458" s="1">
        <v>45383</v>
      </c>
      <c r="B458">
        <f t="shared" si="56"/>
        <v>1</v>
      </c>
      <c r="C458">
        <v>2</v>
      </c>
      <c r="D458">
        <f t="shared" si="61"/>
        <v>10</v>
      </c>
      <c r="E458">
        <f t="shared" si="57"/>
        <v>5</v>
      </c>
      <c r="F458">
        <f t="shared" si="58"/>
        <v>1</v>
      </c>
      <c r="G458">
        <f t="shared" si="62"/>
        <v>14760</v>
      </c>
      <c r="H458">
        <f t="shared" si="59"/>
        <v>0</v>
      </c>
      <c r="I458">
        <f t="shared" si="63"/>
        <v>17900</v>
      </c>
      <c r="J458">
        <f t="shared" si="60"/>
        <v>-3140</v>
      </c>
    </row>
    <row r="459" spans="1:10" x14ac:dyDescent="0.25">
      <c r="A459" s="1">
        <v>45384</v>
      </c>
      <c r="B459">
        <f t="shared" si="56"/>
        <v>2</v>
      </c>
      <c r="C459">
        <v>2</v>
      </c>
      <c r="D459">
        <f t="shared" si="61"/>
        <v>10</v>
      </c>
      <c r="E459">
        <f t="shared" si="57"/>
        <v>5</v>
      </c>
      <c r="F459">
        <f t="shared" si="58"/>
        <v>1</v>
      </c>
      <c r="G459">
        <f t="shared" si="62"/>
        <v>14810</v>
      </c>
      <c r="H459">
        <f t="shared" si="59"/>
        <v>0</v>
      </c>
      <c r="I459">
        <f t="shared" si="63"/>
        <v>17900</v>
      </c>
      <c r="J459">
        <f t="shared" si="60"/>
        <v>-3090</v>
      </c>
    </row>
    <row r="460" spans="1:10" x14ac:dyDescent="0.25">
      <c r="A460" s="1">
        <v>45385</v>
      </c>
      <c r="B460">
        <f t="shared" si="56"/>
        <v>3</v>
      </c>
      <c r="C460">
        <v>2</v>
      </c>
      <c r="D460">
        <f t="shared" si="61"/>
        <v>10</v>
      </c>
      <c r="E460">
        <f t="shared" si="57"/>
        <v>5</v>
      </c>
      <c r="F460">
        <f t="shared" si="58"/>
        <v>1</v>
      </c>
      <c r="G460">
        <f t="shared" si="62"/>
        <v>14860</v>
      </c>
      <c r="H460">
        <f t="shared" si="59"/>
        <v>0</v>
      </c>
      <c r="I460">
        <f t="shared" si="63"/>
        <v>17900</v>
      </c>
      <c r="J460">
        <f t="shared" si="60"/>
        <v>-3040</v>
      </c>
    </row>
    <row r="461" spans="1:10" x14ac:dyDescent="0.25">
      <c r="A461" s="1">
        <v>45386</v>
      </c>
      <c r="B461">
        <f t="shared" si="56"/>
        <v>4</v>
      </c>
      <c r="C461">
        <v>2</v>
      </c>
      <c r="D461">
        <f t="shared" si="61"/>
        <v>10</v>
      </c>
      <c r="E461">
        <f t="shared" si="57"/>
        <v>5</v>
      </c>
      <c r="F461">
        <f t="shared" si="58"/>
        <v>1</v>
      </c>
      <c r="G461">
        <f t="shared" si="62"/>
        <v>14910</v>
      </c>
      <c r="H461">
        <f t="shared" si="59"/>
        <v>0</v>
      </c>
      <c r="I461">
        <f t="shared" si="63"/>
        <v>17900</v>
      </c>
      <c r="J461">
        <f t="shared" si="60"/>
        <v>-2990</v>
      </c>
    </row>
    <row r="462" spans="1:10" x14ac:dyDescent="0.25">
      <c r="A462" s="1">
        <v>45387</v>
      </c>
      <c r="B462">
        <f t="shared" si="56"/>
        <v>5</v>
      </c>
      <c r="C462">
        <v>2</v>
      </c>
      <c r="D462">
        <f t="shared" si="61"/>
        <v>10</v>
      </c>
      <c r="E462">
        <f t="shared" si="57"/>
        <v>5</v>
      </c>
      <c r="F462">
        <f t="shared" si="58"/>
        <v>1</v>
      </c>
      <c r="G462">
        <f t="shared" si="62"/>
        <v>14960</v>
      </c>
      <c r="H462">
        <f t="shared" si="59"/>
        <v>0</v>
      </c>
      <c r="I462">
        <f t="shared" si="63"/>
        <v>17900</v>
      </c>
      <c r="J462">
        <f t="shared" si="60"/>
        <v>-2940</v>
      </c>
    </row>
    <row r="463" spans="1:10" x14ac:dyDescent="0.25">
      <c r="A463" s="1">
        <v>45388</v>
      </c>
      <c r="B463">
        <f t="shared" si="56"/>
        <v>6</v>
      </c>
      <c r="C463">
        <v>2</v>
      </c>
      <c r="D463">
        <f t="shared" si="61"/>
        <v>10</v>
      </c>
      <c r="E463">
        <f t="shared" si="57"/>
        <v>0</v>
      </c>
      <c r="F463">
        <f t="shared" si="58"/>
        <v>0</v>
      </c>
      <c r="G463">
        <f t="shared" si="62"/>
        <v>14960</v>
      </c>
      <c r="H463">
        <f t="shared" si="59"/>
        <v>0</v>
      </c>
      <c r="I463">
        <f t="shared" si="63"/>
        <v>17900</v>
      </c>
      <c r="J463">
        <f t="shared" si="60"/>
        <v>-2940</v>
      </c>
    </row>
    <row r="464" spans="1:10" x14ac:dyDescent="0.25">
      <c r="A464" s="1">
        <v>45389</v>
      </c>
      <c r="B464">
        <f t="shared" si="56"/>
        <v>7</v>
      </c>
      <c r="C464">
        <v>2</v>
      </c>
      <c r="D464">
        <f t="shared" si="61"/>
        <v>10</v>
      </c>
      <c r="E464">
        <f t="shared" si="57"/>
        <v>0</v>
      </c>
      <c r="F464">
        <f t="shared" si="58"/>
        <v>0</v>
      </c>
      <c r="G464">
        <f t="shared" si="62"/>
        <v>14960</v>
      </c>
      <c r="H464">
        <f t="shared" si="59"/>
        <v>150</v>
      </c>
      <c r="I464">
        <f t="shared" si="63"/>
        <v>18050</v>
      </c>
      <c r="J464">
        <f t="shared" si="60"/>
        <v>-3090</v>
      </c>
    </row>
    <row r="465" spans="1:10" x14ac:dyDescent="0.25">
      <c r="A465" s="1">
        <v>45390</v>
      </c>
      <c r="B465">
        <f t="shared" si="56"/>
        <v>1</v>
      </c>
      <c r="C465">
        <v>2</v>
      </c>
      <c r="D465">
        <f t="shared" si="61"/>
        <v>10</v>
      </c>
      <c r="E465">
        <f t="shared" si="57"/>
        <v>5</v>
      </c>
      <c r="F465">
        <f t="shared" si="58"/>
        <v>1</v>
      </c>
      <c r="G465">
        <f t="shared" si="62"/>
        <v>15010</v>
      </c>
      <c r="H465">
        <f t="shared" si="59"/>
        <v>0</v>
      </c>
      <c r="I465">
        <f t="shared" si="63"/>
        <v>18050</v>
      </c>
      <c r="J465">
        <f t="shared" si="60"/>
        <v>-3040</v>
      </c>
    </row>
    <row r="466" spans="1:10" x14ac:dyDescent="0.25">
      <c r="A466" s="1">
        <v>45391</v>
      </c>
      <c r="B466">
        <f t="shared" si="56"/>
        <v>2</v>
      </c>
      <c r="C466">
        <v>2</v>
      </c>
      <c r="D466">
        <f t="shared" si="61"/>
        <v>10</v>
      </c>
      <c r="E466">
        <f t="shared" si="57"/>
        <v>5</v>
      </c>
      <c r="F466">
        <f t="shared" si="58"/>
        <v>1</v>
      </c>
      <c r="G466">
        <f t="shared" si="62"/>
        <v>15060</v>
      </c>
      <c r="H466">
        <f t="shared" si="59"/>
        <v>0</v>
      </c>
      <c r="I466">
        <f t="shared" si="63"/>
        <v>18050</v>
      </c>
      <c r="J466">
        <f t="shared" si="60"/>
        <v>-2990</v>
      </c>
    </row>
    <row r="467" spans="1:10" x14ac:dyDescent="0.25">
      <c r="A467" s="1">
        <v>45392</v>
      </c>
      <c r="B467">
        <f t="shared" si="56"/>
        <v>3</v>
      </c>
      <c r="C467">
        <v>2</v>
      </c>
      <c r="D467">
        <f t="shared" si="61"/>
        <v>10</v>
      </c>
      <c r="E467">
        <f t="shared" si="57"/>
        <v>5</v>
      </c>
      <c r="F467">
        <f t="shared" si="58"/>
        <v>1</v>
      </c>
      <c r="G467">
        <f t="shared" si="62"/>
        <v>15110</v>
      </c>
      <c r="H467">
        <f t="shared" si="59"/>
        <v>0</v>
      </c>
      <c r="I467">
        <f t="shared" si="63"/>
        <v>18050</v>
      </c>
      <c r="J467">
        <f t="shared" si="60"/>
        <v>-2940</v>
      </c>
    </row>
    <row r="468" spans="1:10" x14ac:dyDescent="0.25">
      <c r="A468" s="1">
        <v>45393</v>
      </c>
      <c r="B468">
        <f t="shared" si="56"/>
        <v>4</v>
      </c>
      <c r="C468">
        <v>2</v>
      </c>
      <c r="D468">
        <f t="shared" si="61"/>
        <v>10</v>
      </c>
      <c r="E468">
        <f t="shared" si="57"/>
        <v>5</v>
      </c>
      <c r="F468">
        <f t="shared" si="58"/>
        <v>1</v>
      </c>
      <c r="G468">
        <f t="shared" si="62"/>
        <v>15160</v>
      </c>
      <c r="H468">
        <f t="shared" si="59"/>
        <v>0</v>
      </c>
      <c r="I468">
        <f t="shared" si="63"/>
        <v>18050</v>
      </c>
      <c r="J468">
        <f t="shared" si="60"/>
        <v>-2890</v>
      </c>
    </row>
    <row r="469" spans="1:10" x14ac:dyDescent="0.25">
      <c r="A469" s="1">
        <v>45394</v>
      </c>
      <c r="B469">
        <f t="shared" si="56"/>
        <v>5</v>
      </c>
      <c r="C469">
        <v>2</v>
      </c>
      <c r="D469">
        <f t="shared" si="61"/>
        <v>10</v>
      </c>
      <c r="E469">
        <f t="shared" si="57"/>
        <v>5</v>
      </c>
      <c r="F469">
        <f t="shared" si="58"/>
        <v>1</v>
      </c>
      <c r="G469">
        <f t="shared" si="62"/>
        <v>15210</v>
      </c>
      <c r="H469">
        <f t="shared" si="59"/>
        <v>0</v>
      </c>
      <c r="I469">
        <f t="shared" si="63"/>
        <v>18050</v>
      </c>
      <c r="J469">
        <f t="shared" si="60"/>
        <v>-2840</v>
      </c>
    </row>
    <row r="470" spans="1:10" x14ac:dyDescent="0.25">
      <c r="A470" s="1">
        <v>45395</v>
      </c>
      <c r="B470">
        <f t="shared" si="56"/>
        <v>6</v>
      </c>
      <c r="C470">
        <v>2</v>
      </c>
      <c r="D470">
        <f t="shared" si="61"/>
        <v>10</v>
      </c>
      <c r="E470">
        <f t="shared" si="57"/>
        <v>0</v>
      </c>
      <c r="F470">
        <f t="shared" si="58"/>
        <v>0</v>
      </c>
      <c r="G470">
        <f t="shared" si="62"/>
        <v>15210</v>
      </c>
      <c r="H470">
        <f t="shared" si="59"/>
        <v>0</v>
      </c>
      <c r="I470">
        <f t="shared" si="63"/>
        <v>18050</v>
      </c>
      <c r="J470">
        <f t="shared" si="60"/>
        <v>-2840</v>
      </c>
    </row>
    <row r="471" spans="1:10" x14ac:dyDescent="0.25">
      <c r="A471" s="1">
        <v>45396</v>
      </c>
      <c r="B471">
        <f t="shared" si="56"/>
        <v>7</v>
      </c>
      <c r="C471">
        <v>2</v>
      </c>
      <c r="D471">
        <f t="shared" si="61"/>
        <v>10</v>
      </c>
      <c r="E471">
        <f t="shared" si="57"/>
        <v>0</v>
      </c>
      <c r="F471">
        <f t="shared" si="58"/>
        <v>0</v>
      </c>
      <c r="G471">
        <f t="shared" si="62"/>
        <v>15210</v>
      </c>
      <c r="H471">
        <f t="shared" si="59"/>
        <v>150</v>
      </c>
      <c r="I471">
        <f t="shared" si="63"/>
        <v>18200</v>
      </c>
      <c r="J471">
        <f t="shared" si="60"/>
        <v>-2990</v>
      </c>
    </row>
    <row r="472" spans="1:10" x14ac:dyDescent="0.25">
      <c r="A472" s="1">
        <v>45397</v>
      </c>
      <c r="B472">
        <f t="shared" si="56"/>
        <v>1</v>
      </c>
      <c r="C472">
        <v>2</v>
      </c>
      <c r="D472">
        <f t="shared" si="61"/>
        <v>10</v>
      </c>
      <c r="E472">
        <f t="shared" si="57"/>
        <v>5</v>
      </c>
      <c r="F472">
        <f t="shared" si="58"/>
        <v>1</v>
      </c>
      <c r="G472">
        <f t="shared" si="62"/>
        <v>15260</v>
      </c>
      <c r="H472">
        <f t="shared" si="59"/>
        <v>0</v>
      </c>
      <c r="I472">
        <f t="shared" si="63"/>
        <v>18200</v>
      </c>
      <c r="J472">
        <f t="shared" si="60"/>
        <v>-2940</v>
      </c>
    </row>
    <row r="473" spans="1:10" x14ac:dyDescent="0.25">
      <c r="A473" s="1">
        <v>45398</v>
      </c>
      <c r="B473">
        <f t="shared" si="56"/>
        <v>2</v>
      </c>
      <c r="C473">
        <v>2</v>
      </c>
      <c r="D473">
        <f t="shared" si="61"/>
        <v>10</v>
      </c>
      <c r="E473">
        <f t="shared" si="57"/>
        <v>5</v>
      </c>
      <c r="F473">
        <f t="shared" si="58"/>
        <v>1</v>
      </c>
      <c r="G473">
        <f t="shared" si="62"/>
        <v>15310</v>
      </c>
      <c r="H473">
        <f t="shared" si="59"/>
        <v>0</v>
      </c>
      <c r="I473">
        <f t="shared" si="63"/>
        <v>18200</v>
      </c>
      <c r="J473">
        <f t="shared" si="60"/>
        <v>-2890</v>
      </c>
    </row>
    <row r="474" spans="1:10" x14ac:dyDescent="0.25">
      <c r="A474" s="1">
        <v>45399</v>
      </c>
      <c r="B474">
        <f t="shared" si="56"/>
        <v>3</v>
      </c>
      <c r="C474">
        <v>2</v>
      </c>
      <c r="D474">
        <f t="shared" si="61"/>
        <v>10</v>
      </c>
      <c r="E474">
        <f t="shared" si="57"/>
        <v>5</v>
      </c>
      <c r="F474">
        <f t="shared" si="58"/>
        <v>1</v>
      </c>
      <c r="G474">
        <f t="shared" si="62"/>
        <v>15360</v>
      </c>
      <c r="H474">
        <f t="shared" si="59"/>
        <v>0</v>
      </c>
      <c r="I474">
        <f t="shared" si="63"/>
        <v>18200</v>
      </c>
      <c r="J474">
        <f t="shared" si="60"/>
        <v>-2840</v>
      </c>
    </row>
    <row r="475" spans="1:10" x14ac:dyDescent="0.25">
      <c r="A475" s="1">
        <v>45400</v>
      </c>
      <c r="B475">
        <f t="shared" si="56"/>
        <v>4</v>
      </c>
      <c r="C475">
        <v>2</v>
      </c>
      <c r="D475">
        <f t="shared" si="61"/>
        <v>10</v>
      </c>
      <c r="E475">
        <f t="shared" si="57"/>
        <v>5</v>
      </c>
      <c r="F475">
        <f t="shared" si="58"/>
        <v>1</v>
      </c>
      <c r="G475">
        <f t="shared" si="62"/>
        <v>15410</v>
      </c>
      <c r="H475">
        <f t="shared" si="59"/>
        <v>0</v>
      </c>
      <c r="I475">
        <f t="shared" si="63"/>
        <v>18200</v>
      </c>
      <c r="J475">
        <f t="shared" si="60"/>
        <v>-2790</v>
      </c>
    </row>
    <row r="476" spans="1:10" x14ac:dyDescent="0.25">
      <c r="A476" s="1">
        <v>45401</v>
      </c>
      <c r="B476">
        <f t="shared" si="56"/>
        <v>5</v>
      </c>
      <c r="C476">
        <v>2</v>
      </c>
      <c r="D476">
        <f t="shared" si="61"/>
        <v>10</v>
      </c>
      <c r="E476">
        <f t="shared" si="57"/>
        <v>5</v>
      </c>
      <c r="F476">
        <f t="shared" si="58"/>
        <v>1</v>
      </c>
      <c r="G476">
        <f t="shared" si="62"/>
        <v>15460</v>
      </c>
      <c r="H476">
        <f t="shared" si="59"/>
        <v>0</v>
      </c>
      <c r="I476">
        <f t="shared" si="63"/>
        <v>18200</v>
      </c>
      <c r="J476">
        <f t="shared" si="60"/>
        <v>-2740</v>
      </c>
    </row>
    <row r="477" spans="1:10" x14ac:dyDescent="0.25">
      <c r="A477" s="1">
        <v>45402</v>
      </c>
      <c r="B477">
        <f t="shared" si="56"/>
        <v>6</v>
      </c>
      <c r="C477">
        <v>2</v>
      </c>
      <c r="D477">
        <f t="shared" si="61"/>
        <v>10</v>
      </c>
      <c r="E477">
        <f t="shared" si="57"/>
        <v>0</v>
      </c>
      <c r="F477">
        <f t="shared" si="58"/>
        <v>0</v>
      </c>
      <c r="G477">
        <f t="shared" si="62"/>
        <v>15460</v>
      </c>
      <c r="H477">
        <f t="shared" si="59"/>
        <v>0</v>
      </c>
      <c r="I477">
        <f t="shared" si="63"/>
        <v>18200</v>
      </c>
      <c r="J477">
        <f t="shared" si="60"/>
        <v>-2740</v>
      </c>
    </row>
    <row r="478" spans="1:10" x14ac:dyDescent="0.25">
      <c r="A478" s="1">
        <v>45403</v>
      </c>
      <c r="B478">
        <f t="shared" si="56"/>
        <v>7</v>
      </c>
      <c r="C478">
        <v>2</v>
      </c>
      <c r="D478">
        <f t="shared" si="61"/>
        <v>10</v>
      </c>
      <c r="E478">
        <f t="shared" si="57"/>
        <v>0</v>
      </c>
      <c r="F478">
        <f t="shared" si="58"/>
        <v>0</v>
      </c>
      <c r="G478">
        <f t="shared" si="62"/>
        <v>15460</v>
      </c>
      <c r="H478">
        <f t="shared" si="59"/>
        <v>150</v>
      </c>
      <c r="I478">
        <f t="shared" si="63"/>
        <v>18350</v>
      </c>
      <c r="J478">
        <f t="shared" si="60"/>
        <v>-2890</v>
      </c>
    </row>
    <row r="479" spans="1:10" x14ac:dyDescent="0.25">
      <c r="A479" s="1">
        <v>45404</v>
      </c>
      <c r="B479">
        <f t="shared" si="56"/>
        <v>1</v>
      </c>
      <c r="C479">
        <v>2</v>
      </c>
      <c r="D479">
        <f t="shared" si="61"/>
        <v>10</v>
      </c>
      <c r="E479">
        <f t="shared" si="57"/>
        <v>5</v>
      </c>
      <c r="F479">
        <f t="shared" si="58"/>
        <v>1</v>
      </c>
      <c r="G479">
        <f t="shared" si="62"/>
        <v>15510</v>
      </c>
      <c r="H479">
        <f t="shared" si="59"/>
        <v>0</v>
      </c>
      <c r="I479">
        <f t="shared" si="63"/>
        <v>18350</v>
      </c>
      <c r="J479">
        <f t="shared" si="60"/>
        <v>-2840</v>
      </c>
    </row>
    <row r="480" spans="1:10" x14ac:dyDescent="0.25">
      <c r="A480" s="1">
        <v>45405</v>
      </c>
      <c r="B480">
        <f t="shared" si="56"/>
        <v>2</v>
      </c>
      <c r="C480">
        <v>2</v>
      </c>
      <c r="D480">
        <f t="shared" si="61"/>
        <v>10</v>
      </c>
      <c r="E480">
        <f t="shared" si="57"/>
        <v>5</v>
      </c>
      <c r="F480">
        <f t="shared" si="58"/>
        <v>1</v>
      </c>
      <c r="G480">
        <f t="shared" si="62"/>
        <v>15560</v>
      </c>
      <c r="H480">
        <f t="shared" si="59"/>
        <v>0</v>
      </c>
      <c r="I480">
        <f t="shared" si="63"/>
        <v>18350</v>
      </c>
      <c r="J480">
        <f t="shared" si="60"/>
        <v>-2790</v>
      </c>
    </row>
    <row r="481" spans="1:10" x14ac:dyDescent="0.25">
      <c r="A481" s="1">
        <v>45406</v>
      </c>
      <c r="B481">
        <f t="shared" si="56"/>
        <v>3</v>
      </c>
      <c r="C481">
        <v>2</v>
      </c>
      <c r="D481">
        <f t="shared" si="61"/>
        <v>10</v>
      </c>
      <c r="E481">
        <f t="shared" si="57"/>
        <v>5</v>
      </c>
      <c r="F481">
        <f t="shared" si="58"/>
        <v>1</v>
      </c>
      <c r="G481">
        <f t="shared" si="62"/>
        <v>15610</v>
      </c>
      <c r="H481">
        <f t="shared" si="59"/>
        <v>0</v>
      </c>
      <c r="I481">
        <f t="shared" si="63"/>
        <v>18350</v>
      </c>
      <c r="J481">
        <f t="shared" si="60"/>
        <v>-2740</v>
      </c>
    </row>
    <row r="482" spans="1:10" x14ac:dyDescent="0.25">
      <c r="A482" s="1">
        <v>45407</v>
      </c>
      <c r="B482">
        <f t="shared" si="56"/>
        <v>4</v>
      </c>
      <c r="C482">
        <v>2</v>
      </c>
      <c r="D482">
        <f t="shared" si="61"/>
        <v>10</v>
      </c>
      <c r="E482">
        <f t="shared" si="57"/>
        <v>5</v>
      </c>
      <c r="F482">
        <f t="shared" si="58"/>
        <v>1</v>
      </c>
      <c r="G482">
        <f t="shared" si="62"/>
        <v>15660</v>
      </c>
      <c r="H482">
        <f t="shared" si="59"/>
        <v>0</v>
      </c>
      <c r="I482">
        <f t="shared" si="63"/>
        <v>18350</v>
      </c>
      <c r="J482">
        <f t="shared" si="60"/>
        <v>-2690</v>
      </c>
    </row>
    <row r="483" spans="1:10" x14ac:dyDescent="0.25">
      <c r="A483" s="1">
        <v>45408</v>
      </c>
      <c r="B483">
        <f t="shared" si="56"/>
        <v>5</v>
      </c>
      <c r="C483">
        <v>2</v>
      </c>
      <c r="D483">
        <f t="shared" si="61"/>
        <v>10</v>
      </c>
      <c r="E483">
        <f t="shared" si="57"/>
        <v>5</v>
      </c>
      <c r="F483">
        <f t="shared" si="58"/>
        <v>1</v>
      </c>
      <c r="G483">
        <f t="shared" si="62"/>
        <v>15710</v>
      </c>
      <c r="H483">
        <f t="shared" si="59"/>
        <v>0</v>
      </c>
      <c r="I483">
        <f t="shared" si="63"/>
        <v>18350</v>
      </c>
      <c r="J483">
        <f t="shared" si="60"/>
        <v>-2640</v>
      </c>
    </row>
    <row r="484" spans="1:10" x14ac:dyDescent="0.25">
      <c r="A484" s="1">
        <v>45409</v>
      </c>
      <c r="B484">
        <f t="shared" si="56"/>
        <v>6</v>
      </c>
      <c r="C484">
        <v>2</v>
      </c>
      <c r="D484">
        <f t="shared" si="61"/>
        <v>10</v>
      </c>
      <c r="E484">
        <f t="shared" si="57"/>
        <v>0</v>
      </c>
      <c r="F484">
        <f t="shared" si="58"/>
        <v>0</v>
      </c>
      <c r="G484">
        <f t="shared" si="62"/>
        <v>15710</v>
      </c>
      <c r="H484">
        <f t="shared" si="59"/>
        <v>0</v>
      </c>
      <c r="I484">
        <f t="shared" si="63"/>
        <v>18350</v>
      </c>
      <c r="J484">
        <f t="shared" si="60"/>
        <v>-2640</v>
      </c>
    </row>
    <row r="485" spans="1:10" x14ac:dyDescent="0.25">
      <c r="A485" s="1">
        <v>45410</v>
      </c>
      <c r="B485">
        <f t="shared" si="56"/>
        <v>7</v>
      </c>
      <c r="C485">
        <v>2</v>
      </c>
      <c r="D485">
        <f t="shared" si="61"/>
        <v>10</v>
      </c>
      <c r="E485">
        <f t="shared" si="57"/>
        <v>0</v>
      </c>
      <c r="F485">
        <f t="shared" si="58"/>
        <v>0</v>
      </c>
      <c r="G485">
        <f t="shared" si="62"/>
        <v>15710</v>
      </c>
      <c r="H485">
        <f t="shared" si="59"/>
        <v>150</v>
      </c>
      <c r="I485">
        <f t="shared" si="63"/>
        <v>18500</v>
      </c>
      <c r="J485">
        <f t="shared" si="60"/>
        <v>-2790</v>
      </c>
    </row>
    <row r="486" spans="1:10" x14ac:dyDescent="0.25">
      <c r="A486" s="1">
        <v>45411</v>
      </c>
      <c r="B486">
        <f t="shared" si="56"/>
        <v>1</v>
      </c>
      <c r="C486">
        <v>2</v>
      </c>
      <c r="D486">
        <f t="shared" si="61"/>
        <v>10</v>
      </c>
      <c r="E486">
        <f t="shared" si="57"/>
        <v>5</v>
      </c>
      <c r="F486">
        <f t="shared" si="58"/>
        <v>1</v>
      </c>
      <c r="G486">
        <f t="shared" si="62"/>
        <v>15760</v>
      </c>
      <c r="H486">
        <f t="shared" si="59"/>
        <v>0</v>
      </c>
      <c r="I486">
        <f t="shared" si="63"/>
        <v>18500</v>
      </c>
      <c r="J486">
        <f t="shared" si="60"/>
        <v>-2740</v>
      </c>
    </row>
    <row r="487" spans="1:10" x14ac:dyDescent="0.25">
      <c r="A487" s="1">
        <v>45412</v>
      </c>
      <c r="B487">
        <f t="shared" si="56"/>
        <v>2</v>
      </c>
      <c r="C487">
        <v>2</v>
      </c>
      <c r="D487">
        <f t="shared" si="61"/>
        <v>10</v>
      </c>
      <c r="E487">
        <f t="shared" si="57"/>
        <v>5</v>
      </c>
      <c r="F487">
        <f t="shared" si="58"/>
        <v>1</v>
      </c>
      <c r="G487">
        <f t="shared" si="62"/>
        <v>15810</v>
      </c>
      <c r="H487">
        <f t="shared" si="59"/>
        <v>0</v>
      </c>
      <c r="I487">
        <f t="shared" si="63"/>
        <v>18500</v>
      </c>
      <c r="J487">
        <f t="shared" si="60"/>
        <v>-2690</v>
      </c>
    </row>
    <row r="488" spans="1:10" x14ac:dyDescent="0.25">
      <c r="A488" s="1">
        <v>45413</v>
      </c>
      <c r="B488">
        <f t="shared" si="56"/>
        <v>3</v>
      </c>
      <c r="C488">
        <v>2</v>
      </c>
      <c r="D488">
        <f t="shared" si="61"/>
        <v>10</v>
      </c>
      <c r="E488">
        <f t="shared" si="57"/>
        <v>5</v>
      </c>
      <c r="F488">
        <f t="shared" si="58"/>
        <v>1</v>
      </c>
      <c r="G488">
        <f t="shared" si="62"/>
        <v>15860</v>
      </c>
      <c r="H488">
        <f t="shared" si="59"/>
        <v>0</v>
      </c>
      <c r="I488">
        <f t="shared" si="63"/>
        <v>18500</v>
      </c>
      <c r="J488">
        <f t="shared" si="60"/>
        <v>-2640</v>
      </c>
    </row>
    <row r="489" spans="1:10" x14ac:dyDescent="0.25">
      <c r="A489" s="1">
        <v>45414</v>
      </c>
      <c r="B489">
        <f t="shared" si="56"/>
        <v>4</v>
      </c>
      <c r="C489">
        <v>2</v>
      </c>
      <c r="D489">
        <f t="shared" si="61"/>
        <v>10</v>
      </c>
      <c r="E489">
        <f t="shared" si="57"/>
        <v>5</v>
      </c>
      <c r="F489">
        <f t="shared" si="58"/>
        <v>1</v>
      </c>
      <c r="G489">
        <f t="shared" si="62"/>
        <v>15910</v>
      </c>
      <c r="H489">
        <f t="shared" si="59"/>
        <v>0</v>
      </c>
      <c r="I489">
        <f t="shared" si="63"/>
        <v>18500</v>
      </c>
      <c r="J489">
        <f t="shared" si="60"/>
        <v>-2590</v>
      </c>
    </row>
    <row r="490" spans="1:10" x14ac:dyDescent="0.25">
      <c r="A490" s="1">
        <v>45415</v>
      </c>
      <c r="B490">
        <f t="shared" si="56"/>
        <v>5</v>
      </c>
      <c r="C490">
        <v>2</v>
      </c>
      <c r="D490">
        <f t="shared" si="61"/>
        <v>10</v>
      </c>
      <c r="E490">
        <f t="shared" si="57"/>
        <v>5</v>
      </c>
      <c r="F490">
        <f t="shared" si="58"/>
        <v>1</v>
      </c>
      <c r="G490">
        <f t="shared" si="62"/>
        <v>15960</v>
      </c>
      <c r="H490">
        <f t="shared" si="59"/>
        <v>0</v>
      </c>
      <c r="I490">
        <f t="shared" si="63"/>
        <v>18500</v>
      </c>
      <c r="J490">
        <f t="shared" si="60"/>
        <v>-2540</v>
      </c>
    </row>
    <row r="491" spans="1:10" x14ac:dyDescent="0.25">
      <c r="A491" s="1">
        <v>45416</v>
      </c>
      <c r="B491">
        <f t="shared" si="56"/>
        <v>6</v>
      </c>
      <c r="C491">
        <v>2</v>
      </c>
      <c r="D491">
        <f t="shared" si="61"/>
        <v>10</v>
      </c>
      <c r="E491">
        <f t="shared" si="57"/>
        <v>0</v>
      </c>
      <c r="F491">
        <f t="shared" si="58"/>
        <v>0</v>
      </c>
      <c r="G491">
        <f t="shared" si="62"/>
        <v>15960</v>
      </c>
      <c r="H491">
        <f t="shared" si="59"/>
        <v>0</v>
      </c>
      <c r="I491">
        <f t="shared" si="63"/>
        <v>18500</v>
      </c>
      <c r="J491">
        <f t="shared" si="60"/>
        <v>-2540</v>
      </c>
    </row>
    <row r="492" spans="1:10" x14ac:dyDescent="0.25">
      <c r="A492" s="1">
        <v>45417</v>
      </c>
      <c r="B492">
        <f t="shared" si="56"/>
        <v>7</v>
      </c>
      <c r="C492">
        <v>2</v>
      </c>
      <c r="D492">
        <f t="shared" si="61"/>
        <v>10</v>
      </c>
      <c r="E492">
        <f t="shared" si="57"/>
        <v>0</v>
      </c>
      <c r="F492">
        <f t="shared" si="58"/>
        <v>0</v>
      </c>
      <c r="G492">
        <f t="shared" si="62"/>
        <v>15960</v>
      </c>
      <c r="H492">
        <f t="shared" si="59"/>
        <v>150</v>
      </c>
      <c r="I492">
        <f t="shared" si="63"/>
        <v>18650</v>
      </c>
      <c r="J492">
        <f t="shared" si="60"/>
        <v>-2690</v>
      </c>
    </row>
    <row r="493" spans="1:10" x14ac:dyDescent="0.25">
      <c r="A493" s="1">
        <v>45418</v>
      </c>
      <c r="B493">
        <f t="shared" si="56"/>
        <v>1</v>
      </c>
      <c r="C493">
        <v>2</v>
      </c>
      <c r="D493">
        <f t="shared" si="61"/>
        <v>10</v>
      </c>
      <c r="E493">
        <f t="shared" si="57"/>
        <v>5</v>
      </c>
      <c r="F493">
        <f t="shared" si="58"/>
        <v>1</v>
      </c>
      <c r="G493">
        <f t="shared" si="62"/>
        <v>16010</v>
      </c>
      <c r="H493">
        <f t="shared" si="59"/>
        <v>0</v>
      </c>
      <c r="I493">
        <f t="shared" si="63"/>
        <v>18650</v>
      </c>
      <c r="J493">
        <f t="shared" si="60"/>
        <v>-2640</v>
      </c>
    </row>
    <row r="494" spans="1:10" x14ac:dyDescent="0.25">
      <c r="A494" s="1">
        <v>45419</v>
      </c>
      <c r="B494">
        <f t="shared" si="56"/>
        <v>2</v>
      </c>
      <c r="C494">
        <v>2</v>
      </c>
      <c r="D494">
        <f t="shared" si="61"/>
        <v>10</v>
      </c>
      <c r="E494">
        <f t="shared" si="57"/>
        <v>5</v>
      </c>
      <c r="F494">
        <f t="shared" si="58"/>
        <v>1</v>
      </c>
      <c r="G494">
        <f t="shared" si="62"/>
        <v>16060</v>
      </c>
      <c r="H494">
        <f t="shared" si="59"/>
        <v>0</v>
      </c>
      <c r="I494">
        <f t="shared" si="63"/>
        <v>18650</v>
      </c>
      <c r="J494">
        <f t="shared" si="60"/>
        <v>-2590</v>
      </c>
    </row>
    <row r="495" spans="1:10" x14ac:dyDescent="0.25">
      <c r="A495" s="1">
        <v>45420</v>
      </c>
      <c r="B495">
        <f t="shared" si="56"/>
        <v>3</v>
      </c>
      <c r="C495">
        <v>2</v>
      </c>
      <c r="D495">
        <f t="shared" si="61"/>
        <v>10</v>
      </c>
      <c r="E495">
        <f t="shared" si="57"/>
        <v>5</v>
      </c>
      <c r="F495">
        <f t="shared" si="58"/>
        <v>1</v>
      </c>
      <c r="G495">
        <f t="shared" si="62"/>
        <v>16110</v>
      </c>
      <c r="H495">
        <f t="shared" si="59"/>
        <v>0</v>
      </c>
      <c r="I495">
        <f t="shared" si="63"/>
        <v>18650</v>
      </c>
      <c r="J495">
        <f t="shared" si="60"/>
        <v>-2540</v>
      </c>
    </row>
    <row r="496" spans="1:10" x14ac:dyDescent="0.25">
      <c r="A496" s="1">
        <v>45421</v>
      </c>
      <c r="B496">
        <f t="shared" si="56"/>
        <v>4</v>
      </c>
      <c r="C496">
        <v>2</v>
      </c>
      <c r="D496">
        <f t="shared" si="61"/>
        <v>10</v>
      </c>
      <c r="E496">
        <f t="shared" si="57"/>
        <v>5</v>
      </c>
      <c r="F496">
        <f t="shared" si="58"/>
        <v>1</v>
      </c>
      <c r="G496">
        <f t="shared" si="62"/>
        <v>16160</v>
      </c>
      <c r="H496">
        <f t="shared" si="59"/>
        <v>0</v>
      </c>
      <c r="I496">
        <f t="shared" si="63"/>
        <v>18650</v>
      </c>
      <c r="J496">
        <f t="shared" si="60"/>
        <v>-2490</v>
      </c>
    </row>
    <row r="497" spans="1:10" x14ac:dyDescent="0.25">
      <c r="A497" s="1">
        <v>45422</v>
      </c>
      <c r="B497">
        <f t="shared" si="56"/>
        <v>5</v>
      </c>
      <c r="C497">
        <v>2</v>
      </c>
      <c r="D497">
        <f t="shared" si="61"/>
        <v>10</v>
      </c>
      <c r="E497">
        <f t="shared" si="57"/>
        <v>5</v>
      </c>
      <c r="F497">
        <f t="shared" si="58"/>
        <v>1</v>
      </c>
      <c r="G497">
        <f t="shared" si="62"/>
        <v>16210</v>
      </c>
      <c r="H497">
        <f t="shared" si="59"/>
        <v>0</v>
      </c>
      <c r="I497">
        <f t="shared" si="63"/>
        <v>18650</v>
      </c>
      <c r="J497">
        <f t="shared" si="60"/>
        <v>-2440</v>
      </c>
    </row>
    <row r="498" spans="1:10" x14ac:dyDescent="0.25">
      <c r="A498" s="1">
        <v>45423</v>
      </c>
      <c r="B498">
        <f t="shared" si="56"/>
        <v>6</v>
      </c>
      <c r="C498">
        <v>2</v>
      </c>
      <c r="D498">
        <f t="shared" si="61"/>
        <v>10</v>
      </c>
      <c r="E498">
        <f t="shared" si="57"/>
        <v>0</v>
      </c>
      <c r="F498">
        <f t="shared" si="58"/>
        <v>0</v>
      </c>
      <c r="G498">
        <f t="shared" si="62"/>
        <v>16210</v>
      </c>
      <c r="H498">
        <f t="shared" si="59"/>
        <v>0</v>
      </c>
      <c r="I498">
        <f t="shared" si="63"/>
        <v>18650</v>
      </c>
      <c r="J498">
        <f t="shared" si="60"/>
        <v>-2440</v>
      </c>
    </row>
    <row r="499" spans="1:10" x14ac:dyDescent="0.25">
      <c r="A499" s="1">
        <v>45424</v>
      </c>
      <c r="B499">
        <f t="shared" si="56"/>
        <v>7</v>
      </c>
      <c r="C499">
        <v>2</v>
      </c>
      <c r="D499">
        <f t="shared" si="61"/>
        <v>10</v>
      </c>
      <c r="E499">
        <f t="shared" si="57"/>
        <v>0</v>
      </c>
      <c r="F499">
        <f t="shared" si="58"/>
        <v>0</v>
      </c>
      <c r="G499">
        <f t="shared" si="62"/>
        <v>16210</v>
      </c>
      <c r="H499">
        <f t="shared" si="59"/>
        <v>150</v>
      </c>
      <c r="I499">
        <f t="shared" si="63"/>
        <v>18800</v>
      </c>
      <c r="J499">
        <f t="shared" si="60"/>
        <v>-2590</v>
      </c>
    </row>
    <row r="500" spans="1:10" x14ac:dyDescent="0.25">
      <c r="A500" s="1">
        <v>45425</v>
      </c>
      <c r="B500">
        <f t="shared" si="56"/>
        <v>1</v>
      </c>
      <c r="C500">
        <v>2</v>
      </c>
      <c r="D500">
        <f t="shared" si="61"/>
        <v>10</v>
      </c>
      <c r="E500">
        <f t="shared" si="57"/>
        <v>5</v>
      </c>
      <c r="F500">
        <f t="shared" si="58"/>
        <v>1</v>
      </c>
      <c r="G500">
        <f t="shared" si="62"/>
        <v>16260</v>
      </c>
      <c r="H500">
        <f t="shared" si="59"/>
        <v>0</v>
      </c>
      <c r="I500">
        <f t="shared" si="63"/>
        <v>18800</v>
      </c>
      <c r="J500">
        <f t="shared" si="60"/>
        <v>-2540</v>
      </c>
    </row>
    <row r="501" spans="1:10" x14ac:dyDescent="0.25">
      <c r="A501" s="1">
        <v>45426</v>
      </c>
      <c r="B501">
        <f t="shared" si="56"/>
        <v>2</v>
      </c>
      <c r="C501">
        <v>2</v>
      </c>
      <c r="D501">
        <f t="shared" si="61"/>
        <v>10</v>
      </c>
      <c r="E501">
        <f t="shared" si="57"/>
        <v>5</v>
      </c>
      <c r="F501">
        <f t="shared" si="58"/>
        <v>1</v>
      </c>
      <c r="G501">
        <f t="shared" si="62"/>
        <v>16310</v>
      </c>
      <c r="H501">
        <f t="shared" si="59"/>
        <v>0</v>
      </c>
      <c r="I501">
        <f t="shared" si="63"/>
        <v>18800</v>
      </c>
      <c r="J501">
        <f t="shared" si="60"/>
        <v>-2490</v>
      </c>
    </row>
    <row r="502" spans="1:10" x14ac:dyDescent="0.25">
      <c r="A502" s="1">
        <v>45427</v>
      </c>
      <c r="B502">
        <f t="shared" si="56"/>
        <v>3</v>
      </c>
      <c r="C502">
        <v>2</v>
      </c>
      <c r="D502">
        <f t="shared" si="61"/>
        <v>10</v>
      </c>
      <c r="E502">
        <f t="shared" si="57"/>
        <v>5</v>
      </c>
      <c r="F502">
        <f t="shared" si="58"/>
        <v>1</v>
      </c>
      <c r="G502">
        <f t="shared" si="62"/>
        <v>16360</v>
      </c>
      <c r="H502">
        <f t="shared" si="59"/>
        <v>0</v>
      </c>
      <c r="I502">
        <f t="shared" si="63"/>
        <v>18800</v>
      </c>
      <c r="J502">
        <f t="shared" si="60"/>
        <v>-2440</v>
      </c>
    </row>
    <row r="503" spans="1:10" x14ac:dyDescent="0.25">
      <c r="A503" s="1">
        <v>45428</v>
      </c>
      <c r="B503">
        <f t="shared" si="56"/>
        <v>4</v>
      </c>
      <c r="C503">
        <v>2</v>
      </c>
      <c r="D503">
        <f t="shared" si="61"/>
        <v>10</v>
      </c>
      <c r="E503">
        <f t="shared" si="57"/>
        <v>5</v>
      </c>
      <c r="F503">
        <f t="shared" si="58"/>
        <v>1</v>
      </c>
      <c r="G503">
        <f t="shared" si="62"/>
        <v>16410</v>
      </c>
      <c r="H503">
        <f t="shared" si="59"/>
        <v>0</v>
      </c>
      <c r="I503">
        <f t="shared" si="63"/>
        <v>18800</v>
      </c>
      <c r="J503">
        <f t="shared" si="60"/>
        <v>-2390</v>
      </c>
    </row>
    <row r="504" spans="1:10" x14ac:dyDescent="0.25">
      <c r="A504" s="1">
        <v>45429</v>
      </c>
      <c r="B504">
        <f t="shared" si="56"/>
        <v>5</v>
      </c>
      <c r="C504">
        <v>2</v>
      </c>
      <c r="D504">
        <f t="shared" si="61"/>
        <v>10</v>
      </c>
      <c r="E504">
        <f t="shared" si="57"/>
        <v>5</v>
      </c>
      <c r="F504">
        <f t="shared" si="58"/>
        <v>1</v>
      </c>
      <c r="G504">
        <f t="shared" si="62"/>
        <v>16460</v>
      </c>
      <c r="H504">
        <f t="shared" si="59"/>
        <v>0</v>
      </c>
      <c r="I504">
        <f t="shared" si="63"/>
        <v>18800</v>
      </c>
      <c r="J504">
        <f t="shared" si="60"/>
        <v>-2340</v>
      </c>
    </row>
    <row r="505" spans="1:10" x14ac:dyDescent="0.25">
      <c r="A505" s="1">
        <v>45430</v>
      </c>
      <c r="B505">
        <f t="shared" si="56"/>
        <v>6</v>
      </c>
      <c r="C505">
        <v>2</v>
      </c>
      <c r="D505">
        <f t="shared" si="61"/>
        <v>10</v>
      </c>
      <c r="E505">
        <f t="shared" si="57"/>
        <v>0</v>
      </c>
      <c r="F505">
        <f t="shared" si="58"/>
        <v>0</v>
      </c>
      <c r="G505">
        <f t="shared" si="62"/>
        <v>16460</v>
      </c>
      <c r="H505">
        <f t="shared" si="59"/>
        <v>0</v>
      </c>
      <c r="I505">
        <f t="shared" si="63"/>
        <v>18800</v>
      </c>
      <c r="J505">
        <f t="shared" si="60"/>
        <v>-2340</v>
      </c>
    </row>
    <row r="506" spans="1:10" x14ac:dyDescent="0.25">
      <c r="A506" s="1">
        <v>45431</v>
      </c>
      <c r="B506">
        <f t="shared" si="56"/>
        <v>7</v>
      </c>
      <c r="C506">
        <v>2</v>
      </c>
      <c r="D506">
        <f t="shared" si="61"/>
        <v>10</v>
      </c>
      <c r="E506">
        <f t="shared" si="57"/>
        <v>0</v>
      </c>
      <c r="F506">
        <f t="shared" si="58"/>
        <v>0</v>
      </c>
      <c r="G506">
        <f t="shared" si="62"/>
        <v>16460</v>
      </c>
      <c r="H506">
        <f t="shared" si="59"/>
        <v>150</v>
      </c>
      <c r="I506">
        <f t="shared" si="63"/>
        <v>18950</v>
      </c>
      <c r="J506">
        <f t="shared" si="60"/>
        <v>-2490</v>
      </c>
    </row>
    <row r="507" spans="1:10" x14ac:dyDescent="0.25">
      <c r="A507" s="1">
        <v>45432</v>
      </c>
      <c r="B507">
        <f t="shared" si="56"/>
        <v>1</v>
      </c>
      <c r="C507">
        <v>2</v>
      </c>
      <c r="D507">
        <f t="shared" si="61"/>
        <v>10</v>
      </c>
      <c r="E507">
        <f t="shared" si="57"/>
        <v>5</v>
      </c>
      <c r="F507">
        <f t="shared" si="58"/>
        <v>1</v>
      </c>
      <c r="G507">
        <f t="shared" si="62"/>
        <v>16510</v>
      </c>
      <c r="H507">
        <f t="shared" si="59"/>
        <v>0</v>
      </c>
      <c r="I507">
        <f t="shared" si="63"/>
        <v>18950</v>
      </c>
      <c r="J507">
        <f t="shared" si="60"/>
        <v>-2440</v>
      </c>
    </row>
    <row r="508" spans="1:10" x14ac:dyDescent="0.25">
      <c r="A508" s="1">
        <v>45433</v>
      </c>
      <c r="B508">
        <f t="shared" si="56"/>
        <v>2</v>
      </c>
      <c r="C508">
        <v>2</v>
      </c>
      <c r="D508">
        <f t="shared" si="61"/>
        <v>10</v>
      </c>
      <c r="E508">
        <f t="shared" si="57"/>
        <v>5</v>
      </c>
      <c r="F508">
        <f t="shared" si="58"/>
        <v>1</v>
      </c>
      <c r="G508">
        <f t="shared" si="62"/>
        <v>16560</v>
      </c>
      <c r="H508">
        <f t="shared" si="59"/>
        <v>0</v>
      </c>
      <c r="I508">
        <f t="shared" si="63"/>
        <v>18950</v>
      </c>
      <c r="J508">
        <f t="shared" si="60"/>
        <v>-2390</v>
      </c>
    </row>
    <row r="509" spans="1:10" x14ac:dyDescent="0.25">
      <c r="A509" s="1">
        <v>45434</v>
      </c>
      <c r="B509">
        <f t="shared" si="56"/>
        <v>3</v>
      </c>
      <c r="C509">
        <v>2</v>
      </c>
      <c r="D509">
        <f t="shared" si="61"/>
        <v>10</v>
      </c>
      <c r="E509">
        <f t="shared" si="57"/>
        <v>5</v>
      </c>
      <c r="F509">
        <f t="shared" si="58"/>
        <v>1</v>
      </c>
      <c r="G509">
        <f t="shared" si="62"/>
        <v>16610</v>
      </c>
      <c r="H509">
        <f t="shared" si="59"/>
        <v>0</v>
      </c>
      <c r="I509">
        <f t="shared" si="63"/>
        <v>18950</v>
      </c>
      <c r="J509">
        <f t="shared" si="60"/>
        <v>-2340</v>
      </c>
    </row>
    <row r="510" spans="1:10" x14ac:dyDescent="0.25">
      <c r="A510" s="1">
        <v>45435</v>
      </c>
      <c r="B510">
        <f t="shared" si="56"/>
        <v>4</v>
      </c>
      <c r="C510">
        <v>2</v>
      </c>
      <c r="D510">
        <f t="shared" si="61"/>
        <v>10</v>
      </c>
      <c r="E510">
        <f t="shared" si="57"/>
        <v>5</v>
      </c>
      <c r="F510">
        <f t="shared" si="58"/>
        <v>1</v>
      </c>
      <c r="G510">
        <f t="shared" si="62"/>
        <v>16660</v>
      </c>
      <c r="H510">
        <f t="shared" si="59"/>
        <v>0</v>
      </c>
      <c r="I510">
        <f t="shared" si="63"/>
        <v>18950</v>
      </c>
      <c r="J510">
        <f t="shared" si="60"/>
        <v>-2290</v>
      </c>
    </row>
    <row r="511" spans="1:10" x14ac:dyDescent="0.25">
      <c r="A511" s="1">
        <v>45436</v>
      </c>
      <c r="B511">
        <f t="shared" si="56"/>
        <v>5</v>
      </c>
      <c r="C511">
        <v>2</v>
      </c>
      <c r="D511">
        <f t="shared" si="61"/>
        <v>10</v>
      </c>
      <c r="E511">
        <f t="shared" si="57"/>
        <v>5</v>
      </c>
      <c r="F511">
        <f t="shared" si="58"/>
        <v>1</v>
      </c>
      <c r="G511">
        <f t="shared" si="62"/>
        <v>16710</v>
      </c>
      <c r="H511">
        <f t="shared" si="59"/>
        <v>0</v>
      </c>
      <c r="I511">
        <f t="shared" si="63"/>
        <v>18950</v>
      </c>
      <c r="J511">
        <f t="shared" si="60"/>
        <v>-2240</v>
      </c>
    </row>
    <row r="512" spans="1:10" x14ac:dyDescent="0.25">
      <c r="A512" s="1">
        <v>45437</v>
      </c>
      <c r="B512">
        <f t="shared" si="56"/>
        <v>6</v>
      </c>
      <c r="C512">
        <v>2</v>
      </c>
      <c r="D512">
        <f t="shared" si="61"/>
        <v>10</v>
      </c>
      <c r="E512">
        <f t="shared" si="57"/>
        <v>0</v>
      </c>
      <c r="F512">
        <f t="shared" si="58"/>
        <v>0</v>
      </c>
      <c r="G512">
        <f t="shared" si="62"/>
        <v>16710</v>
      </c>
      <c r="H512">
        <f t="shared" si="59"/>
        <v>0</v>
      </c>
      <c r="I512">
        <f t="shared" si="63"/>
        <v>18950</v>
      </c>
      <c r="J512">
        <f t="shared" si="60"/>
        <v>-2240</v>
      </c>
    </row>
    <row r="513" spans="1:10" x14ac:dyDescent="0.25">
      <c r="A513" s="1">
        <v>45438</v>
      </c>
      <c r="B513">
        <f t="shared" si="56"/>
        <v>7</v>
      </c>
      <c r="C513">
        <v>2</v>
      </c>
      <c r="D513">
        <f t="shared" si="61"/>
        <v>10</v>
      </c>
      <c r="E513">
        <f t="shared" si="57"/>
        <v>0</v>
      </c>
      <c r="F513">
        <f t="shared" si="58"/>
        <v>0</v>
      </c>
      <c r="G513">
        <f t="shared" si="62"/>
        <v>16710</v>
      </c>
      <c r="H513">
        <f t="shared" si="59"/>
        <v>150</v>
      </c>
      <c r="I513">
        <f t="shared" si="63"/>
        <v>19100</v>
      </c>
      <c r="J513">
        <f t="shared" si="60"/>
        <v>-2390</v>
      </c>
    </row>
    <row r="514" spans="1:10" x14ac:dyDescent="0.25">
      <c r="A514" s="1">
        <v>45439</v>
      </c>
      <c r="B514">
        <f t="shared" si="56"/>
        <v>1</v>
      </c>
      <c r="C514">
        <v>2</v>
      </c>
      <c r="D514">
        <f t="shared" si="61"/>
        <v>10</v>
      </c>
      <c r="E514">
        <f t="shared" si="57"/>
        <v>5</v>
      </c>
      <c r="F514">
        <f t="shared" si="58"/>
        <v>1</v>
      </c>
      <c r="G514">
        <f t="shared" si="62"/>
        <v>16760</v>
      </c>
      <c r="H514">
        <f t="shared" si="59"/>
        <v>0</v>
      </c>
      <c r="I514">
        <f t="shared" si="63"/>
        <v>19100</v>
      </c>
      <c r="J514">
        <f t="shared" si="60"/>
        <v>-2340</v>
      </c>
    </row>
    <row r="515" spans="1:10" x14ac:dyDescent="0.25">
      <c r="A515" s="1">
        <v>45440</v>
      </c>
      <c r="B515">
        <f t="shared" ref="B515:B578" si="64">IF(WEEKDAY(A515)=1,7,WEEKDAY(A515)-1)</f>
        <v>2</v>
      </c>
      <c r="C515">
        <v>2</v>
      </c>
      <c r="D515">
        <f t="shared" si="61"/>
        <v>10</v>
      </c>
      <c r="E515">
        <f t="shared" ref="E515:E578" si="65">(IF(C515=1,ROUNDDOWN(D515*0.2,0),IF(C515=2,ROUNDDOWN(D515*0.5,0),IF(C515=3,ROUNDDOWN(D515*0.9,0),IF(C515=4,ROUNDDOWN(D515*0.4,0),)))))*F515</f>
        <v>5</v>
      </c>
      <c r="F515">
        <f t="shared" ref="F515:F578" si="66">IF(B515&lt;6,1,0)</f>
        <v>1</v>
      </c>
      <c r="G515">
        <f t="shared" si="62"/>
        <v>16810</v>
      </c>
      <c r="H515">
        <f t="shared" ref="H515:H578" si="67">IF(B515=7,D515*15,0)</f>
        <v>0</v>
      </c>
      <c r="I515">
        <f t="shared" si="63"/>
        <v>19100</v>
      </c>
      <c r="J515">
        <f t="shared" ref="J515:J578" si="68">G515-I515</f>
        <v>-2290</v>
      </c>
    </row>
    <row r="516" spans="1:10" x14ac:dyDescent="0.25">
      <c r="A516" s="1">
        <v>45441</v>
      </c>
      <c r="B516">
        <f t="shared" si="64"/>
        <v>3</v>
      </c>
      <c r="C516">
        <v>2</v>
      </c>
      <c r="D516">
        <f t="shared" ref="D516:D579" si="69">D515</f>
        <v>10</v>
      </c>
      <c r="E516">
        <f t="shared" si="65"/>
        <v>5</v>
      </c>
      <c r="F516">
        <f t="shared" si="66"/>
        <v>1</v>
      </c>
      <c r="G516">
        <f t="shared" ref="G516:G579" si="70">F516*E516*10+G515</f>
        <v>16860</v>
      </c>
      <c r="H516">
        <f t="shared" si="67"/>
        <v>0</v>
      </c>
      <c r="I516">
        <f t="shared" ref="I516:I579" si="71">I515+H516</f>
        <v>19100</v>
      </c>
      <c r="J516">
        <f t="shared" si="68"/>
        <v>-2240</v>
      </c>
    </row>
    <row r="517" spans="1:10" x14ac:dyDescent="0.25">
      <c r="A517" s="1">
        <v>45442</v>
      </c>
      <c r="B517">
        <f t="shared" si="64"/>
        <v>4</v>
      </c>
      <c r="C517">
        <v>2</v>
      </c>
      <c r="D517">
        <f t="shared" si="69"/>
        <v>10</v>
      </c>
      <c r="E517">
        <f t="shared" si="65"/>
        <v>5</v>
      </c>
      <c r="F517">
        <f t="shared" si="66"/>
        <v>1</v>
      </c>
      <c r="G517">
        <f t="shared" si="70"/>
        <v>16910</v>
      </c>
      <c r="H517">
        <f t="shared" si="67"/>
        <v>0</v>
      </c>
      <c r="I517">
        <f t="shared" si="71"/>
        <v>19100</v>
      </c>
      <c r="J517">
        <f t="shared" si="68"/>
        <v>-2190</v>
      </c>
    </row>
    <row r="518" spans="1:10" x14ac:dyDescent="0.25">
      <c r="A518" s="1">
        <v>45443</v>
      </c>
      <c r="B518">
        <f t="shared" si="64"/>
        <v>5</v>
      </c>
      <c r="C518">
        <v>2</v>
      </c>
      <c r="D518">
        <f t="shared" si="69"/>
        <v>10</v>
      </c>
      <c r="E518">
        <f t="shared" si="65"/>
        <v>5</v>
      </c>
      <c r="F518">
        <f t="shared" si="66"/>
        <v>1</v>
      </c>
      <c r="G518">
        <f t="shared" si="70"/>
        <v>16960</v>
      </c>
      <c r="H518">
        <f t="shared" si="67"/>
        <v>0</v>
      </c>
      <c r="I518">
        <f t="shared" si="71"/>
        <v>19100</v>
      </c>
      <c r="J518">
        <f t="shared" si="68"/>
        <v>-2140</v>
      </c>
    </row>
    <row r="519" spans="1:10" x14ac:dyDescent="0.25">
      <c r="A519" s="1">
        <v>45444</v>
      </c>
      <c r="B519">
        <f t="shared" si="64"/>
        <v>6</v>
      </c>
      <c r="C519">
        <v>2</v>
      </c>
      <c r="D519">
        <f t="shared" si="69"/>
        <v>10</v>
      </c>
      <c r="E519">
        <f t="shared" si="65"/>
        <v>0</v>
      </c>
      <c r="F519">
        <f t="shared" si="66"/>
        <v>0</v>
      </c>
      <c r="G519">
        <f t="shared" si="70"/>
        <v>16960</v>
      </c>
      <c r="H519">
        <f t="shared" si="67"/>
        <v>0</v>
      </c>
      <c r="I519">
        <f t="shared" si="71"/>
        <v>19100</v>
      </c>
      <c r="J519">
        <f t="shared" si="68"/>
        <v>-2140</v>
      </c>
    </row>
    <row r="520" spans="1:10" x14ac:dyDescent="0.25">
      <c r="A520" s="1">
        <v>45445</v>
      </c>
      <c r="B520">
        <f t="shared" si="64"/>
        <v>7</v>
      </c>
      <c r="C520">
        <v>2</v>
      </c>
      <c r="D520">
        <f t="shared" si="69"/>
        <v>10</v>
      </c>
      <c r="E520">
        <f t="shared" si="65"/>
        <v>0</v>
      </c>
      <c r="F520">
        <f t="shared" si="66"/>
        <v>0</v>
      </c>
      <c r="G520">
        <f t="shared" si="70"/>
        <v>16960</v>
      </c>
      <c r="H520">
        <f t="shared" si="67"/>
        <v>150</v>
      </c>
      <c r="I520">
        <f t="shared" si="71"/>
        <v>19250</v>
      </c>
      <c r="J520">
        <f t="shared" si="68"/>
        <v>-2290</v>
      </c>
    </row>
    <row r="521" spans="1:10" x14ac:dyDescent="0.25">
      <c r="A521" s="1">
        <v>45446</v>
      </c>
      <c r="B521">
        <f t="shared" si="64"/>
        <v>1</v>
      </c>
      <c r="C521">
        <v>2</v>
      </c>
      <c r="D521">
        <f t="shared" si="69"/>
        <v>10</v>
      </c>
      <c r="E521">
        <f t="shared" si="65"/>
        <v>5</v>
      </c>
      <c r="F521">
        <f t="shared" si="66"/>
        <v>1</v>
      </c>
      <c r="G521">
        <f t="shared" si="70"/>
        <v>17010</v>
      </c>
      <c r="H521">
        <f t="shared" si="67"/>
        <v>0</v>
      </c>
      <c r="I521">
        <f t="shared" si="71"/>
        <v>19250</v>
      </c>
      <c r="J521">
        <f t="shared" si="68"/>
        <v>-2240</v>
      </c>
    </row>
    <row r="522" spans="1:10" x14ac:dyDescent="0.25">
      <c r="A522" s="1">
        <v>45447</v>
      </c>
      <c r="B522">
        <f t="shared" si="64"/>
        <v>2</v>
      </c>
      <c r="C522">
        <v>2</v>
      </c>
      <c r="D522">
        <f t="shared" si="69"/>
        <v>10</v>
      </c>
      <c r="E522">
        <f t="shared" si="65"/>
        <v>5</v>
      </c>
      <c r="F522">
        <f t="shared" si="66"/>
        <v>1</v>
      </c>
      <c r="G522">
        <f t="shared" si="70"/>
        <v>17060</v>
      </c>
      <c r="H522">
        <f t="shared" si="67"/>
        <v>0</v>
      </c>
      <c r="I522">
        <f t="shared" si="71"/>
        <v>19250</v>
      </c>
      <c r="J522">
        <f t="shared" si="68"/>
        <v>-2190</v>
      </c>
    </row>
    <row r="523" spans="1:10" x14ac:dyDescent="0.25">
      <c r="A523" s="1">
        <v>45448</v>
      </c>
      <c r="B523">
        <f t="shared" si="64"/>
        <v>3</v>
      </c>
      <c r="C523">
        <v>2</v>
      </c>
      <c r="D523">
        <f t="shared" si="69"/>
        <v>10</v>
      </c>
      <c r="E523">
        <f t="shared" si="65"/>
        <v>5</v>
      </c>
      <c r="F523">
        <f t="shared" si="66"/>
        <v>1</v>
      </c>
      <c r="G523">
        <f t="shared" si="70"/>
        <v>17110</v>
      </c>
      <c r="H523">
        <f t="shared" si="67"/>
        <v>0</v>
      </c>
      <c r="I523">
        <f t="shared" si="71"/>
        <v>19250</v>
      </c>
      <c r="J523">
        <f t="shared" si="68"/>
        <v>-2140</v>
      </c>
    </row>
    <row r="524" spans="1:10" x14ac:dyDescent="0.25">
      <c r="A524" s="1">
        <v>45449</v>
      </c>
      <c r="B524">
        <f t="shared" si="64"/>
        <v>4</v>
      </c>
      <c r="C524">
        <v>2</v>
      </c>
      <c r="D524">
        <f t="shared" si="69"/>
        <v>10</v>
      </c>
      <c r="E524">
        <f t="shared" si="65"/>
        <v>5</v>
      </c>
      <c r="F524">
        <f t="shared" si="66"/>
        <v>1</v>
      </c>
      <c r="G524">
        <f t="shared" si="70"/>
        <v>17160</v>
      </c>
      <c r="H524">
        <f t="shared" si="67"/>
        <v>0</v>
      </c>
      <c r="I524">
        <f t="shared" si="71"/>
        <v>19250</v>
      </c>
      <c r="J524">
        <f t="shared" si="68"/>
        <v>-2090</v>
      </c>
    </row>
    <row r="525" spans="1:10" x14ac:dyDescent="0.25">
      <c r="A525" s="1">
        <v>45450</v>
      </c>
      <c r="B525">
        <f t="shared" si="64"/>
        <v>5</v>
      </c>
      <c r="C525">
        <v>2</v>
      </c>
      <c r="D525">
        <f t="shared" si="69"/>
        <v>10</v>
      </c>
      <c r="E525">
        <f t="shared" si="65"/>
        <v>5</v>
      </c>
      <c r="F525">
        <f t="shared" si="66"/>
        <v>1</v>
      </c>
      <c r="G525">
        <f t="shared" si="70"/>
        <v>17210</v>
      </c>
      <c r="H525">
        <f t="shared" si="67"/>
        <v>0</v>
      </c>
      <c r="I525">
        <f t="shared" si="71"/>
        <v>19250</v>
      </c>
      <c r="J525">
        <f t="shared" si="68"/>
        <v>-2040</v>
      </c>
    </row>
    <row r="526" spans="1:10" x14ac:dyDescent="0.25">
      <c r="A526" s="1">
        <v>45451</v>
      </c>
      <c r="B526">
        <f t="shared" si="64"/>
        <v>6</v>
      </c>
      <c r="C526">
        <v>2</v>
      </c>
      <c r="D526">
        <f t="shared" si="69"/>
        <v>10</v>
      </c>
      <c r="E526">
        <f t="shared" si="65"/>
        <v>0</v>
      </c>
      <c r="F526">
        <f t="shared" si="66"/>
        <v>0</v>
      </c>
      <c r="G526">
        <f t="shared" si="70"/>
        <v>17210</v>
      </c>
      <c r="H526">
        <f t="shared" si="67"/>
        <v>0</v>
      </c>
      <c r="I526">
        <f t="shared" si="71"/>
        <v>19250</v>
      </c>
      <c r="J526">
        <f t="shared" si="68"/>
        <v>-2040</v>
      </c>
    </row>
    <row r="527" spans="1:10" x14ac:dyDescent="0.25">
      <c r="A527" s="1">
        <v>45452</v>
      </c>
      <c r="B527">
        <f t="shared" si="64"/>
        <v>7</v>
      </c>
      <c r="C527">
        <v>2</v>
      </c>
      <c r="D527">
        <f t="shared" si="69"/>
        <v>10</v>
      </c>
      <c r="E527">
        <f t="shared" si="65"/>
        <v>0</v>
      </c>
      <c r="F527">
        <f t="shared" si="66"/>
        <v>0</v>
      </c>
      <c r="G527">
        <f t="shared" si="70"/>
        <v>17210</v>
      </c>
      <c r="H527">
        <f t="shared" si="67"/>
        <v>150</v>
      </c>
      <c r="I527">
        <f t="shared" si="71"/>
        <v>19400</v>
      </c>
      <c r="J527">
        <f t="shared" si="68"/>
        <v>-2190</v>
      </c>
    </row>
    <row r="528" spans="1:10" x14ac:dyDescent="0.25">
      <c r="A528" s="1">
        <v>45453</v>
      </c>
      <c r="B528">
        <f t="shared" si="64"/>
        <v>1</v>
      </c>
      <c r="C528">
        <v>2</v>
      </c>
      <c r="D528">
        <f t="shared" si="69"/>
        <v>10</v>
      </c>
      <c r="E528">
        <f t="shared" si="65"/>
        <v>5</v>
      </c>
      <c r="F528">
        <f t="shared" si="66"/>
        <v>1</v>
      </c>
      <c r="G528">
        <f t="shared" si="70"/>
        <v>17260</v>
      </c>
      <c r="H528">
        <f t="shared" si="67"/>
        <v>0</v>
      </c>
      <c r="I528">
        <f t="shared" si="71"/>
        <v>19400</v>
      </c>
      <c r="J528">
        <f t="shared" si="68"/>
        <v>-2140</v>
      </c>
    </row>
    <row r="529" spans="1:10" x14ac:dyDescent="0.25">
      <c r="A529" s="1">
        <v>45454</v>
      </c>
      <c r="B529">
        <f t="shared" si="64"/>
        <v>2</v>
      </c>
      <c r="C529">
        <v>2</v>
      </c>
      <c r="D529">
        <f t="shared" si="69"/>
        <v>10</v>
      </c>
      <c r="E529">
        <f t="shared" si="65"/>
        <v>5</v>
      </c>
      <c r="F529">
        <f t="shared" si="66"/>
        <v>1</v>
      </c>
      <c r="G529">
        <f t="shared" si="70"/>
        <v>17310</v>
      </c>
      <c r="H529">
        <f t="shared" si="67"/>
        <v>0</v>
      </c>
      <c r="I529">
        <f t="shared" si="71"/>
        <v>19400</v>
      </c>
      <c r="J529">
        <f t="shared" si="68"/>
        <v>-2090</v>
      </c>
    </row>
    <row r="530" spans="1:10" x14ac:dyDescent="0.25">
      <c r="A530" s="1">
        <v>45455</v>
      </c>
      <c r="B530">
        <f t="shared" si="64"/>
        <v>3</v>
      </c>
      <c r="C530">
        <v>2</v>
      </c>
      <c r="D530">
        <f t="shared" si="69"/>
        <v>10</v>
      </c>
      <c r="E530">
        <f t="shared" si="65"/>
        <v>5</v>
      </c>
      <c r="F530">
        <f t="shared" si="66"/>
        <v>1</v>
      </c>
      <c r="G530">
        <f t="shared" si="70"/>
        <v>17360</v>
      </c>
      <c r="H530">
        <f t="shared" si="67"/>
        <v>0</v>
      </c>
      <c r="I530">
        <f t="shared" si="71"/>
        <v>19400</v>
      </c>
      <c r="J530">
        <f t="shared" si="68"/>
        <v>-2040</v>
      </c>
    </row>
    <row r="531" spans="1:10" x14ac:dyDescent="0.25">
      <c r="A531" s="1">
        <v>45456</v>
      </c>
      <c r="B531">
        <f t="shared" si="64"/>
        <v>4</v>
      </c>
      <c r="C531">
        <v>2</v>
      </c>
      <c r="D531">
        <f t="shared" si="69"/>
        <v>10</v>
      </c>
      <c r="E531">
        <f t="shared" si="65"/>
        <v>5</v>
      </c>
      <c r="F531">
        <f t="shared" si="66"/>
        <v>1</v>
      </c>
      <c r="G531">
        <f t="shared" si="70"/>
        <v>17410</v>
      </c>
      <c r="H531">
        <f t="shared" si="67"/>
        <v>0</v>
      </c>
      <c r="I531">
        <f t="shared" si="71"/>
        <v>19400</v>
      </c>
      <c r="J531">
        <f t="shared" si="68"/>
        <v>-1990</v>
      </c>
    </row>
    <row r="532" spans="1:10" x14ac:dyDescent="0.25">
      <c r="A532" s="1">
        <v>45457</v>
      </c>
      <c r="B532">
        <f t="shared" si="64"/>
        <v>5</v>
      </c>
      <c r="C532">
        <v>2</v>
      </c>
      <c r="D532">
        <f t="shared" si="69"/>
        <v>10</v>
      </c>
      <c r="E532">
        <f t="shared" si="65"/>
        <v>5</v>
      </c>
      <c r="F532">
        <f t="shared" si="66"/>
        <v>1</v>
      </c>
      <c r="G532">
        <f t="shared" si="70"/>
        <v>17460</v>
      </c>
      <c r="H532">
        <f t="shared" si="67"/>
        <v>0</v>
      </c>
      <c r="I532">
        <f t="shared" si="71"/>
        <v>19400</v>
      </c>
      <c r="J532">
        <f t="shared" si="68"/>
        <v>-1940</v>
      </c>
    </row>
    <row r="533" spans="1:10" x14ac:dyDescent="0.25">
      <c r="A533" s="1">
        <v>45458</v>
      </c>
      <c r="B533">
        <f t="shared" si="64"/>
        <v>6</v>
      </c>
      <c r="C533">
        <v>2</v>
      </c>
      <c r="D533">
        <f t="shared" si="69"/>
        <v>10</v>
      </c>
      <c r="E533">
        <f t="shared" si="65"/>
        <v>0</v>
      </c>
      <c r="F533">
        <f t="shared" si="66"/>
        <v>0</v>
      </c>
      <c r="G533">
        <f t="shared" si="70"/>
        <v>17460</v>
      </c>
      <c r="H533">
        <f t="shared" si="67"/>
        <v>0</v>
      </c>
      <c r="I533">
        <f t="shared" si="71"/>
        <v>19400</v>
      </c>
      <c r="J533">
        <f t="shared" si="68"/>
        <v>-1940</v>
      </c>
    </row>
    <row r="534" spans="1:10" x14ac:dyDescent="0.25">
      <c r="A534" s="1">
        <v>45459</v>
      </c>
      <c r="B534">
        <f t="shared" si="64"/>
        <v>7</v>
      </c>
      <c r="C534">
        <v>2</v>
      </c>
      <c r="D534">
        <f t="shared" si="69"/>
        <v>10</v>
      </c>
      <c r="E534">
        <f t="shared" si="65"/>
        <v>0</v>
      </c>
      <c r="F534">
        <f t="shared" si="66"/>
        <v>0</v>
      </c>
      <c r="G534">
        <f t="shared" si="70"/>
        <v>17460</v>
      </c>
      <c r="H534">
        <f t="shared" si="67"/>
        <v>150</v>
      </c>
      <c r="I534">
        <f t="shared" si="71"/>
        <v>19550</v>
      </c>
      <c r="J534">
        <f t="shared" si="68"/>
        <v>-2090</v>
      </c>
    </row>
    <row r="535" spans="1:10" x14ac:dyDescent="0.25">
      <c r="A535" s="1">
        <v>45460</v>
      </c>
      <c r="B535">
        <f t="shared" si="64"/>
        <v>1</v>
      </c>
      <c r="C535">
        <v>2</v>
      </c>
      <c r="D535">
        <f t="shared" si="69"/>
        <v>10</v>
      </c>
      <c r="E535">
        <f t="shared" si="65"/>
        <v>5</v>
      </c>
      <c r="F535">
        <f t="shared" si="66"/>
        <v>1</v>
      </c>
      <c r="G535">
        <f t="shared" si="70"/>
        <v>17510</v>
      </c>
      <c r="H535">
        <f t="shared" si="67"/>
        <v>0</v>
      </c>
      <c r="I535">
        <f t="shared" si="71"/>
        <v>19550</v>
      </c>
      <c r="J535">
        <f t="shared" si="68"/>
        <v>-2040</v>
      </c>
    </row>
    <row r="536" spans="1:10" x14ac:dyDescent="0.25">
      <c r="A536" s="1">
        <v>45461</v>
      </c>
      <c r="B536">
        <f t="shared" si="64"/>
        <v>2</v>
      </c>
      <c r="C536">
        <v>2</v>
      </c>
      <c r="D536">
        <f t="shared" si="69"/>
        <v>10</v>
      </c>
      <c r="E536">
        <f t="shared" si="65"/>
        <v>5</v>
      </c>
      <c r="F536">
        <f t="shared" si="66"/>
        <v>1</v>
      </c>
      <c r="G536">
        <f t="shared" si="70"/>
        <v>17560</v>
      </c>
      <c r="H536">
        <f t="shared" si="67"/>
        <v>0</v>
      </c>
      <c r="I536">
        <f t="shared" si="71"/>
        <v>19550</v>
      </c>
      <c r="J536">
        <f t="shared" si="68"/>
        <v>-1990</v>
      </c>
    </row>
    <row r="537" spans="1:10" x14ac:dyDescent="0.25">
      <c r="A537" s="1">
        <v>45462</v>
      </c>
      <c r="B537">
        <f t="shared" si="64"/>
        <v>3</v>
      </c>
      <c r="C537">
        <v>2</v>
      </c>
      <c r="D537">
        <f t="shared" si="69"/>
        <v>10</v>
      </c>
      <c r="E537">
        <f t="shared" si="65"/>
        <v>5</v>
      </c>
      <c r="F537">
        <f t="shared" si="66"/>
        <v>1</v>
      </c>
      <c r="G537">
        <f t="shared" si="70"/>
        <v>17610</v>
      </c>
      <c r="H537">
        <f t="shared" si="67"/>
        <v>0</v>
      </c>
      <c r="I537">
        <f t="shared" si="71"/>
        <v>19550</v>
      </c>
      <c r="J537">
        <f t="shared" si="68"/>
        <v>-1940</v>
      </c>
    </row>
    <row r="538" spans="1:10" x14ac:dyDescent="0.25">
      <c r="A538" s="1">
        <v>45463</v>
      </c>
      <c r="B538">
        <f t="shared" si="64"/>
        <v>4</v>
      </c>
      <c r="C538">
        <v>2</v>
      </c>
      <c r="D538">
        <f t="shared" si="69"/>
        <v>10</v>
      </c>
      <c r="E538">
        <f t="shared" si="65"/>
        <v>5</v>
      </c>
      <c r="F538">
        <f t="shared" si="66"/>
        <v>1</v>
      </c>
      <c r="G538">
        <f t="shared" si="70"/>
        <v>17660</v>
      </c>
      <c r="H538">
        <f t="shared" si="67"/>
        <v>0</v>
      </c>
      <c r="I538">
        <f t="shared" si="71"/>
        <v>19550</v>
      </c>
      <c r="J538">
        <f t="shared" si="68"/>
        <v>-1890</v>
      </c>
    </row>
    <row r="539" spans="1:10" x14ac:dyDescent="0.25">
      <c r="A539" s="1">
        <v>45464</v>
      </c>
      <c r="B539">
        <f t="shared" si="64"/>
        <v>5</v>
      </c>
      <c r="C539">
        <v>3</v>
      </c>
      <c r="D539">
        <f t="shared" si="69"/>
        <v>10</v>
      </c>
      <c r="E539">
        <f t="shared" si="65"/>
        <v>9</v>
      </c>
      <c r="F539">
        <f t="shared" si="66"/>
        <v>1</v>
      </c>
      <c r="G539">
        <f t="shared" si="70"/>
        <v>17750</v>
      </c>
      <c r="H539">
        <f t="shared" si="67"/>
        <v>0</v>
      </c>
      <c r="I539">
        <f t="shared" si="71"/>
        <v>19550</v>
      </c>
      <c r="J539">
        <f t="shared" si="68"/>
        <v>-1800</v>
      </c>
    </row>
    <row r="540" spans="1:10" x14ac:dyDescent="0.25">
      <c r="A540" s="1">
        <v>45465</v>
      </c>
      <c r="B540">
        <f t="shared" si="64"/>
        <v>6</v>
      </c>
      <c r="C540">
        <v>3</v>
      </c>
      <c r="D540">
        <f t="shared" si="69"/>
        <v>10</v>
      </c>
      <c r="E540">
        <f t="shared" si="65"/>
        <v>0</v>
      </c>
      <c r="F540">
        <f t="shared" si="66"/>
        <v>0</v>
      </c>
      <c r="G540">
        <f t="shared" si="70"/>
        <v>17750</v>
      </c>
      <c r="H540">
        <f t="shared" si="67"/>
        <v>0</v>
      </c>
      <c r="I540">
        <f t="shared" si="71"/>
        <v>19550</v>
      </c>
      <c r="J540">
        <f t="shared" si="68"/>
        <v>-1800</v>
      </c>
    </row>
    <row r="541" spans="1:10" x14ac:dyDescent="0.25">
      <c r="A541" s="1">
        <v>45466</v>
      </c>
      <c r="B541">
        <f t="shared" si="64"/>
        <v>7</v>
      </c>
      <c r="C541">
        <v>3</v>
      </c>
      <c r="D541">
        <f t="shared" si="69"/>
        <v>10</v>
      </c>
      <c r="E541">
        <f t="shared" si="65"/>
        <v>0</v>
      </c>
      <c r="F541">
        <f t="shared" si="66"/>
        <v>0</v>
      </c>
      <c r="G541">
        <f t="shared" si="70"/>
        <v>17750</v>
      </c>
      <c r="H541">
        <f t="shared" si="67"/>
        <v>150</v>
      </c>
      <c r="I541">
        <f t="shared" si="71"/>
        <v>19700</v>
      </c>
      <c r="J541">
        <f t="shared" si="68"/>
        <v>-1950</v>
      </c>
    </row>
    <row r="542" spans="1:10" x14ac:dyDescent="0.25">
      <c r="A542" s="1">
        <v>45467</v>
      </c>
      <c r="B542">
        <f t="shared" si="64"/>
        <v>1</v>
      </c>
      <c r="C542">
        <v>3</v>
      </c>
      <c r="D542">
        <f t="shared" si="69"/>
        <v>10</v>
      </c>
      <c r="E542">
        <f t="shared" si="65"/>
        <v>9</v>
      </c>
      <c r="F542">
        <f t="shared" si="66"/>
        <v>1</v>
      </c>
      <c r="G542">
        <f t="shared" si="70"/>
        <v>17840</v>
      </c>
      <c r="H542">
        <f t="shared" si="67"/>
        <v>0</v>
      </c>
      <c r="I542">
        <f t="shared" si="71"/>
        <v>19700</v>
      </c>
      <c r="J542">
        <f t="shared" si="68"/>
        <v>-1860</v>
      </c>
    </row>
    <row r="543" spans="1:10" x14ac:dyDescent="0.25">
      <c r="A543" s="1">
        <v>45468</v>
      </c>
      <c r="B543">
        <f t="shared" si="64"/>
        <v>2</v>
      </c>
      <c r="C543">
        <v>3</v>
      </c>
      <c r="D543">
        <f t="shared" si="69"/>
        <v>10</v>
      </c>
      <c r="E543">
        <f t="shared" si="65"/>
        <v>9</v>
      </c>
      <c r="F543">
        <f t="shared" si="66"/>
        <v>1</v>
      </c>
      <c r="G543">
        <f t="shared" si="70"/>
        <v>17930</v>
      </c>
      <c r="H543">
        <f t="shared" si="67"/>
        <v>0</v>
      </c>
      <c r="I543">
        <f t="shared" si="71"/>
        <v>19700</v>
      </c>
      <c r="J543">
        <f t="shared" si="68"/>
        <v>-1770</v>
      </c>
    </row>
    <row r="544" spans="1:10" x14ac:dyDescent="0.25">
      <c r="A544" s="1">
        <v>45469</v>
      </c>
      <c r="B544">
        <f t="shared" si="64"/>
        <v>3</v>
      </c>
      <c r="C544">
        <v>3</v>
      </c>
      <c r="D544">
        <f t="shared" si="69"/>
        <v>10</v>
      </c>
      <c r="E544">
        <f t="shared" si="65"/>
        <v>9</v>
      </c>
      <c r="F544">
        <f t="shared" si="66"/>
        <v>1</v>
      </c>
      <c r="G544">
        <f t="shared" si="70"/>
        <v>18020</v>
      </c>
      <c r="H544">
        <f t="shared" si="67"/>
        <v>0</v>
      </c>
      <c r="I544">
        <f t="shared" si="71"/>
        <v>19700</v>
      </c>
      <c r="J544">
        <f t="shared" si="68"/>
        <v>-1680</v>
      </c>
    </row>
    <row r="545" spans="1:10" x14ac:dyDescent="0.25">
      <c r="A545" s="1">
        <v>45470</v>
      </c>
      <c r="B545">
        <f t="shared" si="64"/>
        <v>4</v>
      </c>
      <c r="C545">
        <v>3</v>
      </c>
      <c r="D545">
        <f t="shared" si="69"/>
        <v>10</v>
      </c>
      <c r="E545">
        <f t="shared" si="65"/>
        <v>9</v>
      </c>
      <c r="F545">
        <f t="shared" si="66"/>
        <v>1</v>
      </c>
      <c r="G545">
        <f t="shared" si="70"/>
        <v>18110</v>
      </c>
      <c r="H545">
        <f t="shared" si="67"/>
        <v>0</v>
      </c>
      <c r="I545">
        <f t="shared" si="71"/>
        <v>19700</v>
      </c>
      <c r="J545">
        <f t="shared" si="68"/>
        <v>-1590</v>
      </c>
    </row>
    <row r="546" spans="1:10" x14ac:dyDescent="0.25">
      <c r="A546" s="1">
        <v>45471</v>
      </c>
      <c r="B546">
        <f t="shared" si="64"/>
        <v>5</v>
      </c>
      <c r="C546">
        <v>3</v>
      </c>
      <c r="D546">
        <f t="shared" si="69"/>
        <v>10</v>
      </c>
      <c r="E546">
        <f t="shared" si="65"/>
        <v>9</v>
      </c>
      <c r="F546">
        <f t="shared" si="66"/>
        <v>1</v>
      </c>
      <c r="G546">
        <f t="shared" si="70"/>
        <v>18200</v>
      </c>
      <c r="H546">
        <f t="shared" si="67"/>
        <v>0</v>
      </c>
      <c r="I546">
        <f t="shared" si="71"/>
        <v>19700</v>
      </c>
      <c r="J546">
        <f t="shared" si="68"/>
        <v>-1500</v>
      </c>
    </row>
    <row r="547" spans="1:10" x14ac:dyDescent="0.25">
      <c r="A547" s="1">
        <v>45472</v>
      </c>
      <c r="B547">
        <f t="shared" si="64"/>
        <v>6</v>
      </c>
      <c r="C547">
        <v>3</v>
      </c>
      <c r="D547">
        <f t="shared" si="69"/>
        <v>10</v>
      </c>
      <c r="E547">
        <f t="shared" si="65"/>
        <v>0</v>
      </c>
      <c r="F547">
        <f t="shared" si="66"/>
        <v>0</v>
      </c>
      <c r="G547">
        <f t="shared" si="70"/>
        <v>18200</v>
      </c>
      <c r="H547">
        <f t="shared" si="67"/>
        <v>0</v>
      </c>
      <c r="I547">
        <f t="shared" si="71"/>
        <v>19700</v>
      </c>
      <c r="J547">
        <f t="shared" si="68"/>
        <v>-1500</v>
      </c>
    </row>
    <row r="548" spans="1:10" x14ac:dyDescent="0.25">
      <c r="A548" s="1">
        <v>45473</v>
      </c>
      <c r="B548">
        <f t="shared" si="64"/>
        <v>7</v>
      </c>
      <c r="C548">
        <v>3</v>
      </c>
      <c r="D548">
        <f t="shared" si="69"/>
        <v>10</v>
      </c>
      <c r="E548">
        <f t="shared" si="65"/>
        <v>0</v>
      </c>
      <c r="F548">
        <f t="shared" si="66"/>
        <v>0</v>
      </c>
      <c r="G548">
        <f t="shared" si="70"/>
        <v>18200</v>
      </c>
      <c r="H548">
        <f t="shared" si="67"/>
        <v>150</v>
      </c>
      <c r="I548">
        <f t="shared" si="71"/>
        <v>19850</v>
      </c>
      <c r="J548">
        <f t="shared" si="68"/>
        <v>-1650</v>
      </c>
    </row>
    <row r="549" spans="1:10" x14ac:dyDescent="0.25">
      <c r="A549" s="1">
        <v>45474</v>
      </c>
      <c r="B549">
        <f t="shared" si="64"/>
        <v>1</v>
      </c>
      <c r="C549">
        <v>3</v>
      </c>
      <c r="D549">
        <f t="shared" si="69"/>
        <v>10</v>
      </c>
      <c r="E549">
        <f t="shared" si="65"/>
        <v>9</v>
      </c>
      <c r="F549">
        <f t="shared" si="66"/>
        <v>1</v>
      </c>
      <c r="G549">
        <f t="shared" si="70"/>
        <v>18290</v>
      </c>
      <c r="H549">
        <f t="shared" si="67"/>
        <v>0</v>
      </c>
      <c r="I549">
        <f t="shared" si="71"/>
        <v>19850</v>
      </c>
      <c r="J549">
        <f t="shared" si="68"/>
        <v>-1560</v>
      </c>
    </row>
    <row r="550" spans="1:10" x14ac:dyDescent="0.25">
      <c r="A550" s="1">
        <v>45475</v>
      </c>
      <c r="B550">
        <f t="shared" si="64"/>
        <v>2</v>
      </c>
      <c r="C550">
        <v>3</v>
      </c>
      <c r="D550">
        <f t="shared" si="69"/>
        <v>10</v>
      </c>
      <c r="E550">
        <f t="shared" si="65"/>
        <v>9</v>
      </c>
      <c r="F550">
        <f t="shared" si="66"/>
        <v>1</v>
      </c>
      <c r="G550">
        <f t="shared" si="70"/>
        <v>18380</v>
      </c>
      <c r="H550">
        <f t="shared" si="67"/>
        <v>0</v>
      </c>
      <c r="I550">
        <f t="shared" si="71"/>
        <v>19850</v>
      </c>
      <c r="J550">
        <f t="shared" si="68"/>
        <v>-1470</v>
      </c>
    </row>
    <row r="551" spans="1:10" x14ac:dyDescent="0.25">
      <c r="A551" s="1">
        <v>45476</v>
      </c>
      <c r="B551">
        <f t="shared" si="64"/>
        <v>3</v>
      </c>
      <c r="C551">
        <v>3</v>
      </c>
      <c r="D551">
        <f t="shared" si="69"/>
        <v>10</v>
      </c>
      <c r="E551">
        <f t="shared" si="65"/>
        <v>9</v>
      </c>
      <c r="F551">
        <f t="shared" si="66"/>
        <v>1</v>
      </c>
      <c r="G551">
        <f t="shared" si="70"/>
        <v>18470</v>
      </c>
      <c r="H551">
        <f t="shared" si="67"/>
        <v>0</v>
      </c>
      <c r="I551">
        <f t="shared" si="71"/>
        <v>19850</v>
      </c>
      <c r="J551">
        <f t="shared" si="68"/>
        <v>-1380</v>
      </c>
    </row>
    <row r="552" spans="1:10" x14ac:dyDescent="0.25">
      <c r="A552" s="1">
        <v>45477</v>
      </c>
      <c r="B552">
        <f t="shared" si="64"/>
        <v>4</v>
      </c>
      <c r="C552">
        <v>3</v>
      </c>
      <c r="D552">
        <f t="shared" si="69"/>
        <v>10</v>
      </c>
      <c r="E552">
        <f t="shared" si="65"/>
        <v>9</v>
      </c>
      <c r="F552">
        <f t="shared" si="66"/>
        <v>1</v>
      </c>
      <c r="G552">
        <f t="shared" si="70"/>
        <v>18560</v>
      </c>
      <c r="H552">
        <f t="shared" si="67"/>
        <v>0</v>
      </c>
      <c r="I552">
        <f t="shared" si="71"/>
        <v>19850</v>
      </c>
      <c r="J552">
        <f t="shared" si="68"/>
        <v>-1290</v>
      </c>
    </row>
    <row r="553" spans="1:10" x14ac:dyDescent="0.25">
      <c r="A553" s="1">
        <v>45478</v>
      </c>
      <c r="B553">
        <f t="shared" si="64"/>
        <v>5</v>
      </c>
      <c r="C553">
        <v>3</v>
      </c>
      <c r="D553">
        <f t="shared" si="69"/>
        <v>10</v>
      </c>
      <c r="E553">
        <f t="shared" si="65"/>
        <v>9</v>
      </c>
      <c r="F553">
        <f t="shared" si="66"/>
        <v>1</v>
      </c>
      <c r="G553">
        <f t="shared" si="70"/>
        <v>18650</v>
      </c>
      <c r="H553">
        <f t="shared" si="67"/>
        <v>0</v>
      </c>
      <c r="I553">
        <f t="shared" si="71"/>
        <v>19850</v>
      </c>
      <c r="J553">
        <f t="shared" si="68"/>
        <v>-1200</v>
      </c>
    </row>
    <row r="554" spans="1:10" x14ac:dyDescent="0.25">
      <c r="A554" s="1">
        <v>45479</v>
      </c>
      <c r="B554">
        <f t="shared" si="64"/>
        <v>6</v>
      </c>
      <c r="C554">
        <v>3</v>
      </c>
      <c r="D554">
        <f t="shared" si="69"/>
        <v>10</v>
      </c>
      <c r="E554">
        <f t="shared" si="65"/>
        <v>0</v>
      </c>
      <c r="F554">
        <f t="shared" si="66"/>
        <v>0</v>
      </c>
      <c r="G554">
        <f t="shared" si="70"/>
        <v>18650</v>
      </c>
      <c r="H554">
        <f t="shared" si="67"/>
        <v>0</v>
      </c>
      <c r="I554">
        <f t="shared" si="71"/>
        <v>19850</v>
      </c>
      <c r="J554">
        <f t="shared" si="68"/>
        <v>-1200</v>
      </c>
    </row>
    <row r="555" spans="1:10" x14ac:dyDescent="0.25">
      <c r="A555" s="1">
        <v>45480</v>
      </c>
      <c r="B555">
        <f t="shared" si="64"/>
        <v>7</v>
      </c>
      <c r="C555">
        <v>3</v>
      </c>
      <c r="D555">
        <f t="shared" si="69"/>
        <v>10</v>
      </c>
      <c r="E555">
        <f t="shared" si="65"/>
        <v>0</v>
      </c>
      <c r="F555">
        <f t="shared" si="66"/>
        <v>0</v>
      </c>
      <c r="G555">
        <f t="shared" si="70"/>
        <v>18650</v>
      </c>
      <c r="H555">
        <f t="shared" si="67"/>
        <v>150</v>
      </c>
      <c r="I555">
        <f t="shared" si="71"/>
        <v>20000</v>
      </c>
      <c r="J555">
        <f t="shared" si="68"/>
        <v>-1350</v>
      </c>
    </row>
    <row r="556" spans="1:10" x14ac:dyDescent="0.25">
      <c r="A556" s="1">
        <v>45481</v>
      </c>
      <c r="B556">
        <f t="shared" si="64"/>
        <v>1</v>
      </c>
      <c r="C556">
        <v>3</v>
      </c>
      <c r="D556">
        <f t="shared" si="69"/>
        <v>10</v>
      </c>
      <c r="E556">
        <f t="shared" si="65"/>
        <v>9</v>
      </c>
      <c r="F556">
        <f t="shared" si="66"/>
        <v>1</v>
      </c>
      <c r="G556">
        <f t="shared" si="70"/>
        <v>18740</v>
      </c>
      <c r="H556">
        <f t="shared" si="67"/>
        <v>0</v>
      </c>
      <c r="I556">
        <f t="shared" si="71"/>
        <v>20000</v>
      </c>
      <c r="J556">
        <f t="shared" si="68"/>
        <v>-1260</v>
      </c>
    </row>
    <row r="557" spans="1:10" x14ac:dyDescent="0.25">
      <c r="A557" s="1">
        <v>45482</v>
      </c>
      <c r="B557">
        <f t="shared" si="64"/>
        <v>2</v>
      </c>
      <c r="C557">
        <v>3</v>
      </c>
      <c r="D557">
        <f t="shared" si="69"/>
        <v>10</v>
      </c>
      <c r="E557">
        <f t="shared" si="65"/>
        <v>9</v>
      </c>
      <c r="F557">
        <f t="shared" si="66"/>
        <v>1</v>
      </c>
      <c r="G557">
        <f t="shared" si="70"/>
        <v>18830</v>
      </c>
      <c r="H557">
        <f t="shared" si="67"/>
        <v>0</v>
      </c>
      <c r="I557">
        <f t="shared" si="71"/>
        <v>20000</v>
      </c>
      <c r="J557">
        <f t="shared" si="68"/>
        <v>-1170</v>
      </c>
    </row>
    <row r="558" spans="1:10" x14ac:dyDescent="0.25">
      <c r="A558" s="1">
        <v>45483</v>
      </c>
      <c r="B558">
        <f t="shared" si="64"/>
        <v>3</v>
      </c>
      <c r="C558">
        <v>3</v>
      </c>
      <c r="D558">
        <f t="shared" si="69"/>
        <v>10</v>
      </c>
      <c r="E558">
        <f t="shared" si="65"/>
        <v>9</v>
      </c>
      <c r="F558">
        <f t="shared" si="66"/>
        <v>1</v>
      </c>
      <c r="G558">
        <f t="shared" si="70"/>
        <v>18920</v>
      </c>
      <c r="H558">
        <f t="shared" si="67"/>
        <v>0</v>
      </c>
      <c r="I558">
        <f t="shared" si="71"/>
        <v>20000</v>
      </c>
      <c r="J558">
        <f t="shared" si="68"/>
        <v>-1080</v>
      </c>
    </row>
    <row r="559" spans="1:10" x14ac:dyDescent="0.25">
      <c r="A559" s="1">
        <v>45484</v>
      </c>
      <c r="B559">
        <f t="shared" si="64"/>
        <v>4</v>
      </c>
      <c r="C559">
        <v>3</v>
      </c>
      <c r="D559">
        <f t="shared" si="69"/>
        <v>10</v>
      </c>
      <c r="E559">
        <f t="shared" si="65"/>
        <v>9</v>
      </c>
      <c r="F559">
        <f t="shared" si="66"/>
        <v>1</v>
      </c>
      <c r="G559">
        <f t="shared" si="70"/>
        <v>19010</v>
      </c>
      <c r="H559">
        <f t="shared" si="67"/>
        <v>0</v>
      </c>
      <c r="I559">
        <f t="shared" si="71"/>
        <v>20000</v>
      </c>
      <c r="J559">
        <f t="shared" si="68"/>
        <v>-990</v>
      </c>
    </row>
    <row r="560" spans="1:10" x14ac:dyDescent="0.25">
      <c r="A560" s="1">
        <v>45485</v>
      </c>
      <c r="B560">
        <f t="shared" si="64"/>
        <v>5</v>
      </c>
      <c r="C560">
        <v>3</v>
      </c>
      <c r="D560">
        <f t="shared" si="69"/>
        <v>10</v>
      </c>
      <c r="E560">
        <f t="shared" si="65"/>
        <v>9</v>
      </c>
      <c r="F560">
        <f t="shared" si="66"/>
        <v>1</v>
      </c>
      <c r="G560">
        <f t="shared" si="70"/>
        <v>19100</v>
      </c>
      <c r="H560">
        <f t="shared" si="67"/>
        <v>0</v>
      </c>
      <c r="I560">
        <f t="shared" si="71"/>
        <v>20000</v>
      </c>
      <c r="J560">
        <f t="shared" si="68"/>
        <v>-900</v>
      </c>
    </row>
    <row r="561" spans="1:10" x14ac:dyDescent="0.25">
      <c r="A561" s="1">
        <v>45486</v>
      </c>
      <c r="B561">
        <f t="shared" si="64"/>
        <v>6</v>
      </c>
      <c r="C561">
        <v>3</v>
      </c>
      <c r="D561">
        <f t="shared" si="69"/>
        <v>10</v>
      </c>
      <c r="E561">
        <f t="shared" si="65"/>
        <v>0</v>
      </c>
      <c r="F561">
        <f t="shared" si="66"/>
        <v>0</v>
      </c>
      <c r="G561">
        <f t="shared" si="70"/>
        <v>19100</v>
      </c>
      <c r="H561">
        <f t="shared" si="67"/>
        <v>0</v>
      </c>
      <c r="I561">
        <f t="shared" si="71"/>
        <v>20000</v>
      </c>
      <c r="J561">
        <f t="shared" si="68"/>
        <v>-900</v>
      </c>
    </row>
    <row r="562" spans="1:10" x14ac:dyDescent="0.25">
      <c r="A562" s="1">
        <v>45487</v>
      </c>
      <c r="B562">
        <f t="shared" si="64"/>
        <v>7</v>
      </c>
      <c r="C562">
        <v>3</v>
      </c>
      <c r="D562">
        <f t="shared" si="69"/>
        <v>10</v>
      </c>
      <c r="E562">
        <f t="shared" si="65"/>
        <v>0</v>
      </c>
      <c r="F562">
        <f t="shared" si="66"/>
        <v>0</v>
      </c>
      <c r="G562">
        <f t="shared" si="70"/>
        <v>19100</v>
      </c>
      <c r="H562">
        <f t="shared" si="67"/>
        <v>150</v>
      </c>
      <c r="I562">
        <f t="shared" si="71"/>
        <v>20150</v>
      </c>
      <c r="J562">
        <f t="shared" si="68"/>
        <v>-1050</v>
      </c>
    </row>
    <row r="563" spans="1:10" x14ac:dyDescent="0.25">
      <c r="A563" s="1">
        <v>45488</v>
      </c>
      <c r="B563">
        <f t="shared" si="64"/>
        <v>1</v>
      </c>
      <c r="C563">
        <v>3</v>
      </c>
      <c r="D563">
        <f t="shared" si="69"/>
        <v>10</v>
      </c>
      <c r="E563">
        <f t="shared" si="65"/>
        <v>9</v>
      </c>
      <c r="F563">
        <f t="shared" si="66"/>
        <v>1</v>
      </c>
      <c r="G563">
        <f t="shared" si="70"/>
        <v>19190</v>
      </c>
      <c r="H563">
        <f t="shared" si="67"/>
        <v>0</v>
      </c>
      <c r="I563">
        <f t="shared" si="71"/>
        <v>20150</v>
      </c>
      <c r="J563">
        <f t="shared" si="68"/>
        <v>-960</v>
      </c>
    </row>
    <row r="564" spans="1:10" x14ac:dyDescent="0.25">
      <c r="A564" s="1">
        <v>45489</v>
      </c>
      <c r="B564">
        <f t="shared" si="64"/>
        <v>2</v>
      </c>
      <c r="C564">
        <v>3</v>
      </c>
      <c r="D564">
        <f t="shared" si="69"/>
        <v>10</v>
      </c>
      <c r="E564">
        <f t="shared" si="65"/>
        <v>9</v>
      </c>
      <c r="F564">
        <f t="shared" si="66"/>
        <v>1</v>
      </c>
      <c r="G564">
        <f t="shared" si="70"/>
        <v>19280</v>
      </c>
      <c r="H564">
        <f t="shared" si="67"/>
        <v>0</v>
      </c>
      <c r="I564">
        <f t="shared" si="71"/>
        <v>20150</v>
      </c>
      <c r="J564">
        <f t="shared" si="68"/>
        <v>-870</v>
      </c>
    </row>
    <row r="565" spans="1:10" x14ac:dyDescent="0.25">
      <c r="A565" s="1">
        <v>45490</v>
      </c>
      <c r="B565">
        <f t="shared" si="64"/>
        <v>3</v>
      </c>
      <c r="C565">
        <v>3</v>
      </c>
      <c r="D565">
        <f t="shared" si="69"/>
        <v>10</v>
      </c>
      <c r="E565">
        <f t="shared" si="65"/>
        <v>9</v>
      </c>
      <c r="F565">
        <f t="shared" si="66"/>
        <v>1</v>
      </c>
      <c r="G565">
        <f t="shared" si="70"/>
        <v>19370</v>
      </c>
      <c r="H565">
        <f t="shared" si="67"/>
        <v>0</v>
      </c>
      <c r="I565">
        <f t="shared" si="71"/>
        <v>20150</v>
      </c>
      <c r="J565">
        <f t="shared" si="68"/>
        <v>-780</v>
      </c>
    </row>
    <row r="566" spans="1:10" x14ac:dyDescent="0.25">
      <c r="A566" s="1">
        <v>45491</v>
      </c>
      <c r="B566">
        <f t="shared" si="64"/>
        <v>4</v>
      </c>
      <c r="C566">
        <v>3</v>
      </c>
      <c r="D566">
        <f t="shared" si="69"/>
        <v>10</v>
      </c>
      <c r="E566">
        <f t="shared" si="65"/>
        <v>9</v>
      </c>
      <c r="F566">
        <f t="shared" si="66"/>
        <v>1</v>
      </c>
      <c r="G566">
        <f t="shared" si="70"/>
        <v>19460</v>
      </c>
      <c r="H566">
        <f t="shared" si="67"/>
        <v>0</v>
      </c>
      <c r="I566">
        <f t="shared" si="71"/>
        <v>20150</v>
      </c>
      <c r="J566">
        <f t="shared" si="68"/>
        <v>-690</v>
      </c>
    </row>
    <row r="567" spans="1:10" x14ac:dyDescent="0.25">
      <c r="A567" s="1">
        <v>45492</v>
      </c>
      <c r="B567">
        <f t="shared" si="64"/>
        <v>5</v>
      </c>
      <c r="C567">
        <v>3</v>
      </c>
      <c r="D567">
        <f t="shared" si="69"/>
        <v>10</v>
      </c>
      <c r="E567">
        <f t="shared" si="65"/>
        <v>9</v>
      </c>
      <c r="F567">
        <f t="shared" si="66"/>
        <v>1</v>
      </c>
      <c r="G567">
        <f t="shared" si="70"/>
        <v>19550</v>
      </c>
      <c r="H567">
        <f t="shared" si="67"/>
        <v>0</v>
      </c>
      <c r="I567">
        <f t="shared" si="71"/>
        <v>20150</v>
      </c>
      <c r="J567">
        <f t="shared" si="68"/>
        <v>-600</v>
      </c>
    </row>
    <row r="568" spans="1:10" x14ac:dyDescent="0.25">
      <c r="A568" s="1">
        <v>45493</v>
      </c>
      <c r="B568">
        <f t="shared" si="64"/>
        <v>6</v>
      </c>
      <c r="C568">
        <v>3</v>
      </c>
      <c r="D568">
        <f t="shared" si="69"/>
        <v>10</v>
      </c>
      <c r="E568">
        <f t="shared" si="65"/>
        <v>0</v>
      </c>
      <c r="F568">
        <f t="shared" si="66"/>
        <v>0</v>
      </c>
      <c r="G568">
        <f t="shared" si="70"/>
        <v>19550</v>
      </c>
      <c r="H568">
        <f t="shared" si="67"/>
        <v>0</v>
      </c>
      <c r="I568">
        <f t="shared" si="71"/>
        <v>20150</v>
      </c>
      <c r="J568">
        <f t="shared" si="68"/>
        <v>-600</v>
      </c>
    </row>
    <row r="569" spans="1:10" x14ac:dyDescent="0.25">
      <c r="A569" s="1">
        <v>45494</v>
      </c>
      <c r="B569">
        <f t="shared" si="64"/>
        <v>7</v>
      </c>
      <c r="C569">
        <v>3</v>
      </c>
      <c r="D569">
        <f t="shared" si="69"/>
        <v>10</v>
      </c>
      <c r="E569">
        <f t="shared" si="65"/>
        <v>0</v>
      </c>
      <c r="F569">
        <f t="shared" si="66"/>
        <v>0</v>
      </c>
      <c r="G569">
        <f t="shared" si="70"/>
        <v>19550</v>
      </c>
      <c r="H569">
        <f t="shared" si="67"/>
        <v>150</v>
      </c>
      <c r="I569">
        <f t="shared" si="71"/>
        <v>20300</v>
      </c>
      <c r="J569">
        <f t="shared" si="68"/>
        <v>-750</v>
      </c>
    </row>
    <row r="570" spans="1:10" x14ac:dyDescent="0.25">
      <c r="A570" s="1">
        <v>45495</v>
      </c>
      <c r="B570">
        <f t="shared" si="64"/>
        <v>1</v>
      </c>
      <c r="C570">
        <v>3</v>
      </c>
      <c r="D570">
        <f t="shared" si="69"/>
        <v>10</v>
      </c>
      <c r="E570">
        <f t="shared" si="65"/>
        <v>9</v>
      </c>
      <c r="F570">
        <f t="shared" si="66"/>
        <v>1</v>
      </c>
      <c r="G570">
        <f t="shared" si="70"/>
        <v>19640</v>
      </c>
      <c r="H570">
        <f t="shared" si="67"/>
        <v>0</v>
      </c>
      <c r="I570">
        <f t="shared" si="71"/>
        <v>20300</v>
      </c>
      <c r="J570">
        <f t="shared" si="68"/>
        <v>-660</v>
      </c>
    </row>
    <row r="571" spans="1:10" x14ac:dyDescent="0.25">
      <c r="A571" s="1">
        <v>45496</v>
      </c>
      <c r="B571">
        <f t="shared" si="64"/>
        <v>2</v>
      </c>
      <c r="C571">
        <v>3</v>
      </c>
      <c r="D571">
        <f t="shared" si="69"/>
        <v>10</v>
      </c>
      <c r="E571">
        <f t="shared" si="65"/>
        <v>9</v>
      </c>
      <c r="F571">
        <f t="shared" si="66"/>
        <v>1</v>
      </c>
      <c r="G571">
        <f t="shared" si="70"/>
        <v>19730</v>
      </c>
      <c r="H571">
        <f t="shared" si="67"/>
        <v>0</v>
      </c>
      <c r="I571">
        <f t="shared" si="71"/>
        <v>20300</v>
      </c>
      <c r="J571">
        <f t="shared" si="68"/>
        <v>-570</v>
      </c>
    </row>
    <row r="572" spans="1:10" x14ac:dyDescent="0.25">
      <c r="A572" s="1">
        <v>45497</v>
      </c>
      <c r="B572">
        <f t="shared" si="64"/>
        <v>3</v>
      </c>
      <c r="C572">
        <v>3</v>
      </c>
      <c r="D572">
        <f t="shared" si="69"/>
        <v>10</v>
      </c>
      <c r="E572">
        <f t="shared" si="65"/>
        <v>9</v>
      </c>
      <c r="F572">
        <f t="shared" si="66"/>
        <v>1</v>
      </c>
      <c r="G572">
        <f t="shared" si="70"/>
        <v>19820</v>
      </c>
      <c r="H572">
        <f t="shared" si="67"/>
        <v>0</v>
      </c>
      <c r="I572">
        <f t="shared" si="71"/>
        <v>20300</v>
      </c>
      <c r="J572">
        <f t="shared" si="68"/>
        <v>-480</v>
      </c>
    </row>
    <row r="573" spans="1:10" x14ac:dyDescent="0.25">
      <c r="A573" s="1">
        <v>45498</v>
      </c>
      <c r="B573">
        <f t="shared" si="64"/>
        <v>4</v>
      </c>
      <c r="C573">
        <v>3</v>
      </c>
      <c r="D573">
        <f t="shared" si="69"/>
        <v>10</v>
      </c>
      <c r="E573">
        <f t="shared" si="65"/>
        <v>9</v>
      </c>
      <c r="F573">
        <f t="shared" si="66"/>
        <v>1</v>
      </c>
      <c r="G573">
        <f t="shared" si="70"/>
        <v>19910</v>
      </c>
      <c r="H573">
        <f t="shared" si="67"/>
        <v>0</v>
      </c>
      <c r="I573">
        <f t="shared" si="71"/>
        <v>20300</v>
      </c>
      <c r="J573">
        <f t="shared" si="68"/>
        <v>-390</v>
      </c>
    </row>
    <row r="574" spans="1:10" x14ac:dyDescent="0.25">
      <c r="A574" s="1">
        <v>45499</v>
      </c>
      <c r="B574">
        <f t="shared" si="64"/>
        <v>5</v>
      </c>
      <c r="C574">
        <v>3</v>
      </c>
      <c r="D574">
        <f t="shared" si="69"/>
        <v>10</v>
      </c>
      <c r="E574">
        <f t="shared" si="65"/>
        <v>9</v>
      </c>
      <c r="F574">
        <f t="shared" si="66"/>
        <v>1</v>
      </c>
      <c r="G574">
        <f t="shared" si="70"/>
        <v>20000</v>
      </c>
      <c r="H574">
        <f t="shared" si="67"/>
        <v>0</v>
      </c>
      <c r="I574">
        <f t="shared" si="71"/>
        <v>20300</v>
      </c>
      <c r="J574">
        <f t="shared" si="68"/>
        <v>-300</v>
      </c>
    </row>
    <row r="575" spans="1:10" x14ac:dyDescent="0.25">
      <c r="A575" s="1">
        <v>45500</v>
      </c>
      <c r="B575">
        <f t="shared" si="64"/>
        <v>6</v>
      </c>
      <c r="C575">
        <v>3</v>
      </c>
      <c r="D575">
        <f t="shared" si="69"/>
        <v>10</v>
      </c>
      <c r="E575">
        <f t="shared" si="65"/>
        <v>0</v>
      </c>
      <c r="F575">
        <f t="shared" si="66"/>
        <v>0</v>
      </c>
      <c r="G575">
        <f t="shared" si="70"/>
        <v>20000</v>
      </c>
      <c r="H575">
        <f t="shared" si="67"/>
        <v>0</v>
      </c>
      <c r="I575">
        <f t="shared" si="71"/>
        <v>20300</v>
      </c>
      <c r="J575">
        <f t="shared" si="68"/>
        <v>-300</v>
      </c>
    </row>
    <row r="576" spans="1:10" x14ac:dyDescent="0.25">
      <c r="A576" s="1">
        <v>45501</v>
      </c>
      <c r="B576">
        <f t="shared" si="64"/>
        <v>7</v>
      </c>
      <c r="C576">
        <v>3</v>
      </c>
      <c r="D576">
        <f t="shared" si="69"/>
        <v>10</v>
      </c>
      <c r="E576">
        <f t="shared" si="65"/>
        <v>0</v>
      </c>
      <c r="F576">
        <f t="shared" si="66"/>
        <v>0</v>
      </c>
      <c r="G576">
        <f t="shared" si="70"/>
        <v>20000</v>
      </c>
      <c r="H576">
        <f t="shared" si="67"/>
        <v>150</v>
      </c>
      <c r="I576">
        <f t="shared" si="71"/>
        <v>20450</v>
      </c>
      <c r="J576">
        <f t="shared" si="68"/>
        <v>-450</v>
      </c>
    </row>
    <row r="577" spans="1:10" x14ac:dyDescent="0.25">
      <c r="A577" s="1">
        <v>45502</v>
      </c>
      <c r="B577">
        <f t="shared" si="64"/>
        <v>1</v>
      </c>
      <c r="C577">
        <v>3</v>
      </c>
      <c r="D577">
        <f t="shared" si="69"/>
        <v>10</v>
      </c>
      <c r="E577">
        <f t="shared" si="65"/>
        <v>9</v>
      </c>
      <c r="F577">
        <f t="shared" si="66"/>
        <v>1</v>
      </c>
      <c r="G577">
        <f t="shared" si="70"/>
        <v>20090</v>
      </c>
      <c r="H577">
        <f t="shared" si="67"/>
        <v>0</v>
      </c>
      <c r="I577">
        <f t="shared" si="71"/>
        <v>20450</v>
      </c>
      <c r="J577">
        <f t="shared" si="68"/>
        <v>-360</v>
      </c>
    </row>
    <row r="578" spans="1:10" x14ac:dyDescent="0.25">
      <c r="A578" s="1">
        <v>45503</v>
      </c>
      <c r="B578">
        <f t="shared" si="64"/>
        <v>2</v>
      </c>
      <c r="C578">
        <v>3</v>
      </c>
      <c r="D578">
        <f t="shared" si="69"/>
        <v>10</v>
      </c>
      <c r="E578">
        <f t="shared" si="65"/>
        <v>9</v>
      </c>
      <c r="F578">
        <f t="shared" si="66"/>
        <v>1</v>
      </c>
      <c r="G578">
        <f t="shared" si="70"/>
        <v>20180</v>
      </c>
      <c r="H578">
        <f t="shared" si="67"/>
        <v>0</v>
      </c>
      <c r="I578">
        <f t="shared" si="71"/>
        <v>20450</v>
      </c>
      <c r="J578">
        <f t="shared" si="68"/>
        <v>-270</v>
      </c>
    </row>
    <row r="579" spans="1:10" x14ac:dyDescent="0.25">
      <c r="A579" s="1">
        <v>45504</v>
      </c>
      <c r="B579">
        <f t="shared" ref="B579:B642" si="72">IF(WEEKDAY(A579)=1,7,WEEKDAY(A579)-1)</f>
        <v>3</v>
      </c>
      <c r="C579">
        <v>3</v>
      </c>
      <c r="D579">
        <f t="shared" si="69"/>
        <v>10</v>
      </c>
      <c r="E579">
        <f t="shared" ref="E579:E642" si="73">(IF(C579=1,ROUNDDOWN(D579*0.2,0),IF(C579=2,ROUNDDOWN(D579*0.5,0),IF(C579=3,ROUNDDOWN(D579*0.9,0),IF(C579=4,ROUNDDOWN(D579*0.4,0),)))))*F579</f>
        <v>9</v>
      </c>
      <c r="F579">
        <f t="shared" ref="F579:F642" si="74">IF(B579&lt;6,1,0)</f>
        <v>1</v>
      </c>
      <c r="G579">
        <f t="shared" si="70"/>
        <v>20270</v>
      </c>
      <c r="H579">
        <f t="shared" ref="H579:H642" si="75">IF(B579=7,D579*15,0)</f>
        <v>0</v>
      </c>
      <c r="I579">
        <f t="shared" si="71"/>
        <v>20450</v>
      </c>
      <c r="J579">
        <f t="shared" ref="J579:J642" si="76">G579-I579</f>
        <v>-180</v>
      </c>
    </row>
    <row r="580" spans="1:10" x14ac:dyDescent="0.25">
      <c r="A580" s="1">
        <v>45505</v>
      </c>
      <c r="B580">
        <f t="shared" si="72"/>
        <v>4</v>
      </c>
      <c r="C580">
        <v>3</v>
      </c>
      <c r="D580">
        <f t="shared" ref="D580:D643" si="77">D579</f>
        <v>10</v>
      </c>
      <c r="E580">
        <f t="shared" si="73"/>
        <v>9</v>
      </c>
      <c r="F580">
        <f t="shared" si="74"/>
        <v>1</v>
      </c>
      <c r="G580">
        <f t="shared" ref="G580:G643" si="78">F580*E580*10+G579</f>
        <v>20360</v>
      </c>
      <c r="H580">
        <f t="shared" si="75"/>
        <v>0</v>
      </c>
      <c r="I580">
        <f t="shared" ref="I580:I643" si="79">I579+H580</f>
        <v>20450</v>
      </c>
      <c r="J580">
        <f t="shared" si="76"/>
        <v>-90</v>
      </c>
    </row>
    <row r="581" spans="1:10" x14ac:dyDescent="0.25">
      <c r="A581" s="1">
        <v>45506</v>
      </c>
      <c r="B581">
        <f t="shared" si="72"/>
        <v>5</v>
      </c>
      <c r="C581">
        <v>3</v>
      </c>
      <c r="D581">
        <f t="shared" si="77"/>
        <v>10</v>
      </c>
      <c r="E581">
        <f t="shared" si="73"/>
        <v>9</v>
      </c>
      <c r="F581">
        <f t="shared" si="74"/>
        <v>1</v>
      </c>
      <c r="G581">
        <f t="shared" si="78"/>
        <v>20450</v>
      </c>
      <c r="H581">
        <f t="shared" si="75"/>
        <v>0</v>
      </c>
      <c r="I581">
        <f t="shared" si="79"/>
        <v>20450</v>
      </c>
      <c r="J581">
        <f t="shared" si="76"/>
        <v>0</v>
      </c>
    </row>
    <row r="582" spans="1:10" x14ac:dyDescent="0.25">
      <c r="A582" s="1">
        <v>45507</v>
      </c>
      <c r="B582">
        <f t="shared" si="72"/>
        <v>6</v>
      </c>
      <c r="C582">
        <v>3</v>
      </c>
      <c r="D582">
        <f t="shared" si="77"/>
        <v>10</v>
      </c>
      <c r="E582">
        <f t="shared" si="73"/>
        <v>0</v>
      </c>
      <c r="F582">
        <f t="shared" si="74"/>
        <v>0</v>
      </c>
      <c r="G582">
        <f t="shared" si="78"/>
        <v>20450</v>
      </c>
      <c r="H582">
        <f t="shared" si="75"/>
        <v>0</v>
      </c>
      <c r="I582">
        <f t="shared" si="79"/>
        <v>20450</v>
      </c>
      <c r="J582">
        <f t="shared" si="76"/>
        <v>0</v>
      </c>
    </row>
    <row r="583" spans="1:10" x14ac:dyDescent="0.25">
      <c r="A583" s="1">
        <v>45508</v>
      </c>
      <c r="B583">
        <f t="shared" si="72"/>
        <v>7</v>
      </c>
      <c r="C583">
        <v>3</v>
      </c>
      <c r="D583">
        <f t="shared" si="77"/>
        <v>10</v>
      </c>
      <c r="E583">
        <f t="shared" si="73"/>
        <v>0</v>
      </c>
      <c r="F583">
        <f t="shared" si="74"/>
        <v>0</v>
      </c>
      <c r="G583">
        <f t="shared" si="78"/>
        <v>20450</v>
      </c>
      <c r="H583">
        <f t="shared" si="75"/>
        <v>150</v>
      </c>
      <c r="I583">
        <f t="shared" si="79"/>
        <v>20600</v>
      </c>
      <c r="J583">
        <f t="shared" si="76"/>
        <v>-150</v>
      </c>
    </row>
    <row r="584" spans="1:10" x14ac:dyDescent="0.25">
      <c r="A584" s="1">
        <v>45509</v>
      </c>
      <c r="B584">
        <f t="shared" si="72"/>
        <v>1</v>
      </c>
      <c r="C584">
        <v>3</v>
      </c>
      <c r="D584">
        <f t="shared" si="77"/>
        <v>10</v>
      </c>
      <c r="E584">
        <f t="shared" si="73"/>
        <v>9</v>
      </c>
      <c r="F584">
        <f t="shared" si="74"/>
        <v>1</v>
      </c>
      <c r="G584">
        <f t="shared" si="78"/>
        <v>20540</v>
      </c>
      <c r="H584">
        <f t="shared" si="75"/>
        <v>0</v>
      </c>
      <c r="I584">
        <f t="shared" si="79"/>
        <v>20600</v>
      </c>
      <c r="J584">
        <f t="shared" si="76"/>
        <v>-60</v>
      </c>
    </row>
    <row r="585" spans="1:10" x14ac:dyDescent="0.25">
      <c r="A585" s="1">
        <v>45510</v>
      </c>
      <c r="B585">
        <f t="shared" si="72"/>
        <v>2</v>
      </c>
      <c r="C585">
        <v>3</v>
      </c>
      <c r="D585">
        <f t="shared" si="77"/>
        <v>10</v>
      </c>
      <c r="E585">
        <f t="shared" si="73"/>
        <v>9</v>
      </c>
      <c r="F585">
        <f t="shared" si="74"/>
        <v>1</v>
      </c>
      <c r="G585">
        <f t="shared" si="78"/>
        <v>20630</v>
      </c>
      <c r="H585">
        <f t="shared" si="75"/>
        <v>0</v>
      </c>
      <c r="I585">
        <f t="shared" si="79"/>
        <v>20600</v>
      </c>
      <c r="J585">
        <f t="shared" si="76"/>
        <v>30</v>
      </c>
    </row>
    <row r="586" spans="1:10" x14ac:dyDescent="0.25">
      <c r="A586" s="1">
        <v>45511</v>
      </c>
      <c r="B586">
        <f t="shared" si="72"/>
        <v>3</v>
      </c>
      <c r="C586">
        <v>3</v>
      </c>
      <c r="D586">
        <f t="shared" si="77"/>
        <v>10</v>
      </c>
      <c r="E586">
        <f t="shared" si="73"/>
        <v>9</v>
      </c>
      <c r="F586">
        <f t="shared" si="74"/>
        <v>1</v>
      </c>
      <c r="G586">
        <f t="shared" si="78"/>
        <v>20720</v>
      </c>
      <c r="H586">
        <f t="shared" si="75"/>
        <v>0</v>
      </c>
      <c r="I586">
        <f t="shared" si="79"/>
        <v>20600</v>
      </c>
      <c r="J586">
        <f t="shared" si="76"/>
        <v>120</v>
      </c>
    </row>
    <row r="587" spans="1:10" x14ac:dyDescent="0.25">
      <c r="A587" s="1">
        <v>45512</v>
      </c>
      <c r="B587">
        <f t="shared" si="72"/>
        <v>4</v>
      </c>
      <c r="C587">
        <v>3</v>
      </c>
      <c r="D587">
        <f t="shared" si="77"/>
        <v>10</v>
      </c>
      <c r="E587">
        <f t="shared" si="73"/>
        <v>9</v>
      </c>
      <c r="F587">
        <f t="shared" si="74"/>
        <v>1</v>
      </c>
      <c r="G587">
        <f t="shared" si="78"/>
        <v>20810</v>
      </c>
      <c r="H587">
        <f t="shared" si="75"/>
        <v>0</v>
      </c>
      <c r="I587">
        <f t="shared" si="79"/>
        <v>20600</v>
      </c>
      <c r="J587">
        <f t="shared" si="76"/>
        <v>210</v>
      </c>
    </row>
    <row r="588" spans="1:10" x14ac:dyDescent="0.25">
      <c r="A588" s="1">
        <v>45513</v>
      </c>
      <c r="B588">
        <f t="shared" si="72"/>
        <v>5</v>
      </c>
      <c r="C588">
        <v>3</v>
      </c>
      <c r="D588">
        <f t="shared" si="77"/>
        <v>10</v>
      </c>
      <c r="E588">
        <f t="shared" si="73"/>
        <v>9</v>
      </c>
      <c r="F588">
        <f t="shared" si="74"/>
        <v>1</v>
      </c>
      <c r="G588">
        <f t="shared" si="78"/>
        <v>20900</v>
      </c>
      <c r="H588">
        <f t="shared" si="75"/>
        <v>0</v>
      </c>
      <c r="I588">
        <f t="shared" si="79"/>
        <v>20600</v>
      </c>
      <c r="J588">
        <f t="shared" si="76"/>
        <v>300</v>
      </c>
    </row>
    <row r="589" spans="1:10" x14ac:dyDescent="0.25">
      <c r="A589" s="1">
        <v>45514</v>
      </c>
      <c r="B589">
        <f t="shared" si="72"/>
        <v>6</v>
      </c>
      <c r="C589">
        <v>3</v>
      </c>
      <c r="D589">
        <f t="shared" si="77"/>
        <v>10</v>
      </c>
      <c r="E589">
        <f t="shared" si="73"/>
        <v>0</v>
      </c>
      <c r="F589">
        <f t="shared" si="74"/>
        <v>0</v>
      </c>
      <c r="G589">
        <f t="shared" si="78"/>
        <v>20900</v>
      </c>
      <c r="H589">
        <f t="shared" si="75"/>
        <v>0</v>
      </c>
      <c r="I589">
        <f t="shared" si="79"/>
        <v>20600</v>
      </c>
      <c r="J589">
        <f t="shared" si="76"/>
        <v>300</v>
      </c>
    </row>
    <row r="590" spans="1:10" x14ac:dyDescent="0.25">
      <c r="A590" s="1">
        <v>45515</v>
      </c>
      <c r="B590">
        <f t="shared" si="72"/>
        <v>7</v>
      </c>
      <c r="C590">
        <v>3</v>
      </c>
      <c r="D590">
        <f t="shared" si="77"/>
        <v>10</v>
      </c>
      <c r="E590">
        <f t="shared" si="73"/>
        <v>0</v>
      </c>
      <c r="F590">
        <f t="shared" si="74"/>
        <v>0</v>
      </c>
      <c r="G590">
        <f t="shared" si="78"/>
        <v>20900</v>
      </c>
      <c r="H590">
        <f t="shared" si="75"/>
        <v>150</v>
      </c>
      <c r="I590">
        <f t="shared" si="79"/>
        <v>20750</v>
      </c>
      <c r="J590">
        <f t="shared" si="76"/>
        <v>150</v>
      </c>
    </row>
    <row r="591" spans="1:10" x14ac:dyDescent="0.25">
      <c r="A591" s="1">
        <v>45516</v>
      </c>
      <c r="B591">
        <f t="shared" si="72"/>
        <v>1</v>
      </c>
      <c r="C591">
        <v>3</v>
      </c>
      <c r="D591">
        <f t="shared" si="77"/>
        <v>10</v>
      </c>
      <c r="E591">
        <f t="shared" si="73"/>
        <v>9</v>
      </c>
      <c r="F591">
        <f t="shared" si="74"/>
        <v>1</v>
      </c>
      <c r="G591">
        <f t="shared" si="78"/>
        <v>20990</v>
      </c>
      <c r="H591">
        <f t="shared" si="75"/>
        <v>0</v>
      </c>
      <c r="I591">
        <f t="shared" si="79"/>
        <v>20750</v>
      </c>
      <c r="J591">
        <f t="shared" si="76"/>
        <v>240</v>
      </c>
    </row>
    <row r="592" spans="1:10" x14ac:dyDescent="0.25">
      <c r="A592" s="1">
        <v>45517</v>
      </c>
      <c r="B592">
        <f t="shared" si="72"/>
        <v>2</v>
      </c>
      <c r="C592">
        <v>3</v>
      </c>
      <c r="D592">
        <f t="shared" si="77"/>
        <v>10</v>
      </c>
      <c r="E592">
        <f t="shared" si="73"/>
        <v>9</v>
      </c>
      <c r="F592">
        <f t="shared" si="74"/>
        <v>1</v>
      </c>
      <c r="G592">
        <f t="shared" si="78"/>
        <v>21080</v>
      </c>
      <c r="H592">
        <f t="shared" si="75"/>
        <v>0</v>
      </c>
      <c r="I592">
        <f t="shared" si="79"/>
        <v>20750</v>
      </c>
      <c r="J592">
        <f t="shared" si="76"/>
        <v>330</v>
      </c>
    </row>
    <row r="593" spans="1:10" x14ac:dyDescent="0.25">
      <c r="A593" s="1">
        <v>45518</v>
      </c>
      <c r="B593">
        <f t="shared" si="72"/>
        <v>3</v>
      </c>
      <c r="C593">
        <v>3</v>
      </c>
      <c r="D593">
        <f t="shared" si="77"/>
        <v>10</v>
      </c>
      <c r="E593">
        <f t="shared" si="73"/>
        <v>9</v>
      </c>
      <c r="F593">
        <f t="shared" si="74"/>
        <v>1</v>
      </c>
      <c r="G593">
        <f t="shared" si="78"/>
        <v>21170</v>
      </c>
      <c r="H593">
        <f t="shared" si="75"/>
        <v>0</v>
      </c>
      <c r="I593">
        <f t="shared" si="79"/>
        <v>20750</v>
      </c>
      <c r="J593">
        <f t="shared" si="76"/>
        <v>420</v>
      </c>
    </row>
    <row r="594" spans="1:10" x14ac:dyDescent="0.25">
      <c r="A594" s="1">
        <v>45519</v>
      </c>
      <c r="B594">
        <f t="shared" si="72"/>
        <v>4</v>
      </c>
      <c r="C594">
        <v>3</v>
      </c>
      <c r="D594">
        <f t="shared" si="77"/>
        <v>10</v>
      </c>
      <c r="E594">
        <f t="shared" si="73"/>
        <v>9</v>
      </c>
      <c r="F594">
        <f t="shared" si="74"/>
        <v>1</v>
      </c>
      <c r="G594">
        <f t="shared" si="78"/>
        <v>21260</v>
      </c>
      <c r="H594">
        <f t="shared" si="75"/>
        <v>0</v>
      </c>
      <c r="I594">
        <f t="shared" si="79"/>
        <v>20750</v>
      </c>
      <c r="J594">
        <f t="shared" si="76"/>
        <v>510</v>
      </c>
    </row>
    <row r="595" spans="1:10" x14ac:dyDescent="0.25">
      <c r="A595" s="1">
        <v>45520</v>
      </c>
      <c r="B595">
        <f t="shared" si="72"/>
        <v>5</v>
      </c>
      <c r="C595">
        <v>3</v>
      </c>
      <c r="D595">
        <f t="shared" si="77"/>
        <v>10</v>
      </c>
      <c r="E595">
        <f t="shared" si="73"/>
        <v>9</v>
      </c>
      <c r="F595">
        <f t="shared" si="74"/>
        <v>1</v>
      </c>
      <c r="G595">
        <f t="shared" si="78"/>
        <v>21350</v>
      </c>
      <c r="H595">
        <f t="shared" si="75"/>
        <v>0</v>
      </c>
      <c r="I595">
        <f t="shared" si="79"/>
        <v>20750</v>
      </c>
      <c r="J595">
        <f t="shared" si="76"/>
        <v>600</v>
      </c>
    </row>
    <row r="596" spans="1:10" x14ac:dyDescent="0.25">
      <c r="A596" s="1">
        <v>45521</v>
      </c>
      <c r="B596">
        <f t="shared" si="72"/>
        <v>6</v>
      </c>
      <c r="C596">
        <v>3</v>
      </c>
      <c r="D596">
        <f t="shared" si="77"/>
        <v>10</v>
      </c>
      <c r="E596">
        <f t="shared" si="73"/>
        <v>0</v>
      </c>
      <c r="F596">
        <f t="shared" si="74"/>
        <v>0</v>
      </c>
      <c r="G596">
        <f t="shared" si="78"/>
        <v>21350</v>
      </c>
      <c r="H596">
        <f t="shared" si="75"/>
        <v>0</v>
      </c>
      <c r="I596">
        <f t="shared" si="79"/>
        <v>20750</v>
      </c>
      <c r="J596">
        <f t="shared" si="76"/>
        <v>600</v>
      </c>
    </row>
    <row r="597" spans="1:10" x14ac:dyDescent="0.25">
      <c r="A597" s="1">
        <v>45522</v>
      </c>
      <c r="B597">
        <f t="shared" si="72"/>
        <v>7</v>
      </c>
      <c r="C597">
        <v>3</v>
      </c>
      <c r="D597">
        <f t="shared" si="77"/>
        <v>10</v>
      </c>
      <c r="E597">
        <f t="shared" si="73"/>
        <v>0</v>
      </c>
      <c r="F597">
        <f t="shared" si="74"/>
        <v>0</v>
      </c>
      <c r="G597">
        <f t="shared" si="78"/>
        <v>21350</v>
      </c>
      <c r="H597">
        <f t="shared" si="75"/>
        <v>150</v>
      </c>
      <c r="I597">
        <f t="shared" si="79"/>
        <v>20900</v>
      </c>
      <c r="J597">
        <f t="shared" si="76"/>
        <v>450</v>
      </c>
    </row>
    <row r="598" spans="1:10" x14ac:dyDescent="0.25">
      <c r="A598" s="1">
        <v>45523</v>
      </c>
      <c r="B598">
        <f t="shared" si="72"/>
        <v>1</v>
      </c>
      <c r="C598">
        <v>3</v>
      </c>
      <c r="D598">
        <f t="shared" si="77"/>
        <v>10</v>
      </c>
      <c r="E598">
        <f t="shared" si="73"/>
        <v>9</v>
      </c>
      <c r="F598">
        <f t="shared" si="74"/>
        <v>1</v>
      </c>
      <c r="G598">
        <f t="shared" si="78"/>
        <v>21440</v>
      </c>
      <c r="H598">
        <f t="shared" si="75"/>
        <v>0</v>
      </c>
      <c r="I598">
        <f t="shared" si="79"/>
        <v>20900</v>
      </c>
      <c r="J598">
        <f t="shared" si="76"/>
        <v>540</v>
      </c>
    </row>
    <row r="599" spans="1:10" x14ac:dyDescent="0.25">
      <c r="A599" s="1">
        <v>45524</v>
      </c>
      <c r="B599">
        <f t="shared" si="72"/>
        <v>2</v>
      </c>
      <c r="C599">
        <v>3</v>
      </c>
      <c r="D599">
        <f t="shared" si="77"/>
        <v>10</v>
      </c>
      <c r="E599">
        <f t="shared" si="73"/>
        <v>9</v>
      </c>
      <c r="F599">
        <f t="shared" si="74"/>
        <v>1</v>
      </c>
      <c r="G599">
        <f t="shared" si="78"/>
        <v>21530</v>
      </c>
      <c r="H599">
        <f t="shared" si="75"/>
        <v>0</v>
      </c>
      <c r="I599">
        <f t="shared" si="79"/>
        <v>20900</v>
      </c>
      <c r="J599">
        <f t="shared" si="76"/>
        <v>630</v>
      </c>
    </row>
    <row r="600" spans="1:10" x14ac:dyDescent="0.25">
      <c r="A600" s="1">
        <v>45525</v>
      </c>
      <c r="B600">
        <f t="shared" si="72"/>
        <v>3</v>
      </c>
      <c r="C600">
        <v>3</v>
      </c>
      <c r="D600">
        <f t="shared" si="77"/>
        <v>10</v>
      </c>
      <c r="E600">
        <f t="shared" si="73"/>
        <v>9</v>
      </c>
      <c r="F600">
        <f t="shared" si="74"/>
        <v>1</v>
      </c>
      <c r="G600">
        <f t="shared" si="78"/>
        <v>21620</v>
      </c>
      <c r="H600">
        <f t="shared" si="75"/>
        <v>0</v>
      </c>
      <c r="I600">
        <f t="shared" si="79"/>
        <v>20900</v>
      </c>
      <c r="J600">
        <f t="shared" si="76"/>
        <v>720</v>
      </c>
    </row>
    <row r="601" spans="1:10" x14ac:dyDescent="0.25">
      <c r="A601" s="1">
        <v>45526</v>
      </c>
      <c r="B601">
        <f t="shared" si="72"/>
        <v>4</v>
      </c>
      <c r="C601">
        <v>3</v>
      </c>
      <c r="D601">
        <f t="shared" si="77"/>
        <v>10</v>
      </c>
      <c r="E601">
        <f t="shared" si="73"/>
        <v>9</v>
      </c>
      <c r="F601">
        <f t="shared" si="74"/>
        <v>1</v>
      </c>
      <c r="G601">
        <f t="shared" si="78"/>
        <v>21710</v>
      </c>
      <c r="H601">
        <f t="shared" si="75"/>
        <v>0</v>
      </c>
      <c r="I601">
        <f t="shared" si="79"/>
        <v>20900</v>
      </c>
      <c r="J601">
        <f t="shared" si="76"/>
        <v>810</v>
      </c>
    </row>
    <row r="602" spans="1:10" x14ac:dyDescent="0.25">
      <c r="A602" s="1">
        <v>45527</v>
      </c>
      <c r="B602">
        <f t="shared" si="72"/>
        <v>5</v>
      </c>
      <c r="C602">
        <v>3</v>
      </c>
      <c r="D602">
        <f t="shared" si="77"/>
        <v>10</v>
      </c>
      <c r="E602">
        <f t="shared" si="73"/>
        <v>9</v>
      </c>
      <c r="F602">
        <f t="shared" si="74"/>
        <v>1</v>
      </c>
      <c r="G602">
        <f t="shared" si="78"/>
        <v>21800</v>
      </c>
      <c r="H602">
        <f t="shared" si="75"/>
        <v>0</v>
      </c>
      <c r="I602">
        <f t="shared" si="79"/>
        <v>20900</v>
      </c>
      <c r="J602">
        <f t="shared" si="76"/>
        <v>900</v>
      </c>
    </row>
    <row r="603" spans="1:10" x14ac:dyDescent="0.25">
      <c r="A603" s="1">
        <v>45528</v>
      </c>
      <c r="B603">
        <f t="shared" si="72"/>
        <v>6</v>
      </c>
      <c r="C603">
        <v>3</v>
      </c>
      <c r="D603">
        <f t="shared" si="77"/>
        <v>10</v>
      </c>
      <c r="E603">
        <f t="shared" si="73"/>
        <v>0</v>
      </c>
      <c r="F603">
        <f t="shared" si="74"/>
        <v>0</v>
      </c>
      <c r="G603">
        <f t="shared" si="78"/>
        <v>21800</v>
      </c>
      <c r="H603">
        <f t="shared" si="75"/>
        <v>0</v>
      </c>
      <c r="I603">
        <f t="shared" si="79"/>
        <v>20900</v>
      </c>
      <c r="J603">
        <f t="shared" si="76"/>
        <v>900</v>
      </c>
    </row>
    <row r="604" spans="1:10" x14ac:dyDescent="0.25">
      <c r="A604" s="1">
        <v>45529</v>
      </c>
      <c r="B604">
        <f t="shared" si="72"/>
        <v>7</v>
      </c>
      <c r="C604">
        <v>3</v>
      </c>
      <c r="D604">
        <f t="shared" si="77"/>
        <v>10</v>
      </c>
      <c r="E604">
        <f t="shared" si="73"/>
        <v>0</v>
      </c>
      <c r="F604">
        <f t="shared" si="74"/>
        <v>0</v>
      </c>
      <c r="G604">
        <f t="shared" si="78"/>
        <v>21800</v>
      </c>
      <c r="H604">
        <f t="shared" si="75"/>
        <v>150</v>
      </c>
      <c r="I604">
        <f t="shared" si="79"/>
        <v>21050</v>
      </c>
      <c r="J604">
        <f t="shared" si="76"/>
        <v>750</v>
      </c>
    </row>
    <row r="605" spans="1:10" x14ac:dyDescent="0.25">
      <c r="A605" s="1">
        <v>45530</v>
      </c>
      <c r="B605">
        <f t="shared" si="72"/>
        <v>1</v>
      </c>
      <c r="C605">
        <v>3</v>
      </c>
      <c r="D605">
        <f t="shared" si="77"/>
        <v>10</v>
      </c>
      <c r="E605">
        <f t="shared" si="73"/>
        <v>9</v>
      </c>
      <c r="F605">
        <f t="shared" si="74"/>
        <v>1</v>
      </c>
      <c r="G605">
        <f t="shared" si="78"/>
        <v>21890</v>
      </c>
      <c r="H605">
        <f t="shared" si="75"/>
        <v>0</v>
      </c>
      <c r="I605">
        <f t="shared" si="79"/>
        <v>21050</v>
      </c>
      <c r="J605">
        <f t="shared" si="76"/>
        <v>840</v>
      </c>
    </row>
    <row r="606" spans="1:10" x14ac:dyDescent="0.25">
      <c r="A606" s="1">
        <v>45531</v>
      </c>
      <c r="B606">
        <f t="shared" si="72"/>
        <v>2</v>
      </c>
      <c r="C606">
        <v>3</v>
      </c>
      <c r="D606">
        <f t="shared" si="77"/>
        <v>10</v>
      </c>
      <c r="E606">
        <f t="shared" si="73"/>
        <v>9</v>
      </c>
      <c r="F606">
        <f t="shared" si="74"/>
        <v>1</v>
      </c>
      <c r="G606">
        <f t="shared" si="78"/>
        <v>21980</v>
      </c>
      <c r="H606">
        <f t="shared" si="75"/>
        <v>0</v>
      </c>
      <c r="I606">
        <f t="shared" si="79"/>
        <v>21050</v>
      </c>
      <c r="J606">
        <f t="shared" si="76"/>
        <v>930</v>
      </c>
    </row>
    <row r="607" spans="1:10" x14ac:dyDescent="0.25">
      <c r="A607" s="1">
        <v>45532</v>
      </c>
      <c r="B607">
        <f t="shared" si="72"/>
        <v>3</v>
      </c>
      <c r="C607">
        <v>3</v>
      </c>
      <c r="D607">
        <f t="shared" si="77"/>
        <v>10</v>
      </c>
      <c r="E607">
        <f t="shared" si="73"/>
        <v>9</v>
      </c>
      <c r="F607">
        <f t="shared" si="74"/>
        <v>1</v>
      </c>
      <c r="G607">
        <f t="shared" si="78"/>
        <v>22070</v>
      </c>
      <c r="H607">
        <f t="shared" si="75"/>
        <v>0</v>
      </c>
      <c r="I607">
        <f t="shared" si="79"/>
        <v>21050</v>
      </c>
      <c r="J607">
        <f t="shared" si="76"/>
        <v>1020</v>
      </c>
    </row>
    <row r="608" spans="1:10" x14ac:dyDescent="0.25">
      <c r="A608" s="1">
        <v>45533</v>
      </c>
      <c r="B608">
        <f t="shared" si="72"/>
        <v>4</v>
      </c>
      <c r="C608">
        <v>3</v>
      </c>
      <c r="D608">
        <f t="shared" si="77"/>
        <v>10</v>
      </c>
      <c r="E608">
        <f t="shared" si="73"/>
        <v>9</v>
      </c>
      <c r="F608">
        <f t="shared" si="74"/>
        <v>1</v>
      </c>
      <c r="G608">
        <f t="shared" si="78"/>
        <v>22160</v>
      </c>
      <c r="H608">
        <f t="shared" si="75"/>
        <v>0</v>
      </c>
      <c r="I608">
        <f t="shared" si="79"/>
        <v>21050</v>
      </c>
      <c r="J608">
        <f t="shared" si="76"/>
        <v>1110</v>
      </c>
    </row>
    <row r="609" spans="1:10" x14ac:dyDescent="0.25">
      <c r="A609" s="1">
        <v>45534</v>
      </c>
      <c r="B609">
        <f t="shared" si="72"/>
        <v>5</v>
      </c>
      <c r="C609">
        <v>3</v>
      </c>
      <c r="D609">
        <f t="shared" si="77"/>
        <v>10</v>
      </c>
      <c r="E609">
        <f t="shared" si="73"/>
        <v>9</v>
      </c>
      <c r="F609">
        <f t="shared" si="74"/>
        <v>1</v>
      </c>
      <c r="G609">
        <f t="shared" si="78"/>
        <v>22250</v>
      </c>
      <c r="H609">
        <f t="shared" si="75"/>
        <v>0</v>
      </c>
      <c r="I609">
        <f t="shared" si="79"/>
        <v>21050</v>
      </c>
      <c r="J609">
        <f t="shared" si="76"/>
        <v>1200</v>
      </c>
    </row>
    <row r="610" spans="1:10" x14ac:dyDescent="0.25">
      <c r="A610" s="1">
        <v>45535</v>
      </c>
      <c r="B610">
        <f t="shared" si="72"/>
        <v>6</v>
      </c>
      <c r="C610">
        <v>3</v>
      </c>
      <c r="D610">
        <f t="shared" si="77"/>
        <v>10</v>
      </c>
      <c r="E610">
        <f t="shared" si="73"/>
        <v>0</v>
      </c>
      <c r="F610">
        <f t="shared" si="74"/>
        <v>0</v>
      </c>
      <c r="G610">
        <f t="shared" si="78"/>
        <v>22250</v>
      </c>
      <c r="H610">
        <f t="shared" si="75"/>
        <v>0</v>
      </c>
      <c r="I610">
        <f t="shared" si="79"/>
        <v>21050</v>
      </c>
      <c r="J610">
        <f t="shared" si="76"/>
        <v>1200</v>
      </c>
    </row>
    <row r="611" spans="1:10" x14ac:dyDescent="0.25">
      <c r="A611" s="1">
        <v>45536</v>
      </c>
      <c r="B611">
        <f t="shared" si="72"/>
        <v>7</v>
      </c>
      <c r="C611">
        <v>3</v>
      </c>
      <c r="D611">
        <f t="shared" si="77"/>
        <v>10</v>
      </c>
      <c r="E611">
        <f t="shared" si="73"/>
        <v>0</v>
      </c>
      <c r="F611">
        <f t="shared" si="74"/>
        <v>0</v>
      </c>
      <c r="G611">
        <f t="shared" si="78"/>
        <v>22250</v>
      </c>
      <c r="H611">
        <f t="shared" si="75"/>
        <v>150</v>
      </c>
      <c r="I611">
        <f t="shared" si="79"/>
        <v>21200</v>
      </c>
      <c r="J611">
        <f t="shared" si="76"/>
        <v>1050</v>
      </c>
    </row>
    <row r="612" spans="1:10" x14ac:dyDescent="0.25">
      <c r="A612" s="1">
        <v>45537</v>
      </c>
      <c r="B612">
        <f t="shared" si="72"/>
        <v>1</v>
      </c>
      <c r="C612">
        <v>3</v>
      </c>
      <c r="D612">
        <f t="shared" si="77"/>
        <v>10</v>
      </c>
      <c r="E612">
        <f t="shared" si="73"/>
        <v>9</v>
      </c>
      <c r="F612">
        <f t="shared" si="74"/>
        <v>1</v>
      </c>
      <c r="G612">
        <f t="shared" si="78"/>
        <v>22340</v>
      </c>
      <c r="H612">
        <f t="shared" si="75"/>
        <v>0</v>
      </c>
      <c r="I612">
        <f t="shared" si="79"/>
        <v>21200</v>
      </c>
      <c r="J612">
        <f t="shared" si="76"/>
        <v>1140</v>
      </c>
    </row>
    <row r="613" spans="1:10" x14ac:dyDescent="0.25">
      <c r="A613" s="1">
        <v>45538</v>
      </c>
      <c r="B613">
        <f t="shared" si="72"/>
        <v>2</v>
      </c>
      <c r="C613">
        <v>3</v>
      </c>
      <c r="D613">
        <f t="shared" si="77"/>
        <v>10</v>
      </c>
      <c r="E613">
        <f t="shared" si="73"/>
        <v>9</v>
      </c>
      <c r="F613">
        <f t="shared" si="74"/>
        <v>1</v>
      </c>
      <c r="G613">
        <f t="shared" si="78"/>
        <v>22430</v>
      </c>
      <c r="H613">
        <f t="shared" si="75"/>
        <v>0</v>
      </c>
      <c r="I613">
        <f t="shared" si="79"/>
        <v>21200</v>
      </c>
      <c r="J613">
        <f t="shared" si="76"/>
        <v>1230</v>
      </c>
    </row>
    <row r="614" spans="1:10" x14ac:dyDescent="0.25">
      <c r="A614" s="1">
        <v>45539</v>
      </c>
      <c r="B614">
        <f t="shared" si="72"/>
        <v>3</v>
      </c>
      <c r="C614">
        <v>3</v>
      </c>
      <c r="D614">
        <f t="shared" si="77"/>
        <v>10</v>
      </c>
      <c r="E614">
        <f t="shared" si="73"/>
        <v>9</v>
      </c>
      <c r="F614">
        <f t="shared" si="74"/>
        <v>1</v>
      </c>
      <c r="G614">
        <f t="shared" si="78"/>
        <v>22520</v>
      </c>
      <c r="H614">
        <f t="shared" si="75"/>
        <v>0</v>
      </c>
      <c r="I614">
        <f t="shared" si="79"/>
        <v>21200</v>
      </c>
      <c r="J614">
        <f t="shared" si="76"/>
        <v>1320</v>
      </c>
    </row>
    <row r="615" spans="1:10" x14ac:dyDescent="0.25">
      <c r="A615" s="1">
        <v>45540</v>
      </c>
      <c r="B615">
        <f t="shared" si="72"/>
        <v>4</v>
      </c>
      <c r="C615">
        <v>3</v>
      </c>
      <c r="D615">
        <f t="shared" si="77"/>
        <v>10</v>
      </c>
      <c r="E615">
        <f t="shared" si="73"/>
        <v>9</v>
      </c>
      <c r="F615">
        <f t="shared" si="74"/>
        <v>1</v>
      </c>
      <c r="G615">
        <f t="shared" si="78"/>
        <v>22610</v>
      </c>
      <c r="H615">
        <f t="shared" si="75"/>
        <v>0</v>
      </c>
      <c r="I615">
        <f t="shared" si="79"/>
        <v>21200</v>
      </c>
      <c r="J615">
        <f t="shared" si="76"/>
        <v>1410</v>
      </c>
    </row>
    <row r="616" spans="1:10" x14ac:dyDescent="0.25">
      <c r="A616" s="1">
        <v>45541</v>
      </c>
      <c r="B616">
        <f t="shared" si="72"/>
        <v>5</v>
      </c>
      <c r="C616">
        <v>3</v>
      </c>
      <c r="D616">
        <f t="shared" si="77"/>
        <v>10</v>
      </c>
      <c r="E616">
        <f t="shared" si="73"/>
        <v>9</v>
      </c>
      <c r="F616">
        <f t="shared" si="74"/>
        <v>1</v>
      </c>
      <c r="G616">
        <f t="shared" si="78"/>
        <v>22700</v>
      </c>
      <c r="H616">
        <f t="shared" si="75"/>
        <v>0</v>
      </c>
      <c r="I616">
        <f t="shared" si="79"/>
        <v>21200</v>
      </c>
      <c r="J616">
        <f t="shared" si="76"/>
        <v>1500</v>
      </c>
    </row>
    <row r="617" spans="1:10" x14ac:dyDescent="0.25">
      <c r="A617" s="1">
        <v>45542</v>
      </c>
      <c r="B617">
        <f t="shared" si="72"/>
        <v>6</v>
      </c>
      <c r="C617">
        <v>3</v>
      </c>
      <c r="D617">
        <f t="shared" si="77"/>
        <v>10</v>
      </c>
      <c r="E617">
        <f t="shared" si="73"/>
        <v>0</v>
      </c>
      <c r="F617">
        <f t="shared" si="74"/>
        <v>0</v>
      </c>
      <c r="G617">
        <f t="shared" si="78"/>
        <v>22700</v>
      </c>
      <c r="H617">
        <f t="shared" si="75"/>
        <v>0</v>
      </c>
      <c r="I617">
        <f t="shared" si="79"/>
        <v>21200</v>
      </c>
      <c r="J617">
        <f t="shared" si="76"/>
        <v>1500</v>
      </c>
    </row>
    <row r="618" spans="1:10" x14ac:dyDescent="0.25">
      <c r="A618" s="1">
        <v>45543</v>
      </c>
      <c r="B618">
        <f t="shared" si="72"/>
        <v>7</v>
      </c>
      <c r="C618">
        <v>3</v>
      </c>
      <c r="D618">
        <f t="shared" si="77"/>
        <v>10</v>
      </c>
      <c r="E618">
        <f t="shared" si="73"/>
        <v>0</v>
      </c>
      <c r="F618">
        <f t="shared" si="74"/>
        <v>0</v>
      </c>
      <c r="G618">
        <f t="shared" si="78"/>
        <v>22700</v>
      </c>
      <c r="H618">
        <f t="shared" si="75"/>
        <v>150</v>
      </c>
      <c r="I618">
        <f t="shared" si="79"/>
        <v>21350</v>
      </c>
      <c r="J618">
        <f t="shared" si="76"/>
        <v>1350</v>
      </c>
    </row>
    <row r="619" spans="1:10" x14ac:dyDescent="0.25">
      <c r="A619" s="1">
        <v>45544</v>
      </c>
      <c r="B619">
        <f t="shared" si="72"/>
        <v>1</v>
      </c>
      <c r="C619">
        <v>3</v>
      </c>
      <c r="D619">
        <f t="shared" si="77"/>
        <v>10</v>
      </c>
      <c r="E619">
        <f t="shared" si="73"/>
        <v>9</v>
      </c>
      <c r="F619">
        <f t="shared" si="74"/>
        <v>1</v>
      </c>
      <c r="G619">
        <f t="shared" si="78"/>
        <v>22790</v>
      </c>
      <c r="H619">
        <f t="shared" si="75"/>
        <v>0</v>
      </c>
      <c r="I619">
        <f t="shared" si="79"/>
        <v>21350</v>
      </c>
      <c r="J619">
        <f t="shared" si="76"/>
        <v>1440</v>
      </c>
    </row>
    <row r="620" spans="1:10" x14ac:dyDescent="0.25">
      <c r="A620" s="1">
        <v>45545</v>
      </c>
      <c r="B620">
        <f t="shared" si="72"/>
        <v>2</v>
      </c>
      <c r="C620">
        <v>3</v>
      </c>
      <c r="D620">
        <f t="shared" si="77"/>
        <v>10</v>
      </c>
      <c r="E620">
        <f t="shared" si="73"/>
        <v>9</v>
      </c>
      <c r="F620">
        <f t="shared" si="74"/>
        <v>1</v>
      </c>
      <c r="G620">
        <f t="shared" si="78"/>
        <v>22880</v>
      </c>
      <c r="H620">
        <f t="shared" si="75"/>
        <v>0</v>
      </c>
      <c r="I620">
        <f t="shared" si="79"/>
        <v>21350</v>
      </c>
      <c r="J620">
        <f t="shared" si="76"/>
        <v>1530</v>
      </c>
    </row>
    <row r="621" spans="1:10" x14ac:dyDescent="0.25">
      <c r="A621" s="1">
        <v>45546</v>
      </c>
      <c r="B621">
        <f t="shared" si="72"/>
        <v>3</v>
      </c>
      <c r="C621">
        <v>3</v>
      </c>
      <c r="D621">
        <f t="shared" si="77"/>
        <v>10</v>
      </c>
      <c r="E621">
        <f t="shared" si="73"/>
        <v>9</v>
      </c>
      <c r="F621">
        <f t="shared" si="74"/>
        <v>1</v>
      </c>
      <c r="G621">
        <f t="shared" si="78"/>
        <v>22970</v>
      </c>
      <c r="H621">
        <f t="shared" si="75"/>
        <v>0</v>
      </c>
      <c r="I621">
        <f t="shared" si="79"/>
        <v>21350</v>
      </c>
      <c r="J621">
        <f t="shared" si="76"/>
        <v>1620</v>
      </c>
    </row>
    <row r="622" spans="1:10" x14ac:dyDescent="0.25">
      <c r="A622" s="1">
        <v>45547</v>
      </c>
      <c r="B622">
        <f t="shared" si="72"/>
        <v>4</v>
      </c>
      <c r="C622">
        <v>3</v>
      </c>
      <c r="D622">
        <f t="shared" si="77"/>
        <v>10</v>
      </c>
      <c r="E622">
        <f t="shared" si="73"/>
        <v>9</v>
      </c>
      <c r="F622">
        <f t="shared" si="74"/>
        <v>1</v>
      </c>
      <c r="G622">
        <f t="shared" si="78"/>
        <v>23060</v>
      </c>
      <c r="H622">
        <f t="shared" si="75"/>
        <v>0</v>
      </c>
      <c r="I622">
        <f t="shared" si="79"/>
        <v>21350</v>
      </c>
      <c r="J622">
        <f t="shared" si="76"/>
        <v>1710</v>
      </c>
    </row>
    <row r="623" spans="1:10" x14ac:dyDescent="0.25">
      <c r="A623" s="1">
        <v>45548</v>
      </c>
      <c r="B623">
        <f t="shared" si="72"/>
        <v>5</v>
      </c>
      <c r="C623">
        <v>3</v>
      </c>
      <c r="D623">
        <f t="shared" si="77"/>
        <v>10</v>
      </c>
      <c r="E623">
        <f t="shared" si="73"/>
        <v>9</v>
      </c>
      <c r="F623">
        <f t="shared" si="74"/>
        <v>1</v>
      </c>
      <c r="G623">
        <f t="shared" si="78"/>
        <v>23150</v>
      </c>
      <c r="H623">
        <f t="shared" si="75"/>
        <v>0</v>
      </c>
      <c r="I623">
        <f t="shared" si="79"/>
        <v>21350</v>
      </c>
      <c r="J623">
        <f t="shared" si="76"/>
        <v>1800</v>
      </c>
    </row>
    <row r="624" spans="1:10" x14ac:dyDescent="0.25">
      <c r="A624" s="1">
        <v>45549</v>
      </c>
      <c r="B624">
        <f t="shared" si="72"/>
        <v>6</v>
      </c>
      <c r="C624">
        <v>3</v>
      </c>
      <c r="D624">
        <f t="shared" si="77"/>
        <v>10</v>
      </c>
      <c r="E624">
        <f t="shared" si="73"/>
        <v>0</v>
      </c>
      <c r="F624">
        <f t="shared" si="74"/>
        <v>0</v>
      </c>
      <c r="G624">
        <f t="shared" si="78"/>
        <v>23150</v>
      </c>
      <c r="H624">
        <f t="shared" si="75"/>
        <v>0</v>
      </c>
      <c r="I624">
        <f t="shared" si="79"/>
        <v>21350</v>
      </c>
      <c r="J624">
        <f t="shared" si="76"/>
        <v>1800</v>
      </c>
    </row>
    <row r="625" spans="1:10" x14ac:dyDescent="0.25">
      <c r="A625" s="1">
        <v>45550</v>
      </c>
      <c r="B625">
        <f t="shared" si="72"/>
        <v>7</v>
      </c>
      <c r="C625">
        <v>3</v>
      </c>
      <c r="D625">
        <f t="shared" si="77"/>
        <v>10</v>
      </c>
      <c r="E625">
        <f t="shared" si="73"/>
        <v>0</v>
      </c>
      <c r="F625">
        <f t="shared" si="74"/>
        <v>0</v>
      </c>
      <c r="G625">
        <f t="shared" si="78"/>
        <v>23150</v>
      </c>
      <c r="H625">
        <f t="shared" si="75"/>
        <v>150</v>
      </c>
      <c r="I625">
        <f t="shared" si="79"/>
        <v>21500</v>
      </c>
      <c r="J625">
        <f t="shared" si="76"/>
        <v>1650</v>
      </c>
    </row>
    <row r="626" spans="1:10" x14ac:dyDescent="0.25">
      <c r="A626" s="1">
        <v>45551</v>
      </c>
      <c r="B626">
        <f t="shared" si="72"/>
        <v>1</v>
      </c>
      <c r="C626">
        <v>3</v>
      </c>
      <c r="D626">
        <f t="shared" si="77"/>
        <v>10</v>
      </c>
      <c r="E626">
        <f t="shared" si="73"/>
        <v>9</v>
      </c>
      <c r="F626">
        <f t="shared" si="74"/>
        <v>1</v>
      </c>
      <c r="G626">
        <f t="shared" si="78"/>
        <v>23240</v>
      </c>
      <c r="H626">
        <f t="shared" si="75"/>
        <v>0</v>
      </c>
      <c r="I626">
        <f t="shared" si="79"/>
        <v>21500</v>
      </c>
      <c r="J626">
        <f t="shared" si="76"/>
        <v>1740</v>
      </c>
    </row>
    <row r="627" spans="1:10" x14ac:dyDescent="0.25">
      <c r="A627" s="1">
        <v>45552</v>
      </c>
      <c r="B627">
        <f t="shared" si="72"/>
        <v>2</v>
      </c>
      <c r="C627">
        <v>3</v>
      </c>
      <c r="D627">
        <f t="shared" si="77"/>
        <v>10</v>
      </c>
      <c r="E627">
        <f t="shared" si="73"/>
        <v>9</v>
      </c>
      <c r="F627">
        <f t="shared" si="74"/>
        <v>1</v>
      </c>
      <c r="G627">
        <f t="shared" si="78"/>
        <v>23330</v>
      </c>
      <c r="H627">
        <f t="shared" si="75"/>
        <v>0</v>
      </c>
      <c r="I627">
        <f t="shared" si="79"/>
        <v>21500</v>
      </c>
      <c r="J627">
        <f t="shared" si="76"/>
        <v>1830</v>
      </c>
    </row>
    <row r="628" spans="1:10" x14ac:dyDescent="0.25">
      <c r="A628" s="1">
        <v>45553</v>
      </c>
      <c r="B628">
        <f t="shared" si="72"/>
        <v>3</v>
      </c>
      <c r="C628">
        <v>3</v>
      </c>
      <c r="D628">
        <f t="shared" si="77"/>
        <v>10</v>
      </c>
      <c r="E628">
        <f t="shared" si="73"/>
        <v>9</v>
      </c>
      <c r="F628">
        <f t="shared" si="74"/>
        <v>1</v>
      </c>
      <c r="G628">
        <f t="shared" si="78"/>
        <v>23420</v>
      </c>
      <c r="H628">
        <f t="shared" si="75"/>
        <v>0</v>
      </c>
      <c r="I628">
        <f t="shared" si="79"/>
        <v>21500</v>
      </c>
      <c r="J628">
        <f t="shared" si="76"/>
        <v>1920</v>
      </c>
    </row>
    <row r="629" spans="1:10" x14ac:dyDescent="0.25">
      <c r="A629" s="1">
        <v>45554</v>
      </c>
      <c r="B629">
        <f t="shared" si="72"/>
        <v>4</v>
      </c>
      <c r="C629">
        <v>3</v>
      </c>
      <c r="D629">
        <f t="shared" si="77"/>
        <v>10</v>
      </c>
      <c r="E629">
        <f t="shared" si="73"/>
        <v>9</v>
      </c>
      <c r="F629">
        <f t="shared" si="74"/>
        <v>1</v>
      </c>
      <c r="G629">
        <f t="shared" si="78"/>
        <v>23510</v>
      </c>
      <c r="H629">
        <f t="shared" si="75"/>
        <v>0</v>
      </c>
      <c r="I629">
        <f t="shared" si="79"/>
        <v>21500</v>
      </c>
      <c r="J629">
        <f t="shared" si="76"/>
        <v>2010</v>
      </c>
    </row>
    <row r="630" spans="1:10" x14ac:dyDescent="0.25">
      <c r="A630" s="1">
        <v>45555</v>
      </c>
      <c r="B630">
        <f t="shared" si="72"/>
        <v>5</v>
      </c>
      <c r="C630">
        <v>3</v>
      </c>
      <c r="D630">
        <f t="shared" si="77"/>
        <v>10</v>
      </c>
      <c r="E630">
        <f t="shared" si="73"/>
        <v>9</v>
      </c>
      <c r="F630">
        <f t="shared" si="74"/>
        <v>1</v>
      </c>
      <c r="G630">
        <f t="shared" si="78"/>
        <v>23600</v>
      </c>
      <c r="H630">
        <f t="shared" si="75"/>
        <v>0</v>
      </c>
      <c r="I630">
        <f t="shared" si="79"/>
        <v>21500</v>
      </c>
      <c r="J630">
        <f t="shared" si="76"/>
        <v>2100</v>
      </c>
    </row>
    <row r="631" spans="1:10" x14ac:dyDescent="0.25">
      <c r="A631" s="1">
        <v>45556</v>
      </c>
      <c r="B631">
        <f t="shared" si="72"/>
        <v>6</v>
      </c>
      <c r="C631">
        <v>3</v>
      </c>
      <c r="D631">
        <f t="shared" si="77"/>
        <v>10</v>
      </c>
      <c r="E631">
        <f t="shared" si="73"/>
        <v>0</v>
      </c>
      <c r="F631">
        <f t="shared" si="74"/>
        <v>0</v>
      </c>
      <c r="G631">
        <f t="shared" si="78"/>
        <v>23600</v>
      </c>
      <c r="H631">
        <f t="shared" si="75"/>
        <v>0</v>
      </c>
      <c r="I631">
        <f t="shared" si="79"/>
        <v>21500</v>
      </c>
      <c r="J631">
        <f t="shared" si="76"/>
        <v>2100</v>
      </c>
    </row>
    <row r="632" spans="1:10" x14ac:dyDescent="0.25">
      <c r="A632" s="1">
        <v>45557</v>
      </c>
      <c r="B632">
        <f t="shared" si="72"/>
        <v>7</v>
      </c>
      <c r="C632">
        <v>3</v>
      </c>
      <c r="D632">
        <f t="shared" si="77"/>
        <v>10</v>
      </c>
      <c r="E632">
        <f t="shared" si="73"/>
        <v>0</v>
      </c>
      <c r="F632">
        <f t="shared" si="74"/>
        <v>0</v>
      </c>
      <c r="G632">
        <f t="shared" si="78"/>
        <v>23600</v>
      </c>
      <c r="H632">
        <f t="shared" si="75"/>
        <v>150</v>
      </c>
      <c r="I632">
        <f t="shared" si="79"/>
        <v>21650</v>
      </c>
      <c r="J632">
        <f t="shared" si="76"/>
        <v>1950</v>
      </c>
    </row>
    <row r="633" spans="1:10" x14ac:dyDescent="0.25">
      <c r="A633" s="1">
        <v>45558</v>
      </c>
      <c r="B633">
        <f t="shared" si="72"/>
        <v>1</v>
      </c>
      <c r="C633">
        <v>4</v>
      </c>
      <c r="D633">
        <f t="shared" si="77"/>
        <v>10</v>
      </c>
      <c r="E633">
        <f t="shared" si="73"/>
        <v>4</v>
      </c>
      <c r="F633">
        <f t="shared" si="74"/>
        <v>1</v>
      </c>
      <c r="G633">
        <f t="shared" si="78"/>
        <v>23640</v>
      </c>
      <c r="H633">
        <f t="shared" si="75"/>
        <v>0</v>
      </c>
      <c r="I633">
        <f t="shared" si="79"/>
        <v>21650</v>
      </c>
      <c r="J633">
        <f t="shared" si="76"/>
        <v>1990</v>
      </c>
    </row>
    <row r="634" spans="1:10" x14ac:dyDescent="0.25">
      <c r="A634" s="1">
        <v>45559</v>
      </c>
      <c r="B634">
        <f t="shared" si="72"/>
        <v>2</v>
      </c>
      <c r="C634">
        <v>4</v>
      </c>
      <c r="D634">
        <f t="shared" si="77"/>
        <v>10</v>
      </c>
      <c r="E634">
        <f t="shared" si="73"/>
        <v>4</v>
      </c>
      <c r="F634">
        <f t="shared" si="74"/>
        <v>1</v>
      </c>
      <c r="G634">
        <f t="shared" si="78"/>
        <v>23680</v>
      </c>
      <c r="H634">
        <f t="shared" si="75"/>
        <v>0</v>
      </c>
      <c r="I634">
        <f t="shared" si="79"/>
        <v>21650</v>
      </c>
      <c r="J634">
        <f t="shared" si="76"/>
        <v>2030</v>
      </c>
    </row>
    <row r="635" spans="1:10" x14ac:dyDescent="0.25">
      <c r="A635" s="1">
        <v>45560</v>
      </c>
      <c r="B635">
        <f t="shared" si="72"/>
        <v>3</v>
      </c>
      <c r="C635">
        <v>4</v>
      </c>
      <c r="D635">
        <f t="shared" si="77"/>
        <v>10</v>
      </c>
      <c r="E635">
        <f t="shared" si="73"/>
        <v>4</v>
      </c>
      <c r="F635">
        <f t="shared" si="74"/>
        <v>1</v>
      </c>
      <c r="G635">
        <f t="shared" si="78"/>
        <v>23720</v>
      </c>
      <c r="H635">
        <f t="shared" si="75"/>
        <v>0</v>
      </c>
      <c r="I635">
        <f t="shared" si="79"/>
        <v>21650</v>
      </c>
      <c r="J635">
        <f t="shared" si="76"/>
        <v>2070</v>
      </c>
    </row>
    <row r="636" spans="1:10" x14ac:dyDescent="0.25">
      <c r="A636" s="1">
        <v>45561</v>
      </c>
      <c r="B636">
        <f t="shared" si="72"/>
        <v>4</v>
      </c>
      <c r="C636">
        <v>4</v>
      </c>
      <c r="D636">
        <f t="shared" si="77"/>
        <v>10</v>
      </c>
      <c r="E636">
        <f t="shared" si="73"/>
        <v>4</v>
      </c>
      <c r="F636">
        <f t="shared" si="74"/>
        <v>1</v>
      </c>
      <c r="G636">
        <f t="shared" si="78"/>
        <v>23760</v>
      </c>
      <c r="H636">
        <f t="shared" si="75"/>
        <v>0</v>
      </c>
      <c r="I636">
        <f t="shared" si="79"/>
        <v>21650</v>
      </c>
      <c r="J636">
        <f t="shared" si="76"/>
        <v>2110</v>
      </c>
    </row>
    <row r="637" spans="1:10" x14ac:dyDescent="0.25">
      <c r="A637" s="1">
        <v>45562</v>
      </c>
      <c r="B637">
        <f t="shared" si="72"/>
        <v>5</v>
      </c>
      <c r="C637">
        <v>4</v>
      </c>
      <c r="D637">
        <f t="shared" si="77"/>
        <v>10</v>
      </c>
      <c r="E637">
        <f t="shared" si="73"/>
        <v>4</v>
      </c>
      <c r="F637">
        <f t="shared" si="74"/>
        <v>1</v>
      </c>
      <c r="G637">
        <f t="shared" si="78"/>
        <v>23800</v>
      </c>
      <c r="H637">
        <f t="shared" si="75"/>
        <v>0</v>
      </c>
      <c r="I637">
        <f t="shared" si="79"/>
        <v>21650</v>
      </c>
      <c r="J637">
        <f t="shared" si="76"/>
        <v>2150</v>
      </c>
    </row>
    <row r="638" spans="1:10" x14ac:dyDescent="0.25">
      <c r="A638" s="1">
        <v>45563</v>
      </c>
      <c r="B638">
        <f t="shared" si="72"/>
        <v>6</v>
      </c>
      <c r="C638">
        <v>4</v>
      </c>
      <c r="D638">
        <f t="shared" si="77"/>
        <v>10</v>
      </c>
      <c r="E638">
        <f t="shared" si="73"/>
        <v>0</v>
      </c>
      <c r="F638">
        <f t="shared" si="74"/>
        <v>0</v>
      </c>
      <c r="G638">
        <f t="shared" si="78"/>
        <v>23800</v>
      </c>
      <c r="H638">
        <f t="shared" si="75"/>
        <v>0</v>
      </c>
      <c r="I638">
        <f t="shared" si="79"/>
        <v>21650</v>
      </c>
      <c r="J638">
        <f t="shared" si="76"/>
        <v>2150</v>
      </c>
    </row>
    <row r="639" spans="1:10" x14ac:dyDescent="0.25">
      <c r="A639" s="1">
        <v>45564</v>
      </c>
      <c r="B639">
        <f t="shared" si="72"/>
        <v>7</v>
      </c>
      <c r="C639">
        <v>4</v>
      </c>
      <c r="D639">
        <f t="shared" si="77"/>
        <v>10</v>
      </c>
      <c r="E639">
        <f t="shared" si="73"/>
        <v>0</v>
      </c>
      <c r="F639">
        <f t="shared" si="74"/>
        <v>0</v>
      </c>
      <c r="G639">
        <f t="shared" si="78"/>
        <v>23800</v>
      </c>
      <c r="H639">
        <f t="shared" si="75"/>
        <v>150</v>
      </c>
      <c r="I639">
        <f t="shared" si="79"/>
        <v>21800</v>
      </c>
      <c r="J639">
        <f t="shared" si="76"/>
        <v>2000</v>
      </c>
    </row>
    <row r="640" spans="1:10" x14ac:dyDescent="0.25">
      <c r="A640" s="1">
        <v>45565</v>
      </c>
      <c r="B640">
        <f t="shared" si="72"/>
        <v>1</v>
      </c>
      <c r="C640">
        <v>4</v>
      </c>
      <c r="D640">
        <f t="shared" si="77"/>
        <v>10</v>
      </c>
      <c r="E640">
        <f t="shared" si="73"/>
        <v>4</v>
      </c>
      <c r="F640">
        <f t="shared" si="74"/>
        <v>1</v>
      </c>
      <c r="G640">
        <f t="shared" si="78"/>
        <v>23840</v>
      </c>
      <c r="H640">
        <f t="shared" si="75"/>
        <v>0</v>
      </c>
      <c r="I640">
        <f t="shared" si="79"/>
        <v>21800</v>
      </c>
      <c r="J640">
        <f t="shared" si="76"/>
        <v>2040</v>
      </c>
    </row>
    <row r="641" spans="1:10" x14ac:dyDescent="0.25">
      <c r="A641" s="1">
        <v>45566</v>
      </c>
      <c r="B641">
        <f t="shared" si="72"/>
        <v>2</v>
      </c>
      <c r="C641">
        <v>4</v>
      </c>
      <c r="D641">
        <f t="shared" si="77"/>
        <v>10</v>
      </c>
      <c r="E641">
        <f t="shared" si="73"/>
        <v>4</v>
      </c>
      <c r="F641">
        <f t="shared" si="74"/>
        <v>1</v>
      </c>
      <c r="G641">
        <f t="shared" si="78"/>
        <v>23880</v>
      </c>
      <c r="H641">
        <f t="shared" si="75"/>
        <v>0</v>
      </c>
      <c r="I641">
        <f t="shared" si="79"/>
        <v>21800</v>
      </c>
      <c r="J641">
        <f t="shared" si="76"/>
        <v>2080</v>
      </c>
    </row>
    <row r="642" spans="1:10" x14ac:dyDescent="0.25">
      <c r="A642" s="1">
        <v>45567</v>
      </c>
      <c r="B642">
        <f t="shared" si="72"/>
        <v>3</v>
      </c>
      <c r="C642">
        <v>4</v>
      </c>
      <c r="D642">
        <f t="shared" si="77"/>
        <v>10</v>
      </c>
      <c r="E642">
        <f t="shared" si="73"/>
        <v>4</v>
      </c>
      <c r="F642">
        <f t="shared" si="74"/>
        <v>1</v>
      </c>
      <c r="G642">
        <f t="shared" si="78"/>
        <v>23920</v>
      </c>
      <c r="H642">
        <f t="shared" si="75"/>
        <v>0</v>
      </c>
      <c r="I642">
        <f t="shared" si="79"/>
        <v>21800</v>
      </c>
      <c r="J642">
        <f t="shared" si="76"/>
        <v>2120</v>
      </c>
    </row>
    <row r="643" spans="1:10" x14ac:dyDescent="0.25">
      <c r="A643" s="1">
        <v>45568</v>
      </c>
      <c r="B643">
        <f t="shared" ref="B643:B706" si="80">IF(WEEKDAY(A643)=1,7,WEEKDAY(A643)-1)</f>
        <v>4</v>
      </c>
      <c r="C643">
        <v>4</v>
      </c>
      <c r="D643">
        <f t="shared" si="77"/>
        <v>10</v>
      </c>
      <c r="E643">
        <f t="shared" ref="E643:E706" si="81">(IF(C643=1,ROUNDDOWN(D643*0.2,0),IF(C643=2,ROUNDDOWN(D643*0.5,0),IF(C643=3,ROUNDDOWN(D643*0.9,0),IF(C643=4,ROUNDDOWN(D643*0.4,0),)))))*F643</f>
        <v>4</v>
      </c>
      <c r="F643">
        <f t="shared" ref="F643:F706" si="82">IF(B643&lt;6,1,0)</f>
        <v>1</v>
      </c>
      <c r="G643">
        <f t="shared" si="78"/>
        <v>23960</v>
      </c>
      <c r="H643">
        <f t="shared" ref="H643:H706" si="83">IF(B643=7,D643*15,0)</f>
        <v>0</v>
      </c>
      <c r="I643">
        <f t="shared" si="79"/>
        <v>21800</v>
      </c>
      <c r="J643">
        <f t="shared" ref="J643:J706" si="84">G643-I643</f>
        <v>2160</v>
      </c>
    </row>
    <row r="644" spans="1:10" x14ac:dyDescent="0.25">
      <c r="A644" s="1">
        <v>45569</v>
      </c>
      <c r="B644">
        <f t="shared" si="80"/>
        <v>5</v>
      </c>
      <c r="C644">
        <v>4</v>
      </c>
      <c r="D644">
        <f t="shared" ref="D644:D707" si="85">D643</f>
        <v>10</v>
      </c>
      <c r="E644">
        <f t="shared" si="81"/>
        <v>4</v>
      </c>
      <c r="F644">
        <f t="shared" si="82"/>
        <v>1</v>
      </c>
      <c r="G644">
        <f t="shared" ref="G644:G707" si="86">F644*E644*10+G643</f>
        <v>24000</v>
      </c>
      <c r="H644">
        <f t="shared" si="83"/>
        <v>0</v>
      </c>
      <c r="I644">
        <f t="shared" ref="I644:I707" si="87">I643+H644</f>
        <v>21800</v>
      </c>
      <c r="J644">
        <f t="shared" si="84"/>
        <v>2200</v>
      </c>
    </row>
    <row r="645" spans="1:10" x14ac:dyDescent="0.25">
      <c r="A645" s="1">
        <v>45570</v>
      </c>
      <c r="B645">
        <f t="shared" si="80"/>
        <v>6</v>
      </c>
      <c r="C645">
        <v>4</v>
      </c>
      <c r="D645">
        <f t="shared" si="85"/>
        <v>10</v>
      </c>
      <c r="E645">
        <f t="shared" si="81"/>
        <v>0</v>
      </c>
      <c r="F645">
        <f t="shared" si="82"/>
        <v>0</v>
      </c>
      <c r="G645">
        <f t="shared" si="86"/>
        <v>24000</v>
      </c>
      <c r="H645">
        <f t="shared" si="83"/>
        <v>0</v>
      </c>
      <c r="I645">
        <f t="shared" si="87"/>
        <v>21800</v>
      </c>
      <c r="J645">
        <f t="shared" si="84"/>
        <v>2200</v>
      </c>
    </row>
    <row r="646" spans="1:10" x14ac:dyDescent="0.25">
      <c r="A646" s="1">
        <v>45571</v>
      </c>
      <c r="B646">
        <f t="shared" si="80"/>
        <v>7</v>
      </c>
      <c r="C646">
        <v>4</v>
      </c>
      <c r="D646">
        <f t="shared" si="85"/>
        <v>10</v>
      </c>
      <c r="E646">
        <f t="shared" si="81"/>
        <v>0</v>
      </c>
      <c r="F646">
        <f t="shared" si="82"/>
        <v>0</v>
      </c>
      <c r="G646">
        <f t="shared" si="86"/>
        <v>24000</v>
      </c>
      <c r="H646">
        <f t="shared" si="83"/>
        <v>150</v>
      </c>
      <c r="I646">
        <f t="shared" si="87"/>
        <v>21950</v>
      </c>
      <c r="J646">
        <f t="shared" si="84"/>
        <v>2050</v>
      </c>
    </row>
    <row r="647" spans="1:10" x14ac:dyDescent="0.25">
      <c r="A647" s="1">
        <v>45572</v>
      </c>
      <c r="B647">
        <f t="shared" si="80"/>
        <v>1</v>
      </c>
      <c r="C647">
        <v>4</v>
      </c>
      <c r="D647">
        <f t="shared" si="85"/>
        <v>10</v>
      </c>
      <c r="E647">
        <f t="shared" si="81"/>
        <v>4</v>
      </c>
      <c r="F647">
        <f t="shared" si="82"/>
        <v>1</v>
      </c>
      <c r="G647">
        <f t="shared" si="86"/>
        <v>24040</v>
      </c>
      <c r="H647">
        <f t="shared" si="83"/>
        <v>0</v>
      </c>
      <c r="I647">
        <f t="shared" si="87"/>
        <v>21950</v>
      </c>
      <c r="J647">
        <f t="shared" si="84"/>
        <v>2090</v>
      </c>
    </row>
    <row r="648" spans="1:10" x14ac:dyDescent="0.25">
      <c r="A648" s="1">
        <v>45573</v>
      </c>
      <c r="B648">
        <f t="shared" si="80"/>
        <v>2</v>
      </c>
      <c r="C648">
        <v>4</v>
      </c>
      <c r="D648">
        <f t="shared" si="85"/>
        <v>10</v>
      </c>
      <c r="E648">
        <f t="shared" si="81"/>
        <v>4</v>
      </c>
      <c r="F648">
        <f t="shared" si="82"/>
        <v>1</v>
      </c>
      <c r="G648">
        <f t="shared" si="86"/>
        <v>24080</v>
      </c>
      <c r="H648">
        <f t="shared" si="83"/>
        <v>0</v>
      </c>
      <c r="I648">
        <f t="shared" si="87"/>
        <v>21950</v>
      </c>
      <c r="J648">
        <f t="shared" si="84"/>
        <v>2130</v>
      </c>
    </row>
    <row r="649" spans="1:10" x14ac:dyDescent="0.25">
      <c r="A649" s="1">
        <v>45574</v>
      </c>
      <c r="B649">
        <f t="shared" si="80"/>
        <v>3</v>
      </c>
      <c r="C649">
        <v>4</v>
      </c>
      <c r="D649">
        <f t="shared" si="85"/>
        <v>10</v>
      </c>
      <c r="E649">
        <f t="shared" si="81"/>
        <v>4</v>
      </c>
      <c r="F649">
        <f t="shared" si="82"/>
        <v>1</v>
      </c>
      <c r="G649">
        <f t="shared" si="86"/>
        <v>24120</v>
      </c>
      <c r="H649">
        <f t="shared" si="83"/>
        <v>0</v>
      </c>
      <c r="I649">
        <f t="shared" si="87"/>
        <v>21950</v>
      </c>
      <c r="J649">
        <f t="shared" si="84"/>
        <v>2170</v>
      </c>
    </row>
    <row r="650" spans="1:10" x14ac:dyDescent="0.25">
      <c r="A650" s="1">
        <v>45575</v>
      </c>
      <c r="B650">
        <f t="shared" si="80"/>
        <v>4</v>
      </c>
      <c r="C650">
        <v>4</v>
      </c>
      <c r="D650">
        <f t="shared" si="85"/>
        <v>10</v>
      </c>
      <c r="E650">
        <f t="shared" si="81"/>
        <v>4</v>
      </c>
      <c r="F650">
        <f t="shared" si="82"/>
        <v>1</v>
      </c>
      <c r="G650">
        <f t="shared" si="86"/>
        <v>24160</v>
      </c>
      <c r="H650">
        <f t="shared" si="83"/>
        <v>0</v>
      </c>
      <c r="I650">
        <f t="shared" si="87"/>
        <v>21950</v>
      </c>
      <c r="J650">
        <f t="shared" si="84"/>
        <v>2210</v>
      </c>
    </row>
    <row r="651" spans="1:10" x14ac:dyDescent="0.25">
      <c r="A651" s="1">
        <v>45576</v>
      </c>
      <c r="B651">
        <f t="shared" si="80"/>
        <v>5</v>
      </c>
      <c r="C651">
        <v>4</v>
      </c>
      <c r="D651">
        <f t="shared" si="85"/>
        <v>10</v>
      </c>
      <c r="E651">
        <f t="shared" si="81"/>
        <v>4</v>
      </c>
      <c r="F651">
        <f t="shared" si="82"/>
        <v>1</v>
      </c>
      <c r="G651">
        <f t="shared" si="86"/>
        <v>24200</v>
      </c>
      <c r="H651">
        <f t="shared" si="83"/>
        <v>0</v>
      </c>
      <c r="I651">
        <f t="shared" si="87"/>
        <v>21950</v>
      </c>
      <c r="J651">
        <f t="shared" si="84"/>
        <v>2250</v>
      </c>
    </row>
    <row r="652" spans="1:10" x14ac:dyDescent="0.25">
      <c r="A652" s="1">
        <v>45577</v>
      </c>
      <c r="B652">
        <f t="shared" si="80"/>
        <v>6</v>
      </c>
      <c r="C652">
        <v>4</v>
      </c>
      <c r="D652">
        <f t="shared" si="85"/>
        <v>10</v>
      </c>
      <c r="E652">
        <f t="shared" si="81"/>
        <v>0</v>
      </c>
      <c r="F652">
        <f t="shared" si="82"/>
        <v>0</v>
      </c>
      <c r="G652">
        <f t="shared" si="86"/>
        <v>24200</v>
      </c>
      <c r="H652">
        <f t="shared" si="83"/>
        <v>0</v>
      </c>
      <c r="I652">
        <f t="shared" si="87"/>
        <v>21950</v>
      </c>
      <c r="J652">
        <f t="shared" si="84"/>
        <v>2250</v>
      </c>
    </row>
    <row r="653" spans="1:10" x14ac:dyDescent="0.25">
      <c r="A653" s="1">
        <v>45578</v>
      </c>
      <c r="B653">
        <f t="shared" si="80"/>
        <v>7</v>
      </c>
      <c r="C653">
        <v>4</v>
      </c>
      <c r="D653">
        <f t="shared" si="85"/>
        <v>10</v>
      </c>
      <c r="E653">
        <f t="shared" si="81"/>
        <v>0</v>
      </c>
      <c r="F653">
        <f t="shared" si="82"/>
        <v>0</v>
      </c>
      <c r="G653">
        <f t="shared" si="86"/>
        <v>24200</v>
      </c>
      <c r="H653">
        <f t="shared" si="83"/>
        <v>150</v>
      </c>
      <c r="I653">
        <f t="shared" si="87"/>
        <v>22100</v>
      </c>
      <c r="J653">
        <f t="shared" si="84"/>
        <v>2100</v>
      </c>
    </row>
    <row r="654" spans="1:10" x14ac:dyDescent="0.25">
      <c r="A654" s="1">
        <v>45579</v>
      </c>
      <c r="B654">
        <f t="shared" si="80"/>
        <v>1</v>
      </c>
      <c r="C654">
        <v>4</v>
      </c>
      <c r="D654">
        <f t="shared" si="85"/>
        <v>10</v>
      </c>
      <c r="E654">
        <f t="shared" si="81"/>
        <v>4</v>
      </c>
      <c r="F654">
        <f t="shared" si="82"/>
        <v>1</v>
      </c>
      <c r="G654">
        <f t="shared" si="86"/>
        <v>24240</v>
      </c>
      <c r="H654">
        <f t="shared" si="83"/>
        <v>0</v>
      </c>
      <c r="I654">
        <f t="shared" si="87"/>
        <v>22100</v>
      </c>
      <c r="J654">
        <f t="shared" si="84"/>
        <v>2140</v>
      </c>
    </row>
    <row r="655" spans="1:10" x14ac:dyDescent="0.25">
      <c r="A655" s="1">
        <v>45580</v>
      </c>
      <c r="B655">
        <f t="shared" si="80"/>
        <v>2</v>
      </c>
      <c r="C655">
        <v>4</v>
      </c>
      <c r="D655">
        <f t="shared" si="85"/>
        <v>10</v>
      </c>
      <c r="E655">
        <f t="shared" si="81"/>
        <v>4</v>
      </c>
      <c r="F655">
        <f t="shared" si="82"/>
        <v>1</v>
      </c>
      <c r="G655">
        <f t="shared" si="86"/>
        <v>24280</v>
      </c>
      <c r="H655">
        <f t="shared" si="83"/>
        <v>0</v>
      </c>
      <c r="I655">
        <f t="shared" si="87"/>
        <v>22100</v>
      </c>
      <c r="J655">
        <f t="shared" si="84"/>
        <v>2180</v>
      </c>
    </row>
    <row r="656" spans="1:10" x14ac:dyDescent="0.25">
      <c r="A656" s="1">
        <v>45581</v>
      </c>
      <c r="B656">
        <f t="shared" si="80"/>
        <v>3</v>
      </c>
      <c r="C656">
        <v>4</v>
      </c>
      <c r="D656">
        <f t="shared" si="85"/>
        <v>10</v>
      </c>
      <c r="E656">
        <f t="shared" si="81"/>
        <v>4</v>
      </c>
      <c r="F656">
        <f t="shared" si="82"/>
        <v>1</v>
      </c>
      <c r="G656">
        <f t="shared" si="86"/>
        <v>24320</v>
      </c>
      <c r="H656">
        <f t="shared" si="83"/>
        <v>0</v>
      </c>
      <c r="I656">
        <f t="shared" si="87"/>
        <v>22100</v>
      </c>
      <c r="J656">
        <f t="shared" si="84"/>
        <v>2220</v>
      </c>
    </row>
    <row r="657" spans="1:10" x14ac:dyDescent="0.25">
      <c r="A657" s="1">
        <v>45582</v>
      </c>
      <c r="B657">
        <f t="shared" si="80"/>
        <v>4</v>
      </c>
      <c r="C657">
        <v>4</v>
      </c>
      <c r="D657">
        <f t="shared" si="85"/>
        <v>10</v>
      </c>
      <c r="E657">
        <f t="shared" si="81"/>
        <v>4</v>
      </c>
      <c r="F657">
        <f t="shared" si="82"/>
        <v>1</v>
      </c>
      <c r="G657">
        <f t="shared" si="86"/>
        <v>24360</v>
      </c>
      <c r="H657">
        <f t="shared" si="83"/>
        <v>0</v>
      </c>
      <c r="I657">
        <f t="shared" si="87"/>
        <v>22100</v>
      </c>
      <c r="J657">
        <f t="shared" si="84"/>
        <v>2260</v>
      </c>
    </row>
    <row r="658" spans="1:10" x14ac:dyDescent="0.25">
      <c r="A658" s="1">
        <v>45583</v>
      </c>
      <c r="B658">
        <f t="shared" si="80"/>
        <v>5</v>
      </c>
      <c r="C658">
        <v>4</v>
      </c>
      <c r="D658">
        <f t="shared" si="85"/>
        <v>10</v>
      </c>
      <c r="E658">
        <f t="shared" si="81"/>
        <v>4</v>
      </c>
      <c r="F658">
        <f t="shared" si="82"/>
        <v>1</v>
      </c>
      <c r="G658">
        <f t="shared" si="86"/>
        <v>24400</v>
      </c>
      <c r="H658">
        <f t="shared" si="83"/>
        <v>0</v>
      </c>
      <c r="I658">
        <f t="shared" si="87"/>
        <v>22100</v>
      </c>
      <c r="J658">
        <f t="shared" si="84"/>
        <v>2300</v>
      </c>
    </row>
    <row r="659" spans="1:10" x14ac:dyDescent="0.25">
      <c r="A659" s="1">
        <v>45584</v>
      </c>
      <c r="B659">
        <f t="shared" si="80"/>
        <v>6</v>
      </c>
      <c r="C659">
        <v>4</v>
      </c>
      <c r="D659">
        <f t="shared" si="85"/>
        <v>10</v>
      </c>
      <c r="E659">
        <f t="shared" si="81"/>
        <v>0</v>
      </c>
      <c r="F659">
        <f t="shared" si="82"/>
        <v>0</v>
      </c>
      <c r="G659">
        <f t="shared" si="86"/>
        <v>24400</v>
      </c>
      <c r="H659">
        <f t="shared" si="83"/>
        <v>0</v>
      </c>
      <c r="I659">
        <f t="shared" si="87"/>
        <v>22100</v>
      </c>
      <c r="J659">
        <f t="shared" si="84"/>
        <v>2300</v>
      </c>
    </row>
    <row r="660" spans="1:10" x14ac:dyDescent="0.25">
      <c r="A660" s="1">
        <v>45585</v>
      </c>
      <c r="B660">
        <f t="shared" si="80"/>
        <v>7</v>
      </c>
      <c r="C660">
        <v>4</v>
      </c>
      <c r="D660">
        <f t="shared" si="85"/>
        <v>10</v>
      </c>
      <c r="E660">
        <f t="shared" si="81"/>
        <v>0</v>
      </c>
      <c r="F660">
        <f t="shared" si="82"/>
        <v>0</v>
      </c>
      <c r="G660">
        <f t="shared" si="86"/>
        <v>24400</v>
      </c>
      <c r="H660">
        <f t="shared" si="83"/>
        <v>150</v>
      </c>
      <c r="I660">
        <f t="shared" si="87"/>
        <v>22250</v>
      </c>
      <c r="J660">
        <f t="shared" si="84"/>
        <v>2150</v>
      </c>
    </row>
    <row r="661" spans="1:10" x14ac:dyDescent="0.25">
      <c r="A661" s="1">
        <v>45586</v>
      </c>
      <c r="B661">
        <f t="shared" si="80"/>
        <v>1</v>
      </c>
      <c r="C661">
        <v>4</v>
      </c>
      <c r="D661">
        <f t="shared" si="85"/>
        <v>10</v>
      </c>
      <c r="E661">
        <f t="shared" si="81"/>
        <v>4</v>
      </c>
      <c r="F661">
        <f t="shared" si="82"/>
        <v>1</v>
      </c>
      <c r="G661">
        <f t="shared" si="86"/>
        <v>24440</v>
      </c>
      <c r="H661">
        <f t="shared" si="83"/>
        <v>0</v>
      </c>
      <c r="I661">
        <f t="shared" si="87"/>
        <v>22250</v>
      </c>
      <c r="J661">
        <f t="shared" si="84"/>
        <v>2190</v>
      </c>
    </row>
    <row r="662" spans="1:10" x14ac:dyDescent="0.25">
      <c r="A662" s="1">
        <v>45587</v>
      </c>
      <c r="B662">
        <f t="shared" si="80"/>
        <v>2</v>
      </c>
      <c r="C662">
        <v>4</v>
      </c>
      <c r="D662">
        <f t="shared" si="85"/>
        <v>10</v>
      </c>
      <c r="E662">
        <f t="shared" si="81"/>
        <v>4</v>
      </c>
      <c r="F662">
        <f t="shared" si="82"/>
        <v>1</v>
      </c>
      <c r="G662">
        <f t="shared" si="86"/>
        <v>24480</v>
      </c>
      <c r="H662">
        <f t="shared" si="83"/>
        <v>0</v>
      </c>
      <c r="I662">
        <f t="shared" si="87"/>
        <v>22250</v>
      </c>
      <c r="J662">
        <f t="shared" si="84"/>
        <v>2230</v>
      </c>
    </row>
    <row r="663" spans="1:10" x14ac:dyDescent="0.25">
      <c r="A663" s="1">
        <v>45588</v>
      </c>
      <c r="B663">
        <f t="shared" si="80"/>
        <v>3</v>
      </c>
      <c r="C663">
        <v>4</v>
      </c>
      <c r="D663">
        <f t="shared" si="85"/>
        <v>10</v>
      </c>
      <c r="E663">
        <f t="shared" si="81"/>
        <v>4</v>
      </c>
      <c r="F663">
        <f t="shared" si="82"/>
        <v>1</v>
      </c>
      <c r="G663">
        <f t="shared" si="86"/>
        <v>24520</v>
      </c>
      <c r="H663">
        <f t="shared" si="83"/>
        <v>0</v>
      </c>
      <c r="I663">
        <f t="shared" si="87"/>
        <v>22250</v>
      </c>
      <c r="J663">
        <f t="shared" si="84"/>
        <v>2270</v>
      </c>
    </row>
    <row r="664" spans="1:10" x14ac:dyDescent="0.25">
      <c r="A664" s="1">
        <v>45589</v>
      </c>
      <c r="B664">
        <f t="shared" si="80"/>
        <v>4</v>
      </c>
      <c r="C664">
        <v>4</v>
      </c>
      <c r="D664">
        <f t="shared" si="85"/>
        <v>10</v>
      </c>
      <c r="E664">
        <f t="shared" si="81"/>
        <v>4</v>
      </c>
      <c r="F664">
        <f t="shared" si="82"/>
        <v>1</v>
      </c>
      <c r="G664">
        <f t="shared" si="86"/>
        <v>24560</v>
      </c>
      <c r="H664">
        <f t="shared" si="83"/>
        <v>0</v>
      </c>
      <c r="I664">
        <f t="shared" si="87"/>
        <v>22250</v>
      </c>
      <c r="J664">
        <f t="shared" si="84"/>
        <v>2310</v>
      </c>
    </row>
    <row r="665" spans="1:10" x14ac:dyDescent="0.25">
      <c r="A665" s="1">
        <v>45590</v>
      </c>
      <c r="B665">
        <f t="shared" si="80"/>
        <v>5</v>
      </c>
      <c r="C665">
        <v>4</v>
      </c>
      <c r="D665">
        <f t="shared" si="85"/>
        <v>10</v>
      </c>
      <c r="E665">
        <f t="shared" si="81"/>
        <v>4</v>
      </c>
      <c r="F665">
        <f t="shared" si="82"/>
        <v>1</v>
      </c>
      <c r="G665">
        <f t="shared" si="86"/>
        <v>24600</v>
      </c>
      <c r="H665">
        <f t="shared" si="83"/>
        <v>0</v>
      </c>
      <c r="I665">
        <f t="shared" si="87"/>
        <v>22250</v>
      </c>
      <c r="J665">
        <f t="shared" si="84"/>
        <v>2350</v>
      </c>
    </row>
    <row r="666" spans="1:10" x14ac:dyDescent="0.25">
      <c r="A666" s="1">
        <v>45591</v>
      </c>
      <c r="B666">
        <f t="shared" si="80"/>
        <v>6</v>
      </c>
      <c r="C666">
        <v>4</v>
      </c>
      <c r="D666">
        <f t="shared" si="85"/>
        <v>10</v>
      </c>
      <c r="E666">
        <f t="shared" si="81"/>
        <v>0</v>
      </c>
      <c r="F666">
        <f t="shared" si="82"/>
        <v>0</v>
      </c>
      <c r="G666">
        <f t="shared" si="86"/>
        <v>24600</v>
      </c>
      <c r="H666">
        <f t="shared" si="83"/>
        <v>0</v>
      </c>
      <c r="I666">
        <f t="shared" si="87"/>
        <v>22250</v>
      </c>
      <c r="J666">
        <f t="shared" si="84"/>
        <v>2350</v>
      </c>
    </row>
    <row r="667" spans="1:10" x14ac:dyDescent="0.25">
      <c r="A667" s="1">
        <v>45592</v>
      </c>
      <c r="B667">
        <f t="shared" si="80"/>
        <v>7</v>
      </c>
      <c r="C667">
        <v>4</v>
      </c>
      <c r="D667">
        <f t="shared" si="85"/>
        <v>10</v>
      </c>
      <c r="E667">
        <f t="shared" si="81"/>
        <v>0</v>
      </c>
      <c r="F667">
        <f t="shared" si="82"/>
        <v>0</v>
      </c>
      <c r="G667">
        <f t="shared" si="86"/>
        <v>24600</v>
      </c>
      <c r="H667">
        <f t="shared" si="83"/>
        <v>150</v>
      </c>
      <c r="I667">
        <f t="shared" si="87"/>
        <v>22400</v>
      </c>
      <c r="J667">
        <f t="shared" si="84"/>
        <v>2200</v>
      </c>
    </row>
    <row r="668" spans="1:10" x14ac:dyDescent="0.25">
      <c r="A668" s="1">
        <v>45593</v>
      </c>
      <c r="B668">
        <f t="shared" si="80"/>
        <v>1</v>
      </c>
      <c r="C668">
        <v>4</v>
      </c>
      <c r="D668">
        <f t="shared" si="85"/>
        <v>10</v>
      </c>
      <c r="E668">
        <f t="shared" si="81"/>
        <v>4</v>
      </c>
      <c r="F668">
        <f t="shared" si="82"/>
        <v>1</v>
      </c>
      <c r="G668">
        <f t="shared" si="86"/>
        <v>24640</v>
      </c>
      <c r="H668">
        <f t="shared" si="83"/>
        <v>0</v>
      </c>
      <c r="I668">
        <f t="shared" si="87"/>
        <v>22400</v>
      </c>
      <c r="J668">
        <f t="shared" si="84"/>
        <v>2240</v>
      </c>
    </row>
    <row r="669" spans="1:10" x14ac:dyDescent="0.25">
      <c r="A669" s="1">
        <v>45594</v>
      </c>
      <c r="B669">
        <f t="shared" si="80"/>
        <v>2</v>
      </c>
      <c r="C669">
        <v>4</v>
      </c>
      <c r="D669">
        <f t="shared" si="85"/>
        <v>10</v>
      </c>
      <c r="E669">
        <f t="shared" si="81"/>
        <v>4</v>
      </c>
      <c r="F669">
        <f t="shared" si="82"/>
        <v>1</v>
      </c>
      <c r="G669">
        <f t="shared" si="86"/>
        <v>24680</v>
      </c>
      <c r="H669">
        <f t="shared" si="83"/>
        <v>0</v>
      </c>
      <c r="I669">
        <f t="shared" si="87"/>
        <v>22400</v>
      </c>
      <c r="J669">
        <f t="shared" si="84"/>
        <v>2280</v>
      </c>
    </row>
    <row r="670" spans="1:10" x14ac:dyDescent="0.25">
      <c r="A670" s="1">
        <v>45595</v>
      </c>
      <c r="B670">
        <f t="shared" si="80"/>
        <v>3</v>
      </c>
      <c r="C670">
        <v>4</v>
      </c>
      <c r="D670">
        <f t="shared" si="85"/>
        <v>10</v>
      </c>
      <c r="E670">
        <f t="shared" si="81"/>
        <v>4</v>
      </c>
      <c r="F670">
        <f t="shared" si="82"/>
        <v>1</v>
      </c>
      <c r="G670">
        <f t="shared" si="86"/>
        <v>24720</v>
      </c>
      <c r="H670">
        <f t="shared" si="83"/>
        <v>0</v>
      </c>
      <c r="I670">
        <f t="shared" si="87"/>
        <v>22400</v>
      </c>
      <c r="J670">
        <f t="shared" si="84"/>
        <v>2320</v>
      </c>
    </row>
    <row r="671" spans="1:10" x14ac:dyDescent="0.25">
      <c r="A671" s="1">
        <v>45596</v>
      </c>
      <c r="B671">
        <f t="shared" si="80"/>
        <v>4</v>
      </c>
      <c r="C671">
        <v>4</v>
      </c>
      <c r="D671">
        <f t="shared" si="85"/>
        <v>10</v>
      </c>
      <c r="E671">
        <f t="shared" si="81"/>
        <v>4</v>
      </c>
      <c r="F671">
        <f t="shared" si="82"/>
        <v>1</v>
      </c>
      <c r="G671">
        <f t="shared" si="86"/>
        <v>24760</v>
      </c>
      <c r="H671">
        <f t="shared" si="83"/>
        <v>0</v>
      </c>
      <c r="I671">
        <f t="shared" si="87"/>
        <v>22400</v>
      </c>
      <c r="J671">
        <f t="shared" si="84"/>
        <v>2360</v>
      </c>
    </row>
    <row r="672" spans="1:10" x14ac:dyDescent="0.25">
      <c r="A672" s="1">
        <v>45597</v>
      </c>
      <c r="B672">
        <f t="shared" si="80"/>
        <v>5</v>
      </c>
      <c r="C672">
        <v>4</v>
      </c>
      <c r="D672">
        <f t="shared" si="85"/>
        <v>10</v>
      </c>
      <c r="E672">
        <f t="shared" si="81"/>
        <v>4</v>
      </c>
      <c r="F672">
        <f t="shared" si="82"/>
        <v>1</v>
      </c>
      <c r="G672">
        <f t="shared" si="86"/>
        <v>24800</v>
      </c>
      <c r="H672">
        <f t="shared" si="83"/>
        <v>0</v>
      </c>
      <c r="I672">
        <f t="shared" si="87"/>
        <v>22400</v>
      </c>
      <c r="J672">
        <f t="shared" si="84"/>
        <v>2400</v>
      </c>
    </row>
    <row r="673" spans="1:10" x14ac:dyDescent="0.25">
      <c r="A673" s="1">
        <v>45598</v>
      </c>
      <c r="B673">
        <f t="shared" si="80"/>
        <v>6</v>
      </c>
      <c r="C673">
        <v>4</v>
      </c>
      <c r="D673">
        <f t="shared" si="85"/>
        <v>10</v>
      </c>
      <c r="E673">
        <f t="shared" si="81"/>
        <v>0</v>
      </c>
      <c r="F673">
        <f t="shared" si="82"/>
        <v>0</v>
      </c>
      <c r="G673">
        <f t="shared" si="86"/>
        <v>24800</v>
      </c>
      <c r="H673">
        <f t="shared" si="83"/>
        <v>0</v>
      </c>
      <c r="I673">
        <f t="shared" si="87"/>
        <v>22400</v>
      </c>
      <c r="J673">
        <f t="shared" si="84"/>
        <v>2400</v>
      </c>
    </row>
    <row r="674" spans="1:10" x14ac:dyDescent="0.25">
      <c r="A674" s="1">
        <v>45599</v>
      </c>
      <c r="B674">
        <f t="shared" si="80"/>
        <v>7</v>
      </c>
      <c r="C674">
        <v>4</v>
      </c>
      <c r="D674">
        <f t="shared" si="85"/>
        <v>10</v>
      </c>
      <c r="E674">
        <f t="shared" si="81"/>
        <v>0</v>
      </c>
      <c r="F674">
        <f t="shared" si="82"/>
        <v>0</v>
      </c>
      <c r="G674">
        <f t="shared" si="86"/>
        <v>24800</v>
      </c>
      <c r="H674">
        <f t="shared" si="83"/>
        <v>150</v>
      </c>
      <c r="I674">
        <f t="shared" si="87"/>
        <v>22550</v>
      </c>
      <c r="J674">
        <f t="shared" si="84"/>
        <v>2250</v>
      </c>
    </row>
    <row r="675" spans="1:10" x14ac:dyDescent="0.25">
      <c r="A675" s="1">
        <v>45600</v>
      </c>
      <c r="B675">
        <f t="shared" si="80"/>
        <v>1</v>
      </c>
      <c r="C675">
        <v>4</v>
      </c>
      <c r="D675">
        <f t="shared" si="85"/>
        <v>10</v>
      </c>
      <c r="E675">
        <f t="shared" si="81"/>
        <v>4</v>
      </c>
      <c r="F675">
        <f t="shared" si="82"/>
        <v>1</v>
      </c>
      <c r="G675">
        <f t="shared" si="86"/>
        <v>24840</v>
      </c>
      <c r="H675">
        <f t="shared" si="83"/>
        <v>0</v>
      </c>
      <c r="I675">
        <f t="shared" si="87"/>
        <v>22550</v>
      </c>
      <c r="J675">
        <f t="shared" si="84"/>
        <v>2290</v>
      </c>
    </row>
    <row r="676" spans="1:10" x14ac:dyDescent="0.25">
      <c r="A676" s="1">
        <v>45601</v>
      </c>
      <c r="B676">
        <f t="shared" si="80"/>
        <v>2</v>
      </c>
      <c r="C676">
        <v>4</v>
      </c>
      <c r="D676">
        <f t="shared" si="85"/>
        <v>10</v>
      </c>
      <c r="E676">
        <f t="shared" si="81"/>
        <v>4</v>
      </c>
      <c r="F676">
        <f t="shared" si="82"/>
        <v>1</v>
      </c>
      <c r="G676">
        <f t="shared" si="86"/>
        <v>24880</v>
      </c>
      <c r="H676">
        <f t="shared" si="83"/>
        <v>0</v>
      </c>
      <c r="I676">
        <f t="shared" si="87"/>
        <v>22550</v>
      </c>
      <c r="J676">
        <f t="shared" si="84"/>
        <v>2330</v>
      </c>
    </row>
    <row r="677" spans="1:10" x14ac:dyDescent="0.25">
      <c r="A677" s="1">
        <v>45602</v>
      </c>
      <c r="B677">
        <f t="shared" si="80"/>
        <v>3</v>
      </c>
      <c r="C677">
        <v>4</v>
      </c>
      <c r="D677">
        <f t="shared" si="85"/>
        <v>10</v>
      </c>
      <c r="E677">
        <f t="shared" si="81"/>
        <v>4</v>
      </c>
      <c r="F677">
        <f t="shared" si="82"/>
        <v>1</v>
      </c>
      <c r="G677">
        <f t="shared" si="86"/>
        <v>24920</v>
      </c>
      <c r="H677">
        <f t="shared" si="83"/>
        <v>0</v>
      </c>
      <c r="I677">
        <f t="shared" si="87"/>
        <v>22550</v>
      </c>
      <c r="J677">
        <f t="shared" si="84"/>
        <v>2370</v>
      </c>
    </row>
    <row r="678" spans="1:10" x14ac:dyDescent="0.25">
      <c r="A678" s="1">
        <v>45603</v>
      </c>
      <c r="B678">
        <f t="shared" si="80"/>
        <v>4</v>
      </c>
      <c r="C678">
        <v>4</v>
      </c>
      <c r="D678">
        <f t="shared" si="85"/>
        <v>10</v>
      </c>
      <c r="E678">
        <f t="shared" si="81"/>
        <v>4</v>
      </c>
      <c r="F678">
        <f t="shared" si="82"/>
        <v>1</v>
      </c>
      <c r="G678">
        <f t="shared" si="86"/>
        <v>24960</v>
      </c>
      <c r="H678">
        <f t="shared" si="83"/>
        <v>0</v>
      </c>
      <c r="I678">
        <f t="shared" si="87"/>
        <v>22550</v>
      </c>
      <c r="J678">
        <f t="shared" si="84"/>
        <v>2410</v>
      </c>
    </row>
    <row r="679" spans="1:10" x14ac:dyDescent="0.25">
      <c r="A679" s="1">
        <v>45604</v>
      </c>
      <c r="B679">
        <f t="shared" si="80"/>
        <v>5</v>
      </c>
      <c r="C679">
        <v>4</v>
      </c>
      <c r="D679">
        <f t="shared" si="85"/>
        <v>10</v>
      </c>
      <c r="E679">
        <f t="shared" si="81"/>
        <v>4</v>
      </c>
      <c r="F679">
        <f t="shared" si="82"/>
        <v>1</v>
      </c>
      <c r="G679">
        <f t="shared" si="86"/>
        <v>25000</v>
      </c>
      <c r="H679">
        <f t="shared" si="83"/>
        <v>0</v>
      </c>
      <c r="I679">
        <f t="shared" si="87"/>
        <v>22550</v>
      </c>
      <c r="J679">
        <f t="shared" si="84"/>
        <v>2450</v>
      </c>
    </row>
    <row r="680" spans="1:10" x14ac:dyDescent="0.25">
      <c r="A680" s="1">
        <v>45605</v>
      </c>
      <c r="B680">
        <f t="shared" si="80"/>
        <v>6</v>
      </c>
      <c r="C680">
        <v>4</v>
      </c>
      <c r="D680">
        <f t="shared" si="85"/>
        <v>10</v>
      </c>
      <c r="E680">
        <f t="shared" si="81"/>
        <v>0</v>
      </c>
      <c r="F680">
        <f t="shared" si="82"/>
        <v>0</v>
      </c>
      <c r="G680">
        <f t="shared" si="86"/>
        <v>25000</v>
      </c>
      <c r="H680">
        <f t="shared" si="83"/>
        <v>0</v>
      </c>
      <c r="I680">
        <f t="shared" si="87"/>
        <v>22550</v>
      </c>
      <c r="J680">
        <f t="shared" si="84"/>
        <v>2450</v>
      </c>
    </row>
    <row r="681" spans="1:10" x14ac:dyDescent="0.25">
      <c r="A681" s="1">
        <v>45606</v>
      </c>
      <c r="B681">
        <f t="shared" si="80"/>
        <v>7</v>
      </c>
      <c r="C681">
        <v>4</v>
      </c>
      <c r="D681">
        <f t="shared" si="85"/>
        <v>10</v>
      </c>
      <c r="E681">
        <f t="shared" si="81"/>
        <v>0</v>
      </c>
      <c r="F681">
        <f t="shared" si="82"/>
        <v>0</v>
      </c>
      <c r="G681">
        <f t="shared" si="86"/>
        <v>25000</v>
      </c>
      <c r="H681">
        <f t="shared" si="83"/>
        <v>150</v>
      </c>
      <c r="I681">
        <f t="shared" si="87"/>
        <v>22700</v>
      </c>
      <c r="J681">
        <f t="shared" si="84"/>
        <v>2300</v>
      </c>
    </row>
    <row r="682" spans="1:10" x14ac:dyDescent="0.25">
      <c r="A682" s="1">
        <v>45607</v>
      </c>
      <c r="B682">
        <f t="shared" si="80"/>
        <v>1</v>
      </c>
      <c r="C682">
        <v>4</v>
      </c>
      <c r="D682">
        <f t="shared" si="85"/>
        <v>10</v>
      </c>
      <c r="E682">
        <f t="shared" si="81"/>
        <v>4</v>
      </c>
      <c r="F682">
        <f t="shared" si="82"/>
        <v>1</v>
      </c>
      <c r="G682">
        <f t="shared" si="86"/>
        <v>25040</v>
      </c>
      <c r="H682">
        <f t="shared" si="83"/>
        <v>0</v>
      </c>
      <c r="I682">
        <f t="shared" si="87"/>
        <v>22700</v>
      </c>
      <c r="J682">
        <f t="shared" si="84"/>
        <v>2340</v>
      </c>
    </row>
    <row r="683" spans="1:10" x14ac:dyDescent="0.25">
      <c r="A683" s="1">
        <v>45608</v>
      </c>
      <c r="B683">
        <f t="shared" si="80"/>
        <v>2</v>
      </c>
      <c r="C683">
        <v>4</v>
      </c>
      <c r="D683">
        <f t="shared" si="85"/>
        <v>10</v>
      </c>
      <c r="E683">
        <f t="shared" si="81"/>
        <v>4</v>
      </c>
      <c r="F683">
        <f t="shared" si="82"/>
        <v>1</v>
      </c>
      <c r="G683">
        <f t="shared" si="86"/>
        <v>25080</v>
      </c>
      <c r="H683">
        <f t="shared" si="83"/>
        <v>0</v>
      </c>
      <c r="I683">
        <f t="shared" si="87"/>
        <v>22700</v>
      </c>
      <c r="J683">
        <f t="shared" si="84"/>
        <v>2380</v>
      </c>
    </row>
    <row r="684" spans="1:10" x14ac:dyDescent="0.25">
      <c r="A684" s="1">
        <v>45609</v>
      </c>
      <c r="B684">
        <f t="shared" si="80"/>
        <v>3</v>
      </c>
      <c r="C684">
        <v>4</v>
      </c>
      <c r="D684">
        <f t="shared" si="85"/>
        <v>10</v>
      </c>
      <c r="E684">
        <f t="shared" si="81"/>
        <v>4</v>
      </c>
      <c r="F684">
        <f t="shared" si="82"/>
        <v>1</v>
      </c>
      <c r="G684">
        <f t="shared" si="86"/>
        <v>25120</v>
      </c>
      <c r="H684">
        <f t="shared" si="83"/>
        <v>0</v>
      </c>
      <c r="I684">
        <f t="shared" si="87"/>
        <v>22700</v>
      </c>
      <c r="J684">
        <f t="shared" si="84"/>
        <v>2420</v>
      </c>
    </row>
    <row r="685" spans="1:10" x14ac:dyDescent="0.25">
      <c r="A685" s="1">
        <v>45610</v>
      </c>
      <c r="B685">
        <f t="shared" si="80"/>
        <v>4</v>
      </c>
      <c r="C685">
        <v>4</v>
      </c>
      <c r="D685">
        <f t="shared" si="85"/>
        <v>10</v>
      </c>
      <c r="E685">
        <f t="shared" si="81"/>
        <v>4</v>
      </c>
      <c r="F685">
        <f t="shared" si="82"/>
        <v>1</v>
      </c>
      <c r="G685">
        <f t="shared" si="86"/>
        <v>25160</v>
      </c>
      <c r="H685">
        <f t="shared" si="83"/>
        <v>0</v>
      </c>
      <c r="I685">
        <f t="shared" si="87"/>
        <v>22700</v>
      </c>
      <c r="J685">
        <f t="shared" si="84"/>
        <v>2460</v>
      </c>
    </row>
    <row r="686" spans="1:10" x14ac:dyDescent="0.25">
      <c r="A686" s="1">
        <v>45611</v>
      </c>
      <c r="B686">
        <f t="shared" si="80"/>
        <v>5</v>
      </c>
      <c r="C686">
        <v>4</v>
      </c>
      <c r="D686">
        <f t="shared" si="85"/>
        <v>10</v>
      </c>
      <c r="E686">
        <f t="shared" si="81"/>
        <v>4</v>
      </c>
      <c r="F686">
        <f t="shared" si="82"/>
        <v>1</v>
      </c>
      <c r="G686">
        <f t="shared" si="86"/>
        <v>25200</v>
      </c>
      <c r="H686">
        <f t="shared" si="83"/>
        <v>0</v>
      </c>
      <c r="I686">
        <f t="shared" si="87"/>
        <v>22700</v>
      </c>
      <c r="J686">
        <f t="shared" si="84"/>
        <v>2500</v>
      </c>
    </row>
    <row r="687" spans="1:10" x14ac:dyDescent="0.25">
      <c r="A687" s="1">
        <v>45612</v>
      </c>
      <c r="B687">
        <f t="shared" si="80"/>
        <v>6</v>
      </c>
      <c r="C687">
        <v>4</v>
      </c>
      <c r="D687">
        <f t="shared" si="85"/>
        <v>10</v>
      </c>
      <c r="E687">
        <f t="shared" si="81"/>
        <v>0</v>
      </c>
      <c r="F687">
        <f t="shared" si="82"/>
        <v>0</v>
      </c>
      <c r="G687">
        <f t="shared" si="86"/>
        <v>25200</v>
      </c>
      <c r="H687">
        <f t="shared" si="83"/>
        <v>0</v>
      </c>
      <c r="I687">
        <f t="shared" si="87"/>
        <v>22700</v>
      </c>
      <c r="J687">
        <f t="shared" si="84"/>
        <v>2500</v>
      </c>
    </row>
    <row r="688" spans="1:10" x14ac:dyDescent="0.25">
      <c r="A688" s="1">
        <v>45613</v>
      </c>
      <c r="B688">
        <f t="shared" si="80"/>
        <v>7</v>
      </c>
      <c r="C688">
        <v>4</v>
      </c>
      <c r="D688">
        <f t="shared" si="85"/>
        <v>10</v>
      </c>
      <c r="E688">
        <f t="shared" si="81"/>
        <v>0</v>
      </c>
      <c r="F688">
        <f t="shared" si="82"/>
        <v>0</v>
      </c>
      <c r="G688">
        <f t="shared" si="86"/>
        <v>25200</v>
      </c>
      <c r="H688">
        <f t="shared" si="83"/>
        <v>150</v>
      </c>
      <c r="I688">
        <f t="shared" si="87"/>
        <v>22850</v>
      </c>
      <c r="J688">
        <f t="shared" si="84"/>
        <v>2350</v>
      </c>
    </row>
    <row r="689" spans="1:10" x14ac:dyDescent="0.25">
      <c r="A689" s="1">
        <v>45614</v>
      </c>
      <c r="B689">
        <f t="shared" si="80"/>
        <v>1</v>
      </c>
      <c r="C689">
        <v>4</v>
      </c>
      <c r="D689">
        <f t="shared" si="85"/>
        <v>10</v>
      </c>
      <c r="E689">
        <f t="shared" si="81"/>
        <v>4</v>
      </c>
      <c r="F689">
        <f t="shared" si="82"/>
        <v>1</v>
      </c>
      <c r="G689">
        <f t="shared" si="86"/>
        <v>25240</v>
      </c>
      <c r="H689">
        <f t="shared" si="83"/>
        <v>0</v>
      </c>
      <c r="I689">
        <f t="shared" si="87"/>
        <v>22850</v>
      </c>
      <c r="J689">
        <f t="shared" si="84"/>
        <v>2390</v>
      </c>
    </row>
    <row r="690" spans="1:10" x14ac:dyDescent="0.25">
      <c r="A690" s="1">
        <v>45615</v>
      </c>
      <c r="B690">
        <f t="shared" si="80"/>
        <v>2</v>
      </c>
      <c r="C690">
        <v>4</v>
      </c>
      <c r="D690">
        <f t="shared" si="85"/>
        <v>10</v>
      </c>
      <c r="E690">
        <f t="shared" si="81"/>
        <v>4</v>
      </c>
      <c r="F690">
        <f t="shared" si="82"/>
        <v>1</v>
      </c>
      <c r="G690">
        <f t="shared" si="86"/>
        <v>25280</v>
      </c>
      <c r="H690">
        <f t="shared" si="83"/>
        <v>0</v>
      </c>
      <c r="I690">
        <f t="shared" si="87"/>
        <v>22850</v>
      </c>
      <c r="J690">
        <f t="shared" si="84"/>
        <v>2430</v>
      </c>
    </row>
    <row r="691" spans="1:10" x14ac:dyDescent="0.25">
      <c r="A691" s="1">
        <v>45616</v>
      </c>
      <c r="B691">
        <f t="shared" si="80"/>
        <v>3</v>
      </c>
      <c r="C691">
        <v>4</v>
      </c>
      <c r="D691">
        <f t="shared" si="85"/>
        <v>10</v>
      </c>
      <c r="E691">
        <f t="shared" si="81"/>
        <v>4</v>
      </c>
      <c r="F691">
        <f t="shared" si="82"/>
        <v>1</v>
      </c>
      <c r="G691">
        <f t="shared" si="86"/>
        <v>25320</v>
      </c>
      <c r="H691">
        <f t="shared" si="83"/>
        <v>0</v>
      </c>
      <c r="I691">
        <f t="shared" si="87"/>
        <v>22850</v>
      </c>
      <c r="J691">
        <f t="shared" si="84"/>
        <v>2470</v>
      </c>
    </row>
    <row r="692" spans="1:10" x14ac:dyDescent="0.25">
      <c r="A692" s="1">
        <v>45617</v>
      </c>
      <c r="B692">
        <f t="shared" si="80"/>
        <v>4</v>
      </c>
      <c r="C692">
        <v>4</v>
      </c>
      <c r="D692">
        <f t="shared" si="85"/>
        <v>10</v>
      </c>
      <c r="E692">
        <f t="shared" si="81"/>
        <v>4</v>
      </c>
      <c r="F692">
        <f t="shared" si="82"/>
        <v>1</v>
      </c>
      <c r="G692">
        <f t="shared" si="86"/>
        <v>25360</v>
      </c>
      <c r="H692">
        <f t="shared" si="83"/>
        <v>0</v>
      </c>
      <c r="I692">
        <f t="shared" si="87"/>
        <v>22850</v>
      </c>
      <c r="J692">
        <f t="shared" si="84"/>
        <v>2510</v>
      </c>
    </row>
    <row r="693" spans="1:10" x14ac:dyDescent="0.25">
      <c r="A693" s="1">
        <v>45618</v>
      </c>
      <c r="B693">
        <f t="shared" si="80"/>
        <v>5</v>
      </c>
      <c r="C693">
        <v>4</v>
      </c>
      <c r="D693">
        <f t="shared" si="85"/>
        <v>10</v>
      </c>
      <c r="E693">
        <f t="shared" si="81"/>
        <v>4</v>
      </c>
      <c r="F693">
        <f t="shared" si="82"/>
        <v>1</v>
      </c>
      <c r="G693">
        <f t="shared" si="86"/>
        <v>25400</v>
      </c>
      <c r="H693">
        <f t="shared" si="83"/>
        <v>0</v>
      </c>
      <c r="I693">
        <f t="shared" si="87"/>
        <v>22850</v>
      </c>
      <c r="J693">
        <f t="shared" si="84"/>
        <v>2550</v>
      </c>
    </row>
    <row r="694" spans="1:10" x14ac:dyDescent="0.25">
      <c r="A694" s="1">
        <v>45619</v>
      </c>
      <c r="B694">
        <f t="shared" si="80"/>
        <v>6</v>
      </c>
      <c r="C694">
        <v>4</v>
      </c>
      <c r="D694">
        <f t="shared" si="85"/>
        <v>10</v>
      </c>
      <c r="E694">
        <f t="shared" si="81"/>
        <v>0</v>
      </c>
      <c r="F694">
        <f t="shared" si="82"/>
        <v>0</v>
      </c>
      <c r="G694">
        <f t="shared" si="86"/>
        <v>25400</v>
      </c>
      <c r="H694">
        <f t="shared" si="83"/>
        <v>0</v>
      </c>
      <c r="I694">
        <f t="shared" si="87"/>
        <v>22850</v>
      </c>
      <c r="J694">
        <f t="shared" si="84"/>
        <v>2550</v>
      </c>
    </row>
    <row r="695" spans="1:10" x14ac:dyDescent="0.25">
      <c r="A695" s="1">
        <v>45620</v>
      </c>
      <c r="B695">
        <f t="shared" si="80"/>
        <v>7</v>
      </c>
      <c r="C695">
        <v>4</v>
      </c>
      <c r="D695">
        <f t="shared" si="85"/>
        <v>10</v>
      </c>
      <c r="E695">
        <f t="shared" si="81"/>
        <v>0</v>
      </c>
      <c r="F695">
        <f t="shared" si="82"/>
        <v>0</v>
      </c>
      <c r="G695">
        <f t="shared" si="86"/>
        <v>25400</v>
      </c>
      <c r="H695">
        <f t="shared" si="83"/>
        <v>150</v>
      </c>
      <c r="I695">
        <f t="shared" si="87"/>
        <v>23000</v>
      </c>
      <c r="J695">
        <f t="shared" si="84"/>
        <v>2400</v>
      </c>
    </row>
    <row r="696" spans="1:10" x14ac:dyDescent="0.25">
      <c r="A696" s="1">
        <v>45621</v>
      </c>
      <c r="B696">
        <f t="shared" si="80"/>
        <v>1</v>
      </c>
      <c r="C696">
        <v>4</v>
      </c>
      <c r="D696">
        <f t="shared" si="85"/>
        <v>10</v>
      </c>
      <c r="E696">
        <f t="shared" si="81"/>
        <v>4</v>
      </c>
      <c r="F696">
        <f t="shared" si="82"/>
        <v>1</v>
      </c>
      <c r="G696">
        <f t="shared" si="86"/>
        <v>25440</v>
      </c>
      <c r="H696">
        <f t="shared" si="83"/>
        <v>0</v>
      </c>
      <c r="I696">
        <f t="shared" si="87"/>
        <v>23000</v>
      </c>
      <c r="J696">
        <f t="shared" si="84"/>
        <v>2440</v>
      </c>
    </row>
    <row r="697" spans="1:10" x14ac:dyDescent="0.25">
      <c r="A697" s="1">
        <v>45622</v>
      </c>
      <c r="B697">
        <f t="shared" si="80"/>
        <v>2</v>
      </c>
      <c r="C697">
        <v>4</v>
      </c>
      <c r="D697">
        <f t="shared" si="85"/>
        <v>10</v>
      </c>
      <c r="E697">
        <f t="shared" si="81"/>
        <v>4</v>
      </c>
      <c r="F697">
        <f t="shared" si="82"/>
        <v>1</v>
      </c>
      <c r="G697">
        <f t="shared" si="86"/>
        <v>25480</v>
      </c>
      <c r="H697">
        <f t="shared" si="83"/>
        <v>0</v>
      </c>
      <c r="I697">
        <f t="shared" si="87"/>
        <v>23000</v>
      </c>
      <c r="J697">
        <f t="shared" si="84"/>
        <v>2480</v>
      </c>
    </row>
    <row r="698" spans="1:10" x14ac:dyDescent="0.25">
      <c r="A698" s="1">
        <v>45623</v>
      </c>
      <c r="B698">
        <f t="shared" si="80"/>
        <v>3</v>
      </c>
      <c r="C698">
        <v>4</v>
      </c>
      <c r="D698">
        <f t="shared" si="85"/>
        <v>10</v>
      </c>
      <c r="E698">
        <f t="shared" si="81"/>
        <v>4</v>
      </c>
      <c r="F698">
        <f t="shared" si="82"/>
        <v>1</v>
      </c>
      <c r="G698">
        <f t="shared" si="86"/>
        <v>25520</v>
      </c>
      <c r="H698">
        <f t="shared" si="83"/>
        <v>0</v>
      </c>
      <c r="I698">
        <f t="shared" si="87"/>
        <v>23000</v>
      </c>
      <c r="J698">
        <f t="shared" si="84"/>
        <v>2520</v>
      </c>
    </row>
    <row r="699" spans="1:10" x14ac:dyDescent="0.25">
      <c r="A699" s="1">
        <v>45624</v>
      </c>
      <c r="B699">
        <f t="shared" si="80"/>
        <v>4</v>
      </c>
      <c r="C699">
        <v>4</v>
      </c>
      <c r="D699">
        <f t="shared" si="85"/>
        <v>10</v>
      </c>
      <c r="E699">
        <f t="shared" si="81"/>
        <v>4</v>
      </c>
      <c r="F699">
        <f t="shared" si="82"/>
        <v>1</v>
      </c>
      <c r="G699">
        <f t="shared" si="86"/>
        <v>25560</v>
      </c>
      <c r="H699">
        <f t="shared" si="83"/>
        <v>0</v>
      </c>
      <c r="I699">
        <f t="shared" si="87"/>
        <v>23000</v>
      </c>
      <c r="J699">
        <f t="shared" si="84"/>
        <v>2560</v>
      </c>
    </row>
    <row r="700" spans="1:10" x14ac:dyDescent="0.25">
      <c r="A700" s="1">
        <v>45625</v>
      </c>
      <c r="B700">
        <f t="shared" si="80"/>
        <v>5</v>
      </c>
      <c r="C700">
        <v>4</v>
      </c>
      <c r="D700">
        <f t="shared" si="85"/>
        <v>10</v>
      </c>
      <c r="E700">
        <f t="shared" si="81"/>
        <v>4</v>
      </c>
      <c r="F700">
        <f t="shared" si="82"/>
        <v>1</v>
      </c>
      <c r="G700">
        <f t="shared" si="86"/>
        <v>25600</v>
      </c>
      <c r="H700">
        <f t="shared" si="83"/>
        <v>0</v>
      </c>
      <c r="I700">
        <f t="shared" si="87"/>
        <v>23000</v>
      </c>
      <c r="J700">
        <f t="shared" si="84"/>
        <v>2600</v>
      </c>
    </row>
    <row r="701" spans="1:10" x14ac:dyDescent="0.25">
      <c r="A701" s="1">
        <v>45626</v>
      </c>
      <c r="B701">
        <f t="shared" si="80"/>
        <v>6</v>
      </c>
      <c r="C701">
        <v>4</v>
      </c>
      <c r="D701">
        <f t="shared" si="85"/>
        <v>10</v>
      </c>
      <c r="E701">
        <f t="shared" si="81"/>
        <v>0</v>
      </c>
      <c r="F701">
        <f t="shared" si="82"/>
        <v>0</v>
      </c>
      <c r="G701">
        <f t="shared" si="86"/>
        <v>25600</v>
      </c>
      <c r="H701">
        <f t="shared" si="83"/>
        <v>0</v>
      </c>
      <c r="I701">
        <f t="shared" si="87"/>
        <v>23000</v>
      </c>
      <c r="J701">
        <f t="shared" si="84"/>
        <v>2600</v>
      </c>
    </row>
    <row r="702" spans="1:10" x14ac:dyDescent="0.25">
      <c r="A702" s="1">
        <v>45627</v>
      </c>
      <c r="B702">
        <f t="shared" si="80"/>
        <v>7</v>
      </c>
      <c r="C702">
        <v>4</v>
      </c>
      <c r="D702">
        <f t="shared" si="85"/>
        <v>10</v>
      </c>
      <c r="E702">
        <f t="shared" si="81"/>
        <v>0</v>
      </c>
      <c r="F702">
        <f t="shared" si="82"/>
        <v>0</v>
      </c>
      <c r="G702">
        <f t="shared" si="86"/>
        <v>25600</v>
      </c>
      <c r="H702">
        <f t="shared" si="83"/>
        <v>150</v>
      </c>
      <c r="I702">
        <f t="shared" si="87"/>
        <v>23150</v>
      </c>
      <c r="J702">
        <f t="shared" si="84"/>
        <v>2450</v>
      </c>
    </row>
    <row r="703" spans="1:10" x14ac:dyDescent="0.25">
      <c r="A703" s="1">
        <v>45628</v>
      </c>
      <c r="B703">
        <f t="shared" si="80"/>
        <v>1</v>
      </c>
      <c r="C703">
        <v>4</v>
      </c>
      <c r="D703">
        <f t="shared" si="85"/>
        <v>10</v>
      </c>
      <c r="E703">
        <f t="shared" si="81"/>
        <v>4</v>
      </c>
      <c r="F703">
        <f t="shared" si="82"/>
        <v>1</v>
      </c>
      <c r="G703">
        <f t="shared" si="86"/>
        <v>25640</v>
      </c>
      <c r="H703">
        <f t="shared" si="83"/>
        <v>0</v>
      </c>
      <c r="I703">
        <f t="shared" si="87"/>
        <v>23150</v>
      </c>
      <c r="J703">
        <f t="shared" si="84"/>
        <v>2490</v>
      </c>
    </row>
    <row r="704" spans="1:10" x14ac:dyDescent="0.25">
      <c r="A704" s="1">
        <v>45629</v>
      </c>
      <c r="B704">
        <f t="shared" si="80"/>
        <v>2</v>
      </c>
      <c r="C704">
        <v>4</v>
      </c>
      <c r="D704">
        <f t="shared" si="85"/>
        <v>10</v>
      </c>
      <c r="E704">
        <f t="shared" si="81"/>
        <v>4</v>
      </c>
      <c r="F704">
        <f t="shared" si="82"/>
        <v>1</v>
      </c>
      <c r="G704">
        <f t="shared" si="86"/>
        <v>25680</v>
      </c>
      <c r="H704">
        <f t="shared" si="83"/>
        <v>0</v>
      </c>
      <c r="I704">
        <f t="shared" si="87"/>
        <v>23150</v>
      </c>
      <c r="J704">
        <f t="shared" si="84"/>
        <v>2530</v>
      </c>
    </row>
    <row r="705" spans="1:10" x14ac:dyDescent="0.25">
      <c r="A705" s="1">
        <v>45630</v>
      </c>
      <c r="B705">
        <f t="shared" si="80"/>
        <v>3</v>
      </c>
      <c r="C705">
        <v>4</v>
      </c>
      <c r="D705">
        <f t="shared" si="85"/>
        <v>10</v>
      </c>
      <c r="E705">
        <f t="shared" si="81"/>
        <v>4</v>
      </c>
      <c r="F705">
        <f t="shared" si="82"/>
        <v>1</v>
      </c>
      <c r="G705">
        <f t="shared" si="86"/>
        <v>25720</v>
      </c>
      <c r="H705">
        <f t="shared" si="83"/>
        <v>0</v>
      </c>
      <c r="I705">
        <f t="shared" si="87"/>
        <v>23150</v>
      </c>
      <c r="J705">
        <f t="shared" si="84"/>
        <v>2570</v>
      </c>
    </row>
    <row r="706" spans="1:10" x14ac:dyDescent="0.25">
      <c r="A706" s="1">
        <v>45631</v>
      </c>
      <c r="B706">
        <f t="shared" si="80"/>
        <v>4</v>
      </c>
      <c r="C706">
        <v>4</v>
      </c>
      <c r="D706">
        <f t="shared" si="85"/>
        <v>10</v>
      </c>
      <c r="E706">
        <f t="shared" si="81"/>
        <v>4</v>
      </c>
      <c r="F706">
        <f t="shared" si="82"/>
        <v>1</v>
      </c>
      <c r="G706">
        <f t="shared" si="86"/>
        <v>25760</v>
      </c>
      <c r="H706">
        <f t="shared" si="83"/>
        <v>0</v>
      </c>
      <c r="I706">
        <f t="shared" si="87"/>
        <v>23150</v>
      </c>
      <c r="J706">
        <f t="shared" si="84"/>
        <v>2610</v>
      </c>
    </row>
    <row r="707" spans="1:10" x14ac:dyDescent="0.25">
      <c r="A707" s="1">
        <v>45632</v>
      </c>
      <c r="B707">
        <f t="shared" ref="B707:B732" si="88">IF(WEEKDAY(A707)=1,7,WEEKDAY(A707)-1)</f>
        <v>5</v>
      </c>
      <c r="C707">
        <v>4</v>
      </c>
      <c r="D707">
        <f t="shared" si="85"/>
        <v>10</v>
      </c>
      <c r="E707">
        <f t="shared" ref="E707:E732" si="89">(IF(C707=1,ROUNDDOWN(D707*0.2,0),IF(C707=2,ROUNDDOWN(D707*0.5,0),IF(C707=3,ROUNDDOWN(D707*0.9,0),IF(C707=4,ROUNDDOWN(D707*0.4,0),)))))*F707</f>
        <v>4</v>
      </c>
      <c r="F707">
        <f t="shared" ref="F707:F732" si="90">IF(B707&lt;6,1,0)</f>
        <v>1</v>
      </c>
      <c r="G707">
        <f t="shared" si="86"/>
        <v>25800</v>
      </c>
      <c r="H707">
        <f t="shared" ref="H707:H732" si="91">IF(B707=7,D707*15,0)</f>
        <v>0</v>
      </c>
      <c r="I707">
        <f t="shared" si="87"/>
        <v>23150</v>
      </c>
      <c r="J707">
        <f t="shared" ref="J707:J732" si="92">G707-I707</f>
        <v>2650</v>
      </c>
    </row>
    <row r="708" spans="1:10" x14ac:dyDescent="0.25">
      <c r="A708" s="1">
        <v>45633</v>
      </c>
      <c r="B708">
        <f t="shared" si="88"/>
        <v>6</v>
      </c>
      <c r="C708">
        <v>4</v>
      </c>
      <c r="D708">
        <f t="shared" ref="D708:D732" si="93">D707</f>
        <v>10</v>
      </c>
      <c r="E708">
        <f t="shared" si="89"/>
        <v>0</v>
      </c>
      <c r="F708">
        <f t="shared" si="90"/>
        <v>0</v>
      </c>
      <c r="G708">
        <f t="shared" ref="G708:G732" si="94">F708*E708*10+G707</f>
        <v>25800</v>
      </c>
      <c r="H708">
        <f t="shared" si="91"/>
        <v>0</v>
      </c>
      <c r="I708">
        <f t="shared" ref="I708:I732" si="95">I707+H708</f>
        <v>23150</v>
      </c>
      <c r="J708">
        <f t="shared" si="92"/>
        <v>2650</v>
      </c>
    </row>
    <row r="709" spans="1:10" x14ac:dyDescent="0.25">
      <c r="A709" s="1">
        <v>45634</v>
      </c>
      <c r="B709">
        <f t="shared" si="88"/>
        <v>7</v>
      </c>
      <c r="C709">
        <v>4</v>
      </c>
      <c r="D709">
        <f t="shared" si="93"/>
        <v>10</v>
      </c>
      <c r="E709">
        <f t="shared" si="89"/>
        <v>0</v>
      </c>
      <c r="F709">
        <f t="shared" si="90"/>
        <v>0</v>
      </c>
      <c r="G709">
        <f t="shared" si="94"/>
        <v>25800</v>
      </c>
      <c r="H709">
        <f t="shared" si="91"/>
        <v>150</v>
      </c>
      <c r="I709">
        <f t="shared" si="95"/>
        <v>23300</v>
      </c>
      <c r="J709">
        <f t="shared" si="92"/>
        <v>2500</v>
      </c>
    </row>
    <row r="710" spans="1:10" x14ac:dyDescent="0.25">
      <c r="A710" s="1">
        <v>45635</v>
      </c>
      <c r="B710">
        <f t="shared" si="88"/>
        <v>1</v>
      </c>
      <c r="C710">
        <v>4</v>
      </c>
      <c r="D710">
        <f t="shared" si="93"/>
        <v>10</v>
      </c>
      <c r="E710">
        <f t="shared" si="89"/>
        <v>4</v>
      </c>
      <c r="F710">
        <f t="shared" si="90"/>
        <v>1</v>
      </c>
      <c r="G710">
        <f t="shared" si="94"/>
        <v>25840</v>
      </c>
      <c r="H710">
        <f t="shared" si="91"/>
        <v>0</v>
      </c>
      <c r="I710">
        <f t="shared" si="95"/>
        <v>23300</v>
      </c>
      <c r="J710">
        <f t="shared" si="92"/>
        <v>2540</v>
      </c>
    </row>
    <row r="711" spans="1:10" x14ac:dyDescent="0.25">
      <c r="A711" s="1">
        <v>45636</v>
      </c>
      <c r="B711">
        <f t="shared" si="88"/>
        <v>2</v>
      </c>
      <c r="C711">
        <v>4</v>
      </c>
      <c r="D711">
        <f t="shared" si="93"/>
        <v>10</v>
      </c>
      <c r="E711">
        <f t="shared" si="89"/>
        <v>4</v>
      </c>
      <c r="F711">
        <f t="shared" si="90"/>
        <v>1</v>
      </c>
      <c r="G711">
        <f t="shared" si="94"/>
        <v>25880</v>
      </c>
      <c r="H711">
        <f t="shared" si="91"/>
        <v>0</v>
      </c>
      <c r="I711">
        <f t="shared" si="95"/>
        <v>23300</v>
      </c>
      <c r="J711">
        <f t="shared" si="92"/>
        <v>2580</v>
      </c>
    </row>
    <row r="712" spans="1:10" x14ac:dyDescent="0.25">
      <c r="A712" s="1">
        <v>45637</v>
      </c>
      <c r="B712">
        <f t="shared" si="88"/>
        <v>3</v>
      </c>
      <c r="C712">
        <v>4</v>
      </c>
      <c r="D712">
        <f t="shared" si="93"/>
        <v>10</v>
      </c>
      <c r="E712">
        <f t="shared" si="89"/>
        <v>4</v>
      </c>
      <c r="F712">
        <f t="shared" si="90"/>
        <v>1</v>
      </c>
      <c r="G712">
        <f t="shared" si="94"/>
        <v>25920</v>
      </c>
      <c r="H712">
        <f t="shared" si="91"/>
        <v>0</v>
      </c>
      <c r="I712">
        <f t="shared" si="95"/>
        <v>23300</v>
      </c>
      <c r="J712">
        <f t="shared" si="92"/>
        <v>2620</v>
      </c>
    </row>
    <row r="713" spans="1:10" x14ac:dyDescent="0.25">
      <c r="A713" s="1">
        <v>45638</v>
      </c>
      <c r="B713">
        <f t="shared" si="88"/>
        <v>4</v>
      </c>
      <c r="C713">
        <v>4</v>
      </c>
      <c r="D713">
        <f t="shared" si="93"/>
        <v>10</v>
      </c>
      <c r="E713">
        <f t="shared" si="89"/>
        <v>4</v>
      </c>
      <c r="F713">
        <f t="shared" si="90"/>
        <v>1</v>
      </c>
      <c r="G713">
        <f t="shared" si="94"/>
        <v>25960</v>
      </c>
      <c r="H713">
        <f t="shared" si="91"/>
        <v>0</v>
      </c>
      <c r="I713">
        <f t="shared" si="95"/>
        <v>23300</v>
      </c>
      <c r="J713">
        <f t="shared" si="92"/>
        <v>2660</v>
      </c>
    </row>
    <row r="714" spans="1:10" x14ac:dyDescent="0.25">
      <c r="A714" s="1">
        <v>45639</v>
      </c>
      <c r="B714">
        <f t="shared" si="88"/>
        <v>5</v>
      </c>
      <c r="C714">
        <v>4</v>
      </c>
      <c r="D714">
        <f t="shared" si="93"/>
        <v>10</v>
      </c>
      <c r="E714">
        <f t="shared" si="89"/>
        <v>4</v>
      </c>
      <c r="F714">
        <f t="shared" si="90"/>
        <v>1</v>
      </c>
      <c r="G714">
        <f t="shared" si="94"/>
        <v>26000</v>
      </c>
      <c r="H714">
        <f t="shared" si="91"/>
        <v>0</v>
      </c>
      <c r="I714">
        <f t="shared" si="95"/>
        <v>23300</v>
      </c>
      <c r="J714">
        <f t="shared" si="92"/>
        <v>2700</v>
      </c>
    </row>
    <row r="715" spans="1:10" x14ac:dyDescent="0.25">
      <c r="A715" s="1">
        <v>45640</v>
      </c>
      <c r="B715">
        <f t="shared" si="88"/>
        <v>6</v>
      </c>
      <c r="C715">
        <v>4</v>
      </c>
      <c r="D715">
        <f t="shared" si="93"/>
        <v>10</v>
      </c>
      <c r="E715">
        <f t="shared" si="89"/>
        <v>0</v>
      </c>
      <c r="F715">
        <f t="shared" si="90"/>
        <v>0</v>
      </c>
      <c r="G715">
        <f t="shared" si="94"/>
        <v>26000</v>
      </c>
      <c r="H715">
        <f t="shared" si="91"/>
        <v>0</v>
      </c>
      <c r="I715">
        <f t="shared" si="95"/>
        <v>23300</v>
      </c>
      <c r="J715">
        <f t="shared" si="92"/>
        <v>2700</v>
      </c>
    </row>
    <row r="716" spans="1:10" x14ac:dyDescent="0.25">
      <c r="A716" s="1">
        <v>45641</v>
      </c>
      <c r="B716">
        <f t="shared" si="88"/>
        <v>7</v>
      </c>
      <c r="C716">
        <v>4</v>
      </c>
      <c r="D716">
        <f t="shared" si="93"/>
        <v>10</v>
      </c>
      <c r="E716">
        <f t="shared" si="89"/>
        <v>0</v>
      </c>
      <c r="F716">
        <f t="shared" si="90"/>
        <v>0</v>
      </c>
      <c r="G716">
        <f t="shared" si="94"/>
        <v>26000</v>
      </c>
      <c r="H716">
        <f t="shared" si="91"/>
        <v>150</v>
      </c>
      <c r="I716">
        <f t="shared" si="95"/>
        <v>23450</v>
      </c>
      <c r="J716">
        <f t="shared" si="92"/>
        <v>2550</v>
      </c>
    </row>
    <row r="717" spans="1:10" x14ac:dyDescent="0.25">
      <c r="A717" s="1">
        <v>45642</v>
      </c>
      <c r="B717">
        <f t="shared" si="88"/>
        <v>1</v>
      </c>
      <c r="C717">
        <v>4</v>
      </c>
      <c r="D717">
        <f t="shared" si="93"/>
        <v>10</v>
      </c>
      <c r="E717">
        <f t="shared" si="89"/>
        <v>4</v>
      </c>
      <c r="F717">
        <f t="shared" si="90"/>
        <v>1</v>
      </c>
      <c r="G717">
        <f t="shared" si="94"/>
        <v>26040</v>
      </c>
      <c r="H717">
        <f t="shared" si="91"/>
        <v>0</v>
      </c>
      <c r="I717">
        <f t="shared" si="95"/>
        <v>23450</v>
      </c>
      <c r="J717">
        <f t="shared" si="92"/>
        <v>2590</v>
      </c>
    </row>
    <row r="718" spans="1:10" x14ac:dyDescent="0.25">
      <c r="A718" s="1">
        <v>45643</v>
      </c>
      <c r="B718">
        <f t="shared" si="88"/>
        <v>2</v>
      </c>
      <c r="C718">
        <v>4</v>
      </c>
      <c r="D718">
        <f t="shared" si="93"/>
        <v>10</v>
      </c>
      <c r="E718">
        <f t="shared" si="89"/>
        <v>4</v>
      </c>
      <c r="F718">
        <f t="shared" si="90"/>
        <v>1</v>
      </c>
      <c r="G718">
        <f t="shared" si="94"/>
        <v>26080</v>
      </c>
      <c r="H718">
        <f t="shared" si="91"/>
        <v>0</v>
      </c>
      <c r="I718">
        <f t="shared" si="95"/>
        <v>23450</v>
      </c>
      <c r="J718">
        <f t="shared" si="92"/>
        <v>2630</v>
      </c>
    </row>
    <row r="719" spans="1:10" x14ac:dyDescent="0.25">
      <c r="A719" s="1">
        <v>45644</v>
      </c>
      <c r="B719">
        <f t="shared" si="88"/>
        <v>3</v>
      </c>
      <c r="C719">
        <v>4</v>
      </c>
      <c r="D719">
        <f t="shared" si="93"/>
        <v>10</v>
      </c>
      <c r="E719">
        <f t="shared" si="89"/>
        <v>4</v>
      </c>
      <c r="F719">
        <f t="shared" si="90"/>
        <v>1</v>
      </c>
      <c r="G719">
        <f t="shared" si="94"/>
        <v>26120</v>
      </c>
      <c r="H719">
        <f t="shared" si="91"/>
        <v>0</v>
      </c>
      <c r="I719">
        <f t="shared" si="95"/>
        <v>23450</v>
      </c>
      <c r="J719">
        <f t="shared" si="92"/>
        <v>2670</v>
      </c>
    </row>
    <row r="720" spans="1:10" x14ac:dyDescent="0.25">
      <c r="A720" s="1">
        <v>45645</v>
      </c>
      <c r="B720">
        <f t="shared" si="88"/>
        <v>4</v>
      </c>
      <c r="C720">
        <v>4</v>
      </c>
      <c r="D720">
        <f t="shared" si="93"/>
        <v>10</v>
      </c>
      <c r="E720">
        <f t="shared" si="89"/>
        <v>4</v>
      </c>
      <c r="F720">
        <f t="shared" si="90"/>
        <v>1</v>
      </c>
      <c r="G720">
        <f t="shared" si="94"/>
        <v>26160</v>
      </c>
      <c r="H720">
        <f t="shared" si="91"/>
        <v>0</v>
      </c>
      <c r="I720">
        <f t="shared" si="95"/>
        <v>23450</v>
      </c>
      <c r="J720">
        <f t="shared" si="92"/>
        <v>2710</v>
      </c>
    </row>
    <row r="721" spans="1:10" x14ac:dyDescent="0.25">
      <c r="A721" s="1">
        <v>45646</v>
      </c>
      <c r="B721">
        <f t="shared" si="88"/>
        <v>5</v>
      </c>
      <c r="C721">
        <v>4</v>
      </c>
      <c r="D721">
        <f t="shared" si="93"/>
        <v>10</v>
      </c>
      <c r="E721">
        <f t="shared" si="89"/>
        <v>4</v>
      </c>
      <c r="F721">
        <f t="shared" si="90"/>
        <v>1</v>
      </c>
      <c r="G721">
        <f t="shared" si="94"/>
        <v>26200</v>
      </c>
      <c r="H721">
        <f t="shared" si="91"/>
        <v>0</v>
      </c>
      <c r="I721">
        <f t="shared" si="95"/>
        <v>23450</v>
      </c>
      <c r="J721">
        <f t="shared" si="92"/>
        <v>2750</v>
      </c>
    </row>
    <row r="722" spans="1:10" x14ac:dyDescent="0.25">
      <c r="A722" s="1">
        <v>45647</v>
      </c>
      <c r="B722">
        <f t="shared" si="88"/>
        <v>6</v>
      </c>
      <c r="C722">
        <v>1</v>
      </c>
      <c r="D722">
        <f t="shared" si="93"/>
        <v>10</v>
      </c>
      <c r="E722">
        <f t="shared" si="89"/>
        <v>0</v>
      </c>
      <c r="F722">
        <f t="shared" si="90"/>
        <v>0</v>
      </c>
      <c r="G722">
        <f t="shared" si="94"/>
        <v>26200</v>
      </c>
      <c r="H722">
        <f t="shared" si="91"/>
        <v>0</v>
      </c>
      <c r="I722">
        <f t="shared" si="95"/>
        <v>23450</v>
      </c>
      <c r="J722">
        <f t="shared" si="92"/>
        <v>2750</v>
      </c>
    </row>
    <row r="723" spans="1:10" x14ac:dyDescent="0.25">
      <c r="A723" s="1">
        <v>45648</v>
      </c>
      <c r="B723">
        <f t="shared" si="88"/>
        <v>7</v>
      </c>
      <c r="C723">
        <v>1</v>
      </c>
      <c r="D723">
        <f t="shared" si="93"/>
        <v>10</v>
      </c>
      <c r="E723">
        <f t="shared" si="89"/>
        <v>0</v>
      </c>
      <c r="F723">
        <f t="shared" si="90"/>
        <v>0</v>
      </c>
      <c r="G723">
        <f t="shared" si="94"/>
        <v>26200</v>
      </c>
      <c r="H723">
        <f t="shared" si="91"/>
        <v>150</v>
      </c>
      <c r="I723">
        <f t="shared" si="95"/>
        <v>23600</v>
      </c>
      <c r="J723">
        <f t="shared" si="92"/>
        <v>2600</v>
      </c>
    </row>
    <row r="724" spans="1:10" x14ac:dyDescent="0.25">
      <c r="A724" s="1">
        <v>45649</v>
      </c>
      <c r="B724">
        <f t="shared" si="88"/>
        <v>1</v>
      </c>
      <c r="C724">
        <v>1</v>
      </c>
      <c r="D724">
        <f t="shared" si="93"/>
        <v>10</v>
      </c>
      <c r="E724">
        <f t="shared" si="89"/>
        <v>2</v>
      </c>
      <c r="F724">
        <f t="shared" si="90"/>
        <v>1</v>
      </c>
      <c r="G724">
        <f t="shared" si="94"/>
        <v>26220</v>
      </c>
      <c r="H724">
        <f t="shared" si="91"/>
        <v>0</v>
      </c>
      <c r="I724">
        <f t="shared" si="95"/>
        <v>23600</v>
      </c>
      <c r="J724">
        <f t="shared" si="92"/>
        <v>2620</v>
      </c>
    </row>
    <row r="725" spans="1:10" x14ac:dyDescent="0.25">
      <c r="A725" s="1">
        <v>45650</v>
      </c>
      <c r="B725">
        <f t="shared" si="88"/>
        <v>2</v>
      </c>
      <c r="C725">
        <v>1</v>
      </c>
      <c r="D725">
        <f t="shared" si="93"/>
        <v>10</v>
      </c>
      <c r="E725">
        <f t="shared" si="89"/>
        <v>2</v>
      </c>
      <c r="F725">
        <f t="shared" si="90"/>
        <v>1</v>
      </c>
      <c r="G725">
        <f t="shared" si="94"/>
        <v>26240</v>
      </c>
      <c r="H725">
        <f t="shared" si="91"/>
        <v>0</v>
      </c>
      <c r="I725">
        <f t="shared" si="95"/>
        <v>23600</v>
      </c>
      <c r="J725">
        <f t="shared" si="92"/>
        <v>2640</v>
      </c>
    </row>
    <row r="726" spans="1:10" x14ac:dyDescent="0.25">
      <c r="A726" s="1">
        <v>45651</v>
      </c>
      <c r="B726">
        <f t="shared" si="88"/>
        <v>3</v>
      </c>
      <c r="C726">
        <v>1</v>
      </c>
      <c r="D726">
        <f t="shared" si="93"/>
        <v>10</v>
      </c>
      <c r="E726">
        <f t="shared" si="89"/>
        <v>2</v>
      </c>
      <c r="F726">
        <f t="shared" si="90"/>
        <v>1</v>
      </c>
      <c r="G726">
        <f t="shared" si="94"/>
        <v>26260</v>
      </c>
      <c r="H726">
        <f t="shared" si="91"/>
        <v>0</v>
      </c>
      <c r="I726">
        <f t="shared" si="95"/>
        <v>23600</v>
      </c>
      <c r="J726">
        <f t="shared" si="92"/>
        <v>2660</v>
      </c>
    </row>
    <row r="727" spans="1:10" x14ac:dyDescent="0.25">
      <c r="A727" s="1">
        <v>45652</v>
      </c>
      <c r="B727">
        <f t="shared" si="88"/>
        <v>4</v>
      </c>
      <c r="C727">
        <v>1</v>
      </c>
      <c r="D727">
        <f t="shared" si="93"/>
        <v>10</v>
      </c>
      <c r="E727">
        <f t="shared" si="89"/>
        <v>2</v>
      </c>
      <c r="F727">
        <f t="shared" si="90"/>
        <v>1</v>
      </c>
      <c r="G727">
        <f t="shared" si="94"/>
        <v>26280</v>
      </c>
      <c r="H727">
        <f t="shared" si="91"/>
        <v>0</v>
      </c>
      <c r="I727">
        <f t="shared" si="95"/>
        <v>23600</v>
      </c>
      <c r="J727">
        <f t="shared" si="92"/>
        <v>2680</v>
      </c>
    </row>
    <row r="728" spans="1:10" x14ac:dyDescent="0.25">
      <c r="A728" s="1">
        <v>45653</v>
      </c>
      <c r="B728">
        <f t="shared" si="88"/>
        <v>5</v>
      </c>
      <c r="C728">
        <v>1</v>
      </c>
      <c r="D728">
        <f t="shared" si="93"/>
        <v>10</v>
      </c>
      <c r="E728">
        <f t="shared" si="89"/>
        <v>2</v>
      </c>
      <c r="F728">
        <f t="shared" si="90"/>
        <v>1</v>
      </c>
      <c r="G728">
        <f t="shared" si="94"/>
        <v>26300</v>
      </c>
      <c r="H728">
        <f t="shared" si="91"/>
        <v>0</v>
      </c>
      <c r="I728">
        <f t="shared" si="95"/>
        <v>23600</v>
      </c>
      <c r="J728">
        <f t="shared" si="92"/>
        <v>2700</v>
      </c>
    </row>
    <row r="729" spans="1:10" x14ac:dyDescent="0.25">
      <c r="A729" s="1">
        <v>45654</v>
      </c>
      <c r="B729">
        <f t="shared" si="88"/>
        <v>6</v>
      </c>
      <c r="C729">
        <v>1</v>
      </c>
      <c r="D729">
        <f t="shared" si="93"/>
        <v>10</v>
      </c>
      <c r="E729">
        <f t="shared" si="89"/>
        <v>0</v>
      </c>
      <c r="F729">
        <f t="shared" si="90"/>
        <v>0</v>
      </c>
      <c r="G729">
        <f t="shared" si="94"/>
        <v>26300</v>
      </c>
      <c r="H729">
        <f t="shared" si="91"/>
        <v>0</v>
      </c>
      <c r="I729">
        <f t="shared" si="95"/>
        <v>23600</v>
      </c>
      <c r="J729">
        <f t="shared" si="92"/>
        <v>2700</v>
      </c>
    </row>
    <row r="730" spans="1:10" x14ac:dyDescent="0.25">
      <c r="A730" s="1">
        <v>45655</v>
      </c>
      <c r="B730">
        <f t="shared" si="88"/>
        <v>7</v>
      </c>
      <c r="C730">
        <v>1</v>
      </c>
      <c r="D730">
        <f t="shared" si="93"/>
        <v>10</v>
      </c>
      <c r="E730">
        <f t="shared" si="89"/>
        <v>0</v>
      </c>
      <c r="F730">
        <f t="shared" si="90"/>
        <v>0</v>
      </c>
      <c r="G730">
        <f t="shared" si="94"/>
        <v>26300</v>
      </c>
      <c r="H730">
        <f t="shared" si="91"/>
        <v>150</v>
      </c>
      <c r="I730">
        <f t="shared" si="95"/>
        <v>23750</v>
      </c>
      <c r="J730">
        <f t="shared" si="92"/>
        <v>2550</v>
      </c>
    </row>
    <row r="731" spans="1:10" x14ac:dyDescent="0.25">
      <c r="A731" s="1">
        <v>45656</v>
      </c>
      <c r="B731">
        <f t="shared" si="88"/>
        <v>1</v>
      </c>
      <c r="C731">
        <v>1</v>
      </c>
      <c r="D731">
        <f t="shared" si="93"/>
        <v>10</v>
      </c>
      <c r="E731">
        <f t="shared" si="89"/>
        <v>2</v>
      </c>
      <c r="F731">
        <f t="shared" si="90"/>
        <v>1</v>
      </c>
      <c r="G731">
        <f t="shared" si="94"/>
        <v>26320</v>
      </c>
      <c r="H731">
        <f t="shared" si="91"/>
        <v>0</v>
      </c>
      <c r="I731">
        <f t="shared" si="95"/>
        <v>23750</v>
      </c>
      <c r="J731">
        <f t="shared" si="92"/>
        <v>2570</v>
      </c>
    </row>
    <row r="732" spans="1:10" x14ac:dyDescent="0.25">
      <c r="A732" s="1">
        <v>45657</v>
      </c>
      <c r="B732">
        <f t="shared" si="88"/>
        <v>2</v>
      </c>
      <c r="C732">
        <v>1</v>
      </c>
      <c r="D732">
        <f t="shared" si="93"/>
        <v>10</v>
      </c>
      <c r="E732">
        <f t="shared" si="89"/>
        <v>2</v>
      </c>
      <c r="F732">
        <f t="shared" si="90"/>
        <v>1</v>
      </c>
      <c r="G732">
        <f t="shared" si="94"/>
        <v>26340</v>
      </c>
      <c r="H732">
        <f t="shared" si="91"/>
        <v>0</v>
      </c>
      <c r="I732">
        <f t="shared" si="95"/>
        <v>23750</v>
      </c>
      <c r="J732">
        <f t="shared" si="92"/>
        <v>2590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94F1-B860-4AB8-BFAF-02BDDFFAD0F2}">
  <dimension ref="A1:J2"/>
  <sheetViews>
    <sheetView workbookViewId="0">
      <selection activeCell="J2" sqref="J2"/>
    </sheetView>
  </sheetViews>
  <sheetFormatPr defaultRowHeight="15" x14ac:dyDescent="0.25"/>
  <cols>
    <col min="1" max="1" width="10.7109375" style="1" bestFit="1" customWidth="1"/>
  </cols>
  <sheetData>
    <row r="1" spans="1:10" x14ac:dyDescent="0.25">
      <c r="A1" t="s">
        <v>0</v>
      </c>
      <c r="B1" t="s">
        <v>2</v>
      </c>
      <c r="C1" t="s">
        <v>7</v>
      </c>
      <c r="D1" t="s">
        <v>4</v>
      </c>
      <c r="E1" t="s">
        <v>1</v>
      </c>
      <c r="F1" t="s">
        <v>8</v>
      </c>
      <c r="G1" t="s">
        <v>6</v>
      </c>
      <c r="H1" t="s">
        <v>3</v>
      </c>
      <c r="I1" t="s">
        <v>5</v>
      </c>
      <c r="J1" t="s">
        <v>9</v>
      </c>
    </row>
    <row r="2" spans="1:10" x14ac:dyDescent="0.25">
      <c r="A2" s="1">
        <v>45657</v>
      </c>
      <c r="B2">
        <v>2</v>
      </c>
      <c r="C2">
        <v>1</v>
      </c>
      <c r="D2">
        <v>358</v>
      </c>
      <c r="E2">
        <v>71</v>
      </c>
      <c r="F2">
        <v>1</v>
      </c>
      <c r="G2">
        <v>100680</v>
      </c>
      <c r="H2">
        <v>0</v>
      </c>
      <c r="I2">
        <v>80855</v>
      </c>
      <c r="J2">
        <v>19825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8FE3-43F7-434B-9DF4-A62BA3A66572}">
  <dimension ref="A1:J5"/>
  <sheetViews>
    <sheetView workbookViewId="0">
      <selection activeCell="G1" sqref="G1"/>
    </sheetView>
  </sheetViews>
  <sheetFormatPr defaultRowHeight="15" x14ac:dyDescent="0.25"/>
  <cols>
    <col min="1" max="1" width="14" customWidth="1"/>
  </cols>
  <sheetData>
    <row r="1" spans="1:10" x14ac:dyDescent="0.25">
      <c r="A1" s="1">
        <v>45291</v>
      </c>
      <c r="B1">
        <v>7</v>
      </c>
      <c r="C1">
        <v>1</v>
      </c>
      <c r="D1">
        <v>10</v>
      </c>
      <c r="E1">
        <v>0</v>
      </c>
      <c r="F1">
        <v>0</v>
      </c>
      <c r="G1">
        <v>39600</v>
      </c>
      <c r="H1">
        <v>150</v>
      </c>
      <c r="I1">
        <v>15950</v>
      </c>
      <c r="J1">
        <v>23650</v>
      </c>
    </row>
    <row r="2" spans="1:10" x14ac:dyDescent="0.25">
      <c r="G2" t="s">
        <v>10</v>
      </c>
      <c r="I2" t="s">
        <v>5</v>
      </c>
      <c r="J2" t="s">
        <v>11</v>
      </c>
    </row>
    <row r="5" spans="1:10" x14ac:dyDescent="0.25">
      <c r="A5" s="1">
        <v>45078</v>
      </c>
      <c r="B5">
        <v>4</v>
      </c>
      <c r="C5">
        <v>2</v>
      </c>
      <c r="D5">
        <v>10</v>
      </c>
      <c r="E5">
        <v>5</v>
      </c>
      <c r="F5">
        <v>1</v>
      </c>
      <c r="G5">
        <v>11310</v>
      </c>
      <c r="H5">
        <v>0</v>
      </c>
      <c r="I5">
        <v>11300</v>
      </c>
      <c r="J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E18E-2A95-41EB-89EB-AFAA5C3E0A67}">
  <dimension ref="A3:B16"/>
  <sheetViews>
    <sheetView workbookViewId="0">
      <selection activeCell="F31" sqref="F31"/>
    </sheetView>
  </sheetViews>
  <sheetFormatPr defaultRowHeight="15" x14ac:dyDescent="0.25"/>
  <cols>
    <col min="1" max="1" width="17.7109375" bestFit="1" customWidth="1"/>
    <col min="2" max="2" width="14.28515625" bestFit="1" customWidth="1"/>
  </cols>
  <sheetData>
    <row r="3" spans="1:2" x14ac:dyDescent="0.25">
      <c r="A3" s="3" t="s">
        <v>26</v>
      </c>
      <c r="B3" t="s">
        <v>27</v>
      </c>
    </row>
    <row r="4" spans="1:2" x14ac:dyDescent="0.25">
      <c r="A4" s="4" t="s">
        <v>28</v>
      </c>
      <c r="B4" s="2">
        <v>-7430</v>
      </c>
    </row>
    <row r="5" spans="1:2" x14ac:dyDescent="0.25">
      <c r="A5" s="4" t="s">
        <v>29</v>
      </c>
      <c r="B5" s="2">
        <v>600</v>
      </c>
    </row>
    <row r="6" spans="1:2" x14ac:dyDescent="0.25">
      <c r="A6" s="4" t="s">
        <v>30</v>
      </c>
      <c r="B6" s="2">
        <v>1590</v>
      </c>
    </row>
    <row r="7" spans="1:2" x14ac:dyDescent="0.25">
      <c r="A7" s="4" t="s">
        <v>31</v>
      </c>
      <c r="B7" s="2">
        <v>2250</v>
      </c>
    </row>
    <row r="8" spans="1:2" x14ac:dyDescent="0.25">
      <c r="A8" s="4" t="s">
        <v>32</v>
      </c>
      <c r="B8" s="2">
        <v>2850</v>
      </c>
    </row>
    <row r="9" spans="1:2" x14ac:dyDescent="0.25">
      <c r="A9" s="4" t="s">
        <v>34</v>
      </c>
      <c r="B9" s="2">
        <v>3660</v>
      </c>
    </row>
    <row r="10" spans="1:2" x14ac:dyDescent="0.25">
      <c r="A10" s="4" t="s">
        <v>33</v>
      </c>
      <c r="B10" s="2">
        <v>4920</v>
      </c>
    </row>
    <row r="11" spans="1:2" x14ac:dyDescent="0.25">
      <c r="A11" s="4" t="s">
        <v>35</v>
      </c>
      <c r="B11" s="2">
        <v>5610</v>
      </c>
    </row>
    <row r="12" spans="1:2" x14ac:dyDescent="0.25">
      <c r="A12" s="4" t="s">
        <v>36</v>
      </c>
      <c r="B12" s="2">
        <v>4320</v>
      </c>
    </row>
    <row r="13" spans="1:2" x14ac:dyDescent="0.25">
      <c r="A13" s="4" t="s">
        <v>37</v>
      </c>
      <c r="B13" s="2">
        <v>1890</v>
      </c>
    </row>
    <row r="14" spans="1:2" x14ac:dyDescent="0.25">
      <c r="A14" s="4" t="s">
        <v>38</v>
      </c>
      <c r="B14" s="2">
        <v>2040</v>
      </c>
    </row>
    <row r="15" spans="1:2" x14ac:dyDescent="0.25">
      <c r="A15" s="4" t="s">
        <v>39</v>
      </c>
      <c r="B15" s="2">
        <v>1350</v>
      </c>
    </row>
    <row r="16" spans="1:2" x14ac:dyDescent="0.25">
      <c r="A16" s="4" t="s">
        <v>13</v>
      </c>
      <c r="B16" s="2">
        <v>23650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382E-76F7-45D4-BF90-4CE24969BA44}">
  <dimension ref="A2:B4"/>
  <sheetViews>
    <sheetView workbookViewId="0">
      <selection activeCell="A11" sqref="A11"/>
    </sheetView>
  </sheetViews>
  <sheetFormatPr defaultRowHeight="15" x14ac:dyDescent="0.25"/>
  <cols>
    <col min="1" max="1" width="17.7109375" bestFit="1" customWidth="1"/>
    <col min="2" max="2" width="14.28515625" bestFit="1" customWidth="1"/>
  </cols>
  <sheetData>
    <row r="2" spans="1:2" x14ac:dyDescent="0.25">
      <c r="A2" t="s">
        <v>40</v>
      </c>
      <c r="B2">
        <v>47</v>
      </c>
    </row>
    <row r="3" spans="1:2" x14ac:dyDescent="0.25">
      <c r="A3" t="s">
        <v>41</v>
      </c>
      <c r="B3">
        <v>57</v>
      </c>
    </row>
    <row r="4" spans="1:2" x14ac:dyDescent="0.25">
      <c r="A4" t="s">
        <v>42</v>
      </c>
      <c r="B4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B9F0-F5F3-43E3-AF76-23973CA30567}">
  <dimension ref="A1:O366"/>
  <sheetViews>
    <sheetView workbookViewId="0">
      <selection activeCell="L22" sqref="L22"/>
    </sheetView>
  </sheetViews>
  <sheetFormatPr defaultRowHeight="15" x14ac:dyDescent="0.25"/>
  <cols>
    <col min="1" max="1" width="12.5703125" style="1" customWidth="1"/>
  </cols>
  <sheetData>
    <row r="1" spans="1:15" x14ac:dyDescent="0.25">
      <c r="A1" t="s">
        <v>0</v>
      </c>
      <c r="B1" t="s">
        <v>2</v>
      </c>
      <c r="C1" t="s">
        <v>7</v>
      </c>
      <c r="D1" t="s">
        <v>4</v>
      </c>
      <c r="E1" t="s">
        <v>1</v>
      </c>
      <c r="F1" t="s">
        <v>8</v>
      </c>
      <c r="G1" t="s">
        <v>6</v>
      </c>
      <c r="H1" t="s">
        <v>3</v>
      </c>
      <c r="I1" t="s">
        <v>5</v>
      </c>
      <c r="J1" t="s">
        <v>9</v>
      </c>
    </row>
    <row r="2" spans="1:15" x14ac:dyDescent="0.25">
      <c r="A2" s="1">
        <v>44927</v>
      </c>
      <c r="B2">
        <f>IF(WEEKDAY(A2)=1,7,WEEKDAY(A2)-1)</f>
        <v>7</v>
      </c>
      <c r="C2">
        <v>1</v>
      </c>
      <c r="D2">
        <v>10</v>
      </c>
      <c r="E2">
        <f>(IF(C2=1,ROUNDDOWN(D2*0.2,0),IF(C2=2,ROUNDDOWN(D2*0.5,0),IF(C2=3,ROUNDDOWN(D2*0.9,0),IF(C2=4,ROUNDDOWN(D2*0.4,0),)))))*F2</f>
        <v>0</v>
      </c>
      <c r="F2">
        <f>IF(B2&lt;6,1,0)</f>
        <v>0</v>
      </c>
      <c r="G2">
        <f>F2*E2*30</f>
        <v>0</v>
      </c>
      <c r="H2">
        <f>IF(B2=7,D2*15,0)</f>
        <v>150</v>
      </c>
      <c r="I2">
        <f>D2*800+H2</f>
        <v>8150</v>
      </c>
      <c r="J2">
        <f>G2-I2</f>
        <v>-8150</v>
      </c>
      <c r="M2">
        <f>SUM(G2:G32)</f>
        <v>1320</v>
      </c>
      <c r="N2">
        <f>SUM(I2:I32)</f>
        <v>8750</v>
      </c>
      <c r="O2">
        <f>M2-N2</f>
        <v>-7430</v>
      </c>
    </row>
    <row r="3" spans="1:15" x14ac:dyDescent="0.25">
      <c r="A3" s="1">
        <v>44928</v>
      </c>
      <c r="B3">
        <f t="shared" ref="B3:B66" si="0">IF(WEEKDAY(A3)=1,7,WEEKDAY(A3)-1)</f>
        <v>1</v>
      </c>
      <c r="C3">
        <v>1</v>
      </c>
      <c r="D3">
        <f>D2</f>
        <v>10</v>
      </c>
      <c r="E3">
        <f t="shared" ref="E3:E66" si="1">(IF(C3=1,ROUNDDOWN(D3*0.2,0),IF(C3=2,ROUNDDOWN(D3*0.5,0),IF(C3=3,ROUNDDOWN(D3*0.9,0),IF(C3=4,ROUNDDOWN(D3*0.4,0),)))))*F3</f>
        <v>2</v>
      </c>
      <c r="F3">
        <f t="shared" ref="F3:F66" si="2">IF(B3&lt;6,1,0)</f>
        <v>1</v>
      </c>
      <c r="G3">
        <f>F3*E3*30</f>
        <v>60</v>
      </c>
      <c r="H3">
        <f>IF(B3=7,D3*15,0)</f>
        <v>0</v>
      </c>
      <c r="I3">
        <f>H3</f>
        <v>0</v>
      </c>
      <c r="J3">
        <f>G3-I3</f>
        <v>60</v>
      </c>
    </row>
    <row r="4" spans="1:15" x14ac:dyDescent="0.25">
      <c r="A4" s="1">
        <v>44929</v>
      </c>
      <c r="B4">
        <f t="shared" si="0"/>
        <v>2</v>
      </c>
      <c r="C4">
        <v>1</v>
      </c>
      <c r="D4">
        <f t="shared" ref="D4:D67" si="3">D3</f>
        <v>10</v>
      </c>
      <c r="E4">
        <f t="shared" si="1"/>
        <v>2</v>
      </c>
      <c r="F4">
        <f t="shared" si="2"/>
        <v>1</v>
      </c>
      <c r="G4">
        <f t="shared" ref="G4:G67" si="4">F4*E4*30</f>
        <v>60</v>
      </c>
      <c r="H4">
        <f t="shared" ref="H4:H66" si="5">IF(B4=7,D4*15,0)</f>
        <v>0</v>
      </c>
      <c r="I4">
        <f t="shared" ref="I4:I67" si="6">H4</f>
        <v>0</v>
      </c>
      <c r="J4">
        <f t="shared" ref="J4:J66" si="7">G4-I4</f>
        <v>60</v>
      </c>
    </row>
    <row r="5" spans="1:15" x14ac:dyDescent="0.25">
      <c r="A5" s="1">
        <v>44930</v>
      </c>
      <c r="B5">
        <f t="shared" si="0"/>
        <v>3</v>
      </c>
      <c r="C5">
        <v>1</v>
      </c>
      <c r="D5">
        <f t="shared" si="3"/>
        <v>10</v>
      </c>
      <c r="E5">
        <f t="shared" si="1"/>
        <v>2</v>
      </c>
      <c r="F5">
        <f t="shared" si="2"/>
        <v>1</v>
      </c>
      <c r="G5">
        <f t="shared" si="4"/>
        <v>60</v>
      </c>
      <c r="H5">
        <f t="shared" si="5"/>
        <v>0</v>
      </c>
      <c r="I5">
        <f t="shared" si="6"/>
        <v>0</v>
      </c>
      <c r="J5">
        <f t="shared" si="7"/>
        <v>60</v>
      </c>
    </row>
    <row r="6" spans="1:15" x14ac:dyDescent="0.25">
      <c r="A6" s="1">
        <v>44931</v>
      </c>
      <c r="B6">
        <f t="shared" si="0"/>
        <v>4</v>
      </c>
      <c r="C6">
        <v>1</v>
      </c>
      <c r="D6">
        <f t="shared" si="3"/>
        <v>10</v>
      </c>
      <c r="E6">
        <f t="shared" si="1"/>
        <v>2</v>
      </c>
      <c r="F6">
        <f t="shared" si="2"/>
        <v>1</v>
      </c>
      <c r="G6">
        <f>F6*E6*30</f>
        <v>60</v>
      </c>
      <c r="H6">
        <f t="shared" si="5"/>
        <v>0</v>
      </c>
      <c r="I6">
        <f t="shared" si="6"/>
        <v>0</v>
      </c>
      <c r="J6">
        <f t="shared" si="7"/>
        <v>60</v>
      </c>
    </row>
    <row r="7" spans="1:15" x14ac:dyDescent="0.25">
      <c r="A7" s="1">
        <v>44932</v>
      </c>
      <c r="B7">
        <f t="shared" si="0"/>
        <v>5</v>
      </c>
      <c r="C7">
        <v>1</v>
      </c>
      <c r="D7">
        <f t="shared" si="3"/>
        <v>10</v>
      </c>
      <c r="E7">
        <f t="shared" si="1"/>
        <v>2</v>
      </c>
      <c r="F7">
        <f t="shared" si="2"/>
        <v>1</v>
      </c>
      <c r="G7">
        <f t="shared" si="4"/>
        <v>60</v>
      </c>
      <c r="H7">
        <f t="shared" si="5"/>
        <v>0</v>
      </c>
      <c r="I7">
        <f t="shared" si="6"/>
        <v>0</v>
      </c>
      <c r="J7">
        <f>G7-I7</f>
        <v>60</v>
      </c>
    </row>
    <row r="8" spans="1:15" x14ac:dyDescent="0.25">
      <c r="A8" s="1">
        <v>44933</v>
      </c>
      <c r="B8">
        <f t="shared" si="0"/>
        <v>6</v>
      </c>
      <c r="C8">
        <v>1</v>
      </c>
      <c r="D8">
        <f t="shared" si="3"/>
        <v>10</v>
      </c>
      <c r="E8">
        <f t="shared" si="1"/>
        <v>0</v>
      </c>
      <c r="F8">
        <f t="shared" si="2"/>
        <v>0</v>
      </c>
      <c r="G8">
        <f t="shared" si="4"/>
        <v>0</v>
      </c>
      <c r="H8">
        <f t="shared" si="5"/>
        <v>0</v>
      </c>
      <c r="I8">
        <f t="shared" si="6"/>
        <v>0</v>
      </c>
      <c r="J8">
        <f t="shared" si="7"/>
        <v>0</v>
      </c>
    </row>
    <row r="9" spans="1:15" x14ac:dyDescent="0.25">
      <c r="A9" s="1">
        <v>44934</v>
      </c>
      <c r="B9">
        <f t="shared" si="0"/>
        <v>7</v>
      </c>
      <c r="C9">
        <v>1</v>
      </c>
      <c r="D9">
        <f t="shared" si="3"/>
        <v>10</v>
      </c>
      <c r="E9">
        <f t="shared" si="1"/>
        <v>0</v>
      </c>
      <c r="F9">
        <f t="shared" si="2"/>
        <v>0</v>
      </c>
      <c r="G9">
        <f t="shared" si="4"/>
        <v>0</v>
      </c>
      <c r="H9">
        <f>IF(B9=7,D9*15,0)</f>
        <v>150</v>
      </c>
      <c r="I9">
        <f t="shared" si="6"/>
        <v>150</v>
      </c>
      <c r="J9">
        <f t="shared" si="7"/>
        <v>-150</v>
      </c>
    </row>
    <row r="10" spans="1:15" x14ac:dyDescent="0.25">
      <c r="A10" s="1">
        <v>44935</v>
      </c>
      <c r="B10">
        <f t="shared" si="0"/>
        <v>1</v>
      </c>
      <c r="C10">
        <v>1</v>
      </c>
      <c r="D10">
        <f t="shared" si="3"/>
        <v>10</v>
      </c>
      <c r="E10">
        <f t="shared" si="1"/>
        <v>2</v>
      </c>
      <c r="F10">
        <f t="shared" si="2"/>
        <v>1</v>
      </c>
      <c r="G10">
        <f t="shared" si="4"/>
        <v>60</v>
      </c>
      <c r="H10">
        <f t="shared" si="5"/>
        <v>0</v>
      </c>
      <c r="I10">
        <f t="shared" si="6"/>
        <v>0</v>
      </c>
      <c r="J10">
        <f t="shared" si="7"/>
        <v>60</v>
      </c>
    </row>
    <row r="11" spans="1:15" x14ac:dyDescent="0.25">
      <c r="A11" s="1">
        <v>44936</v>
      </c>
      <c r="B11">
        <f t="shared" si="0"/>
        <v>2</v>
      </c>
      <c r="C11">
        <v>1</v>
      </c>
      <c r="D11">
        <f t="shared" si="3"/>
        <v>10</v>
      </c>
      <c r="E11">
        <f t="shared" si="1"/>
        <v>2</v>
      </c>
      <c r="F11">
        <f t="shared" si="2"/>
        <v>1</v>
      </c>
      <c r="G11">
        <f t="shared" si="4"/>
        <v>60</v>
      </c>
      <c r="H11">
        <f t="shared" si="5"/>
        <v>0</v>
      </c>
      <c r="I11">
        <f t="shared" si="6"/>
        <v>0</v>
      </c>
      <c r="J11">
        <f t="shared" si="7"/>
        <v>60</v>
      </c>
    </row>
    <row r="12" spans="1:15" x14ac:dyDescent="0.25">
      <c r="A12" s="1">
        <v>44937</v>
      </c>
      <c r="B12">
        <f t="shared" si="0"/>
        <v>3</v>
      </c>
      <c r="C12">
        <v>1</v>
      </c>
      <c r="D12">
        <f t="shared" si="3"/>
        <v>10</v>
      </c>
      <c r="E12">
        <f t="shared" si="1"/>
        <v>2</v>
      </c>
      <c r="F12">
        <f t="shared" si="2"/>
        <v>1</v>
      </c>
      <c r="G12">
        <f t="shared" si="4"/>
        <v>60</v>
      </c>
      <c r="H12">
        <f t="shared" si="5"/>
        <v>0</v>
      </c>
      <c r="I12">
        <f t="shared" si="6"/>
        <v>0</v>
      </c>
      <c r="J12">
        <f t="shared" si="7"/>
        <v>60</v>
      </c>
    </row>
    <row r="13" spans="1:15" x14ac:dyDescent="0.25">
      <c r="A13" s="1">
        <v>44938</v>
      </c>
      <c r="B13">
        <f t="shared" si="0"/>
        <v>4</v>
      </c>
      <c r="C13">
        <v>1</v>
      </c>
      <c r="D13">
        <f t="shared" si="3"/>
        <v>10</v>
      </c>
      <c r="E13">
        <f t="shared" si="1"/>
        <v>2</v>
      </c>
      <c r="F13">
        <f t="shared" si="2"/>
        <v>1</v>
      </c>
      <c r="G13">
        <f t="shared" si="4"/>
        <v>60</v>
      </c>
      <c r="H13">
        <f t="shared" si="5"/>
        <v>0</v>
      </c>
      <c r="I13">
        <f t="shared" si="6"/>
        <v>0</v>
      </c>
      <c r="J13">
        <f t="shared" si="7"/>
        <v>60</v>
      </c>
    </row>
    <row r="14" spans="1:15" x14ac:dyDescent="0.25">
      <c r="A14" s="1">
        <v>44939</v>
      </c>
      <c r="B14">
        <f t="shared" si="0"/>
        <v>5</v>
      </c>
      <c r="C14">
        <v>1</v>
      </c>
      <c r="D14">
        <f t="shared" si="3"/>
        <v>10</v>
      </c>
      <c r="E14">
        <f t="shared" si="1"/>
        <v>2</v>
      </c>
      <c r="F14">
        <f t="shared" si="2"/>
        <v>1</v>
      </c>
      <c r="G14">
        <f t="shared" si="4"/>
        <v>60</v>
      </c>
      <c r="H14">
        <f t="shared" si="5"/>
        <v>0</v>
      </c>
      <c r="I14">
        <f t="shared" si="6"/>
        <v>0</v>
      </c>
      <c r="J14">
        <f t="shared" si="7"/>
        <v>60</v>
      </c>
    </row>
    <row r="15" spans="1:15" x14ac:dyDescent="0.25">
      <c r="A15" s="1">
        <v>44940</v>
      </c>
      <c r="B15">
        <f t="shared" si="0"/>
        <v>6</v>
      </c>
      <c r="C15">
        <v>1</v>
      </c>
      <c r="D15">
        <f t="shared" si="3"/>
        <v>10</v>
      </c>
      <c r="E15">
        <f t="shared" si="1"/>
        <v>0</v>
      </c>
      <c r="F15">
        <f t="shared" si="2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f t="shared" si="7"/>
        <v>0</v>
      </c>
    </row>
    <row r="16" spans="1:15" x14ac:dyDescent="0.25">
      <c r="A16" s="1">
        <v>44941</v>
      </c>
      <c r="B16">
        <f t="shared" si="0"/>
        <v>7</v>
      </c>
      <c r="C16">
        <v>1</v>
      </c>
      <c r="D16">
        <f t="shared" si="3"/>
        <v>10</v>
      </c>
      <c r="E16">
        <f t="shared" si="1"/>
        <v>0</v>
      </c>
      <c r="F16">
        <f t="shared" si="2"/>
        <v>0</v>
      </c>
      <c r="G16">
        <f t="shared" si="4"/>
        <v>0</v>
      </c>
      <c r="H16">
        <f t="shared" si="5"/>
        <v>150</v>
      </c>
      <c r="I16">
        <f t="shared" si="6"/>
        <v>150</v>
      </c>
      <c r="J16">
        <f>G16-I16</f>
        <v>-150</v>
      </c>
    </row>
    <row r="17" spans="1:10" x14ac:dyDescent="0.25">
      <c r="A17" s="1">
        <v>44942</v>
      </c>
      <c r="B17">
        <f t="shared" si="0"/>
        <v>1</v>
      </c>
      <c r="C17">
        <v>1</v>
      </c>
      <c r="D17">
        <f t="shared" si="3"/>
        <v>10</v>
      </c>
      <c r="E17">
        <f t="shared" si="1"/>
        <v>2</v>
      </c>
      <c r="F17">
        <f t="shared" si="2"/>
        <v>1</v>
      </c>
      <c r="G17">
        <f t="shared" si="4"/>
        <v>60</v>
      </c>
      <c r="H17">
        <f t="shared" si="5"/>
        <v>0</v>
      </c>
      <c r="I17">
        <f t="shared" si="6"/>
        <v>0</v>
      </c>
      <c r="J17">
        <f t="shared" si="7"/>
        <v>60</v>
      </c>
    </row>
    <row r="18" spans="1:10" x14ac:dyDescent="0.25">
      <c r="A18" s="1">
        <v>44943</v>
      </c>
      <c r="B18">
        <f t="shared" si="0"/>
        <v>2</v>
      </c>
      <c r="C18">
        <v>1</v>
      </c>
      <c r="D18">
        <f t="shared" si="3"/>
        <v>10</v>
      </c>
      <c r="E18">
        <f t="shared" si="1"/>
        <v>2</v>
      </c>
      <c r="F18">
        <f t="shared" si="2"/>
        <v>1</v>
      </c>
      <c r="G18">
        <f t="shared" si="4"/>
        <v>60</v>
      </c>
      <c r="H18">
        <f t="shared" si="5"/>
        <v>0</v>
      </c>
      <c r="I18">
        <f t="shared" si="6"/>
        <v>0</v>
      </c>
      <c r="J18">
        <f t="shared" si="7"/>
        <v>60</v>
      </c>
    </row>
    <row r="19" spans="1:10" x14ac:dyDescent="0.25">
      <c r="A19" s="1">
        <v>44944</v>
      </c>
      <c r="B19">
        <f t="shared" si="0"/>
        <v>3</v>
      </c>
      <c r="C19">
        <v>1</v>
      </c>
      <c r="D19">
        <f t="shared" si="3"/>
        <v>10</v>
      </c>
      <c r="E19">
        <f t="shared" si="1"/>
        <v>2</v>
      </c>
      <c r="F19">
        <f t="shared" si="2"/>
        <v>1</v>
      </c>
      <c r="G19">
        <f t="shared" si="4"/>
        <v>60</v>
      </c>
      <c r="H19">
        <f t="shared" si="5"/>
        <v>0</v>
      </c>
      <c r="I19">
        <f t="shared" si="6"/>
        <v>0</v>
      </c>
      <c r="J19">
        <f t="shared" si="7"/>
        <v>60</v>
      </c>
    </row>
    <row r="20" spans="1:10" x14ac:dyDescent="0.25">
      <c r="A20" s="1">
        <v>44945</v>
      </c>
      <c r="B20">
        <f t="shared" si="0"/>
        <v>4</v>
      </c>
      <c r="C20">
        <v>1</v>
      </c>
      <c r="D20">
        <f t="shared" si="3"/>
        <v>10</v>
      </c>
      <c r="E20">
        <f t="shared" si="1"/>
        <v>2</v>
      </c>
      <c r="F20">
        <f t="shared" si="2"/>
        <v>1</v>
      </c>
      <c r="G20">
        <f t="shared" si="4"/>
        <v>60</v>
      </c>
      <c r="H20">
        <f t="shared" si="5"/>
        <v>0</v>
      </c>
      <c r="I20">
        <f t="shared" si="6"/>
        <v>0</v>
      </c>
      <c r="J20">
        <f t="shared" si="7"/>
        <v>60</v>
      </c>
    </row>
    <row r="21" spans="1:10" x14ac:dyDescent="0.25">
      <c r="A21" s="1">
        <v>44946</v>
      </c>
      <c r="B21">
        <f t="shared" si="0"/>
        <v>5</v>
      </c>
      <c r="C21">
        <v>1</v>
      </c>
      <c r="D21">
        <f t="shared" si="3"/>
        <v>10</v>
      </c>
      <c r="E21">
        <f t="shared" si="1"/>
        <v>2</v>
      </c>
      <c r="F21">
        <f t="shared" si="2"/>
        <v>1</v>
      </c>
      <c r="G21">
        <f t="shared" si="4"/>
        <v>60</v>
      </c>
      <c r="H21">
        <f t="shared" si="5"/>
        <v>0</v>
      </c>
      <c r="I21">
        <f t="shared" si="6"/>
        <v>0</v>
      </c>
      <c r="J21">
        <f t="shared" si="7"/>
        <v>60</v>
      </c>
    </row>
    <row r="22" spans="1:10" x14ac:dyDescent="0.25">
      <c r="A22" s="1">
        <v>44947</v>
      </c>
      <c r="B22">
        <f t="shared" si="0"/>
        <v>6</v>
      </c>
      <c r="C22">
        <v>1</v>
      </c>
      <c r="D22">
        <f t="shared" si="3"/>
        <v>10</v>
      </c>
      <c r="E22">
        <f t="shared" si="1"/>
        <v>0</v>
      </c>
      <c r="F22">
        <f t="shared" si="2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f t="shared" si="7"/>
        <v>0</v>
      </c>
    </row>
    <row r="23" spans="1:10" x14ac:dyDescent="0.25">
      <c r="A23" s="1">
        <v>44948</v>
      </c>
      <c r="B23">
        <f t="shared" si="0"/>
        <v>7</v>
      </c>
      <c r="C23">
        <v>1</v>
      </c>
      <c r="D23">
        <f t="shared" si="3"/>
        <v>10</v>
      </c>
      <c r="E23">
        <f t="shared" si="1"/>
        <v>0</v>
      </c>
      <c r="F23">
        <f t="shared" si="2"/>
        <v>0</v>
      </c>
      <c r="G23">
        <f t="shared" si="4"/>
        <v>0</v>
      </c>
      <c r="H23">
        <f t="shared" si="5"/>
        <v>150</v>
      </c>
      <c r="I23">
        <f t="shared" si="6"/>
        <v>150</v>
      </c>
      <c r="J23">
        <f t="shared" si="7"/>
        <v>-150</v>
      </c>
    </row>
    <row r="24" spans="1:10" x14ac:dyDescent="0.25">
      <c r="A24" s="1">
        <v>44949</v>
      </c>
      <c r="B24">
        <f t="shared" si="0"/>
        <v>1</v>
      </c>
      <c r="C24">
        <v>1</v>
      </c>
      <c r="D24">
        <f t="shared" si="3"/>
        <v>10</v>
      </c>
      <c r="E24">
        <f t="shared" si="1"/>
        <v>2</v>
      </c>
      <c r="F24">
        <f t="shared" si="2"/>
        <v>1</v>
      </c>
      <c r="G24">
        <f t="shared" si="4"/>
        <v>60</v>
      </c>
      <c r="H24">
        <f t="shared" si="5"/>
        <v>0</v>
      </c>
      <c r="I24">
        <f t="shared" si="6"/>
        <v>0</v>
      </c>
      <c r="J24">
        <f t="shared" si="7"/>
        <v>60</v>
      </c>
    </row>
    <row r="25" spans="1:10" x14ac:dyDescent="0.25">
      <c r="A25" s="1">
        <v>44950</v>
      </c>
      <c r="B25">
        <f t="shared" si="0"/>
        <v>2</v>
      </c>
      <c r="C25">
        <v>1</v>
      </c>
      <c r="D25">
        <f t="shared" si="3"/>
        <v>10</v>
      </c>
      <c r="E25">
        <f t="shared" si="1"/>
        <v>2</v>
      </c>
      <c r="F25">
        <f t="shared" si="2"/>
        <v>1</v>
      </c>
      <c r="G25">
        <f t="shared" si="4"/>
        <v>60</v>
      </c>
      <c r="H25">
        <f t="shared" si="5"/>
        <v>0</v>
      </c>
      <c r="I25">
        <f t="shared" si="6"/>
        <v>0</v>
      </c>
      <c r="J25">
        <f t="shared" si="7"/>
        <v>60</v>
      </c>
    </row>
    <row r="26" spans="1:10" x14ac:dyDescent="0.25">
      <c r="A26" s="1">
        <v>44951</v>
      </c>
      <c r="B26">
        <f t="shared" si="0"/>
        <v>3</v>
      </c>
      <c r="C26">
        <v>1</v>
      </c>
      <c r="D26">
        <f t="shared" si="3"/>
        <v>10</v>
      </c>
      <c r="E26">
        <f t="shared" si="1"/>
        <v>2</v>
      </c>
      <c r="F26">
        <f t="shared" si="2"/>
        <v>1</v>
      </c>
      <c r="G26">
        <f t="shared" si="4"/>
        <v>60</v>
      </c>
      <c r="H26">
        <f t="shared" si="5"/>
        <v>0</v>
      </c>
      <c r="I26">
        <f t="shared" si="6"/>
        <v>0</v>
      </c>
      <c r="J26">
        <f t="shared" si="7"/>
        <v>60</v>
      </c>
    </row>
    <row r="27" spans="1:10" x14ac:dyDescent="0.25">
      <c r="A27" s="1">
        <v>44952</v>
      </c>
      <c r="B27">
        <f t="shared" si="0"/>
        <v>4</v>
      </c>
      <c r="C27">
        <v>1</v>
      </c>
      <c r="D27">
        <f t="shared" si="3"/>
        <v>10</v>
      </c>
      <c r="E27">
        <f t="shared" si="1"/>
        <v>2</v>
      </c>
      <c r="F27">
        <f t="shared" si="2"/>
        <v>1</v>
      </c>
      <c r="G27">
        <f t="shared" si="4"/>
        <v>60</v>
      </c>
      <c r="H27">
        <f t="shared" si="5"/>
        <v>0</v>
      </c>
      <c r="I27">
        <f t="shared" si="6"/>
        <v>0</v>
      </c>
      <c r="J27">
        <f t="shared" si="7"/>
        <v>60</v>
      </c>
    </row>
    <row r="28" spans="1:10" x14ac:dyDescent="0.25">
      <c r="A28" s="1">
        <v>44953</v>
      </c>
      <c r="B28">
        <f t="shared" si="0"/>
        <v>5</v>
      </c>
      <c r="C28">
        <v>1</v>
      </c>
      <c r="D28">
        <f t="shared" si="3"/>
        <v>10</v>
      </c>
      <c r="E28">
        <f t="shared" si="1"/>
        <v>2</v>
      </c>
      <c r="F28">
        <f t="shared" si="2"/>
        <v>1</v>
      </c>
      <c r="G28">
        <f t="shared" si="4"/>
        <v>60</v>
      </c>
      <c r="H28">
        <f t="shared" si="5"/>
        <v>0</v>
      </c>
      <c r="I28">
        <f t="shared" si="6"/>
        <v>0</v>
      </c>
      <c r="J28">
        <f t="shared" si="7"/>
        <v>60</v>
      </c>
    </row>
    <row r="29" spans="1:10" x14ac:dyDescent="0.25">
      <c r="A29" s="1">
        <v>44954</v>
      </c>
      <c r="B29">
        <f t="shared" si="0"/>
        <v>6</v>
      </c>
      <c r="C29">
        <v>1</v>
      </c>
      <c r="D29">
        <f t="shared" si="3"/>
        <v>10</v>
      </c>
      <c r="E29">
        <f t="shared" si="1"/>
        <v>0</v>
      </c>
      <c r="F29">
        <f t="shared" si="2"/>
        <v>0</v>
      </c>
      <c r="G29">
        <f t="shared" si="4"/>
        <v>0</v>
      </c>
      <c r="H29">
        <f t="shared" si="5"/>
        <v>0</v>
      </c>
      <c r="I29">
        <f t="shared" si="6"/>
        <v>0</v>
      </c>
      <c r="J29">
        <f t="shared" si="7"/>
        <v>0</v>
      </c>
    </row>
    <row r="30" spans="1:10" x14ac:dyDescent="0.25">
      <c r="A30" s="1">
        <v>44955</v>
      </c>
      <c r="B30">
        <f t="shared" si="0"/>
        <v>7</v>
      </c>
      <c r="C30">
        <v>1</v>
      </c>
      <c r="D30">
        <f t="shared" si="3"/>
        <v>10</v>
      </c>
      <c r="E30">
        <f t="shared" si="1"/>
        <v>0</v>
      </c>
      <c r="F30">
        <f t="shared" si="2"/>
        <v>0</v>
      </c>
      <c r="G30">
        <f t="shared" si="4"/>
        <v>0</v>
      </c>
      <c r="H30">
        <f t="shared" si="5"/>
        <v>150</v>
      </c>
      <c r="I30">
        <f t="shared" si="6"/>
        <v>150</v>
      </c>
      <c r="J30">
        <f t="shared" si="7"/>
        <v>-150</v>
      </c>
    </row>
    <row r="31" spans="1:10" x14ac:dyDescent="0.25">
      <c r="A31" s="1">
        <v>44956</v>
      </c>
      <c r="B31">
        <f t="shared" si="0"/>
        <v>1</v>
      </c>
      <c r="C31">
        <v>1</v>
      </c>
      <c r="D31">
        <f t="shared" si="3"/>
        <v>10</v>
      </c>
      <c r="E31">
        <f t="shared" si="1"/>
        <v>2</v>
      </c>
      <c r="F31">
        <f t="shared" si="2"/>
        <v>1</v>
      </c>
      <c r="G31">
        <f t="shared" si="4"/>
        <v>60</v>
      </c>
      <c r="H31">
        <f t="shared" si="5"/>
        <v>0</v>
      </c>
      <c r="I31">
        <f t="shared" si="6"/>
        <v>0</v>
      </c>
      <c r="J31">
        <f t="shared" si="7"/>
        <v>60</v>
      </c>
    </row>
    <row r="32" spans="1:10" x14ac:dyDescent="0.25">
      <c r="A32" s="1">
        <v>44957</v>
      </c>
      <c r="B32">
        <f t="shared" si="0"/>
        <v>2</v>
      </c>
      <c r="C32">
        <v>1</v>
      </c>
      <c r="D32">
        <f t="shared" si="3"/>
        <v>10</v>
      </c>
      <c r="E32">
        <f t="shared" si="1"/>
        <v>2</v>
      </c>
      <c r="F32">
        <f t="shared" si="2"/>
        <v>1</v>
      </c>
      <c r="G32">
        <f t="shared" si="4"/>
        <v>60</v>
      </c>
      <c r="H32">
        <f t="shared" si="5"/>
        <v>0</v>
      </c>
      <c r="I32">
        <f t="shared" si="6"/>
        <v>0</v>
      </c>
      <c r="J32">
        <f t="shared" si="7"/>
        <v>60</v>
      </c>
    </row>
    <row r="33" spans="1:10" x14ac:dyDescent="0.25">
      <c r="A33" s="1">
        <v>44958</v>
      </c>
      <c r="B33">
        <f t="shared" si="0"/>
        <v>3</v>
      </c>
      <c r="C33">
        <v>1</v>
      </c>
      <c r="D33">
        <f t="shared" si="3"/>
        <v>10</v>
      </c>
      <c r="E33">
        <f t="shared" si="1"/>
        <v>2</v>
      </c>
      <c r="F33">
        <f t="shared" si="2"/>
        <v>1</v>
      </c>
      <c r="G33">
        <f t="shared" si="4"/>
        <v>60</v>
      </c>
      <c r="H33">
        <f t="shared" si="5"/>
        <v>0</v>
      </c>
      <c r="I33">
        <f t="shared" si="6"/>
        <v>0</v>
      </c>
      <c r="J33">
        <f>G33-I33</f>
        <v>60</v>
      </c>
    </row>
    <row r="34" spans="1:10" x14ac:dyDescent="0.25">
      <c r="A34" s="1">
        <v>44959</v>
      </c>
      <c r="B34">
        <f t="shared" si="0"/>
        <v>4</v>
      </c>
      <c r="C34">
        <v>1</v>
      </c>
      <c r="D34">
        <f t="shared" si="3"/>
        <v>10</v>
      </c>
      <c r="E34">
        <f t="shared" si="1"/>
        <v>2</v>
      </c>
      <c r="F34">
        <f t="shared" si="2"/>
        <v>1</v>
      </c>
      <c r="G34">
        <f t="shared" si="4"/>
        <v>60</v>
      </c>
      <c r="H34">
        <f t="shared" si="5"/>
        <v>0</v>
      </c>
      <c r="I34">
        <f t="shared" si="6"/>
        <v>0</v>
      </c>
      <c r="J34">
        <f t="shared" si="7"/>
        <v>60</v>
      </c>
    </row>
    <row r="35" spans="1:10" x14ac:dyDescent="0.25">
      <c r="A35" s="1">
        <v>44960</v>
      </c>
      <c r="B35">
        <f t="shared" si="0"/>
        <v>5</v>
      </c>
      <c r="C35">
        <v>1</v>
      </c>
      <c r="D35">
        <f t="shared" si="3"/>
        <v>10</v>
      </c>
      <c r="E35">
        <f t="shared" si="1"/>
        <v>2</v>
      </c>
      <c r="F35">
        <f t="shared" si="2"/>
        <v>1</v>
      </c>
      <c r="G35">
        <f t="shared" si="4"/>
        <v>60</v>
      </c>
      <c r="H35">
        <f t="shared" si="5"/>
        <v>0</v>
      </c>
      <c r="I35">
        <f t="shared" si="6"/>
        <v>0</v>
      </c>
      <c r="J35">
        <f t="shared" si="7"/>
        <v>60</v>
      </c>
    </row>
    <row r="36" spans="1:10" x14ac:dyDescent="0.25">
      <c r="A36" s="1">
        <v>44961</v>
      </c>
      <c r="B36">
        <f t="shared" si="0"/>
        <v>6</v>
      </c>
      <c r="C36">
        <v>1</v>
      </c>
      <c r="D36">
        <f t="shared" si="3"/>
        <v>10</v>
      </c>
      <c r="E36">
        <f t="shared" si="1"/>
        <v>0</v>
      </c>
      <c r="F36">
        <f t="shared" si="2"/>
        <v>0</v>
      </c>
      <c r="G36">
        <f t="shared" si="4"/>
        <v>0</v>
      </c>
      <c r="H36">
        <f t="shared" si="5"/>
        <v>0</v>
      </c>
      <c r="I36">
        <f t="shared" si="6"/>
        <v>0</v>
      </c>
      <c r="J36">
        <f t="shared" si="7"/>
        <v>0</v>
      </c>
    </row>
    <row r="37" spans="1:10" x14ac:dyDescent="0.25">
      <c r="A37" s="1">
        <v>44962</v>
      </c>
      <c r="B37">
        <f t="shared" si="0"/>
        <v>7</v>
      </c>
      <c r="C37">
        <v>1</v>
      </c>
      <c r="D37">
        <f t="shared" si="3"/>
        <v>10</v>
      </c>
      <c r="E37">
        <f t="shared" si="1"/>
        <v>0</v>
      </c>
      <c r="F37">
        <f t="shared" si="2"/>
        <v>0</v>
      </c>
      <c r="G37">
        <f t="shared" si="4"/>
        <v>0</v>
      </c>
      <c r="H37">
        <f t="shared" si="5"/>
        <v>150</v>
      </c>
      <c r="I37">
        <f t="shared" si="6"/>
        <v>150</v>
      </c>
      <c r="J37">
        <f t="shared" si="7"/>
        <v>-150</v>
      </c>
    </row>
    <row r="38" spans="1:10" x14ac:dyDescent="0.25">
      <c r="A38" s="1">
        <v>44963</v>
      </c>
      <c r="B38">
        <f t="shared" si="0"/>
        <v>1</v>
      </c>
      <c r="C38">
        <v>1</v>
      </c>
      <c r="D38">
        <f t="shared" si="3"/>
        <v>10</v>
      </c>
      <c r="E38">
        <f t="shared" si="1"/>
        <v>2</v>
      </c>
      <c r="F38">
        <f t="shared" si="2"/>
        <v>1</v>
      </c>
      <c r="G38">
        <f t="shared" si="4"/>
        <v>60</v>
      </c>
      <c r="H38">
        <f t="shared" si="5"/>
        <v>0</v>
      </c>
      <c r="I38">
        <f t="shared" si="6"/>
        <v>0</v>
      </c>
      <c r="J38">
        <f t="shared" si="7"/>
        <v>60</v>
      </c>
    </row>
    <row r="39" spans="1:10" x14ac:dyDescent="0.25">
      <c r="A39" s="1">
        <v>44964</v>
      </c>
      <c r="B39">
        <f t="shared" si="0"/>
        <v>2</v>
      </c>
      <c r="C39">
        <v>1</v>
      </c>
      <c r="D39">
        <f t="shared" si="3"/>
        <v>10</v>
      </c>
      <c r="E39">
        <f t="shared" si="1"/>
        <v>2</v>
      </c>
      <c r="F39">
        <f t="shared" si="2"/>
        <v>1</v>
      </c>
      <c r="G39">
        <f t="shared" si="4"/>
        <v>60</v>
      </c>
      <c r="H39">
        <f t="shared" si="5"/>
        <v>0</v>
      </c>
      <c r="I39">
        <f t="shared" si="6"/>
        <v>0</v>
      </c>
      <c r="J39">
        <f t="shared" si="7"/>
        <v>60</v>
      </c>
    </row>
    <row r="40" spans="1:10" x14ac:dyDescent="0.25">
      <c r="A40" s="1">
        <v>44965</v>
      </c>
      <c r="B40">
        <f t="shared" si="0"/>
        <v>3</v>
      </c>
      <c r="C40">
        <v>1</v>
      </c>
      <c r="D40">
        <f t="shared" si="3"/>
        <v>10</v>
      </c>
      <c r="E40">
        <f t="shared" si="1"/>
        <v>2</v>
      </c>
      <c r="F40">
        <f t="shared" si="2"/>
        <v>1</v>
      </c>
      <c r="G40">
        <f t="shared" si="4"/>
        <v>60</v>
      </c>
      <c r="H40">
        <f t="shared" si="5"/>
        <v>0</v>
      </c>
      <c r="I40">
        <f t="shared" si="6"/>
        <v>0</v>
      </c>
      <c r="J40">
        <f t="shared" si="7"/>
        <v>60</v>
      </c>
    </row>
    <row r="41" spans="1:10" x14ac:dyDescent="0.25">
      <c r="A41" s="1">
        <v>44966</v>
      </c>
      <c r="B41">
        <f t="shared" si="0"/>
        <v>4</v>
      </c>
      <c r="C41">
        <v>1</v>
      </c>
      <c r="D41">
        <f t="shared" si="3"/>
        <v>10</v>
      </c>
      <c r="E41">
        <f t="shared" si="1"/>
        <v>2</v>
      </c>
      <c r="F41">
        <f t="shared" si="2"/>
        <v>1</v>
      </c>
      <c r="G41">
        <f t="shared" si="4"/>
        <v>60</v>
      </c>
      <c r="H41">
        <f t="shared" si="5"/>
        <v>0</v>
      </c>
      <c r="I41">
        <f t="shared" si="6"/>
        <v>0</v>
      </c>
      <c r="J41">
        <f t="shared" si="7"/>
        <v>60</v>
      </c>
    </row>
    <row r="42" spans="1:10" x14ac:dyDescent="0.25">
      <c r="A42" s="1">
        <v>44967</v>
      </c>
      <c r="B42">
        <f t="shared" si="0"/>
        <v>5</v>
      </c>
      <c r="C42">
        <v>1</v>
      </c>
      <c r="D42">
        <f t="shared" si="3"/>
        <v>10</v>
      </c>
      <c r="E42">
        <f t="shared" si="1"/>
        <v>2</v>
      </c>
      <c r="F42">
        <f t="shared" si="2"/>
        <v>1</v>
      </c>
      <c r="G42">
        <f t="shared" si="4"/>
        <v>60</v>
      </c>
      <c r="H42">
        <f t="shared" si="5"/>
        <v>0</v>
      </c>
      <c r="I42">
        <f t="shared" si="6"/>
        <v>0</v>
      </c>
      <c r="J42">
        <f t="shared" si="7"/>
        <v>60</v>
      </c>
    </row>
    <row r="43" spans="1:10" x14ac:dyDescent="0.25">
      <c r="A43" s="1">
        <v>44968</v>
      </c>
      <c r="B43">
        <f t="shared" si="0"/>
        <v>6</v>
      </c>
      <c r="C43">
        <v>1</v>
      </c>
      <c r="D43">
        <f t="shared" si="3"/>
        <v>10</v>
      </c>
      <c r="E43">
        <f t="shared" si="1"/>
        <v>0</v>
      </c>
      <c r="F43">
        <f t="shared" si="2"/>
        <v>0</v>
      </c>
      <c r="G43">
        <f t="shared" si="4"/>
        <v>0</v>
      </c>
      <c r="H43">
        <f t="shared" si="5"/>
        <v>0</v>
      </c>
      <c r="I43">
        <f t="shared" si="6"/>
        <v>0</v>
      </c>
      <c r="J43">
        <f t="shared" si="7"/>
        <v>0</v>
      </c>
    </row>
    <row r="44" spans="1:10" x14ac:dyDescent="0.25">
      <c r="A44" s="1">
        <v>44969</v>
      </c>
      <c r="B44">
        <f t="shared" si="0"/>
        <v>7</v>
      </c>
      <c r="C44">
        <v>1</v>
      </c>
      <c r="D44">
        <f t="shared" si="3"/>
        <v>10</v>
      </c>
      <c r="E44">
        <f t="shared" si="1"/>
        <v>0</v>
      </c>
      <c r="F44">
        <f t="shared" si="2"/>
        <v>0</v>
      </c>
      <c r="G44">
        <f t="shared" si="4"/>
        <v>0</v>
      </c>
      <c r="H44">
        <f t="shared" si="5"/>
        <v>150</v>
      </c>
      <c r="I44">
        <f t="shared" si="6"/>
        <v>150</v>
      </c>
      <c r="J44">
        <f t="shared" si="7"/>
        <v>-150</v>
      </c>
    </row>
    <row r="45" spans="1:10" x14ac:dyDescent="0.25">
      <c r="A45" s="1">
        <v>44970</v>
      </c>
      <c r="B45">
        <f t="shared" si="0"/>
        <v>1</v>
      </c>
      <c r="C45">
        <v>1</v>
      </c>
      <c r="D45">
        <f t="shared" si="3"/>
        <v>10</v>
      </c>
      <c r="E45">
        <f t="shared" si="1"/>
        <v>2</v>
      </c>
      <c r="F45">
        <f t="shared" si="2"/>
        <v>1</v>
      </c>
      <c r="G45">
        <f t="shared" si="4"/>
        <v>60</v>
      </c>
      <c r="H45">
        <f t="shared" si="5"/>
        <v>0</v>
      </c>
      <c r="I45">
        <f t="shared" si="6"/>
        <v>0</v>
      </c>
      <c r="J45">
        <f t="shared" si="7"/>
        <v>60</v>
      </c>
    </row>
    <row r="46" spans="1:10" x14ac:dyDescent="0.25">
      <c r="A46" s="1">
        <v>44971</v>
      </c>
      <c r="B46">
        <f t="shared" si="0"/>
        <v>2</v>
      </c>
      <c r="C46">
        <v>1</v>
      </c>
      <c r="D46">
        <f t="shared" si="3"/>
        <v>10</v>
      </c>
      <c r="E46">
        <f t="shared" si="1"/>
        <v>2</v>
      </c>
      <c r="F46">
        <f t="shared" si="2"/>
        <v>1</v>
      </c>
      <c r="G46">
        <f t="shared" si="4"/>
        <v>60</v>
      </c>
      <c r="H46">
        <f t="shared" si="5"/>
        <v>0</v>
      </c>
      <c r="I46">
        <f t="shared" si="6"/>
        <v>0</v>
      </c>
      <c r="J46">
        <f t="shared" si="7"/>
        <v>60</v>
      </c>
    </row>
    <row r="47" spans="1:10" x14ac:dyDescent="0.25">
      <c r="A47" s="1">
        <v>44972</v>
      </c>
      <c r="B47">
        <f t="shared" si="0"/>
        <v>3</v>
      </c>
      <c r="C47">
        <v>1</v>
      </c>
      <c r="D47">
        <f t="shared" si="3"/>
        <v>10</v>
      </c>
      <c r="E47">
        <f t="shared" si="1"/>
        <v>2</v>
      </c>
      <c r="F47">
        <f t="shared" si="2"/>
        <v>1</v>
      </c>
      <c r="G47">
        <f t="shared" si="4"/>
        <v>60</v>
      </c>
      <c r="H47">
        <f t="shared" si="5"/>
        <v>0</v>
      </c>
      <c r="I47">
        <f t="shared" si="6"/>
        <v>0</v>
      </c>
      <c r="J47">
        <f t="shared" si="7"/>
        <v>60</v>
      </c>
    </row>
    <row r="48" spans="1:10" x14ac:dyDescent="0.25">
      <c r="A48" s="1">
        <v>44973</v>
      </c>
      <c r="B48">
        <f t="shared" si="0"/>
        <v>4</v>
      </c>
      <c r="C48">
        <v>1</v>
      </c>
      <c r="D48">
        <f t="shared" si="3"/>
        <v>10</v>
      </c>
      <c r="E48">
        <f t="shared" si="1"/>
        <v>2</v>
      </c>
      <c r="F48">
        <f t="shared" si="2"/>
        <v>1</v>
      </c>
      <c r="G48">
        <f t="shared" si="4"/>
        <v>60</v>
      </c>
      <c r="H48">
        <f t="shared" si="5"/>
        <v>0</v>
      </c>
      <c r="I48">
        <f t="shared" si="6"/>
        <v>0</v>
      </c>
      <c r="J48">
        <f t="shared" si="7"/>
        <v>60</v>
      </c>
    </row>
    <row r="49" spans="1:10" x14ac:dyDescent="0.25">
      <c r="A49" s="1">
        <v>44974</v>
      </c>
      <c r="B49">
        <f t="shared" si="0"/>
        <v>5</v>
      </c>
      <c r="C49">
        <v>1</v>
      </c>
      <c r="D49">
        <f t="shared" si="3"/>
        <v>10</v>
      </c>
      <c r="E49">
        <f t="shared" si="1"/>
        <v>2</v>
      </c>
      <c r="F49">
        <f t="shared" si="2"/>
        <v>1</v>
      </c>
      <c r="G49">
        <f t="shared" si="4"/>
        <v>60</v>
      </c>
      <c r="H49">
        <f t="shared" si="5"/>
        <v>0</v>
      </c>
      <c r="I49">
        <f t="shared" si="6"/>
        <v>0</v>
      </c>
      <c r="J49">
        <f t="shared" si="7"/>
        <v>60</v>
      </c>
    </row>
    <row r="50" spans="1:10" x14ac:dyDescent="0.25">
      <c r="A50" s="1">
        <v>44975</v>
      </c>
      <c r="B50">
        <f t="shared" si="0"/>
        <v>6</v>
      </c>
      <c r="C50">
        <v>1</v>
      </c>
      <c r="D50">
        <f t="shared" si="3"/>
        <v>10</v>
      </c>
      <c r="E50">
        <f t="shared" si="1"/>
        <v>0</v>
      </c>
      <c r="F50">
        <f t="shared" si="2"/>
        <v>0</v>
      </c>
      <c r="G50">
        <f t="shared" si="4"/>
        <v>0</v>
      </c>
      <c r="H50">
        <f t="shared" si="5"/>
        <v>0</v>
      </c>
      <c r="I50">
        <f t="shared" si="6"/>
        <v>0</v>
      </c>
      <c r="J50">
        <f t="shared" si="7"/>
        <v>0</v>
      </c>
    </row>
    <row r="51" spans="1:10" x14ac:dyDescent="0.25">
      <c r="A51" s="1">
        <v>44976</v>
      </c>
      <c r="B51">
        <f t="shared" si="0"/>
        <v>7</v>
      </c>
      <c r="C51">
        <v>1</v>
      </c>
      <c r="D51">
        <f t="shared" si="3"/>
        <v>10</v>
      </c>
      <c r="E51">
        <f t="shared" si="1"/>
        <v>0</v>
      </c>
      <c r="F51">
        <f t="shared" si="2"/>
        <v>0</v>
      </c>
      <c r="G51">
        <f t="shared" si="4"/>
        <v>0</v>
      </c>
      <c r="H51">
        <f t="shared" si="5"/>
        <v>150</v>
      </c>
      <c r="I51">
        <f t="shared" si="6"/>
        <v>150</v>
      </c>
      <c r="J51">
        <f t="shared" si="7"/>
        <v>-150</v>
      </c>
    </row>
    <row r="52" spans="1:10" x14ac:dyDescent="0.25">
      <c r="A52" s="1">
        <v>44977</v>
      </c>
      <c r="B52">
        <f t="shared" si="0"/>
        <v>1</v>
      </c>
      <c r="C52">
        <v>1</v>
      </c>
      <c r="D52">
        <f t="shared" si="3"/>
        <v>10</v>
      </c>
      <c r="E52">
        <f t="shared" si="1"/>
        <v>2</v>
      </c>
      <c r="F52">
        <f t="shared" si="2"/>
        <v>1</v>
      </c>
      <c r="G52">
        <f t="shared" si="4"/>
        <v>60</v>
      </c>
      <c r="H52">
        <f t="shared" si="5"/>
        <v>0</v>
      </c>
      <c r="I52">
        <f t="shared" si="6"/>
        <v>0</v>
      </c>
      <c r="J52">
        <f t="shared" si="7"/>
        <v>60</v>
      </c>
    </row>
    <row r="53" spans="1:10" x14ac:dyDescent="0.25">
      <c r="A53" s="1">
        <v>44978</v>
      </c>
      <c r="B53">
        <f t="shared" si="0"/>
        <v>2</v>
      </c>
      <c r="C53">
        <v>1</v>
      </c>
      <c r="D53">
        <f t="shared" si="3"/>
        <v>10</v>
      </c>
      <c r="E53">
        <f t="shared" si="1"/>
        <v>2</v>
      </c>
      <c r="F53">
        <f t="shared" si="2"/>
        <v>1</v>
      </c>
      <c r="G53">
        <f t="shared" si="4"/>
        <v>60</v>
      </c>
      <c r="H53">
        <f t="shared" si="5"/>
        <v>0</v>
      </c>
      <c r="I53">
        <f t="shared" si="6"/>
        <v>0</v>
      </c>
      <c r="J53">
        <f t="shared" si="7"/>
        <v>60</v>
      </c>
    </row>
    <row r="54" spans="1:10" x14ac:dyDescent="0.25">
      <c r="A54" s="1">
        <v>44979</v>
      </c>
      <c r="B54">
        <f t="shared" si="0"/>
        <v>3</v>
      </c>
      <c r="C54">
        <v>1</v>
      </c>
      <c r="D54">
        <f t="shared" si="3"/>
        <v>10</v>
      </c>
      <c r="E54">
        <f t="shared" si="1"/>
        <v>2</v>
      </c>
      <c r="F54">
        <f t="shared" si="2"/>
        <v>1</v>
      </c>
      <c r="G54">
        <f t="shared" si="4"/>
        <v>60</v>
      </c>
      <c r="H54">
        <f t="shared" si="5"/>
        <v>0</v>
      </c>
      <c r="I54">
        <f t="shared" si="6"/>
        <v>0</v>
      </c>
      <c r="J54">
        <f t="shared" si="7"/>
        <v>60</v>
      </c>
    </row>
    <row r="55" spans="1:10" x14ac:dyDescent="0.25">
      <c r="A55" s="1">
        <v>44980</v>
      </c>
      <c r="B55">
        <f t="shared" si="0"/>
        <v>4</v>
      </c>
      <c r="C55">
        <v>1</v>
      </c>
      <c r="D55">
        <f t="shared" si="3"/>
        <v>10</v>
      </c>
      <c r="E55">
        <f t="shared" si="1"/>
        <v>2</v>
      </c>
      <c r="F55">
        <f t="shared" si="2"/>
        <v>1</v>
      </c>
      <c r="G55">
        <f t="shared" si="4"/>
        <v>60</v>
      </c>
      <c r="H55">
        <f t="shared" si="5"/>
        <v>0</v>
      </c>
      <c r="I55">
        <f t="shared" si="6"/>
        <v>0</v>
      </c>
      <c r="J55">
        <f t="shared" si="7"/>
        <v>60</v>
      </c>
    </row>
    <row r="56" spans="1:10" x14ac:dyDescent="0.25">
      <c r="A56" s="1">
        <v>44981</v>
      </c>
      <c r="B56">
        <f t="shared" si="0"/>
        <v>5</v>
      </c>
      <c r="C56">
        <v>1</v>
      </c>
      <c r="D56">
        <f t="shared" si="3"/>
        <v>10</v>
      </c>
      <c r="E56">
        <f t="shared" si="1"/>
        <v>2</v>
      </c>
      <c r="F56">
        <f t="shared" si="2"/>
        <v>1</v>
      </c>
      <c r="G56">
        <f t="shared" si="4"/>
        <v>60</v>
      </c>
      <c r="H56">
        <f t="shared" si="5"/>
        <v>0</v>
      </c>
      <c r="I56">
        <f t="shared" si="6"/>
        <v>0</v>
      </c>
      <c r="J56">
        <f t="shared" si="7"/>
        <v>60</v>
      </c>
    </row>
    <row r="57" spans="1:10" x14ac:dyDescent="0.25">
      <c r="A57" s="1">
        <v>44982</v>
      </c>
      <c r="B57">
        <f t="shared" si="0"/>
        <v>6</v>
      </c>
      <c r="C57">
        <v>1</v>
      </c>
      <c r="D57">
        <f t="shared" si="3"/>
        <v>10</v>
      </c>
      <c r="E57">
        <f t="shared" si="1"/>
        <v>0</v>
      </c>
      <c r="F57">
        <f t="shared" si="2"/>
        <v>0</v>
      </c>
      <c r="G57">
        <f t="shared" si="4"/>
        <v>0</v>
      </c>
      <c r="H57">
        <f t="shared" si="5"/>
        <v>0</v>
      </c>
      <c r="I57">
        <f t="shared" si="6"/>
        <v>0</v>
      </c>
      <c r="J57">
        <f t="shared" si="7"/>
        <v>0</v>
      </c>
    </row>
    <row r="58" spans="1:10" x14ac:dyDescent="0.25">
      <c r="A58" s="1">
        <v>44983</v>
      </c>
      <c r="B58">
        <f t="shared" si="0"/>
        <v>7</v>
      </c>
      <c r="C58">
        <v>1</v>
      </c>
      <c r="D58">
        <f t="shared" si="3"/>
        <v>10</v>
      </c>
      <c r="E58">
        <f t="shared" si="1"/>
        <v>0</v>
      </c>
      <c r="F58">
        <f t="shared" si="2"/>
        <v>0</v>
      </c>
      <c r="G58">
        <f t="shared" si="4"/>
        <v>0</v>
      </c>
      <c r="H58">
        <f t="shared" si="5"/>
        <v>150</v>
      </c>
      <c r="I58">
        <f t="shared" si="6"/>
        <v>150</v>
      </c>
      <c r="J58">
        <f t="shared" si="7"/>
        <v>-150</v>
      </c>
    </row>
    <row r="59" spans="1:10" x14ac:dyDescent="0.25">
      <c r="A59" s="1">
        <v>44984</v>
      </c>
      <c r="B59">
        <f t="shared" si="0"/>
        <v>1</v>
      </c>
      <c r="C59">
        <v>1</v>
      </c>
      <c r="D59">
        <f t="shared" si="3"/>
        <v>10</v>
      </c>
      <c r="E59">
        <f t="shared" si="1"/>
        <v>2</v>
      </c>
      <c r="F59">
        <f t="shared" si="2"/>
        <v>1</v>
      </c>
      <c r="G59">
        <f t="shared" si="4"/>
        <v>60</v>
      </c>
      <c r="H59">
        <f t="shared" si="5"/>
        <v>0</v>
      </c>
      <c r="I59">
        <f t="shared" si="6"/>
        <v>0</v>
      </c>
      <c r="J59">
        <f t="shared" si="7"/>
        <v>60</v>
      </c>
    </row>
    <row r="60" spans="1:10" x14ac:dyDescent="0.25">
      <c r="A60" s="1">
        <v>44985</v>
      </c>
      <c r="B60">
        <f t="shared" si="0"/>
        <v>2</v>
      </c>
      <c r="C60">
        <v>1</v>
      </c>
      <c r="D60">
        <f t="shared" si="3"/>
        <v>10</v>
      </c>
      <c r="E60">
        <f t="shared" si="1"/>
        <v>2</v>
      </c>
      <c r="F60">
        <f t="shared" si="2"/>
        <v>1</v>
      </c>
      <c r="G60">
        <f t="shared" si="4"/>
        <v>60</v>
      </c>
      <c r="H60">
        <f t="shared" si="5"/>
        <v>0</v>
      </c>
      <c r="I60">
        <f t="shared" si="6"/>
        <v>0</v>
      </c>
      <c r="J60">
        <f t="shared" si="7"/>
        <v>60</v>
      </c>
    </row>
    <row r="61" spans="1:10" x14ac:dyDescent="0.25">
      <c r="A61" s="1">
        <v>44986</v>
      </c>
      <c r="B61">
        <f t="shared" si="0"/>
        <v>3</v>
      </c>
      <c r="C61">
        <v>1</v>
      </c>
      <c r="D61">
        <f t="shared" si="3"/>
        <v>10</v>
      </c>
      <c r="E61">
        <f t="shared" si="1"/>
        <v>2</v>
      </c>
      <c r="F61">
        <f t="shared" si="2"/>
        <v>1</v>
      </c>
      <c r="G61">
        <f t="shared" si="4"/>
        <v>60</v>
      </c>
      <c r="H61">
        <f t="shared" si="5"/>
        <v>0</v>
      </c>
      <c r="I61">
        <f t="shared" si="6"/>
        <v>0</v>
      </c>
      <c r="J61">
        <f t="shared" si="7"/>
        <v>60</v>
      </c>
    </row>
    <row r="62" spans="1:10" x14ac:dyDescent="0.25">
      <c r="A62" s="1">
        <v>44987</v>
      </c>
      <c r="B62">
        <f t="shared" si="0"/>
        <v>4</v>
      </c>
      <c r="C62">
        <v>1</v>
      </c>
      <c r="D62">
        <f t="shared" si="3"/>
        <v>10</v>
      </c>
      <c r="E62">
        <f t="shared" si="1"/>
        <v>2</v>
      </c>
      <c r="F62">
        <f t="shared" si="2"/>
        <v>1</v>
      </c>
      <c r="G62">
        <f t="shared" si="4"/>
        <v>60</v>
      </c>
      <c r="H62">
        <f t="shared" si="5"/>
        <v>0</v>
      </c>
      <c r="I62">
        <f t="shared" si="6"/>
        <v>0</v>
      </c>
      <c r="J62">
        <f t="shared" si="7"/>
        <v>60</v>
      </c>
    </row>
    <row r="63" spans="1:10" x14ac:dyDescent="0.25">
      <c r="A63" s="1">
        <v>44988</v>
      </c>
      <c r="B63">
        <f t="shared" si="0"/>
        <v>5</v>
      </c>
      <c r="C63">
        <v>1</v>
      </c>
      <c r="D63">
        <f t="shared" si="3"/>
        <v>10</v>
      </c>
      <c r="E63">
        <f t="shared" si="1"/>
        <v>2</v>
      </c>
      <c r="F63">
        <f t="shared" si="2"/>
        <v>1</v>
      </c>
      <c r="G63">
        <f t="shared" si="4"/>
        <v>60</v>
      </c>
      <c r="H63">
        <f t="shared" si="5"/>
        <v>0</v>
      </c>
      <c r="I63">
        <f t="shared" si="6"/>
        <v>0</v>
      </c>
      <c r="J63">
        <f t="shared" si="7"/>
        <v>60</v>
      </c>
    </row>
    <row r="64" spans="1:10" x14ac:dyDescent="0.25">
      <c r="A64" s="1">
        <v>44989</v>
      </c>
      <c r="B64">
        <f t="shared" si="0"/>
        <v>6</v>
      </c>
      <c r="C64">
        <v>1</v>
      </c>
      <c r="D64">
        <f t="shared" si="3"/>
        <v>10</v>
      </c>
      <c r="E64">
        <f t="shared" si="1"/>
        <v>0</v>
      </c>
      <c r="F64">
        <f t="shared" si="2"/>
        <v>0</v>
      </c>
      <c r="G64">
        <f t="shared" si="4"/>
        <v>0</v>
      </c>
      <c r="H64">
        <f t="shared" si="5"/>
        <v>0</v>
      </c>
      <c r="I64">
        <f t="shared" si="6"/>
        <v>0</v>
      </c>
      <c r="J64">
        <f t="shared" si="7"/>
        <v>0</v>
      </c>
    </row>
    <row r="65" spans="1:10" x14ac:dyDescent="0.25">
      <c r="A65" s="1">
        <v>44990</v>
      </c>
      <c r="B65">
        <f t="shared" si="0"/>
        <v>7</v>
      </c>
      <c r="C65">
        <v>1</v>
      </c>
      <c r="D65">
        <f t="shared" si="3"/>
        <v>10</v>
      </c>
      <c r="E65">
        <f t="shared" si="1"/>
        <v>0</v>
      </c>
      <c r="F65">
        <f t="shared" si="2"/>
        <v>0</v>
      </c>
      <c r="G65">
        <f t="shared" si="4"/>
        <v>0</v>
      </c>
      <c r="H65">
        <f t="shared" si="5"/>
        <v>150</v>
      </c>
      <c r="I65">
        <f t="shared" si="6"/>
        <v>150</v>
      </c>
      <c r="J65">
        <f t="shared" si="7"/>
        <v>-150</v>
      </c>
    </row>
    <row r="66" spans="1:10" x14ac:dyDescent="0.25">
      <c r="A66" s="1">
        <v>44991</v>
      </c>
      <c r="B66">
        <f t="shared" si="0"/>
        <v>1</v>
      </c>
      <c r="C66">
        <v>1</v>
      </c>
      <c r="D66">
        <f t="shared" si="3"/>
        <v>10</v>
      </c>
      <c r="E66">
        <f t="shared" si="1"/>
        <v>2</v>
      </c>
      <c r="F66">
        <f t="shared" si="2"/>
        <v>1</v>
      </c>
      <c r="G66">
        <f t="shared" si="4"/>
        <v>60</v>
      </c>
      <c r="H66">
        <f t="shared" si="5"/>
        <v>0</v>
      </c>
      <c r="I66">
        <f t="shared" si="6"/>
        <v>0</v>
      </c>
      <c r="J66">
        <f t="shared" si="7"/>
        <v>60</v>
      </c>
    </row>
    <row r="67" spans="1:10" x14ac:dyDescent="0.25">
      <c r="A67" s="1">
        <v>44992</v>
      </c>
      <c r="B67">
        <f t="shared" ref="B67:B130" si="8">IF(WEEKDAY(A67)=1,7,WEEKDAY(A67)-1)</f>
        <v>2</v>
      </c>
      <c r="C67">
        <v>1</v>
      </c>
      <c r="D67">
        <f t="shared" si="3"/>
        <v>10</v>
      </c>
      <c r="E67">
        <f t="shared" ref="E67:E130" si="9">(IF(C67=1,ROUNDDOWN(D67*0.2,0),IF(C67=2,ROUNDDOWN(D67*0.5,0),IF(C67=3,ROUNDDOWN(D67*0.9,0),IF(C67=4,ROUNDDOWN(D67*0.4,0),)))))*F67</f>
        <v>2</v>
      </c>
      <c r="F67">
        <f t="shared" ref="F67:F130" si="10">IF(B67&lt;6,1,0)</f>
        <v>1</v>
      </c>
      <c r="G67">
        <f t="shared" si="4"/>
        <v>60</v>
      </c>
      <c r="H67">
        <f t="shared" ref="H67:H130" si="11">IF(B67=7,D67*15,0)</f>
        <v>0</v>
      </c>
      <c r="I67">
        <f t="shared" si="6"/>
        <v>0</v>
      </c>
      <c r="J67">
        <f t="shared" ref="J67:J130" si="12">G67-I67</f>
        <v>60</v>
      </c>
    </row>
    <row r="68" spans="1:10" x14ac:dyDescent="0.25">
      <c r="A68" s="1">
        <v>44993</v>
      </c>
      <c r="B68">
        <f t="shared" si="8"/>
        <v>3</v>
      </c>
      <c r="C68">
        <v>1</v>
      </c>
      <c r="D68">
        <f t="shared" ref="D68:D131" si="13">D67</f>
        <v>10</v>
      </c>
      <c r="E68">
        <f t="shared" si="9"/>
        <v>2</v>
      </c>
      <c r="F68">
        <f t="shared" si="10"/>
        <v>1</v>
      </c>
      <c r="G68">
        <f t="shared" ref="G68:G131" si="14">F68*E68*30</f>
        <v>60</v>
      </c>
      <c r="H68">
        <f t="shared" si="11"/>
        <v>0</v>
      </c>
      <c r="I68">
        <f t="shared" ref="I68:I131" si="15">H68</f>
        <v>0</v>
      </c>
      <c r="J68">
        <f t="shared" si="12"/>
        <v>60</v>
      </c>
    </row>
    <row r="69" spans="1:10" x14ac:dyDescent="0.25">
      <c r="A69" s="1">
        <v>44994</v>
      </c>
      <c r="B69">
        <f t="shared" si="8"/>
        <v>4</v>
      </c>
      <c r="C69">
        <v>1</v>
      </c>
      <c r="D69">
        <f t="shared" si="13"/>
        <v>10</v>
      </c>
      <c r="E69">
        <f t="shared" si="9"/>
        <v>2</v>
      </c>
      <c r="F69">
        <f t="shared" si="10"/>
        <v>1</v>
      </c>
      <c r="G69">
        <f t="shared" si="14"/>
        <v>60</v>
      </c>
      <c r="H69">
        <f t="shared" si="11"/>
        <v>0</v>
      </c>
      <c r="I69">
        <f t="shared" si="15"/>
        <v>0</v>
      </c>
      <c r="J69">
        <f t="shared" si="12"/>
        <v>60</v>
      </c>
    </row>
    <row r="70" spans="1:10" x14ac:dyDescent="0.25">
      <c r="A70" s="1">
        <v>44995</v>
      </c>
      <c r="B70">
        <f t="shared" si="8"/>
        <v>5</v>
      </c>
      <c r="C70">
        <v>1</v>
      </c>
      <c r="D70">
        <f t="shared" si="13"/>
        <v>10</v>
      </c>
      <c r="E70">
        <f t="shared" si="9"/>
        <v>2</v>
      </c>
      <c r="F70">
        <f t="shared" si="10"/>
        <v>1</v>
      </c>
      <c r="G70">
        <f t="shared" si="14"/>
        <v>60</v>
      </c>
      <c r="H70">
        <f t="shared" si="11"/>
        <v>0</v>
      </c>
      <c r="I70">
        <f t="shared" si="15"/>
        <v>0</v>
      </c>
      <c r="J70">
        <f t="shared" si="12"/>
        <v>60</v>
      </c>
    </row>
    <row r="71" spans="1:10" x14ac:dyDescent="0.25">
      <c r="A71" s="1">
        <v>44996</v>
      </c>
      <c r="B71">
        <f t="shared" si="8"/>
        <v>6</v>
      </c>
      <c r="C71">
        <v>1</v>
      </c>
      <c r="D71">
        <f t="shared" si="13"/>
        <v>10</v>
      </c>
      <c r="E71">
        <f t="shared" si="9"/>
        <v>0</v>
      </c>
      <c r="F71">
        <f t="shared" si="10"/>
        <v>0</v>
      </c>
      <c r="G71">
        <f t="shared" si="14"/>
        <v>0</v>
      </c>
      <c r="H71">
        <f t="shared" si="11"/>
        <v>0</v>
      </c>
      <c r="I71">
        <f t="shared" si="15"/>
        <v>0</v>
      </c>
      <c r="J71">
        <f t="shared" si="12"/>
        <v>0</v>
      </c>
    </row>
    <row r="72" spans="1:10" x14ac:dyDescent="0.25">
      <c r="A72" s="1">
        <v>44997</v>
      </c>
      <c r="B72">
        <f t="shared" si="8"/>
        <v>7</v>
      </c>
      <c r="C72">
        <v>1</v>
      </c>
      <c r="D72">
        <f t="shared" si="13"/>
        <v>10</v>
      </c>
      <c r="E72">
        <f t="shared" si="9"/>
        <v>0</v>
      </c>
      <c r="F72">
        <f t="shared" si="10"/>
        <v>0</v>
      </c>
      <c r="G72">
        <f t="shared" si="14"/>
        <v>0</v>
      </c>
      <c r="H72">
        <f t="shared" si="11"/>
        <v>150</v>
      </c>
      <c r="I72">
        <f t="shared" si="15"/>
        <v>150</v>
      </c>
      <c r="J72">
        <f t="shared" si="12"/>
        <v>-150</v>
      </c>
    </row>
    <row r="73" spans="1:10" x14ac:dyDescent="0.25">
      <c r="A73" s="1">
        <v>44998</v>
      </c>
      <c r="B73">
        <f t="shared" si="8"/>
        <v>1</v>
      </c>
      <c r="C73">
        <v>1</v>
      </c>
      <c r="D73">
        <f t="shared" si="13"/>
        <v>10</v>
      </c>
      <c r="E73">
        <f t="shared" si="9"/>
        <v>2</v>
      </c>
      <c r="F73">
        <f t="shared" si="10"/>
        <v>1</v>
      </c>
      <c r="G73">
        <f t="shared" si="14"/>
        <v>60</v>
      </c>
      <c r="H73">
        <f t="shared" si="11"/>
        <v>0</v>
      </c>
      <c r="I73">
        <f t="shared" si="15"/>
        <v>0</v>
      </c>
      <c r="J73">
        <f t="shared" si="12"/>
        <v>60</v>
      </c>
    </row>
    <row r="74" spans="1:10" x14ac:dyDescent="0.25">
      <c r="A74" s="1">
        <v>44999</v>
      </c>
      <c r="B74">
        <f t="shared" si="8"/>
        <v>2</v>
      </c>
      <c r="C74">
        <v>1</v>
      </c>
      <c r="D74">
        <f t="shared" si="13"/>
        <v>10</v>
      </c>
      <c r="E74">
        <f t="shared" si="9"/>
        <v>2</v>
      </c>
      <c r="F74">
        <f t="shared" si="10"/>
        <v>1</v>
      </c>
      <c r="G74">
        <f t="shared" si="14"/>
        <v>60</v>
      </c>
      <c r="H74">
        <f t="shared" si="11"/>
        <v>0</v>
      </c>
      <c r="I74">
        <f t="shared" si="15"/>
        <v>0</v>
      </c>
      <c r="J74">
        <f t="shared" si="12"/>
        <v>60</v>
      </c>
    </row>
    <row r="75" spans="1:10" x14ac:dyDescent="0.25">
      <c r="A75" s="1">
        <v>45000</v>
      </c>
      <c r="B75">
        <f t="shared" si="8"/>
        <v>3</v>
      </c>
      <c r="C75">
        <v>1</v>
      </c>
      <c r="D75">
        <f t="shared" si="13"/>
        <v>10</v>
      </c>
      <c r="E75">
        <f t="shared" si="9"/>
        <v>2</v>
      </c>
      <c r="F75">
        <f t="shared" si="10"/>
        <v>1</v>
      </c>
      <c r="G75">
        <f t="shared" si="14"/>
        <v>60</v>
      </c>
      <c r="H75">
        <f t="shared" si="11"/>
        <v>0</v>
      </c>
      <c r="I75">
        <f t="shared" si="15"/>
        <v>0</v>
      </c>
      <c r="J75">
        <f t="shared" si="12"/>
        <v>60</v>
      </c>
    </row>
    <row r="76" spans="1:10" x14ac:dyDescent="0.25">
      <c r="A76" s="1">
        <v>45001</v>
      </c>
      <c r="B76">
        <f t="shared" si="8"/>
        <v>4</v>
      </c>
      <c r="C76">
        <v>1</v>
      </c>
      <c r="D76">
        <f t="shared" si="13"/>
        <v>10</v>
      </c>
      <c r="E76">
        <f t="shared" si="9"/>
        <v>2</v>
      </c>
      <c r="F76">
        <f t="shared" si="10"/>
        <v>1</v>
      </c>
      <c r="G76">
        <f t="shared" si="14"/>
        <v>60</v>
      </c>
      <c r="H76">
        <f t="shared" si="11"/>
        <v>0</v>
      </c>
      <c r="I76">
        <f t="shared" si="15"/>
        <v>0</v>
      </c>
      <c r="J76">
        <f t="shared" si="12"/>
        <v>60</v>
      </c>
    </row>
    <row r="77" spans="1:10" x14ac:dyDescent="0.25">
      <c r="A77" s="1">
        <v>45002</v>
      </c>
      <c r="B77">
        <f t="shared" si="8"/>
        <v>5</v>
      </c>
      <c r="C77">
        <v>1</v>
      </c>
      <c r="D77">
        <f t="shared" si="13"/>
        <v>10</v>
      </c>
      <c r="E77">
        <f t="shared" si="9"/>
        <v>2</v>
      </c>
      <c r="F77">
        <f t="shared" si="10"/>
        <v>1</v>
      </c>
      <c r="G77">
        <f t="shared" si="14"/>
        <v>60</v>
      </c>
      <c r="H77">
        <f t="shared" si="11"/>
        <v>0</v>
      </c>
      <c r="I77">
        <f t="shared" si="15"/>
        <v>0</v>
      </c>
      <c r="J77">
        <f t="shared" si="12"/>
        <v>60</v>
      </c>
    </row>
    <row r="78" spans="1:10" x14ac:dyDescent="0.25">
      <c r="A78" s="1">
        <v>45003</v>
      </c>
      <c r="B78">
        <f t="shared" si="8"/>
        <v>6</v>
      </c>
      <c r="C78">
        <v>1</v>
      </c>
      <c r="D78">
        <f t="shared" si="13"/>
        <v>10</v>
      </c>
      <c r="E78">
        <f t="shared" si="9"/>
        <v>0</v>
      </c>
      <c r="F78">
        <f t="shared" si="10"/>
        <v>0</v>
      </c>
      <c r="G78">
        <f t="shared" si="14"/>
        <v>0</v>
      </c>
      <c r="H78">
        <f t="shared" si="11"/>
        <v>0</v>
      </c>
      <c r="I78">
        <f t="shared" si="15"/>
        <v>0</v>
      </c>
      <c r="J78">
        <f t="shared" si="12"/>
        <v>0</v>
      </c>
    </row>
    <row r="79" spans="1:10" x14ac:dyDescent="0.25">
      <c r="A79" s="1">
        <v>45004</v>
      </c>
      <c r="B79">
        <f t="shared" si="8"/>
        <v>7</v>
      </c>
      <c r="C79">
        <v>1</v>
      </c>
      <c r="D79">
        <f t="shared" si="13"/>
        <v>10</v>
      </c>
      <c r="E79">
        <f t="shared" si="9"/>
        <v>0</v>
      </c>
      <c r="F79">
        <f t="shared" si="10"/>
        <v>0</v>
      </c>
      <c r="G79">
        <f t="shared" si="14"/>
        <v>0</v>
      </c>
      <c r="H79">
        <f t="shared" si="11"/>
        <v>150</v>
      </c>
      <c r="I79">
        <f t="shared" si="15"/>
        <v>150</v>
      </c>
      <c r="J79">
        <f t="shared" si="12"/>
        <v>-150</v>
      </c>
    </row>
    <row r="80" spans="1:10" x14ac:dyDescent="0.25">
      <c r="A80" s="1">
        <v>45005</v>
      </c>
      <c r="B80">
        <f t="shared" si="8"/>
        <v>1</v>
      </c>
      <c r="C80">
        <v>1</v>
      </c>
      <c r="D80">
        <f t="shared" si="13"/>
        <v>10</v>
      </c>
      <c r="E80">
        <f t="shared" si="9"/>
        <v>2</v>
      </c>
      <c r="F80">
        <f t="shared" si="10"/>
        <v>1</v>
      </c>
      <c r="G80">
        <f t="shared" si="14"/>
        <v>60</v>
      </c>
      <c r="H80">
        <f t="shared" si="11"/>
        <v>0</v>
      </c>
      <c r="I80">
        <f t="shared" si="15"/>
        <v>0</v>
      </c>
      <c r="J80">
        <f t="shared" si="12"/>
        <v>60</v>
      </c>
    </row>
    <row r="81" spans="1:10" x14ac:dyDescent="0.25">
      <c r="A81" s="1">
        <v>45006</v>
      </c>
      <c r="B81">
        <f t="shared" si="8"/>
        <v>2</v>
      </c>
      <c r="C81">
        <v>2</v>
      </c>
      <c r="D81">
        <f t="shared" si="13"/>
        <v>10</v>
      </c>
      <c r="E81">
        <f t="shared" si="9"/>
        <v>5</v>
      </c>
      <c r="F81">
        <f t="shared" si="10"/>
        <v>1</v>
      </c>
      <c r="G81">
        <f t="shared" si="14"/>
        <v>150</v>
      </c>
      <c r="H81">
        <f t="shared" si="11"/>
        <v>0</v>
      </c>
      <c r="I81">
        <f t="shared" si="15"/>
        <v>0</v>
      </c>
      <c r="J81">
        <f t="shared" si="12"/>
        <v>150</v>
      </c>
    </row>
    <row r="82" spans="1:10" x14ac:dyDescent="0.25">
      <c r="A82" s="1">
        <v>45007</v>
      </c>
      <c r="B82">
        <f t="shared" si="8"/>
        <v>3</v>
      </c>
      <c r="C82">
        <v>2</v>
      </c>
      <c r="D82">
        <f t="shared" si="13"/>
        <v>10</v>
      </c>
      <c r="E82">
        <f t="shared" si="9"/>
        <v>5</v>
      </c>
      <c r="F82">
        <f t="shared" si="10"/>
        <v>1</v>
      </c>
      <c r="G82">
        <f t="shared" si="14"/>
        <v>150</v>
      </c>
      <c r="H82">
        <f t="shared" si="11"/>
        <v>0</v>
      </c>
      <c r="I82">
        <f t="shared" si="15"/>
        <v>0</v>
      </c>
      <c r="J82">
        <f t="shared" si="12"/>
        <v>150</v>
      </c>
    </row>
    <row r="83" spans="1:10" x14ac:dyDescent="0.25">
      <c r="A83" s="1">
        <v>45008</v>
      </c>
      <c r="B83">
        <f t="shared" si="8"/>
        <v>4</v>
      </c>
      <c r="C83">
        <v>2</v>
      </c>
      <c r="D83">
        <f t="shared" si="13"/>
        <v>10</v>
      </c>
      <c r="E83">
        <f t="shared" si="9"/>
        <v>5</v>
      </c>
      <c r="F83">
        <f t="shared" si="10"/>
        <v>1</v>
      </c>
      <c r="G83">
        <f t="shared" si="14"/>
        <v>150</v>
      </c>
      <c r="H83">
        <f t="shared" si="11"/>
        <v>0</v>
      </c>
      <c r="I83">
        <f t="shared" si="15"/>
        <v>0</v>
      </c>
      <c r="J83">
        <f t="shared" si="12"/>
        <v>150</v>
      </c>
    </row>
    <row r="84" spans="1:10" x14ac:dyDescent="0.25">
      <c r="A84" s="1">
        <v>45009</v>
      </c>
      <c r="B84">
        <f t="shared" si="8"/>
        <v>5</v>
      </c>
      <c r="C84">
        <v>2</v>
      </c>
      <c r="D84">
        <f t="shared" si="13"/>
        <v>10</v>
      </c>
      <c r="E84">
        <f t="shared" si="9"/>
        <v>5</v>
      </c>
      <c r="F84">
        <f t="shared" si="10"/>
        <v>1</v>
      </c>
      <c r="G84">
        <f t="shared" si="14"/>
        <v>150</v>
      </c>
      <c r="H84">
        <f t="shared" si="11"/>
        <v>0</v>
      </c>
      <c r="I84">
        <f t="shared" si="15"/>
        <v>0</v>
      </c>
      <c r="J84">
        <f t="shared" si="12"/>
        <v>150</v>
      </c>
    </row>
    <row r="85" spans="1:10" x14ac:dyDescent="0.25">
      <c r="A85" s="1">
        <v>45010</v>
      </c>
      <c r="B85">
        <f t="shared" si="8"/>
        <v>6</v>
      </c>
      <c r="C85">
        <v>2</v>
      </c>
      <c r="D85">
        <f t="shared" si="13"/>
        <v>10</v>
      </c>
      <c r="E85">
        <f t="shared" si="9"/>
        <v>0</v>
      </c>
      <c r="F85">
        <f t="shared" si="10"/>
        <v>0</v>
      </c>
      <c r="G85">
        <f t="shared" si="14"/>
        <v>0</v>
      </c>
      <c r="H85">
        <f t="shared" si="11"/>
        <v>0</v>
      </c>
      <c r="I85">
        <f t="shared" si="15"/>
        <v>0</v>
      </c>
      <c r="J85">
        <f t="shared" si="12"/>
        <v>0</v>
      </c>
    </row>
    <row r="86" spans="1:10" x14ac:dyDescent="0.25">
      <c r="A86" s="1">
        <v>45011</v>
      </c>
      <c r="B86">
        <f t="shared" si="8"/>
        <v>7</v>
      </c>
      <c r="C86">
        <v>2</v>
      </c>
      <c r="D86">
        <f t="shared" si="13"/>
        <v>10</v>
      </c>
      <c r="E86">
        <f t="shared" si="9"/>
        <v>0</v>
      </c>
      <c r="F86">
        <f t="shared" si="10"/>
        <v>0</v>
      </c>
      <c r="G86">
        <f t="shared" si="14"/>
        <v>0</v>
      </c>
      <c r="H86">
        <f t="shared" si="11"/>
        <v>150</v>
      </c>
      <c r="I86">
        <f t="shared" si="15"/>
        <v>150</v>
      </c>
      <c r="J86">
        <f t="shared" si="12"/>
        <v>-150</v>
      </c>
    </row>
    <row r="87" spans="1:10" x14ac:dyDescent="0.25">
      <c r="A87" s="1">
        <v>45012</v>
      </c>
      <c r="B87">
        <f t="shared" si="8"/>
        <v>1</v>
      </c>
      <c r="C87">
        <v>2</v>
      </c>
      <c r="D87">
        <f t="shared" si="13"/>
        <v>10</v>
      </c>
      <c r="E87">
        <f t="shared" si="9"/>
        <v>5</v>
      </c>
      <c r="F87">
        <f t="shared" si="10"/>
        <v>1</v>
      </c>
      <c r="G87">
        <f t="shared" si="14"/>
        <v>150</v>
      </c>
      <c r="H87">
        <f t="shared" si="11"/>
        <v>0</v>
      </c>
      <c r="I87">
        <f t="shared" si="15"/>
        <v>0</v>
      </c>
      <c r="J87">
        <f t="shared" si="12"/>
        <v>150</v>
      </c>
    </row>
    <row r="88" spans="1:10" x14ac:dyDescent="0.25">
      <c r="A88" s="1">
        <v>45013</v>
      </c>
      <c r="B88">
        <f t="shared" si="8"/>
        <v>2</v>
      </c>
      <c r="C88">
        <v>2</v>
      </c>
      <c r="D88">
        <f t="shared" si="13"/>
        <v>10</v>
      </c>
      <c r="E88">
        <f t="shared" si="9"/>
        <v>5</v>
      </c>
      <c r="F88">
        <f t="shared" si="10"/>
        <v>1</v>
      </c>
      <c r="G88">
        <f t="shared" si="14"/>
        <v>150</v>
      </c>
      <c r="H88">
        <f t="shared" si="11"/>
        <v>0</v>
      </c>
      <c r="I88">
        <f t="shared" si="15"/>
        <v>0</v>
      </c>
      <c r="J88">
        <f t="shared" si="12"/>
        <v>150</v>
      </c>
    </row>
    <row r="89" spans="1:10" x14ac:dyDescent="0.25">
      <c r="A89" s="1">
        <v>45014</v>
      </c>
      <c r="B89">
        <f t="shared" si="8"/>
        <v>3</v>
      </c>
      <c r="C89">
        <v>2</v>
      </c>
      <c r="D89">
        <f t="shared" si="13"/>
        <v>10</v>
      </c>
      <c r="E89">
        <f t="shared" si="9"/>
        <v>5</v>
      </c>
      <c r="F89">
        <f t="shared" si="10"/>
        <v>1</v>
      </c>
      <c r="G89">
        <f t="shared" si="14"/>
        <v>150</v>
      </c>
      <c r="H89">
        <f t="shared" si="11"/>
        <v>0</v>
      </c>
      <c r="I89">
        <f t="shared" si="15"/>
        <v>0</v>
      </c>
      <c r="J89">
        <f t="shared" si="12"/>
        <v>150</v>
      </c>
    </row>
    <row r="90" spans="1:10" x14ac:dyDescent="0.25">
      <c r="A90" s="1">
        <v>45015</v>
      </c>
      <c r="B90">
        <f t="shared" si="8"/>
        <v>4</v>
      </c>
      <c r="C90">
        <v>2</v>
      </c>
      <c r="D90">
        <f t="shared" si="13"/>
        <v>10</v>
      </c>
      <c r="E90">
        <f t="shared" si="9"/>
        <v>5</v>
      </c>
      <c r="F90">
        <f t="shared" si="10"/>
        <v>1</v>
      </c>
      <c r="G90">
        <f t="shared" si="14"/>
        <v>150</v>
      </c>
      <c r="H90">
        <f t="shared" si="11"/>
        <v>0</v>
      </c>
      <c r="I90">
        <f t="shared" si="15"/>
        <v>0</v>
      </c>
      <c r="J90">
        <f t="shared" si="12"/>
        <v>150</v>
      </c>
    </row>
    <row r="91" spans="1:10" x14ac:dyDescent="0.25">
      <c r="A91" s="1">
        <v>45016</v>
      </c>
      <c r="B91">
        <f t="shared" si="8"/>
        <v>5</v>
      </c>
      <c r="C91">
        <v>2</v>
      </c>
      <c r="D91">
        <f t="shared" si="13"/>
        <v>10</v>
      </c>
      <c r="E91">
        <f t="shared" si="9"/>
        <v>5</v>
      </c>
      <c r="F91">
        <f t="shared" si="10"/>
        <v>1</v>
      </c>
      <c r="G91">
        <f t="shared" si="14"/>
        <v>150</v>
      </c>
      <c r="H91">
        <f t="shared" si="11"/>
        <v>0</v>
      </c>
      <c r="I91">
        <f t="shared" si="15"/>
        <v>0</v>
      </c>
      <c r="J91">
        <f>G91-I91</f>
        <v>150</v>
      </c>
    </row>
    <row r="92" spans="1:10" x14ac:dyDescent="0.25">
      <c r="A92" s="1">
        <v>45017</v>
      </c>
      <c r="B92">
        <f t="shared" si="8"/>
        <v>6</v>
      </c>
      <c r="C92">
        <v>2</v>
      </c>
      <c r="D92">
        <f t="shared" si="13"/>
        <v>10</v>
      </c>
      <c r="E92">
        <f t="shared" si="9"/>
        <v>0</v>
      </c>
      <c r="F92">
        <f t="shared" si="10"/>
        <v>0</v>
      </c>
      <c r="G92">
        <f t="shared" si="14"/>
        <v>0</v>
      </c>
      <c r="H92">
        <f t="shared" si="11"/>
        <v>0</v>
      </c>
      <c r="I92">
        <f t="shared" si="15"/>
        <v>0</v>
      </c>
      <c r="J92">
        <f t="shared" si="12"/>
        <v>0</v>
      </c>
    </row>
    <row r="93" spans="1:10" x14ac:dyDescent="0.25">
      <c r="A93" s="1">
        <v>45018</v>
      </c>
      <c r="B93">
        <f t="shared" si="8"/>
        <v>7</v>
      </c>
      <c r="C93">
        <v>2</v>
      </c>
      <c r="D93">
        <f t="shared" si="13"/>
        <v>10</v>
      </c>
      <c r="E93">
        <f t="shared" si="9"/>
        <v>0</v>
      </c>
      <c r="F93">
        <f t="shared" si="10"/>
        <v>0</v>
      </c>
      <c r="G93">
        <f t="shared" si="14"/>
        <v>0</v>
      </c>
      <c r="H93">
        <f t="shared" si="11"/>
        <v>150</v>
      </c>
      <c r="I93">
        <f t="shared" si="15"/>
        <v>150</v>
      </c>
      <c r="J93">
        <f t="shared" si="12"/>
        <v>-150</v>
      </c>
    </row>
    <row r="94" spans="1:10" x14ac:dyDescent="0.25">
      <c r="A94" s="1">
        <v>45019</v>
      </c>
      <c r="B94">
        <f t="shared" si="8"/>
        <v>1</v>
      </c>
      <c r="C94">
        <v>2</v>
      </c>
      <c r="D94">
        <f t="shared" si="13"/>
        <v>10</v>
      </c>
      <c r="E94">
        <f t="shared" si="9"/>
        <v>5</v>
      </c>
      <c r="F94">
        <f t="shared" si="10"/>
        <v>1</v>
      </c>
      <c r="G94">
        <f t="shared" si="14"/>
        <v>150</v>
      </c>
      <c r="H94">
        <f t="shared" si="11"/>
        <v>0</v>
      </c>
      <c r="I94">
        <f t="shared" si="15"/>
        <v>0</v>
      </c>
      <c r="J94">
        <f t="shared" si="12"/>
        <v>150</v>
      </c>
    </row>
    <row r="95" spans="1:10" x14ac:dyDescent="0.25">
      <c r="A95" s="1">
        <v>45020</v>
      </c>
      <c r="B95">
        <f t="shared" si="8"/>
        <v>2</v>
      </c>
      <c r="C95">
        <v>2</v>
      </c>
      <c r="D95">
        <f t="shared" si="13"/>
        <v>10</v>
      </c>
      <c r="E95">
        <f t="shared" si="9"/>
        <v>5</v>
      </c>
      <c r="F95">
        <f t="shared" si="10"/>
        <v>1</v>
      </c>
      <c r="G95">
        <f t="shared" si="14"/>
        <v>150</v>
      </c>
      <c r="H95">
        <f t="shared" si="11"/>
        <v>0</v>
      </c>
      <c r="I95">
        <f t="shared" si="15"/>
        <v>0</v>
      </c>
      <c r="J95">
        <f t="shared" si="12"/>
        <v>150</v>
      </c>
    </row>
    <row r="96" spans="1:10" x14ac:dyDescent="0.25">
      <c r="A96" s="1">
        <v>45021</v>
      </c>
      <c r="B96">
        <f t="shared" si="8"/>
        <v>3</v>
      </c>
      <c r="C96">
        <v>2</v>
      </c>
      <c r="D96">
        <f t="shared" si="13"/>
        <v>10</v>
      </c>
      <c r="E96">
        <f t="shared" si="9"/>
        <v>5</v>
      </c>
      <c r="F96">
        <f t="shared" si="10"/>
        <v>1</v>
      </c>
      <c r="G96">
        <f t="shared" si="14"/>
        <v>150</v>
      </c>
      <c r="H96">
        <f t="shared" si="11"/>
        <v>0</v>
      </c>
      <c r="I96">
        <f t="shared" si="15"/>
        <v>0</v>
      </c>
      <c r="J96">
        <f t="shared" si="12"/>
        <v>150</v>
      </c>
    </row>
    <row r="97" spans="1:10" x14ac:dyDescent="0.25">
      <c r="A97" s="1">
        <v>45022</v>
      </c>
      <c r="B97">
        <f t="shared" si="8"/>
        <v>4</v>
      </c>
      <c r="C97">
        <v>2</v>
      </c>
      <c r="D97">
        <f t="shared" si="13"/>
        <v>10</v>
      </c>
      <c r="E97">
        <f t="shared" si="9"/>
        <v>5</v>
      </c>
      <c r="F97">
        <f t="shared" si="10"/>
        <v>1</v>
      </c>
      <c r="G97">
        <f t="shared" si="14"/>
        <v>150</v>
      </c>
      <c r="H97">
        <f t="shared" si="11"/>
        <v>0</v>
      </c>
      <c r="I97">
        <f t="shared" si="15"/>
        <v>0</v>
      </c>
      <c r="J97">
        <f t="shared" si="12"/>
        <v>150</v>
      </c>
    </row>
    <row r="98" spans="1:10" x14ac:dyDescent="0.25">
      <c r="A98" s="1">
        <v>45023</v>
      </c>
      <c r="B98">
        <f t="shared" si="8"/>
        <v>5</v>
      </c>
      <c r="C98">
        <v>2</v>
      </c>
      <c r="D98">
        <f t="shared" si="13"/>
        <v>10</v>
      </c>
      <c r="E98">
        <f t="shared" si="9"/>
        <v>5</v>
      </c>
      <c r="F98">
        <f t="shared" si="10"/>
        <v>1</v>
      </c>
      <c r="G98">
        <f t="shared" si="14"/>
        <v>150</v>
      </c>
      <c r="H98">
        <f t="shared" si="11"/>
        <v>0</v>
      </c>
      <c r="I98">
        <f t="shared" si="15"/>
        <v>0</v>
      </c>
      <c r="J98">
        <f t="shared" si="12"/>
        <v>150</v>
      </c>
    </row>
    <row r="99" spans="1:10" x14ac:dyDescent="0.25">
      <c r="A99" s="1">
        <v>45024</v>
      </c>
      <c r="B99">
        <f t="shared" si="8"/>
        <v>6</v>
      </c>
      <c r="C99">
        <v>2</v>
      </c>
      <c r="D99">
        <f t="shared" si="13"/>
        <v>10</v>
      </c>
      <c r="E99">
        <f t="shared" si="9"/>
        <v>0</v>
      </c>
      <c r="F99">
        <f t="shared" si="10"/>
        <v>0</v>
      </c>
      <c r="G99">
        <f t="shared" si="14"/>
        <v>0</v>
      </c>
      <c r="H99">
        <f t="shared" si="11"/>
        <v>0</v>
      </c>
      <c r="I99">
        <f t="shared" si="15"/>
        <v>0</v>
      </c>
      <c r="J99">
        <f t="shared" si="12"/>
        <v>0</v>
      </c>
    </row>
    <row r="100" spans="1:10" x14ac:dyDescent="0.25">
      <c r="A100" s="1">
        <v>45025</v>
      </c>
      <c r="B100">
        <f t="shared" si="8"/>
        <v>7</v>
      </c>
      <c r="C100">
        <v>2</v>
      </c>
      <c r="D100">
        <f t="shared" si="13"/>
        <v>10</v>
      </c>
      <c r="E100">
        <f t="shared" si="9"/>
        <v>0</v>
      </c>
      <c r="F100">
        <f t="shared" si="10"/>
        <v>0</v>
      </c>
      <c r="G100">
        <f t="shared" si="14"/>
        <v>0</v>
      </c>
      <c r="H100">
        <f t="shared" si="11"/>
        <v>150</v>
      </c>
      <c r="I100">
        <f t="shared" si="15"/>
        <v>150</v>
      </c>
      <c r="J100">
        <f t="shared" si="12"/>
        <v>-150</v>
      </c>
    </row>
    <row r="101" spans="1:10" x14ac:dyDescent="0.25">
      <c r="A101" s="1">
        <v>45026</v>
      </c>
      <c r="B101">
        <f t="shared" si="8"/>
        <v>1</v>
      </c>
      <c r="C101">
        <v>2</v>
      </c>
      <c r="D101">
        <f t="shared" si="13"/>
        <v>10</v>
      </c>
      <c r="E101">
        <f t="shared" si="9"/>
        <v>5</v>
      </c>
      <c r="F101">
        <f t="shared" si="10"/>
        <v>1</v>
      </c>
      <c r="G101">
        <f t="shared" si="14"/>
        <v>150</v>
      </c>
      <c r="H101">
        <f t="shared" si="11"/>
        <v>0</v>
      </c>
      <c r="I101">
        <f t="shared" si="15"/>
        <v>0</v>
      </c>
      <c r="J101">
        <f t="shared" si="12"/>
        <v>150</v>
      </c>
    </row>
    <row r="102" spans="1:10" x14ac:dyDescent="0.25">
      <c r="A102" s="1">
        <v>45027</v>
      </c>
      <c r="B102">
        <f t="shared" si="8"/>
        <v>2</v>
      </c>
      <c r="C102">
        <v>2</v>
      </c>
      <c r="D102">
        <f t="shared" si="13"/>
        <v>10</v>
      </c>
      <c r="E102">
        <f t="shared" si="9"/>
        <v>5</v>
      </c>
      <c r="F102">
        <f t="shared" si="10"/>
        <v>1</v>
      </c>
      <c r="G102">
        <f t="shared" si="14"/>
        <v>150</v>
      </c>
      <c r="H102">
        <f t="shared" si="11"/>
        <v>0</v>
      </c>
      <c r="I102">
        <f t="shared" si="15"/>
        <v>0</v>
      </c>
      <c r="J102">
        <f t="shared" si="12"/>
        <v>150</v>
      </c>
    </row>
    <row r="103" spans="1:10" x14ac:dyDescent="0.25">
      <c r="A103" s="1">
        <v>45028</v>
      </c>
      <c r="B103">
        <f t="shared" si="8"/>
        <v>3</v>
      </c>
      <c r="C103">
        <v>2</v>
      </c>
      <c r="D103">
        <f t="shared" si="13"/>
        <v>10</v>
      </c>
      <c r="E103">
        <f t="shared" si="9"/>
        <v>5</v>
      </c>
      <c r="F103">
        <f t="shared" si="10"/>
        <v>1</v>
      </c>
      <c r="G103">
        <f t="shared" si="14"/>
        <v>150</v>
      </c>
      <c r="H103">
        <f t="shared" si="11"/>
        <v>0</v>
      </c>
      <c r="I103">
        <f t="shared" si="15"/>
        <v>0</v>
      </c>
      <c r="J103">
        <f t="shared" si="12"/>
        <v>150</v>
      </c>
    </row>
    <row r="104" spans="1:10" x14ac:dyDescent="0.25">
      <c r="A104" s="1">
        <v>45029</v>
      </c>
      <c r="B104">
        <f t="shared" si="8"/>
        <v>4</v>
      </c>
      <c r="C104">
        <v>2</v>
      </c>
      <c r="D104">
        <f t="shared" si="13"/>
        <v>10</v>
      </c>
      <c r="E104">
        <f t="shared" si="9"/>
        <v>5</v>
      </c>
      <c r="F104">
        <f t="shared" si="10"/>
        <v>1</v>
      </c>
      <c r="G104">
        <f t="shared" si="14"/>
        <v>150</v>
      </c>
      <c r="H104">
        <f t="shared" si="11"/>
        <v>0</v>
      </c>
      <c r="I104">
        <f t="shared" si="15"/>
        <v>0</v>
      </c>
      <c r="J104">
        <f t="shared" si="12"/>
        <v>150</v>
      </c>
    </row>
    <row r="105" spans="1:10" x14ac:dyDescent="0.25">
      <c r="A105" s="1">
        <v>45030</v>
      </c>
      <c r="B105">
        <f t="shared" si="8"/>
        <v>5</v>
      </c>
      <c r="C105">
        <v>2</v>
      </c>
      <c r="D105">
        <f t="shared" si="13"/>
        <v>10</v>
      </c>
      <c r="E105">
        <f t="shared" si="9"/>
        <v>5</v>
      </c>
      <c r="F105">
        <f t="shared" si="10"/>
        <v>1</v>
      </c>
      <c r="G105">
        <f t="shared" si="14"/>
        <v>150</v>
      </c>
      <c r="H105">
        <f t="shared" si="11"/>
        <v>0</v>
      </c>
      <c r="I105">
        <f t="shared" si="15"/>
        <v>0</v>
      </c>
      <c r="J105">
        <f t="shared" si="12"/>
        <v>150</v>
      </c>
    </row>
    <row r="106" spans="1:10" x14ac:dyDescent="0.25">
      <c r="A106" s="1">
        <v>45031</v>
      </c>
      <c r="B106">
        <f t="shared" si="8"/>
        <v>6</v>
      </c>
      <c r="C106">
        <v>2</v>
      </c>
      <c r="D106">
        <f t="shared" si="13"/>
        <v>10</v>
      </c>
      <c r="E106">
        <f t="shared" si="9"/>
        <v>0</v>
      </c>
      <c r="F106">
        <f t="shared" si="10"/>
        <v>0</v>
      </c>
      <c r="G106">
        <f t="shared" si="14"/>
        <v>0</v>
      </c>
      <c r="H106">
        <f t="shared" si="11"/>
        <v>0</v>
      </c>
      <c r="I106">
        <f t="shared" si="15"/>
        <v>0</v>
      </c>
      <c r="J106">
        <f t="shared" si="12"/>
        <v>0</v>
      </c>
    </row>
    <row r="107" spans="1:10" x14ac:dyDescent="0.25">
      <c r="A107" s="1">
        <v>45032</v>
      </c>
      <c r="B107">
        <f t="shared" si="8"/>
        <v>7</v>
      </c>
      <c r="C107">
        <v>2</v>
      </c>
      <c r="D107">
        <f t="shared" si="13"/>
        <v>10</v>
      </c>
      <c r="E107">
        <f t="shared" si="9"/>
        <v>0</v>
      </c>
      <c r="F107">
        <f t="shared" si="10"/>
        <v>0</v>
      </c>
      <c r="G107">
        <f t="shared" si="14"/>
        <v>0</v>
      </c>
      <c r="H107">
        <f t="shared" si="11"/>
        <v>150</v>
      </c>
      <c r="I107">
        <f t="shared" si="15"/>
        <v>150</v>
      </c>
      <c r="J107">
        <f t="shared" si="12"/>
        <v>-150</v>
      </c>
    </row>
    <row r="108" spans="1:10" x14ac:dyDescent="0.25">
      <c r="A108" s="1">
        <v>45033</v>
      </c>
      <c r="B108">
        <f t="shared" si="8"/>
        <v>1</v>
      </c>
      <c r="C108">
        <v>2</v>
      </c>
      <c r="D108">
        <f t="shared" si="13"/>
        <v>10</v>
      </c>
      <c r="E108">
        <f t="shared" si="9"/>
        <v>5</v>
      </c>
      <c r="F108">
        <f t="shared" si="10"/>
        <v>1</v>
      </c>
      <c r="G108">
        <f t="shared" si="14"/>
        <v>150</v>
      </c>
      <c r="H108">
        <f t="shared" si="11"/>
        <v>0</v>
      </c>
      <c r="I108">
        <f t="shared" si="15"/>
        <v>0</v>
      </c>
      <c r="J108">
        <f t="shared" si="12"/>
        <v>150</v>
      </c>
    </row>
    <row r="109" spans="1:10" x14ac:dyDescent="0.25">
      <c r="A109" s="1">
        <v>45034</v>
      </c>
      <c r="B109">
        <f t="shared" si="8"/>
        <v>2</v>
      </c>
      <c r="C109">
        <v>2</v>
      </c>
      <c r="D109">
        <f t="shared" si="13"/>
        <v>10</v>
      </c>
      <c r="E109">
        <f t="shared" si="9"/>
        <v>5</v>
      </c>
      <c r="F109">
        <f t="shared" si="10"/>
        <v>1</v>
      </c>
      <c r="G109">
        <f t="shared" si="14"/>
        <v>150</v>
      </c>
      <c r="H109">
        <f t="shared" si="11"/>
        <v>0</v>
      </c>
      <c r="I109">
        <f t="shared" si="15"/>
        <v>0</v>
      </c>
      <c r="J109">
        <f t="shared" si="12"/>
        <v>150</v>
      </c>
    </row>
    <row r="110" spans="1:10" x14ac:dyDescent="0.25">
      <c r="A110" s="1">
        <v>45035</v>
      </c>
      <c r="B110">
        <f t="shared" si="8"/>
        <v>3</v>
      </c>
      <c r="C110">
        <v>2</v>
      </c>
      <c r="D110">
        <f t="shared" si="13"/>
        <v>10</v>
      </c>
      <c r="E110">
        <f t="shared" si="9"/>
        <v>5</v>
      </c>
      <c r="F110">
        <f t="shared" si="10"/>
        <v>1</v>
      </c>
      <c r="G110">
        <f t="shared" si="14"/>
        <v>150</v>
      </c>
      <c r="H110">
        <f t="shared" si="11"/>
        <v>0</v>
      </c>
      <c r="I110">
        <f t="shared" si="15"/>
        <v>0</v>
      </c>
      <c r="J110">
        <f t="shared" si="12"/>
        <v>150</v>
      </c>
    </row>
    <row r="111" spans="1:10" x14ac:dyDescent="0.25">
      <c r="A111" s="1">
        <v>45036</v>
      </c>
      <c r="B111">
        <f t="shared" si="8"/>
        <v>4</v>
      </c>
      <c r="C111">
        <v>2</v>
      </c>
      <c r="D111">
        <f t="shared" si="13"/>
        <v>10</v>
      </c>
      <c r="E111">
        <f t="shared" si="9"/>
        <v>5</v>
      </c>
      <c r="F111">
        <f t="shared" si="10"/>
        <v>1</v>
      </c>
      <c r="G111">
        <f t="shared" si="14"/>
        <v>150</v>
      </c>
      <c r="H111">
        <f t="shared" si="11"/>
        <v>0</v>
      </c>
      <c r="I111">
        <f t="shared" si="15"/>
        <v>0</v>
      </c>
      <c r="J111">
        <f t="shared" si="12"/>
        <v>150</v>
      </c>
    </row>
    <row r="112" spans="1:10" x14ac:dyDescent="0.25">
      <c r="A112" s="1">
        <v>45037</v>
      </c>
      <c r="B112">
        <f t="shared" si="8"/>
        <v>5</v>
      </c>
      <c r="C112">
        <v>2</v>
      </c>
      <c r="D112">
        <f t="shared" si="13"/>
        <v>10</v>
      </c>
      <c r="E112">
        <f t="shared" si="9"/>
        <v>5</v>
      </c>
      <c r="F112">
        <f t="shared" si="10"/>
        <v>1</v>
      </c>
      <c r="G112">
        <f t="shared" si="14"/>
        <v>150</v>
      </c>
      <c r="H112">
        <f t="shared" si="11"/>
        <v>0</v>
      </c>
      <c r="I112">
        <f t="shared" si="15"/>
        <v>0</v>
      </c>
      <c r="J112">
        <f t="shared" si="12"/>
        <v>150</v>
      </c>
    </row>
    <row r="113" spans="1:10" x14ac:dyDescent="0.25">
      <c r="A113" s="1">
        <v>45038</v>
      </c>
      <c r="B113">
        <f t="shared" si="8"/>
        <v>6</v>
      </c>
      <c r="C113">
        <v>2</v>
      </c>
      <c r="D113">
        <f t="shared" si="13"/>
        <v>10</v>
      </c>
      <c r="E113">
        <f t="shared" si="9"/>
        <v>0</v>
      </c>
      <c r="F113">
        <f t="shared" si="10"/>
        <v>0</v>
      </c>
      <c r="G113">
        <f t="shared" si="14"/>
        <v>0</v>
      </c>
      <c r="H113">
        <f t="shared" si="11"/>
        <v>0</v>
      </c>
      <c r="I113">
        <f t="shared" si="15"/>
        <v>0</v>
      </c>
      <c r="J113">
        <f t="shared" si="12"/>
        <v>0</v>
      </c>
    </row>
    <row r="114" spans="1:10" x14ac:dyDescent="0.25">
      <c r="A114" s="1">
        <v>45039</v>
      </c>
      <c r="B114">
        <f t="shared" si="8"/>
        <v>7</v>
      </c>
      <c r="C114">
        <v>2</v>
      </c>
      <c r="D114">
        <f t="shared" si="13"/>
        <v>10</v>
      </c>
      <c r="E114">
        <f t="shared" si="9"/>
        <v>0</v>
      </c>
      <c r="F114">
        <f t="shared" si="10"/>
        <v>0</v>
      </c>
      <c r="G114">
        <f t="shared" si="14"/>
        <v>0</v>
      </c>
      <c r="H114">
        <f t="shared" si="11"/>
        <v>150</v>
      </c>
      <c r="I114">
        <f t="shared" si="15"/>
        <v>150</v>
      </c>
      <c r="J114">
        <f t="shared" si="12"/>
        <v>-150</v>
      </c>
    </row>
    <row r="115" spans="1:10" x14ac:dyDescent="0.25">
      <c r="A115" s="1">
        <v>45040</v>
      </c>
      <c r="B115">
        <f t="shared" si="8"/>
        <v>1</v>
      </c>
      <c r="C115">
        <v>2</v>
      </c>
      <c r="D115">
        <f t="shared" si="13"/>
        <v>10</v>
      </c>
      <c r="E115">
        <f t="shared" si="9"/>
        <v>5</v>
      </c>
      <c r="F115">
        <f t="shared" si="10"/>
        <v>1</v>
      </c>
      <c r="G115">
        <f t="shared" si="14"/>
        <v>150</v>
      </c>
      <c r="H115">
        <f t="shared" si="11"/>
        <v>0</v>
      </c>
      <c r="I115">
        <f t="shared" si="15"/>
        <v>0</v>
      </c>
      <c r="J115">
        <f t="shared" si="12"/>
        <v>150</v>
      </c>
    </row>
    <row r="116" spans="1:10" x14ac:dyDescent="0.25">
      <c r="A116" s="1">
        <v>45041</v>
      </c>
      <c r="B116">
        <f t="shared" si="8"/>
        <v>2</v>
      </c>
      <c r="C116">
        <v>2</v>
      </c>
      <c r="D116">
        <f t="shared" si="13"/>
        <v>10</v>
      </c>
      <c r="E116">
        <f t="shared" si="9"/>
        <v>5</v>
      </c>
      <c r="F116">
        <f t="shared" si="10"/>
        <v>1</v>
      </c>
      <c r="G116">
        <f t="shared" si="14"/>
        <v>150</v>
      </c>
      <c r="H116">
        <f t="shared" si="11"/>
        <v>0</v>
      </c>
      <c r="I116">
        <f t="shared" si="15"/>
        <v>0</v>
      </c>
      <c r="J116">
        <f t="shared" si="12"/>
        <v>150</v>
      </c>
    </row>
    <row r="117" spans="1:10" x14ac:dyDescent="0.25">
      <c r="A117" s="1">
        <v>45042</v>
      </c>
      <c r="B117">
        <f t="shared" si="8"/>
        <v>3</v>
      </c>
      <c r="C117">
        <v>2</v>
      </c>
      <c r="D117">
        <f t="shared" si="13"/>
        <v>10</v>
      </c>
      <c r="E117">
        <f t="shared" si="9"/>
        <v>5</v>
      </c>
      <c r="F117">
        <f t="shared" si="10"/>
        <v>1</v>
      </c>
      <c r="G117">
        <f t="shared" si="14"/>
        <v>150</v>
      </c>
      <c r="H117">
        <f t="shared" si="11"/>
        <v>0</v>
      </c>
      <c r="I117">
        <f t="shared" si="15"/>
        <v>0</v>
      </c>
      <c r="J117">
        <f t="shared" si="12"/>
        <v>150</v>
      </c>
    </row>
    <row r="118" spans="1:10" x14ac:dyDescent="0.25">
      <c r="A118" s="1">
        <v>45043</v>
      </c>
      <c r="B118">
        <f t="shared" si="8"/>
        <v>4</v>
      </c>
      <c r="C118">
        <v>2</v>
      </c>
      <c r="D118">
        <f t="shared" si="13"/>
        <v>10</v>
      </c>
      <c r="E118">
        <f t="shared" si="9"/>
        <v>5</v>
      </c>
      <c r="F118">
        <f t="shared" si="10"/>
        <v>1</v>
      </c>
      <c r="G118">
        <f t="shared" si="14"/>
        <v>150</v>
      </c>
      <c r="H118">
        <f t="shared" si="11"/>
        <v>0</v>
      </c>
      <c r="I118">
        <f t="shared" si="15"/>
        <v>0</v>
      </c>
      <c r="J118">
        <f t="shared" si="12"/>
        <v>150</v>
      </c>
    </row>
    <row r="119" spans="1:10" x14ac:dyDescent="0.25">
      <c r="A119" s="1">
        <v>45044</v>
      </c>
      <c r="B119">
        <f t="shared" si="8"/>
        <v>5</v>
      </c>
      <c r="C119">
        <v>2</v>
      </c>
      <c r="D119">
        <f t="shared" si="13"/>
        <v>10</v>
      </c>
      <c r="E119">
        <f t="shared" si="9"/>
        <v>5</v>
      </c>
      <c r="F119">
        <f t="shared" si="10"/>
        <v>1</v>
      </c>
      <c r="G119">
        <f t="shared" si="14"/>
        <v>150</v>
      </c>
      <c r="H119">
        <f t="shared" si="11"/>
        <v>0</v>
      </c>
      <c r="I119">
        <f t="shared" si="15"/>
        <v>0</v>
      </c>
      <c r="J119">
        <f t="shared" si="12"/>
        <v>150</v>
      </c>
    </row>
    <row r="120" spans="1:10" x14ac:dyDescent="0.25">
      <c r="A120" s="1">
        <v>45045</v>
      </c>
      <c r="B120">
        <f t="shared" si="8"/>
        <v>6</v>
      </c>
      <c r="C120">
        <v>2</v>
      </c>
      <c r="D120">
        <f t="shared" si="13"/>
        <v>10</v>
      </c>
      <c r="E120">
        <f t="shared" si="9"/>
        <v>0</v>
      </c>
      <c r="F120">
        <f t="shared" si="10"/>
        <v>0</v>
      </c>
      <c r="G120">
        <f t="shared" si="14"/>
        <v>0</v>
      </c>
      <c r="H120">
        <f t="shared" si="11"/>
        <v>0</v>
      </c>
      <c r="I120">
        <f t="shared" si="15"/>
        <v>0</v>
      </c>
      <c r="J120">
        <f t="shared" si="12"/>
        <v>0</v>
      </c>
    </row>
    <row r="121" spans="1:10" x14ac:dyDescent="0.25">
      <c r="A121" s="1">
        <v>45046</v>
      </c>
      <c r="B121">
        <f t="shared" si="8"/>
        <v>7</v>
      </c>
      <c r="C121">
        <v>2</v>
      </c>
      <c r="D121">
        <f t="shared" si="13"/>
        <v>10</v>
      </c>
      <c r="E121">
        <f t="shared" si="9"/>
        <v>0</v>
      </c>
      <c r="F121">
        <f t="shared" si="10"/>
        <v>0</v>
      </c>
      <c r="G121">
        <f t="shared" si="14"/>
        <v>0</v>
      </c>
      <c r="H121">
        <f t="shared" si="11"/>
        <v>150</v>
      </c>
      <c r="I121">
        <f t="shared" si="15"/>
        <v>150</v>
      </c>
      <c r="J121">
        <f t="shared" si="12"/>
        <v>-150</v>
      </c>
    </row>
    <row r="122" spans="1:10" x14ac:dyDescent="0.25">
      <c r="A122" s="1">
        <v>45047</v>
      </c>
      <c r="B122">
        <f t="shared" si="8"/>
        <v>1</v>
      </c>
      <c r="C122">
        <v>2</v>
      </c>
      <c r="D122">
        <f t="shared" si="13"/>
        <v>10</v>
      </c>
      <c r="E122">
        <f t="shared" si="9"/>
        <v>5</v>
      </c>
      <c r="F122">
        <f t="shared" si="10"/>
        <v>1</v>
      </c>
      <c r="G122">
        <f t="shared" si="14"/>
        <v>150</v>
      </c>
      <c r="H122">
        <f t="shared" si="11"/>
        <v>0</v>
      </c>
      <c r="I122">
        <f t="shared" si="15"/>
        <v>0</v>
      </c>
      <c r="J122">
        <f t="shared" si="12"/>
        <v>150</v>
      </c>
    </row>
    <row r="123" spans="1:10" x14ac:dyDescent="0.25">
      <c r="A123" s="1">
        <v>45048</v>
      </c>
      <c r="B123">
        <f t="shared" si="8"/>
        <v>2</v>
      </c>
      <c r="C123">
        <v>2</v>
      </c>
      <c r="D123">
        <f t="shared" si="13"/>
        <v>10</v>
      </c>
      <c r="E123">
        <f t="shared" si="9"/>
        <v>5</v>
      </c>
      <c r="F123">
        <f t="shared" si="10"/>
        <v>1</v>
      </c>
      <c r="G123">
        <f t="shared" si="14"/>
        <v>150</v>
      </c>
      <c r="H123">
        <f t="shared" si="11"/>
        <v>0</v>
      </c>
      <c r="I123">
        <f t="shared" si="15"/>
        <v>0</v>
      </c>
      <c r="J123">
        <f t="shared" si="12"/>
        <v>150</v>
      </c>
    </row>
    <row r="124" spans="1:10" x14ac:dyDescent="0.25">
      <c r="A124" s="1">
        <v>45049</v>
      </c>
      <c r="B124">
        <f t="shared" si="8"/>
        <v>3</v>
      </c>
      <c r="C124">
        <v>2</v>
      </c>
      <c r="D124">
        <f t="shared" si="13"/>
        <v>10</v>
      </c>
      <c r="E124">
        <f t="shared" si="9"/>
        <v>5</v>
      </c>
      <c r="F124">
        <f t="shared" si="10"/>
        <v>1</v>
      </c>
      <c r="G124">
        <f t="shared" si="14"/>
        <v>150</v>
      </c>
      <c r="H124">
        <f t="shared" si="11"/>
        <v>0</v>
      </c>
      <c r="I124">
        <f t="shared" si="15"/>
        <v>0</v>
      </c>
      <c r="J124">
        <f t="shared" si="12"/>
        <v>150</v>
      </c>
    </row>
    <row r="125" spans="1:10" x14ac:dyDescent="0.25">
      <c r="A125" s="1">
        <v>45050</v>
      </c>
      <c r="B125">
        <f t="shared" si="8"/>
        <v>4</v>
      </c>
      <c r="C125">
        <v>2</v>
      </c>
      <c r="D125">
        <f t="shared" si="13"/>
        <v>10</v>
      </c>
      <c r="E125">
        <f t="shared" si="9"/>
        <v>5</v>
      </c>
      <c r="F125">
        <f t="shared" si="10"/>
        <v>1</v>
      </c>
      <c r="G125">
        <f t="shared" si="14"/>
        <v>150</v>
      </c>
      <c r="H125">
        <f t="shared" si="11"/>
        <v>0</v>
      </c>
      <c r="I125">
        <f t="shared" si="15"/>
        <v>0</v>
      </c>
      <c r="J125">
        <f t="shared" si="12"/>
        <v>150</v>
      </c>
    </row>
    <row r="126" spans="1:10" x14ac:dyDescent="0.25">
      <c r="A126" s="1">
        <v>45051</v>
      </c>
      <c r="B126">
        <f t="shared" si="8"/>
        <v>5</v>
      </c>
      <c r="C126">
        <v>2</v>
      </c>
      <c r="D126">
        <f t="shared" si="13"/>
        <v>10</v>
      </c>
      <c r="E126">
        <f t="shared" si="9"/>
        <v>5</v>
      </c>
      <c r="F126">
        <f t="shared" si="10"/>
        <v>1</v>
      </c>
      <c r="G126">
        <f t="shared" si="14"/>
        <v>150</v>
      </c>
      <c r="H126">
        <f t="shared" si="11"/>
        <v>0</v>
      </c>
      <c r="I126">
        <f t="shared" si="15"/>
        <v>0</v>
      </c>
      <c r="J126">
        <f t="shared" si="12"/>
        <v>150</v>
      </c>
    </row>
    <row r="127" spans="1:10" x14ac:dyDescent="0.25">
      <c r="A127" s="1">
        <v>45052</v>
      </c>
      <c r="B127">
        <f t="shared" si="8"/>
        <v>6</v>
      </c>
      <c r="C127">
        <v>2</v>
      </c>
      <c r="D127">
        <f t="shared" si="13"/>
        <v>10</v>
      </c>
      <c r="E127">
        <f t="shared" si="9"/>
        <v>0</v>
      </c>
      <c r="F127">
        <f t="shared" si="10"/>
        <v>0</v>
      </c>
      <c r="G127">
        <f t="shared" si="14"/>
        <v>0</v>
      </c>
      <c r="H127">
        <f t="shared" si="11"/>
        <v>0</v>
      </c>
      <c r="I127">
        <f t="shared" si="15"/>
        <v>0</v>
      </c>
      <c r="J127">
        <f t="shared" si="12"/>
        <v>0</v>
      </c>
    </row>
    <row r="128" spans="1:10" x14ac:dyDescent="0.25">
      <c r="A128" s="1">
        <v>45053</v>
      </c>
      <c r="B128">
        <f t="shared" si="8"/>
        <v>7</v>
      </c>
      <c r="C128">
        <v>2</v>
      </c>
      <c r="D128">
        <f t="shared" si="13"/>
        <v>10</v>
      </c>
      <c r="E128">
        <f t="shared" si="9"/>
        <v>0</v>
      </c>
      <c r="F128">
        <f t="shared" si="10"/>
        <v>0</v>
      </c>
      <c r="G128">
        <f t="shared" si="14"/>
        <v>0</v>
      </c>
      <c r="H128">
        <f t="shared" si="11"/>
        <v>150</v>
      </c>
      <c r="I128">
        <f t="shared" si="15"/>
        <v>150</v>
      </c>
      <c r="J128">
        <f t="shared" si="12"/>
        <v>-150</v>
      </c>
    </row>
    <row r="129" spans="1:10" x14ac:dyDescent="0.25">
      <c r="A129" s="1">
        <v>45054</v>
      </c>
      <c r="B129">
        <f t="shared" si="8"/>
        <v>1</v>
      </c>
      <c r="C129">
        <v>2</v>
      </c>
      <c r="D129">
        <f t="shared" si="13"/>
        <v>10</v>
      </c>
      <c r="E129">
        <f t="shared" si="9"/>
        <v>5</v>
      </c>
      <c r="F129">
        <f t="shared" si="10"/>
        <v>1</v>
      </c>
      <c r="G129">
        <f t="shared" si="14"/>
        <v>150</v>
      </c>
      <c r="H129">
        <f t="shared" si="11"/>
        <v>0</v>
      </c>
      <c r="I129">
        <f t="shared" si="15"/>
        <v>0</v>
      </c>
      <c r="J129">
        <f t="shared" si="12"/>
        <v>150</v>
      </c>
    </row>
    <row r="130" spans="1:10" x14ac:dyDescent="0.25">
      <c r="A130" s="1">
        <v>45055</v>
      </c>
      <c r="B130">
        <f t="shared" si="8"/>
        <v>2</v>
      </c>
      <c r="C130">
        <v>2</v>
      </c>
      <c r="D130">
        <f t="shared" si="13"/>
        <v>10</v>
      </c>
      <c r="E130">
        <f t="shared" si="9"/>
        <v>5</v>
      </c>
      <c r="F130">
        <f t="shared" si="10"/>
        <v>1</v>
      </c>
      <c r="G130">
        <f t="shared" si="14"/>
        <v>150</v>
      </c>
      <c r="H130">
        <f t="shared" si="11"/>
        <v>0</v>
      </c>
      <c r="I130">
        <f t="shared" si="15"/>
        <v>0</v>
      </c>
      <c r="J130">
        <f t="shared" si="12"/>
        <v>150</v>
      </c>
    </row>
    <row r="131" spans="1:10" x14ac:dyDescent="0.25">
      <c r="A131" s="1">
        <v>45056</v>
      </c>
      <c r="B131">
        <f t="shared" ref="B131:B194" si="16">IF(WEEKDAY(A131)=1,7,WEEKDAY(A131)-1)</f>
        <v>3</v>
      </c>
      <c r="C131">
        <v>2</v>
      </c>
      <c r="D131">
        <f t="shared" si="13"/>
        <v>10</v>
      </c>
      <c r="E131">
        <f t="shared" ref="E131:E194" si="17">(IF(C131=1,ROUNDDOWN(D131*0.2,0),IF(C131=2,ROUNDDOWN(D131*0.5,0),IF(C131=3,ROUNDDOWN(D131*0.9,0),IF(C131=4,ROUNDDOWN(D131*0.4,0),)))))*F131</f>
        <v>5</v>
      </c>
      <c r="F131">
        <f t="shared" ref="F131:F194" si="18">IF(B131&lt;6,1,0)</f>
        <v>1</v>
      </c>
      <c r="G131">
        <f t="shared" si="14"/>
        <v>150</v>
      </c>
      <c r="H131">
        <f t="shared" ref="H131:H194" si="19">IF(B131=7,D131*15,0)</f>
        <v>0</v>
      </c>
      <c r="I131">
        <f t="shared" si="15"/>
        <v>0</v>
      </c>
      <c r="J131">
        <f t="shared" ref="J131:J194" si="20">G131-I131</f>
        <v>150</v>
      </c>
    </row>
    <row r="132" spans="1:10" x14ac:dyDescent="0.25">
      <c r="A132" s="1">
        <v>45057</v>
      </c>
      <c r="B132">
        <f t="shared" si="16"/>
        <v>4</v>
      </c>
      <c r="C132">
        <v>2</v>
      </c>
      <c r="D132">
        <f t="shared" ref="D132:D195" si="21">D131</f>
        <v>10</v>
      </c>
      <c r="E132">
        <f t="shared" si="17"/>
        <v>5</v>
      </c>
      <c r="F132">
        <f t="shared" si="18"/>
        <v>1</v>
      </c>
      <c r="G132">
        <f t="shared" ref="G132:G195" si="22">F132*E132*30</f>
        <v>150</v>
      </c>
      <c r="H132">
        <f t="shared" si="19"/>
        <v>0</v>
      </c>
      <c r="I132">
        <f t="shared" ref="I132:I195" si="23">H132</f>
        <v>0</v>
      </c>
      <c r="J132">
        <f t="shared" si="20"/>
        <v>150</v>
      </c>
    </row>
    <row r="133" spans="1:10" x14ac:dyDescent="0.25">
      <c r="A133" s="1">
        <v>45058</v>
      </c>
      <c r="B133">
        <f t="shared" si="16"/>
        <v>5</v>
      </c>
      <c r="C133">
        <v>2</v>
      </c>
      <c r="D133">
        <f t="shared" si="21"/>
        <v>10</v>
      </c>
      <c r="E133">
        <f t="shared" si="17"/>
        <v>5</v>
      </c>
      <c r="F133">
        <f t="shared" si="18"/>
        <v>1</v>
      </c>
      <c r="G133">
        <f t="shared" si="22"/>
        <v>150</v>
      </c>
      <c r="H133">
        <f t="shared" si="19"/>
        <v>0</v>
      </c>
      <c r="I133">
        <f t="shared" si="23"/>
        <v>0</v>
      </c>
      <c r="J133">
        <f t="shared" si="20"/>
        <v>150</v>
      </c>
    </row>
    <row r="134" spans="1:10" x14ac:dyDescent="0.25">
      <c r="A134" s="1">
        <v>45059</v>
      </c>
      <c r="B134">
        <f t="shared" si="16"/>
        <v>6</v>
      </c>
      <c r="C134">
        <v>2</v>
      </c>
      <c r="D134">
        <f t="shared" si="21"/>
        <v>10</v>
      </c>
      <c r="E134">
        <f t="shared" si="17"/>
        <v>0</v>
      </c>
      <c r="F134">
        <f t="shared" si="18"/>
        <v>0</v>
      </c>
      <c r="G134">
        <f t="shared" si="22"/>
        <v>0</v>
      </c>
      <c r="H134">
        <f t="shared" si="19"/>
        <v>0</v>
      </c>
      <c r="I134">
        <f t="shared" si="23"/>
        <v>0</v>
      </c>
      <c r="J134">
        <f t="shared" si="20"/>
        <v>0</v>
      </c>
    </row>
    <row r="135" spans="1:10" x14ac:dyDescent="0.25">
      <c r="A135" s="1">
        <v>45060</v>
      </c>
      <c r="B135">
        <f t="shared" si="16"/>
        <v>7</v>
      </c>
      <c r="C135">
        <v>2</v>
      </c>
      <c r="D135">
        <f t="shared" si="21"/>
        <v>10</v>
      </c>
      <c r="E135">
        <f t="shared" si="17"/>
        <v>0</v>
      </c>
      <c r="F135">
        <f t="shared" si="18"/>
        <v>0</v>
      </c>
      <c r="G135">
        <f t="shared" si="22"/>
        <v>0</v>
      </c>
      <c r="H135">
        <f t="shared" si="19"/>
        <v>150</v>
      </c>
      <c r="I135">
        <f t="shared" si="23"/>
        <v>150</v>
      </c>
      <c r="J135">
        <f t="shared" si="20"/>
        <v>-150</v>
      </c>
    </row>
    <row r="136" spans="1:10" x14ac:dyDescent="0.25">
      <c r="A136" s="1">
        <v>45061</v>
      </c>
      <c r="B136">
        <f t="shared" si="16"/>
        <v>1</v>
      </c>
      <c r="C136">
        <v>2</v>
      </c>
      <c r="D136">
        <f t="shared" si="21"/>
        <v>10</v>
      </c>
      <c r="E136">
        <f t="shared" si="17"/>
        <v>5</v>
      </c>
      <c r="F136">
        <f t="shared" si="18"/>
        <v>1</v>
      </c>
      <c r="G136">
        <f t="shared" si="22"/>
        <v>150</v>
      </c>
      <c r="H136">
        <f t="shared" si="19"/>
        <v>0</v>
      </c>
      <c r="I136">
        <f t="shared" si="23"/>
        <v>0</v>
      </c>
      <c r="J136">
        <f t="shared" si="20"/>
        <v>150</v>
      </c>
    </row>
    <row r="137" spans="1:10" x14ac:dyDescent="0.25">
      <c r="A137" s="1">
        <v>45062</v>
      </c>
      <c r="B137">
        <f t="shared" si="16"/>
        <v>2</v>
      </c>
      <c r="C137">
        <v>2</v>
      </c>
      <c r="D137">
        <f t="shared" si="21"/>
        <v>10</v>
      </c>
      <c r="E137">
        <f t="shared" si="17"/>
        <v>5</v>
      </c>
      <c r="F137">
        <f t="shared" si="18"/>
        <v>1</v>
      </c>
      <c r="G137">
        <f t="shared" si="22"/>
        <v>150</v>
      </c>
      <c r="H137">
        <f t="shared" si="19"/>
        <v>0</v>
      </c>
      <c r="I137">
        <f t="shared" si="23"/>
        <v>0</v>
      </c>
      <c r="J137">
        <f t="shared" si="20"/>
        <v>150</v>
      </c>
    </row>
    <row r="138" spans="1:10" x14ac:dyDescent="0.25">
      <c r="A138" s="1">
        <v>45063</v>
      </c>
      <c r="B138">
        <f t="shared" si="16"/>
        <v>3</v>
      </c>
      <c r="C138">
        <v>2</v>
      </c>
      <c r="D138">
        <f t="shared" si="21"/>
        <v>10</v>
      </c>
      <c r="E138">
        <f t="shared" si="17"/>
        <v>5</v>
      </c>
      <c r="F138">
        <f t="shared" si="18"/>
        <v>1</v>
      </c>
      <c r="G138">
        <f t="shared" si="22"/>
        <v>150</v>
      </c>
      <c r="H138">
        <f t="shared" si="19"/>
        <v>0</v>
      </c>
      <c r="I138">
        <f t="shared" si="23"/>
        <v>0</v>
      </c>
      <c r="J138">
        <f t="shared" si="20"/>
        <v>150</v>
      </c>
    </row>
    <row r="139" spans="1:10" x14ac:dyDescent="0.25">
      <c r="A139" s="1">
        <v>45064</v>
      </c>
      <c r="B139">
        <f t="shared" si="16"/>
        <v>4</v>
      </c>
      <c r="C139">
        <v>2</v>
      </c>
      <c r="D139">
        <f t="shared" si="21"/>
        <v>10</v>
      </c>
      <c r="E139">
        <f t="shared" si="17"/>
        <v>5</v>
      </c>
      <c r="F139">
        <f t="shared" si="18"/>
        <v>1</v>
      </c>
      <c r="G139">
        <f t="shared" si="22"/>
        <v>150</v>
      </c>
      <c r="H139">
        <f t="shared" si="19"/>
        <v>0</v>
      </c>
      <c r="I139">
        <f t="shared" si="23"/>
        <v>0</v>
      </c>
      <c r="J139">
        <f t="shared" si="20"/>
        <v>150</v>
      </c>
    </row>
    <row r="140" spans="1:10" x14ac:dyDescent="0.25">
      <c r="A140" s="1">
        <v>45065</v>
      </c>
      <c r="B140">
        <f t="shared" si="16"/>
        <v>5</v>
      </c>
      <c r="C140">
        <v>2</v>
      </c>
      <c r="D140">
        <f t="shared" si="21"/>
        <v>10</v>
      </c>
      <c r="E140">
        <f t="shared" si="17"/>
        <v>5</v>
      </c>
      <c r="F140">
        <f t="shared" si="18"/>
        <v>1</v>
      </c>
      <c r="G140">
        <f t="shared" si="22"/>
        <v>150</v>
      </c>
      <c r="H140">
        <f t="shared" si="19"/>
        <v>0</v>
      </c>
      <c r="I140">
        <f t="shared" si="23"/>
        <v>0</v>
      </c>
      <c r="J140">
        <f t="shared" si="20"/>
        <v>150</v>
      </c>
    </row>
    <row r="141" spans="1:10" x14ac:dyDescent="0.25">
      <c r="A141" s="1">
        <v>45066</v>
      </c>
      <c r="B141">
        <f t="shared" si="16"/>
        <v>6</v>
      </c>
      <c r="C141">
        <v>2</v>
      </c>
      <c r="D141">
        <f t="shared" si="21"/>
        <v>10</v>
      </c>
      <c r="E141">
        <f t="shared" si="17"/>
        <v>0</v>
      </c>
      <c r="F141">
        <f t="shared" si="18"/>
        <v>0</v>
      </c>
      <c r="G141">
        <f t="shared" si="22"/>
        <v>0</v>
      </c>
      <c r="H141">
        <f t="shared" si="19"/>
        <v>0</v>
      </c>
      <c r="I141">
        <f t="shared" si="23"/>
        <v>0</v>
      </c>
      <c r="J141">
        <f t="shared" si="20"/>
        <v>0</v>
      </c>
    </row>
    <row r="142" spans="1:10" x14ac:dyDescent="0.25">
      <c r="A142" s="1">
        <v>45067</v>
      </c>
      <c r="B142">
        <f t="shared" si="16"/>
        <v>7</v>
      </c>
      <c r="C142">
        <v>2</v>
      </c>
      <c r="D142">
        <f t="shared" si="21"/>
        <v>10</v>
      </c>
      <c r="E142">
        <f t="shared" si="17"/>
        <v>0</v>
      </c>
      <c r="F142">
        <f t="shared" si="18"/>
        <v>0</v>
      </c>
      <c r="G142">
        <f t="shared" si="22"/>
        <v>0</v>
      </c>
      <c r="H142">
        <f t="shared" si="19"/>
        <v>150</v>
      </c>
      <c r="I142">
        <f t="shared" si="23"/>
        <v>150</v>
      </c>
      <c r="J142">
        <f t="shared" si="20"/>
        <v>-150</v>
      </c>
    </row>
    <row r="143" spans="1:10" x14ac:dyDescent="0.25">
      <c r="A143" s="1">
        <v>45068</v>
      </c>
      <c r="B143">
        <f t="shared" si="16"/>
        <v>1</v>
      </c>
      <c r="C143">
        <v>2</v>
      </c>
      <c r="D143">
        <f t="shared" si="21"/>
        <v>10</v>
      </c>
      <c r="E143">
        <f t="shared" si="17"/>
        <v>5</v>
      </c>
      <c r="F143">
        <f t="shared" si="18"/>
        <v>1</v>
      </c>
      <c r="G143">
        <f t="shared" si="22"/>
        <v>150</v>
      </c>
      <c r="H143">
        <f t="shared" si="19"/>
        <v>0</v>
      </c>
      <c r="I143">
        <f t="shared" si="23"/>
        <v>0</v>
      </c>
      <c r="J143">
        <f t="shared" si="20"/>
        <v>150</v>
      </c>
    </row>
    <row r="144" spans="1:10" x14ac:dyDescent="0.25">
      <c r="A144" s="1">
        <v>45069</v>
      </c>
      <c r="B144">
        <f t="shared" si="16"/>
        <v>2</v>
      </c>
      <c r="C144">
        <v>2</v>
      </c>
      <c r="D144">
        <f t="shared" si="21"/>
        <v>10</v>
      </c>
      <c r="E144">
        <f t="shared" si="17"/>
        <v>5</v>
      </c>
      <c r="F144">
        <f t="shared" si="18"/>
        <v>1</v>
      </c>
      <c r="G144">
        <f t="shared" si="22"/>
        <v>150</v>
      </c>
      <c r="H144">
        <f t="shared" si="19"/>
        <v>0</v>
      </c>
      <c r="I144">
        <f t="shared" si="23"/>
        <v>0</v>
      </c>
      <c r="J144">
        <f t="shared" si="20"/>
        <v>150</v>
      </c>
    </row>
    <row r="145" spans="1:10" x14ac:dyDescent="0.25">
      <c r="A145" s="1">
        <v>45070</v>
      </c>
      <c r="B145">
        <f t="shared" si="16"/>
        <v>3</v>
      </c>
      <c r="C145">
        <v>2</v>
      </c>
      <c r="D145">
        <f t="shared" si="21"/>
        <v>10</v>
      </c>
      <c r="E145">
        <f t="shared" si="17"/>
        <v>5</v>
      </c>
      <c r="F145">
        <f t="shared" si="18"/>
        <v>1</v>
      </c>
      <c r="G145">
        <f t="shared" si="22"/>
        <v>150</v>
      </c>
      <c r="H145">
        <f t="shared" si="19"/>
        <v>0</v>
      </c>
      <c r="I145">
        <f t="shared" si="23"/>
        <v>0</v>
      </c>
      <c r="J145">
        <f t="shared" si="20"/>
        <v>150</v>
      </c>
    </row>
    <row r="146" spans="1:10" x14ac:dyDescent="0.25">
      <c r="A146" s="1">
        <v>45071</v>
      </c>
      <c r="B146">
        <f t="shared" si="16"/>
        <v>4</v>
      </c>
      <c r="C146">
        <v>2</v>
      </c>
      <c r="D146">
        <f t="shared" si="21"/>
        <v>10</v>
      </c>
      <c r="E146">
        <f t="shared" si="17"/>
        <v>5</v>
      </c>
      <c r="F146">
        <f t="shared" si="18"/>
        <v>1</v>
      </c>
      <c r="G146">
        <f t="shared" si="22"/>
        <v>150</v>
      </c>
      <c r="H146">
        <f t="shared" si="19"/>
        <v>0</v>
      </c>
      <c r="I146">
        <f t="shared" si="23"/>
        <v>0</v>
      </c>
      <c r="J146">
        <f t="shared" si="20"/>
        <v>150</v>
      </c>
    </row>
    <row r="147" spans="1:10" x14ac:dyDescent="0.25">
      <c r="A147" s="1">
        <v>45072</v>
      </c>
      <c r="B147">
        <f t="shared" si="16"/>
        <v>5</v>
      </c>
      <c r="C147">
        <v>2</v>
      </c>
      <c r="D147">
        <f t="shared" si="21"/>
        <v>10</v>
      </c>
      <c r="E147">
        <f t="shared" si="17"/>
        <v>5</v>
      </c>
      <c r="F147">
        <f t="shared" si="18"/>
        <v>1</v>
      </c>
      <c r="G147">
        <f t="shared" si="22"/>
        <v>150</v>
      </c>
      <c r="H147">
        <f t="shared" si="19"/>
        <v>0</v>
      </c>
      <c r="I147">
        <f t="shared" si="23"/>
        <v>0</v>
      </c>
      <c r="J147">
        <f t="shared" si="20"/>
        <v>150</v>
      </c>
    </row>
    <row r="148" spans="1:10" x14ac:dyDescent="0.25">
      <c r="A148" s="1">
        <v>45073</v>
      </c>
      <c r="B148">
        <f t="shared" si="16"/>
        <v>6</v>
      </c>
      <c r="C148">
        <v>2</v>
      </c>
      <c r="D148">
        <f t="shared" si="21"/>
        <v>10</v>
      </c>
      <c r="E148">
        <f t="shared" si="17"/>
        <v>0</v>
      </c>
      <c r="F148">
        <f t="shared" si="18"/>
        <v>0</v>
      </c>
      <c r="G148">
        <f t="shared" si="22"/>
        <v>0</v>
      </c>
      <c r="H148">
        <f t="shared" si="19"/>
        <v>0</v>
      </c>
      <c r="I148">
        <f t="shared" si="23"/>
        <v>0</v>
      </c>
      <c r="J148">
        <f t="shared" si="20"/>
        <v>0</v>
      </c>
    </row>
    <row r="149" spans="1:10" x14ac:dyDescent="0.25">
      <c r="A149" s="1">
        <v>45074</v>
      </c>
      <c r="B149">
        <f t="shared" si="16"/>
        <v>7</v>
      </c>
      <c r="C149">
        <v>2</v>
      </c>
      <c r="D149">
        <f t="shared" si="21"/>
        <v>10</v>
      </c>
      <c r="E149">
        <f t="shared" si="17"/>
        <v>0</v>
      </c>
      <c r="F149">
        <f t="shared" si="18"/>
        <v>0</v>
      </c>
      <c r="G149">
        <f t="shared" si="22"/>
        <v>0</v>
      </c>
      <c r="H149">
        <f t="shared" si="19"/>
        <v>150</v>
      </c>
      <c r="I149">
        <f t="shared" si="23"/>
        <v>150</v>
      </c>
      <c r="J149">
        <f t="shared" si="20"/>
        <v>-150</v>
      </c>
    </row>
    <row r="150" spans="1:10" x14ac:dyDescent="0.25">
      <c r="A150" s="1">
        <v>45075</v>
      </c>
      <c r="B150">
        <f t="shared" si="16"/>
        <v>1</v>
      </c>
      <c r="C150">
        <v>2</v>
      </c>
      <c r="D150">
        <f t="shared" si="21"/>
        <v>10</v>
      </c>
      <c r="E150">
        <f t="shared" si="17"/>
        <v>5</v>
      </c>
      <c r="F150">
        <f t="shared" si="18"/>
        <v>1</v>
      </c>
      <c r="G150">
        <f t="shared" si="22"/>
        <v>150</v>
      </c>
      <c r="H150">
        <f t="shared" si="19"/>
        <v>0</v>
      </c>
      <c r="I150">
        <f t="shared" si="23"/>
        <v>0</v>
      </c>
      <c r="J150">
        <f t="shared" si="20"/>
        <v>150</v>
      </c>
    </row>
    <row r="151" spans="1:10" x14ac:dyDescent="0.25">
      <c r="A151" s="1">
        <v>45076</v>
      </c>
      <c r="B151">
        <f t="shared" si="16"/>
        <v>2</v>
      </c>
      <c r="C151">
        <v>2</v>
      </c>
      <c r="D151">
        <f t="shared" si="21"/>
        <v>10</v>
      </c>
      <c r="E151">
        <f t="shared" si="17"/>
        <v>5</v>
      </c>
      <c r="F151">
        <f t="shared" si="18"/>
        <v>1</v>
      </c>
      <c r="G151">
        <f t="shared" si="22"/>
        <v>150</v>
      </c>
      <c r="H151">
        <f t="shared" si="19"/>
        <v>0</v>
      </c>
      <c r="I151">
        <f t="shared" si="23"/>
        <v>0</v>
      </c>
      <c r="J151">
        <f t="shared" si="20"/>
        <v>150</v>
      </c>
    </row>
    <row r="152" spans="1:10" x14ac:dyDescent="0.25">
      <c r="A152" s="1">
        <v>45077</v>
      </c>
      <c r="B152">
        <f t="shared" si="16"/>
        <v>3</v>
      </c>
      <c r="C152">
        <v>2</v>
      </c>
      <c r="D152">
        <f t="shared" si="21"/>
        <v>10</v>
      </c>
      <c r="E152">
        <f t="shared" si="17"/>
        <v>5</v>
      </c>
      <c r="F152">
        <f t="shared" si="18"/>
        <v>1</v>
      </c>
      <c r="G152">
        <f t="shared" si="22"/>
        <v>150</v>
      </c>
      <c r="H152">
        <f t="shared" si="19"/>
        <v>0</v>
      </c>
      <c r="I152">
        <f t="shared" si="23"/>
        <v>0</v>
      </c>
      <c r="J152">
        <f t="shared" si="20"/>
        <v>150</v>
      </c>
    </row>
    <row r="153" spans="1:10" x14ac:dyDescent="0.25">
      <c r="A153" s="1">
        <v>45078</v>
      </c>
      <c r="B153">
        <f t="shared" si="16"/>
        <v>4</v>
      </c>
      <c r="C153">
        <v>2</v>
      </c>
      <c r="D153">
        <f t="shared" si="21"/>
        <v>10</v>
      </c>
      <c r="E153">
        <f t="shared" si="17"/>
        <v>5</v>
      </c>
      <c r="F153">
        <f t="shared" si="18"/>
        <v>1</v>
      </c>
      <c r="G153">
        <f t="shared" si="22"/>
        <v>150</v>
      </c>
      <c r="H153">
        <f t="shared" si="19"/>
        <v>0</v>
      </c>
      <c r="I153">
        <f t="shared" si="23"/>
        <v>0</v>
      </c>
      <c r="J153">
        <f t="shared" si="20"/>
        <v>150</v>
      </c>
    </row>
    <row r="154" spans="1:10" x14ac:dyDescent="0.25">
      <c r="A154" s="1">
        <v>45079</v>
      </c>
      <c r="B154">
        <f t="shared" si="16"/>
        <v>5</v>
      </c>
      <c r="C154">
        <v>2</v>
      </c>
      <c r="D154">
        <f t="shared" si="21"/>
        <v>10</v>
      </c>
      <c r="E154">
        <f t="shared" si="17"/>
        <v>5</v>
      </c>
      <c r="F154">
        <f t="shared" si="18"/>
        <v>1</v>
      </c>
      <c r="G154">
        <f t="shared" si="22"/>
        <v>150</v>
      </c>
      <c r="H154">
        <f t="shared" si="19"/>
        <v>0</v>
      </c>
      <c r="I154">
        <f t="shared" si="23"/>
        <v>0</v>
      </c>
      <c r="J154">
        <f t="shared" si="20"/>
        <v>150</v>
      </c>
    </row>
    <row r="155" spans="1:10" x14ac:dyDescent="0.25">
      <c r="A155" s="1">
        <v>45080</v>
      </c>
      <c r="B155">
        <f t="shared" si="16"/>
        <v>6</v>
      </c>
      <c r="C155">
        <v>2</v>
      </c>
      <c r="D155">
        <f t="shared" si="21"/>
        <v>10</v>
      </c>
      <c r="E155">
        <f t="shared" si="17"/>
        <v>0</v>
      </c>
      <c r="F155">
        <f t="shared" si="18"/>
        <v>0</v>
      </c>
      <c r="G155">
        <f t="shared" si="22"/>
        <v>0</v>
      </c>
      <c r="H155">
        <f t="shared" si="19"/>
        <v>0</v>
      </c>
      <c r="I155">
        <f t="shared" si="23"/>
        <v>0</v>
      </c>
      <c r="J155">
        <f t="shared" si="20"/>
        <v>0</v>
      </c>
    </row>
    <row r="156" spans="1:10" x14ac:dyDescent="0.25">
      <c r="A156" s="1">
        <v>45081</v>
      </c>
      <c r="B156">
        <f t="shared" si="16"/>
        <v>7</v>
      </c>
      <c r="C156">
        <v>2</v>
      </c>
      <c r="D156">
        <f t="shared" si="21"/>
        <v>10</v>
      </c>
      <c r="E156">
        <f t="shared" si="17"/>
        <v>0</v>
      </c>
      <c r="F156">
        <f t="shared" si="18"/>
        <v>0</v>
      </c>
      <c r="G156">
        <f t="shared" si="22"/>
        <v>0</v>
      </c>
      <c r="H156">
        <f t="shared" si="19"/>
        <v>150</v>
      </c>
      <c r="I156">
        <f t="shared" si="23"/>
        <v>150</v>
      </c>
      <c r="J156">
        <f t="shared" si="20"/>
        <v>-150</v>
      </c>
    </row>
    <row r="157" spans="1:10" x14ac:dyDescent="0.25">
      <c r="A157" s="1">
        <v>45082</v>
      </c>
      <c r="B157">
        <f t="shared" si="16"/>
        <v>1</v>
      </c>
      <c r="C157">
        <v>2</v>
      </c>
      <c r="D157">
        <f t="shared" si="21"/>
        <v>10</v>
      </c>
      <c r="E157">
        <f t="shared" si="17"/>
        <v>5</v>
      </c>
      <c r="F157">
        <f t="shared" si="18"/>
        <v>1</v>
      </c>
      <c r="G157">
        <f t="shared" si="22"/>
        <v>150</v>
      </c>
      <c r="H157">
        <f t="shared" si="19"/>
        <v>0</v>
      </c>
      <c r="I157">
        <f t="shared" si="23"/>
        <v>0</v>
      </c>
      <c r="J157">
        <f t="shared" si="20"/>
        <v>150</v>
      </c>
    </row>
    <row r="158" spans="1:10" x14ac:dyDescent="0.25">
      <c r="A158" s="1">
        <v>45083</v>
      </c>
      <c r="B158">
        <f t="shared" si="16"/>
        <v>2</v>
      </c>
      <c r="C158">
        <v>2</v>
      </c>
      <c r="D158">
        <f t="shared" si="21"/>
        <v>10</v>
      </c>
      <c r="E158">
        <f t="shared" si="17"/>
        <v>5</v>
      </c>
      <c r="F158">
        <f t="shared" si="18"/>
        <v>1</v>
      </c>
      <c r="G158">
        <f t="shared" si="22"/>
        <v>150</v>
      </c>
      <c r="H158">
        <f t="shared" si="19"/>
        <v>0</v>
      </c>
      <c r="I158">
        <f t="shared" si="23"/>
        <v>0</v>
      </c>
      <c r="J158">
        <f t="shared" si="20"/>
        <v>150</v>
      </c>
    </row>
    <row r="159" spans="1:10" x14ac:dyDescent="0.25">
      <c r="A159" s="1">
        <v>45084</v>
      </c>
      <c r="B159">
        <f t="shared" si="16"/>
        <v>3</v>
      </c>
      <c r="C159">
        <v>2</v>
      </c>
      <c r="D159">
        <f t="shared" si="21"/>
        <v>10</v>
      </c>
      <c r="E159">
        <f t="shared" si="17"/>
        <v>5</v>
      </c>
      <c r="F159">
        <f t="shared" si="18"/>
        <v>1</v>
      </c>
      <c r="G159">
        <f t="shared" si="22"/>
        <v>150</v>
      </c>
      <c r="H159">
        <f t="shared" si="19"/>
        <v>0</v>
      </c>
      <c r="I159">
        <f t="shared" si="23"/>
        <v>0</v>
      </c>
      <c r="J159">
        <f t="shared" si="20"/>
        <v>150</v>
      </c>
    </row>
    <row r="160" spans="1:10" x14ac:dyDescent="0.25">
      <c r="A160" s="1">
        <v>45085</v>
      </c>
      <c r="B160">
        <f t="shared" si="16"/>
        <v>4</v>
      </c>
      <c r="C160">
        <v>2</v>
      </c>
      <c r="D160">
        <f t="shared" si="21"/>
        <v>10</v>
      </c>
      <c r="E160">
        <f t="shared" si="17"/>
        <v>5</v>
      </c>
      <c r="F160">
        <f t="shared" si="18"/>
        <v>1</v>
      </c>
      <c r="G160">
        <f t="shared" si="22"/>
        <v>150</v>
      </c>
      <c r="H160">
        <f t="shared" si="19"/>
        <v>0</v>
      </c>
      <c r="I160">
        <f t="shared" si="23"/>
        <v>0</v>
      </c>
      <c r="J160">
        <f t="shared" si="20"/>
        <v>150</v>
      </c>
    </row>
    <row r="161" spans="1:10" x14ac:dyDescent="0.25">
      <c r="A161" s="1">
        <v>45086</v>
      </c>
      <c r="B161">
        <f t="shared" si="16"/>
        <v>5</v>
      </c>
      <c r="C161">
        <v>2</v>
      </c>
      <c r="D161">
        <f t="shared" si="21"/>
        <v>10</v>
      </c>
      <c r="E161">
        <f t="shared" si="17"/>
        <v>5</v>
      </c>
      <c r="F161">
        <f t="shared" si="18"/>
        <v>1</v>
      </c>
      <c r="G161">
        <f t="shared" si="22"/>
        <v>150</v>
      </c>
      <c r="H161">
        <f t="shared" si="19"/>
        <v>0</v>
      </c>
      <c r="I161">
        <f t="shared" si="23"/>
        <v>0</v>
      </c>
      <c r="J161">
        <f t="shared" si="20"/>
        <v>150</v>
      </c>
    </row>
    <row r="162" spans="1:10" x14ac:dyDescent="0.25">
      <c r="A162" s="1">
        <v>45087</v>
      </c>
      <c r="B162">
        <f t="shared" si="16"/>
        <v>6</v>
      </c>
      <c r="C162">
        <v>2</v>
      </c>
      <c r="D162">
        <f t="shared" si="21"/>
        <v>10</v>
      </c>
      <c r="E162">
        <f t="shared" si="17"/>
        <v>0</v>
      </c>
      <c r="F162">
        <f t="shared" si="18"/>
        <v>0</v>
      </c>
      <c r="G162">
        <f t="shared" si="22"/>
        <v>0</v>
      </c>
      <c r="H162">
        <f t="shared" si="19"/>
        <v>0</v>
      </c>
      <c r="I162">
        <f t="shared" si="23"/>
        <v>0</v>
      </c>
      <c r="J162">
        <f t="shared" si="20"/>
        <v>0</v>
      </c>
    </row>
    <row r="163" spans="1:10" x14ac:dyDescent="0.25">
      <c r="A163" s="1">
        <v>45088</v>
      </c>
      <c r="B163">
        <f t="shared" si="16"/>
        <v>7</v>
      </c>
      <c r="C163">
        <v>2</v>
      </c>
      <c r="D163">
        <f t="shared" si="21"/>
        <v>10</v>
      </c>
      <c r="E163">
        <f t="shared" si="17"/>
        <v>0</v>
      </c>
      <c r="F163">
        <f t="shared" si="18"/>
        <v>0</v>
      </c>
      <c r="G163">
        <f t="shared" si="22"/>
        <v>0</v>
      </c>
      <c r="H163">
        <f t="shared" si="19"/>
        <v>150</v>
      </c>
      <c r="I163">
        <f t="shared" si="23"/>
        <v>150</v>
      </c>
      <c r="J163">
        <f t="shared" si="20"/>
        <v>-150</v>
      </c>
    </row>
    <row r="164" spans="1:10" x14ac:dyDescent="0.25">
      <c r="A164" s="1">
        <v>45089</v>
      </c>
      <c r="B164">
        <f t="shared" si="16"/>
        <v>1</v>
      </c>
      <c r="C164">
        <v>2</v>
      </c>
      <c r="D164">
        <f t="shared" si="21"/>
        <v>10</v>
      </c>
      <c r="E164">
        <f t="shared" si="17"/>
        <v>5</v>
      </c>
      <c r="F164">
        <f t="shared" si="18"/>
        <v>1</v>
      </c>
      <c r="G164">
        <f t="shared" si="22"/>
        <v>150</v>
      </c>
      <c r="H164">
        <f t="shared" si="19"/>
        <v>0</v>
      </c>
      <c r="I164">
        <f t="shared" si="23"/>
        <v>0</v>
      </c>
      <c r="J164">
        <f t="shared" si="20"/>
        <v>150</v>
      </c>
    </row>
    <row r="165" spans="1:10" x14ac:dyDescent="0.25">
      <c r="A165" s="1">
        <v>45090</v>
      </c>
      <c r="B165">
        <f t="shared" si="16"/>
        <v>2</v>
      </c>
      <c r="C165">
        <v>2</v>
      </c>
      <c r="D165">
        <f t="shared" si="21"/>
        <v>10</v>
      </c>
      <c r="E165">
        <f t="shared" si="17"/>
        <v>5</v>
      </c>
      <c r="F165">
        <f t="shared" si="18"/>
        <v>1</v>
      </c>
      <c r="G165">
        <f t="shared" si="22"/>
        <v>150</v>
      </c>
      <c r="H165">
        <f t="shared" si="19"/>
        <v>0</v>
      </c>
      <c r="I165">
        <f t="shared" si="23"/>
        <v>0</v>
      </c>
      <c r="J165">
        <f t="shared" si="20"/>
        <v>150</v>
      </c>
    </row>
    <row r="166" spans="1:10" x14ac:dyDescent="0.25">
      <c r="A166" s="1">
        <v>45091</v>
      </c>
      <c r="B166">
        <f t="shared" si="16"/>
        <v>3</v>
      </c>
      <c r="C166">
        <v>2</v>
      </c>
      <c r="D166">
        <f t="shared" si="21"/>
        <v>10</v>
      </c>
      <c r="E166">
        <f t="shared" si="17"/>
        <v>5</v>
      </c>
      <c r="F166">
        <f t="shared" si="18"/>
        <v>1</v>
      </c>
      <c r="G166">
        <f t="shared" si="22"/>
        <v>150</v>
      </c>
      <c r="H166">
        <f t="shared" si="19"/>
        <v>0</v>
      </c>
      <c r="I166">
        <f t="shared" si="23"/>
        <v>0</v>
      </c>
      <c r="J166">
        <f t="shared" si="20"/>
        <v>150</v>
      </c>
    </row>
    <row r="167" spans="1:10" x14ac:dyDescent="0.25">
      <c r="A167" s="1">
        <v>45092</v>
      </c>
      <c r="B167">
        <f t="shared" si="16"/>
        <v>4</v>
      </c>
      <c r="C167">
        <v>2</v>
      </c>
      <c r="D167">
        <f t="shared" si="21"/>
        <v>10</v>
      </c>
      <c r="E167">
        <f t="shared" si="17"/>
        <v>5</v>
      </c>
      <c r="F167">
        <f t="shared" si="18"/>
        <v>1</v>
      </c>
      <c r="G167">
        <f t="shared" si="22"/>
        <v>150</v>
      </c>
      <c r="H167">
        <f t="shared" si="19"/>
        <v>0</v>
      </c>
      <c r="I167">
        <f t="shared" si="23"/>
        <v>0</v>
      </c>
      <c r="J167">
        <f t="shared" si="20"/>
        <v>150</v>
      </c>
    </row>
    <row r="168" spans="1:10" x14ac:dyDescent="0.25">
      <c r="A168" s="1">
        <v>45093</v>
      </c>
      <c r="B168">
        <f t="shared" si="16"/>
        <v>5</v>
      </c>
      <c r="C168">
        <v>2</v>
      </c>
      <c r="D168">
        <f t="shared" si="21"/>
        <v>10</v>
      </c>
      <c r="E168">
        <f t="shared" si="17"/>
        <v>5</v>
      </c>
      <c r="F168">
        <f t="shared" si="18"/>
        <v>1</v>
      </c>
      <c r="G168">
        <f t="shared" si="22"/>
        <v>150</v>
      </c>
      <c r="H168">
        <f t="shared" si="19"/>
        <v>0</v>
      </c>
      <c r="I168">
        <f t="shared" si="23"/>
        <v>0</v>
      </c>
      <c r="J168">
        <f t="shared" si="20"/>
        <v>150</v>
      </c>
    </row>
    <row r="169" spans="1:10" x14ac:dyDescent="0.25">
      <c r="A169" s="1">
        <v>45094</v>
      </c>
      <c r="B169">
        <f t="shared" si="16"/>
        <v>6</v>
      </c>
      <c r="C169">
        <v>2</v>
      </c>
      <c r="D169">
        <f t="shared" si="21"/>
        <v>10</v>
      </c>
      <c r="E169">
        <f t="shared" si="17"/>
        <v>0</v>
      </c>
      <c r="F169">
        <f t="shared" si="18"/>
        <v>0</v>
      </c>
      <c r="G169">
        <f t="shared" si="22"/>
        <v>0</v>
      </c>
      <c r="H169">
        <f t="shared" si="19"/>
        <v>0</v>
      </c>
      <c r="I169">
        <f t="shared" si="23"/>
        <v>0</v>
      </c>
      <c r="J169">
        <f t="shared" si="20"/>
        <v>0</v>
      </c>
    </row>
    <row r="170" spans="1:10" x14ac:dyDescent="0.25">
      <c r="A170" s="1">
        <v>45095</v>
      </c>
      <c r="B170">
        <f t="shared" si="16"/>
        <v>7</v>
      </c>
      <c r="C170">
        <v>2</v>
      </c>
      <c r="D170">
        <f t="shared" si="21"/>
        <v>10</v>
      </c>
      <c r="E170">
        <f t="shared" si="17"/>
        <v>0</v>
      </c>
      <c r="F170">
        <f t="shared" si="18"/>
        <v>0</v>
      </c>
      <c r="G170">
        <f t="shared" si="22"/>
        <v>0</v>
      </c>
      <c r="H170">
        <f t="shared" si="19"/>
        <v>150</v>
      </c>
      <c r="I170">
        <f t="shared" si="23"/>
        <v>150</v>
      </c>
      <c r="J170">
        <f t="shared" si="20"/>
        <v>-150</v>
      </c>
    </row>
    <row r="171" spans="1:10" x14ac:dyDescent="0.25">
      <c r="A171" s="1">
        <v>45096</v>
      </c>
      <c r="B171">
        <f t="shared" si="16"/>
        <v>1</v>
      </c>
      <c r="C171">
        <v>2</v>
      </c>
      <c r="D171">
        <f t="shared" si="21"/>
        <v>10</v>
      </c>
      <c r="E171">
        <f t="shared" si="17"/>
        <v>5</v>
      </c>
      <c r="F171">
        <f t="shared" si="18"/>
        <v>1</v>
      </c>
      <c r="G171">
        <f t="shared" si="22"/>
        <v>150</v>
      </c>
      <c r="H171">
        <f t="shared" si="19"/>
        <v>0</v>
      </c>
      <c r="I171">
        <f t="shared" si="23"/>
        <v>0</v>
      </c>
      <c r="J171">
        <f t="shared" si="20"/>
        <v>150</v>
      </c>
    </row>
    <row r="172" spans="1:10" x14ac:dyDescent="0.25">
      <c r="A172" s="1">
        <v>45097</v>
      </c>
      <c r="B172">
        <f t="shared" si="16"/>
        <v>2</v>
      </c>
      <c r="C172">
        <v>2</v>
      </c>
      <c r="D172">
        <f t="shared" si="21"/>
        <v>10</v>
      </c>
      <c r="E172">
        <f t="shared" si="17"/>
        <v>5</v>
      </c>
      <c r="F172">
        <f t="shared" si="18"/>
        <v>1</v>
      </c>
      <c r="G172">
        <f t="shared" si="22"/>
        <v>150</v>
      </c>
      <c r="H172">
        <f t="shared" si="19"/>
        <v>0</v>
      </c>
      <c r="I172">
        <f t="shared" si="23"/>
        <v>0</v>
      </c>
      <c r="J172">
        <f t="shared" si="20"/>
        <v>150</v>
      </c>
    </row>
    <row r="173" spans="1:10" x14ac:dyDescent="0.25">
      <c r="A173" s="1">
        <v>45098</v>
      </c>
      <c r="B173">
        <f t="shared" si="16"/>
        <v>3</v>
      </c>
      <c r="C173">
        <v>3</v>
      </c>
      <c r="D173">
        <f t="shared" si="21"/>
        <v>10</v>
      </c>
      <c r="E173">
        <f t="shared" si="17"/>
        <v>9</v>
      </c>
      <c r="F173">
        <f t="shared" si="18"/>
        <v>1</v>
      </c>
      <c r="G173">
        <f t="shared" si="22"/>
        <v>270</v>
      </c>
      <c r="H173">
        <f t="shared" si="19"/>
        <v>0</v>
      </c>
      <c r="I173">
        <f t="shared" si="23"/>
        <v>0</v>
      </c>
      <c r="J173">
        <f t="shared" si="20"/>
        <v>270</v>
      </c>
    </row>
    <row r="174" spans="1:10" x14ac:dyDescent="0.25">
      <c r="A174" s="1">
        <v>45099</v>
      </c>
      <c r="B174">
        <f t="shared" si="16"/>
        <v>4</v>
      </c>
      <c r="C174">
        <v>3</v>
      </c>
      <c r="D174">
        <f t="shared" si="21"/>
        <v>10</v>
      </c>
      <c r="E174">
        <f t="shared" si="17"/>
        <v>9</v>
      </c>
      <c r="F174">
        <f t="shared" si="18"/>
        <v>1</v>
      </c>
      <c r="G174">
        <f t="shared" si="22"/>
        <v>270</v>
      </c>
      <c r="H174">
        <f t="shared" si="19"/>
        <v>0</v>
      </c>
      <c r="I174">
        <f t="shared" si="23"/>
        <v>0</v>
      </c>
      <c r="J174">
        <f t="shared" si="20"/>
        <v>270</v>
      </c>
    </row>
    <row r="175" spans="1:10" x14ac:dyDescent="0.25">
      <c r="A175" s="1">
        <v>45100</v>
      </c>
      <c r="B175">
        <f t="shared" si="16"/>
        <v>5</v>
      </c>
      <c r="C175">
        <v>3</v>
      </c>
      <c r="D175">
        <f t="shared" si="21"/>
        <v>10</v>
      </c>
      <c r="E175">
        <f t="shared" si="17"/>
        <v>9</v>
      </c>
      <c r="F175">
        <f t="shared" si="18"/>
        <v>1</v>
      </c>
      <c r="G175">
        <f t="shared" si="22"/>
        <v>270</v>
      </c>
      <c r="H175">
        <f t="shared" si="19"/>
        <v>0</v>
      </c>
      <c r="I175">
        <f t="shared" si="23"/>
        <v>0</v>
      </c>
      <c r="J175">
        <f t="shared" si="20"/>
        <v>270</v>
      </c>
    </row>
    <row r="176" spans="1:10" x14ac:dyDescent="0.25">
      <c r="A176" s="1">
        <v>45101</v>
      </c>
      <c r="B176">
        <f t="shared" si="16"/>
        <v>6</v>
      </c>
      <c r="C176">
        <v>3</v>
      </c>
      <c r="D176">
        <f t="shared" si="21"/>
        <v>10</v>
      </c>
      <c r="E176">
        <f t="shared" si="17"/>
        <v>0</v>
      </c>
      <c r="F176">
        <f t="shared" si="18"/>
        <v>0</v>
      </c>
      <c r="G176">
        <f t="shared" si="22"/>
        <v>0</v>
      </c>
      <c r="H176">
        <f t="shared" si="19"/>
        <v>0</v>
      </c>
      <c r="I176">
        <f t="shared" si="23"/>
        <v>0</v>
      </c>
      <c r="J176">
        <f t="shared" si="20"/>
        <v>0</v>
      </c>
    </row>
    <row r="177" spans="1:10" x14ac:dyDescent="0.25">
      <c r="A177" s="1">
        <v>45102</v>
      </c>
      <c r="B177">
        <f t="shared" si="16"/>
        <v>7</v>
      </c>
      <c r="C177">
        <v>3</v>
      </c>
      <c r="D177">
        <f t="shared" si="21"/>
        <v>10</v>
      </c>
      <c r="E177">
        <f t="shared" si="17"/>
        <v>0</v>
      </c>
      <c r="F177">
        <f t="shared" si="18"/>
        <v>0</v>
      </c>
      <c r="G177">
        <f t="shared" si="22"/>
        <v>0</v>
      </c>
      <c r="H177">
        <f t="shared" si="19"/>
        <v>150</v>
      </c>
      <c r="I177">
        <f t="shared" si="23"/>
        <v>150</v>
      </c>
      <c r="J177">
        <f t="shared" si="20"/>
        <v>-150</v>
      </c>
    </row>
    <row r="178" spans="1:10" x14ac:dyDescent="0.25">
      <c r="A178" s="1">
        <v>45103</v>
      </c>
      <c r="B178">
        <f t="shared" si="16"/>
        <v>1</v>
      </c>
      <c r="C178">
        <v>3</v>
      </c>
      <c r="D178">
        <f t="shared" si="21"/>
        <v>10</v>
      </c>
      <c r="E178">
        <f t="shared" si="17"/>
        <v>9</v>
      </c>
      <c r="F178">
        <f t="shared" si="18"/>
        <v>1</v>
      </c>
      <c r="G178">
        <f t="shared" si="22"/>
        <v>270</v>
      </c>
      <c r="H178">
        <f t="shared" si="19"/>
        <v>0</v>
      </c>
      <c r="I178">
        <f t="shared" si="23"/>
        <v>0</v>
      </c>
      <c r="J178">
        <f t="shared" si="20"/>
        <v>270</v>
      </c>
    </row>
    <row r="179" spans="1:10" x14ac:dyDescent="0.25">
      <c r="A179" s="1">
        <v>45104</v>
      </c>
      <c r="B179">
        <f t="shared" si="16"/>
        <v>2</v>
      </c>
      <c r="C179">
        <v>3</v>
      </c>
      <c r="D179">
        <f t="shared" si="21"/>
        <v>10</v>
      </c>
      <c r="E179">
        <f t="shared" si="17"/>
        <v>9</v>
      </c>
      <c r="F179">
        <f t="shared" si="18"/>
        <v>1</v>
      </c>
      <c r="G179">
        <f t="shared" si="22"/>
        <v>270</v>
      </c>
      <c r="H179">
        <f t="shared" si="19"/>
        <v>0</v>
      </c>
      <c r="I179">
        <f t="shared" si="23"/>
        <v>0</v>
      </c>
      <c r="J179">
        <f t="shared" si="20"/>
        <v>270</v>
      </c>
    </row>
    <row r="180" spans="1:10" x14ac:dyDescent="0.25">
      <c r="A180" s="1">
        <v>45105</v>
      </c>
      <c r="B180">
        <f t="shared" si="16"/>
        <v>3</v>
      </c>
      <c r="C180">
        <v>3</v>
      </c>
      <c r="D180">
        <f t="shared" si="21"/>
        <v>10</v>
      </c>
      <c r="E180">
        <f t="shared" si="17"/>
        <v>9</v>
      </c>
      <c r="F180">
        <f t="shared" si="18"/>
        <v>1</v>
      </c>
      <c r="G180">
        <f t="shared" si="22"/>
        <v>270</v>
      </c>
      <c r="H180">
        <f t="shared" si="19"/>
        <v>0</v>
      </c>
      <c r="I180">
        <f t="shared" si="23"/>
        <v>0</v>
      </c>
      <c r="J180">
        <f t="shared" si="20"/>
        <v>270</v>
      </c>
    </row>
    <row r="181" spans="1:10" x14ac:dyDescent="0.25">
      <c r="A181" s="1">
        <v>45106</v>
      </c>
      <c r="B181">
        <f t="shared" si="16"/>
        <v>4</v>
      </c>
      <c r="C181">
        <v>3</v>
      </c>
      <c r="D181">
        <f t="shared" si="21"/>
        <v>10</v>
      </c>
      <c r="E181">
        <f t="shared" si="17"/>
        <v>9</v>
      </c>
      <c r="F181">
        <f t="shared" si="18"/>
        <v>1</v>
      </c>
      <c r="G181">
        <f t="shared" si="22"/>
        <v>270</v>
      </c>
      <c r="H181">
        <f t="shared" si="19"/>
        <v>0</v>
      </c>
      <c r="I181">
        <f t="shared" si="23"/>
        <v>0</v>
      </c>
      <c r="J181">
        <f t="shared" si="20"/>
        <v>270</v>
      </c>
    </row>
    <row r="182" spans="1:10" x14ac:dyDescent="0.25">
      <c r="A182" s="1">
        <v>45107</v>
      </c>
      <c r="B182">
        <f t="shared" si="16"/>
        <v>5</v>
      </c>
      <c r="C182">
        <v>3</v>
      </c>
      <c r="D182">
        <f t="shared" si="21"/>
        <v>10</v>
      </c>
      <c r="E182">
        <f t="shared" si="17"/>
        <v>9</v>
      </c>
      <c r="F182">
        <f t="shared" si="18"/>
        <v>1</v>
      </c>
      <c r="G182">
        <f t="shared" si="22"/>
        <v>270</v>
      </c>
      <c r="H182">
        <f t="shared" si="19"/>
        <v>0</v>
      </c>
      <c r="I182">
        <f t="shared" si="23"/>
        <v>0</v>
      </c>
      <c r="J182">
        <f t="shared" si="20"/>
        <v>270</v>
      </c>
    </row>
    <row r="183" spans="1:10" x14ac:dyDescent="0.25">
      <c r="A183" s="1">
        <v>45108</v>
      </c>
      <c r="B183">
        <f t="shared" si="16"/>
        <v>6</v>
      </c>
      <c r="C183">
        <v>3</v>
      </c>
      <c r="D183">
        <f t="shared" si="21"/>
        <v>10</v>
      </c>
      <c r="E183">
        <f t="shared" si="17"/>
        <v>0</v>
      </c>
      <c r="F183">
        <f t="shared" si="18"/>
        <v>0</v>
      </c>
      <c r="G183">
        <f t="shared" si="22"/>
        <v>0</v>
      </c>
      <c r="H183">
        <f t="shared" si="19"/>
        <v>0</v>
      </c>
      <c r="I183">
        <f t="shared" si="23"/>
        <v>0</v>
      </c>
      <c r="J183">
        <f t="shared" si="20"/>
        <v>0</v>
      </c>
    </row>
    <row r="184" spans="1:10" x14ac:dyDescent="0.25">
      <c r="A184" s="1">
        <v>45109</v>
      </c>
      <c r="B184">
        <f t="shared" si="16"/>
        <v>7</v>
      </c>
      <c r="C184">
        <v>3</v>
      </c>
      <c r="D184">
        <f t="shared" si="21"/>
        <v>10</v>
      </c>
      <c r="E184">
        <f t="shared" si="17"/>
        <v>0</v>
      </c>
      <c r="F184">
        <f t="shared" si="18"/>
        <v>0</v>
      </c>
      <c r="G184">
        <f t="shared" si="22"/>
        <v>0</v>
      </c>
      <c r="H184">
        <f t="shared" si="19"/>
        <v>150</v>
      </c>
      <c r="I184">
        <f t="shared" si="23"/>
        <v>150</v>
      </c>
      <c r="J184">
        <f t="shared" si="20"/>
        <v>-150</v>
      </c>
    </row>
    <row r="185" spans="1:10" x14ac:dyDescent="0.25">
      <c r="A185" s="1">
        <v>45110</v>
      </c>
      <c r="B185">
        <f t="shared" si="16"/>
        <v>1</v>
      </c>
      <c r="C185">
        <v>3</v>
      </c>
      <c r="D185">
        <f t="shared" si="21"/>
        <v>10</v>
      </c>
      <c r="E185">
        <f t="shared" si="17"/>
        <v>9</v>
      </c>
      <c r="F185">
        <f t="shared" si="18"/>
        <v>1</v>
      </c>
      <c r="G185">
        <f t="shared" si="22"/>
        <v>270</v>
      </c>
      <c r="H185">
        <f t="shared" si="19"/>
        <v>0</v>
      </c>
      <c r="I185">
        <f t="shared" si="23"/>
        <v>0</v>
      </c>
      <c r="J185">
        <f t="shared" si="20"/>
        <v>270</v>
      </c>
    </row>
    <row r="186" spans="1:10" x14ac:dyDescent="0.25">
      <c r="A186" s="1">
        <v>45111</v>
      </c>
      <c r="B186">
        <f t="shared" si="16"/>
        <v>2</v>
      </c>
      <c r="C186">
        <v>3</v>
      </c>
      <c r="D186">
        <f t="shared" si="21"/>
        <v>10</v>
      </c>
      <c r="E186">
        <f t="shared" si="17"/>
        <v>9</v>
      </c>
      <c r="F186">
        <f t="shared" si="18"/>
        <v>1</v>
      </c>
      <c r="G186">
        <f t="shared" si="22"/>
        <v>270</v>
      </c>
      <c r="H186">
        <f t="shared" si="19"/>
        <v>0</v>
      </c>
      <c r="I186">
        <f t="shared" si="23"/>
        <v>0</v>
      </c>
      <c r="J186">
        <f t="shared" si="20"/>
        <v>270</v>
      </c>
    </row>
    <row r="187" spans="1:10" x14ac:dyDescent="0.25">
      <c r="A187" s="1">
        <v>45112</v>
      </c>
      <c r="B187">
        <f t="shared" si="16"/>
        <v>3</v>
      </c>
      <c r="C187">
        <v>3</v>
      </c>
      <c r="D187">
        <f t="shared" si="21"/>
        <v>10</v>
      </c>
      <c r="E187">
        <f t="shared" si="17"/>
        <v>9</v>
      </c>
      <c r="F187">
        <f t="shared" si="18"/>
        <v>1</v>
      </c>
      <c r="G187">
        <f t="shared" si="22"/>
        <v>270</v>
      </c>
      <c r="H187">
        <f t="shared" si="19"/>
        <v>0</v>
      </c>
      <c r="I187">
        <f t="shared" si="23"/>
        <v>0</v>
      </c>
      <c r="J187">
        <f t="shared" si="20"/>
        <v>270</v>
      </c>
    </row>
    <row r="188" spans="1:10" x14ac:dyDescent="0.25">
      <c r="A188" s="1">
        <v>45113</v>
      </c>
      <c r="B188">
        <f t="shared" si="16"/>
        <v>4</v>
      </c>
      <c r="C188">
        <v>3</v>
      </c>
      <c r="D188">
        <f t="shared" si="21"/>
        <v>10</v>
      </c>
      <c r="E188">
        <f t="shared" si="17"/>
        <v>9</v>
      </c>
      <c r="F188">
        <f t="shared" si="18"/>
        <v>1</v>
      </c>
      <c r="G188">
        <f t="shared" si="22"/>
        <v>270</v>
      </c>
      <c r="H188">
        <f t="shared" si="19"/>
        <v>0</v>
      </c>
      <c r="I188">
        <f t="shared" si="23"/>
        <v>0</v>
      </c>
      <c r="J188">
        <f t="shared" si="20"/>
        <v>270</v>
      </c>
    </row>
    <row r="189" spans="1:10" x14ac:dyDescent="0.25">
      <c r="A189" s="1">
        <v>45114</v>
      </c>
      <c r="B189">
        <f t="shared" si="16"/>
        <v>5</v>
      </c>
      <c r="C189">
        <v>3</v>
      </c>
      <c r="D189">
        <f t="shared" si="21"/>
        <v>10</v>
      </c>
      <c r="E189">
        <f t="shared" si="17"/>
        <v>9</v>
      </c>
      <c r="F189">
        <f t="shared" si="18"/>
        <v>1</v>
      </c>
      <c r="G189">
        <f t="shared" si="22"/>
        <v>270</v>
      </c>
      <c r="H189">
        <f t="shared" si="19"/>
        <v>0</v>
      </c>
      <c r="I189">
        <f t="shared" si="23"/>
        <v>0</v>
      </c>
      <c r="J189">
        <f t="shared" si="20"/>
        <v>270</v>
      </c>
    </row>
    <row r="190" spans="1:10" x14ac:dyDescent="0.25">
      <c r="A190" s="1">
        <v>45115</v>
      </c>
      <c r="B190">
        <f t="shared" si="16"/>
        <v>6</v>
      </c>
      <c r="C190">
        <v>3</v>
      </c>
      <c r="D190">
        <f t="shared" si="21"/>
        <v>10</v>
      </c>
      <c r="E190">
        <f t="shared" si="17"/>
        <v>0</v>
      </c>
      <c r="F190">
        <f t="shared" si="18"/>
        <v>0</v>
      </c>
      <c r="G190">
        <f t="shared" si="22"/>
        <v>0</v>
      </c>
      <c r="H190">
        <f t="shared" si="19"/>
        <v>0</v>
      </c>
      <c r="I190">
        <f t="shared" si="23"/>
        <v>0</v>
      </c>
      <c r="J190">
        <f t="shared" si="20"/>
        <v>0</v>
      </c>
    </row>
    <row r="191" spans="1:10" x14ac:dyDescent="0.25">
      <c r="A191" s="1">
        <v>45116</v>
      </c>
      <c r="B191">
        <f t="shared" si="16"/>
        <v>7</v>
      </c>
      <c r="C191">
        <v>3</v>
      </c>
      <c r="D191">
        <f t="shared" si="21"/>
        <v>10</v>
      </c>
      <c r="E191">
        <f t="shared" si="17"/>
        <v>0</v>
      </c>
      <c r="F191">
        <f t="shared" si="18"/>
        <v>0</v>
      </c>
      <c r="G191">
        <f t="shared" si="22"/>
        <v>0</v>
      </c>
      <c r="H191">
        <f t="shared" si="19"/>
        <v>150</v>
      </c>
      <c r="I191">
        <f t="shared" si="23"/>
        <v>150</v>
      </c>
      <c r="J191">
        <f t="shared" si="20"/>
        <v>-150</v>
      </c>
    </row>
    <row r="192" spans="1:10" x14ac:dyDescent="0.25">
      <c r="A192" s="1">
        <v>45117</v>
      </c>
      <c r="B192">
        <f t="shared" si="16"/>
        <v>1</v>
      </c>
      <c r="C192">
        <v>3</v>
      </c>
      <c r="D192">
        <f t="shared" si="21"/>
        <v>10</v>
      </c>
      <c r="E192">
        <f t="shared" si="17"/>
        <v>9</v>
      </c>
      <c r="F192">
        <f t="shared" si="18"/>
        <v>1</v>
      </c>
      <c r="G192">
        <f t="shared" si="22"/>
        <v>270</v>
      </c>
      <c r="H192">
        <f t="shared" si="19"/>
        <v>0</v>
      </c>
      <c r="I192">
        <f t="shared" si="23"/>
        <v>0</v>
      </c>
      <c r="J192">
        <f t="shared" si="20"/>
        <v>270</v>
      </c>
    </row>
    <row r="193" spans="1:10" x14ac:dyDescent="0.25">
      <c r="A193" s="1">
        <v>45118</v>
      </c>
      <c r="B193">
        <f t="shared" si="16"/>
        <v>2</v>
      </c>
      <c r="C193">
        <v>3</v>
      </c>
      <c r="D193">
        <f t="shared" si="21"/>
        <v>10</v>
      </c>
      <c r="E193">
        <f t="shared" si="17"/>
        <v>9</v>
      </c>
      <c r="F193">
        <f t="shared" si="18"/>
        <v>1</v>
      </c>
      <c r="G193">
        <f t="shared" si="22"/>
        <v>270</v>
      </c>
      <c r="H193">
        <f t="shared" si="19"/>
        <v>0</v>
      </c>
      <c r="I193">
        <f t="shared" si="23"/>
        <v>0</v>
      </c>
      <c r="J193">
        <f t="shared" si="20"/>
        <v>270</v>
      </c>
    </row>
    <row r="194" spans="1:10" x14ac:dyDescent="0.25">
      <c r="A194" s="1">
        <v>45119</v>
      </c>
      <c r="B194">
        <f t="shared" si="16"/>
        <v>3</v>
      </c>
      <c r="C194">
        <v>3</v>
      </c>
      <c r="D194">
        <f t="shared" si="21"/>
        <v>10</v>
      </c>
      <c r="E194">
        <f t="shared" si="17"/>
        <v>9</v>
      </c>
      <c r="F194">
        <f t="shared" si="18"/>
        <v>1</v>
      </c>
      <c r="G194">
        <f t="shared" si="22"/>
        <v>270</v>
      </c>
      <c r="H194">
        <f t="shared" si="19"/>
        <v>0</v>
      </c>
      <c r="I194">
        <f t="shared" si="23"/>
        <v>0</v>
      </c>
      <c r="J194">
        <f t="shared" si="20"/>
        <v>270</v>
      </c>
    </row>
    <row r="195" spans="1:10" x14ac:dyDescent="0.25">
      <c r="A195" s="1">
        <v>45120</v>
      </c>
      <c r="B195">
        <f t="shared" ref="B195:B258" si="24">IF(WEEKDAY(A195)=1,7,WEEKDAY(A195)-1)</f>
        <v>4</v>
      </c>
      <c r="C195">
        <v>3</v>
      </c>
      <c r="D195">
        <f t="shared" si="21"/>
        <v>10</v>
      </c>
      <c r="E195">
        <f t="shared" ref="E195:E258" si="25">(IF(C195=1,ROUNDDOWN(D195*0.2,0),IF(C195=2,ROUNDDOWN(D195*0.5,0),IF(C195=3,ROUNDDOWN(D195*0.9,0),IF(C195=4,ROUNDDOWN(D195*0.4,0),)))))*F195</f>
        <v>9</v>
      </c>
      <c r="F195">
        <f t="shared" ref="F195:F258" si="26">IF(B195&lt;6,1,0)</f>
        <v>1</v>
      </c>
      <c r="G195">
        <f t="shared" si="22"/>
        <v>270</v>
      </c>
      <c r="H195">
        <f t="shared" ref="H195:H258" si="27">IF(B195=7,D195*15,0)</f>
        <v>0</v>
      </c>
      <c r="I195">
        <f t="shared" si="23"/>
        <v>0</v>
      </c>
      <c r="J195">
        <f t="shared" ref="J195:J258" si="28">G195-I195</f>
        <v>270</v>
      </c>
    </row>
    <row r="196" spans="1:10" x14ac:dyDescent="0.25">
      <c r="A196" s="1">
        <v>45121</v>
      </c>
      <c r="B196">
        <f t="shared" si="24"/>
        <v>5</v>
      </c>
      <c r="C196">
        <v>3</v>
      </c>
      <c r="D196">
        <f t="shared" ref="D196:D259" si="29">D195</f>
        <v>10</v>
      </c>
      <c r="E196">
        <f t="shared" si="25"/>
        <v>9</v>
      </c>
      <c r="F196">
        <f t="shared" si="26"/>
        <v>1</v>
      </c>
      <c r="G196">
        <f t="shared" ref="G196:G259" si="30">F196*E196*30</f>
        <v>270</v>
      </c>
      <c r="H196">
        <f t="shared" si="27"/>
        <v>0</v>
      </c>
      <c r="I196">
        <f t="shared" ref="I196:I259" si="31">H196</f>
        <v>0</v>
      </c>
      <c r="J196">
        <f t="shared" si="28"/>
        <v>270</v>
      </c>
    </row>
    <row r="197" spans="1:10" x14ac:dyDescent="0.25">
      <c r="A197" s="1">
        <v>45122</v>
      </c>
      <c r="B197">
        <f t="shared" si="24"/>
        <v>6</v>
      </c>
      <c r="C197">
        <v>3</v>
      </c>
      <c r="D197">
        <f t="shared" si="29"/>
        <v>10</v>
      </c>
      <c r="E197">
        <f t="shared" si="25"/>
        <v>0</v>
      </c>
      <c r="F197">
        <f t="shared" si="26"/>
        <v>0</v>
      </c>
      <c r="G197">
        <f t="shared" si="30"/>
        <v>0</v>
      </c>
      <c r="H197">
        <f t="shared" si="27"/>
        <v>0</v>
      </c>
      <c r="I197">
        <f t="shared" si="31"/>
        <v>0</v>
      </c>
      <c r="J197">
        <f t="shared" si="28"/>
        <v>0</v>
      </c>
    </row>
    <row r="198" spans="1:10" x14ac:dyDescent="0.25">
      <c r="A198" s="1">
        <v>45123</v>
      </c>
      <c r="B198">
        <f t="shared" si="24"/>
        <v>7</v>
      </c>
      <c r="C198">
        <v>3</v>
      </c>
      <c r="D198">
        <f t="shared" si="29"/>
        <v>10</v>
      </c>
      <c r="E198">
        <f t="shared" si="25"/>
        <v>0</v>
      </c>
      <c r="F198">
        <f t="shared" si="26"/>
        <v>0</v>
      </c>
      <c r="G198">
        <f t="shared" si="30"/>
        <v>0</v>
      </c>
      <c r="H198">
        <f t="shared" si="27"/>
        <v>150</v>
      </c>
      <c r="I198">
        <f t="shared" si="31"/>
        <v>150</v>
      </c>
      <c r="J198">
        <f t="shared" si="28"/>
        <v>-150</v>
      </c>
    </row>
    <row r="199" spans="1:10" x14ac:dyDescent="0.25">
      <c r="A199" s="1">
        <v>45124</v>
      </c>
      <c r="B199">
        <f t="shared" si="24"/>
        <v>1</v>
      </c>
      <c r="C199">
        <v>3</v>
      </c>
      <c r="D199">
        <f t="shared" si="29"/>
        <v>10</v>
      </c>
      <c r="E199">
        <f t="shared" si="25"/>
        <v>9</v>
      </c>
      <c r="F199">
        <f t="shared" si="26"/>
        <v>1</v>
      </c>
      <c r="G199">
        <f t="shared" si="30"/>
        <v>270</v>
      </c>
      <c r="H199">
        <f t="shared" si="27"/>
        <v>0</v>
      </c>
      <c r="I199">
        <f t="shared" si="31"/>
        <v>0</v>
      </c>
      <c r="J199">
        <f t="shared" si="28"/>
        <v>270</v>
      </c>
    </row>
    <row r="200" spans="1:10" x14ac:dyDescent="0.25">
      <c r="A200" s="1">
        <v>45125</v>
      </c>
      <c r="B200">
        <f t="shared" si="24"/>
        <v>2</v>
      </c>
      <c r="C200">
        <v>3</v>
      </c>
      <c r="D200">
        <f t="shared" si="29"/>
        <v>10</v>
      </c>
      <c r="E200">
        <f t="shared" si="25"/>
        <v>9</v>
      </c>
      <c r="F200">
        <f t="shared" si="26"/>
        <v>1</v>
      </c>
      <c r="G200">
        <f t="shared" si="30"/>
        <v>270</v>
      </c>
      <c r="H200">
        <f t="shared" si="27"/>
        <v>0</v>
      </c>
      <c r="I200">
        <f t="shared" si="31"/>
        <v>0</v>
      </c>
      <c r="J200">
        <f t="shared" si="28"/>
        <v>270</v>
      </c>
    </row>
    <row r="201" spans="1:10" x14ac:dyDescent="0.25">
      <c r="A201" s="1">
        <v>45126</v>
      </c>
      <c r="B201">
        <f t="shared" si="24"/>
        <v>3</v>
      </c>
      <c r="C201">
        <v>3</v>
      </c>
      <c r="D201">
        <f t="shared" si="29"/>
        <v>10</v>
      </c>
      <c r="E201">
        <f t="shared" si="25"/>
        <v>9</v>
      </c>
      <c r="F201">
        <f t="shared" si="26"/>
        <v>1</v>
      </c>
      <c r="G201">
        <f t="shared" si="30"/>
        <v>270</v>
      </c>
      <c r="H201">
        <f t="shared" si="27"/>
        <v>0</v>
      </c>
      <c r="I201">
        <f t="shared" si="31"/>
        <v>0</v>
      </c>
      <c r="J201">
        <f t="shared" si="28"/>
        <v>270</v>
      </c>
    </row>
    <row r="202" spans="1:10" x14ac:dyDescent="0.25">
      <c r="A202" s="1">
        <v>45127</v>
      </c>
      <c r="B202">
        <f t="shared" si="24"/>
        <v>4</v>
      </c>
      <c r="C202">
        <v>3</v>
      </c>
      <c r="D202">
        <f t="shared" si="29"/>
        <v>10</v>
      </c>
      <c r="E202">
        <f t="shared" si="25"/>
        <v>9</v>
      </c>
      <c r="F202">
        <f t="shared" si="26"/>
        <v>1</v>
      </c>
      <c r="G202">
        <f t="shared" si="30"/>
        <v>270</v>
      </c>
      <c r="H202">
        <f t="shared" si="27"/>
        <v>0</v>
      </c>
      <c r="I202">
        <f t="shared" si="31"/>
        <v>0</v>
      </c>
      <c r="J202">
        <f t="shared" si="28"/>
        <v>270</v>
      </c>
    </row>
    <row r="203" spans="1:10" x14ac:dyDescent="0.25">
      <c r="A203" s="1">
        <v>45128</v>
      </c>
      <c r="B203">
        <f t="shared" si="24"/>
        <v>5</v>
      </c>
      <c r="C203">
        <v>3</v>
      </c>
      <c r="D203">
        <f t="shared" si="29"/>
        <v>10</v>
      </c>
      <c r="E203">
        <f t="shared" si="25"/>
        <v>9</v>
      </c>
      <c r="F203">
        <f t="shared" si="26"/>
        <v>1</v>
      </c>
      <c r="G203">
        <f t="shared" si="30"/>
        <v>270</v>
      </c>
      <c r="H203">
        <f t="shared" si="27"/>
        <v>0</v>
      </c>
      <c r="I203">
        <f t="shared" si="31"/>
        <v>0</v>
      </c>
      <c r="J203">
        <f t="shared" si="28"/>
        <v>270</v>
      </c>
    </row>
    <row r="204" spans="1:10" x14ac:dyDescent="0.25">
      <c r="A204" s="1">
        <v>45129</v>
      </c>
      <c r="B204">
        <f t="shared" si="24"/>
        <v>6</v>
      </c>
      <c r="C204">
        <v>3</v>
      </c>
      <c r="D204">
        <f t="shared" si="29"/>
        <v>10</v>
      </c>
      <c r="E204">
        <f t="shared" si="25"/>
        <v>0</v>
      </c>
      <c r="F204">
        <f t="shared" si="26"/>
        <v>0</v>
      </c>
      <c r="G204">
        <f t="shared" si="30"/>
        <v>0</v>
      </c>
      <c r="H204">
        <f t="shared" si="27"/>
        <v>0</v>
      </c>
      <c r="I204">
        <f t="shared" si="31"/>
        <v>0</v>
      </c>
      <c r="J204">
        <f t="shared" si="28"/>
        <v>0</v>
      </c>
    </row>
    <row r="205" spans="1:10" x14ac:dyDescent="0.25">
      <c r="A205" s="1">
        <v>45130</v>
      </c>
      <c r="B205">
        <f t="shared" si="24"/>
        <v>7</v>
      </c>
      <c r="C205">
        <v>3</v>
      </c>
      <c r="D205">
        <f t="shared" si="29"/>
        <v>10</v>
      </c>
      <c r="E205">
        <f t="shared" si="25"/>
        <v>0</v>
      </c>
      <c r="F205">
        <f t="shared" si="26"/>
        <v>0</v>
      </c>
      <c r="G205">
        <f t="shared" si="30"/>
        <v>0</v>
      </c>
      <c r="H205">
        <f t="shared" si="27"/>
        <v>150</v>
      </c>
      <c r="I205">
        <f t="shared" si="31"/>
        <v>150</v>
      </c>
      <c r="J205">
        <f t="shared" si="28"/>
        <v>-150</v>
      </c>
    </row>
    <row r="206" spans="1:10" x14ac:dyDescent="0.25">
      <c r="A206" s="1">
        <v>45131</v>
      </c>
      <c r="B206">
        <f t="shared" si="24"/>
        <v>1</v>
      </c>
      <c r="C206">
        <v>3</v>
      </c>
      <c r="D206">
        <f t="shared" si="29"/>
        <v>10</v>
      </c>
      <c r="E206">
        <f t="shared" si="25"/>
        <v>9</v>
      </c>
      <c r="F206">
        <f t="shared" si="26"/>
        <v>1</v>
      </c>
      <c r="G206">
        <f t="shared" si="30"/>
        <v>270</v>
      </c>
      <c r="H206">
        <f t="shared" si="27"/>
        <v>0</v>
      </c>
      <c r="I206">
        <f t="shared" si="31"/>
        <v>0</v>
      </c>
      <c r="J206">
        <f t="shared" si="28"/>
        <v>270</v>
      </c>
    </row>
    <row r="207" spans="1:10" x14ac:dyDescent="0.25">
      <c r="A207" s="1">
        <v>45132</v>
      </c>
      <c r="B207">
        <f t="shared" si="24"/>
        <v>2</v>
      </c>
      <c r="C207">
        <v>3</v>
      </c>
      <c r="D207">
        <f t="shared" si="29"/>
        <v>10</v>
      </c>
      <c r="E207">
        <f t="shared" si="25"/>
        <v>9</v>
      </c>
      <c r="F207">
        <f t="shared" si="26"/>
        <v>1</v>
      </c>
      <c r="G207">
        <f t="shared" si="30"/>
        <v>270</v>
      </c>
      <c r="H207">
        <f t="shared" si="27"/>
        <v>0</v>
      </c>
      <c r="I207">
        <f t="shared" si="31"/>
        <v>0</v>
      </c>
      <c r="J207">
        <f t="shared" si="28"/>
        <v>270</v>
      </c>
    </row>
    <row r="208" spans="1:10" x14ac:dyDescent="0.25">
      <c r="A208" s="1">
        <v>45133</v>
      </c>
      <c r="B208">
        <f t="shared" si="24"/>
        <v>3</v>
      </c>
      <c r="C208">
        <v>3</v>
      </c>
      <c r="D208">
        <f t="shared" si="29"/>
        <v>10</v>
      </c>
      <c r="E208">
        <f t="shared" si="25"/>
        <v>9</v>
      </c>
      <c r="F208">
        <f t="shared" si="26"/>
        <v>1</v>
      </c>
      <c r="G208">
        <f t="shared" si="30"/>
        <v>270</v>
      </c>
      <c r="H208">
        <f t="shared" si="27"/>
        <v>0</v>
      </c>
      <c r="I208">
        <f t="shared" si="31"/>
        <v>0</v>
      </c>
      <c r="J208">
        <f t="shared" si="28"/>
        <v>270</v>
      </c>
    </row>
    <row r="209" spans="1:10" x14ac:dyDescent="0.25">
      <c r="A209" s="1">
        <v>45134</v>
      </c>
      <c r="B209">
        <f t="shared" si="24"/>
        <v>4</v>
      </c>
      <c r="C209">
        <v>3</v>
      </c>
      <c r="D209">
        <f t="shared" si="29"/>
        <v>10</v>
      </c>
      <c r="E209">
        <f t="shared" si="25"/>
        <v>9</v>
      </c>
      <c r="F209">
        <f t="shared" si="26"/>
        <v>1</v>
      </c>
      <c r="G209">
        <f t="shared" si="30"/>
        <v>270</v>
      </c>
      <c r="H209">
        <f t="shared" si="27"/>
        <v>0</v>
      </c>
      <c r="I209">
        <f t="shared" si="31"/>
        <v>0</v>
      </c>
      <c r="J209">
        <f t="shared" si="28"/>
        <v>270</v>
      </c>
    </row>
    <row r="210" spans="1:10" x14ac:dyDescent="0.25">
      <c r="A210" s="1">
        <v>45135</v>
      </c>
      <c r="B210">
        <f t="shared" si="24"/>
        <v>5</v>
      </c>
      <c r="C210">
        <v>3</v>
      </c>
      <c r="D210">
        <f t="shared" si="29"/>
        <v>10</v>
      </c>
      <c r="E210">
        <f t="shared" si="25"/>
        <v>9</v>
      </c>
      <c r="F210">
        <f t="shared" si="26"/>
        <v>1</v>
      </c>
      <c r="G210">
        <f t="shared" si="30"/>
        <v>270</v>
      </c>
      <c r="H210">
        <f t="shared" si="27"/>
        <v>0</v>
      </c>
      <c r="I210">
        <f t="shared" si="31"/>
        <v>0</v>
      </c>
      <c r="J210">
        <f t="shared" si="28"/>
        <v>270</v>
      </c>
    </row>
    <row r="211" spans="1:10" x14ac:dyDescent="0.25">
      <c r="A211" s="1">
        <v>45136</v>
      </c>
      <c r="B211">
        <f t="shared" si="24"/>
        <v>6</v>
      </c>
      <c r="C211">
        <v>3</v>
      </c>
      <c r="D211">
        <f t="shared" si="29"/>
        <v>10</v>
      </c>
      <c r="E211">
        <f t="shared" si="25"/>
        <v>0</v>
      </c>
      <c r="F211">
        <f t="shared" si="26"/>
        <v>0</v>
      </c>
      <c r="G211">
        <f t="shared" si="30"/>
        <v>0</v>
      </c>
      <c r="H211">
        <f t="shared" si="27"/>
        <v>0</v>
      </c>
      <c r="I211">
        <f t="shared" si="31"/>
        <v>0</v>
      </c>
      <c r="J211">
        <f t="shared" si="28"/>
        <v>0</v>
      </c>
    </row>
    <row r="212" spans="1:10" x14ac:dyDescent="0.25">
      <c r="A212" s="1">
        <v>45137</v>
      </c>
      <c r="B212">
        <f t="shared" si="24"/>
        <v>7</v>
      </c>
      <c r="C212">
        <v>3</v>
      </c>
      <c r="D212">
        <f t="shared" si="29"/>
        <v>10</v>
      </c>
      <c r="E212">
        <f t="shared" si="25"/>
        <v>0</v>
      </c>
      <c r="F212">
        <f t="shared" si="26"/>
        <v>0</v>
      </c>
      <c r="G212">
        <f t="shared" si="30"/>
        <v>0</v>
      </c>
      <c r="H212">
        <f t="shared" si="27"/>
        <v>150</v>
      </c>
      <c r="I212">
        <f t="shared" si="31"/>
        <v>150</v>
      </c>
      <c r="J212">
        <f t="shared" si="28"/>
        <v>-150</v>
      </c>
    </row>
    <row r="213" spans="1:10" x14ac:dyDescent="0.25">
      <c r="A213" s="1">
        <v>45138</v>
      </c>
      <c r="B213">
        <f t="shared" si="24"/>
        <v>1</v>
      </c>
      <c r="C213">
        <v>3</v>
      </c>
      <c r="D213">
        <f t="shared" si="29"/>
        <v>10</v>
      </c>
      <c r="E213">
        <f t="shared" si="25"/>
        <v>9</v>
      </c>
      <c r="F213">
        <f t="shared" si="26"/>
        <v>1</v>
      </c>
      <c r="G213">
        <f t="shared" si="30"/>
        <v>270</v>
      </c>
      <c r="H213">
        <f t="shared" si="27"/>
        <v>0</v>
      </c>
      <c r="I213">
        <f t="shared" si="31"/>
        <v>0</v>
      </c>
      <c r="J213">
        <f t="shared" si="28"/>
        <v>270</v>
      </c>
    </row>
    <row r="214" spans="1:10" x14ac:dyDescent="0.25">
      <c r="A214" s="1">
        <v>45139</v>
      </c>
      <c r="B214">
        <f t="shared" si="24"/>
        <v>2</v>
      </c>
      <c r="C214">
        <v>3</v>
      </c>
      <c r="D214">
        <f t="shared" si="29"/>
        <v>10</v>
      </c>
      <c r="E214">
        <f t="shared" si="25"/>
        <v>9</v>
      </c>
      <c r="F214">
        <f t="shared" si="26"/>
        <v>1</v>
      </c>
      <c r="G214">
        <f t="shared" si="30"/>
        <v>270</v>
      </c>
      <c r="H214">
        <f t="shared" si="27"/>
        <v>0</v>
      </c>
      <c r="I214">
        <f t="shared" si="31"/>
        <v>0</v>
      </c>
      <c r="J214">
        <f t="shared" si="28"/>
        <v>270</v>
      </c>
    </row>
    <row r="215" spans="1:10" x14ac:dyDescent="0.25">
      <c r="A215" s="1">
        <v>45140</v>
      </c>
      <c r="B215">
        <f t="shared" si="24"/>
        <v>3</v>
      </c>
      <c r="C215">
        <v>3</v>
      </c>
      <c r="D215">
        <f t="shared" si="29"/>
        <v>10</v>
      </c>
      <c r="E215">
        <f t="shared" si="25"/>
        <v>9</v>
      </c>
      <c r="F215">
        <f t="shared" si="26"/>
        <v>1</v>
      </c>
      <c r="G215">
        <f t="shared" si="30"/>
        <v>270</v>
      </c>
      <c r="H215">
        <f t="shared" si="27"/>
        <v>0</v>
      </c>
      <c r="I215">
        <f t="shared" si="31"/>
        <v>0</v>
      </c>
      <c r="J215">
        <f t="shared" si="28"/>
        <v>270</v>
      </c>
    </row>
    <row r="216" spans="1:10" x14ac:dyDescent="0.25">
      <c r="A216" s="1">
        <v>45141</v>
      </c>
      <c r="B216">
        <f t="shared" si="24"/>
        <v>4</v>
      </c>
      <c r="C216">
        <v>3</v>
      </c>
      <c r="D216">
        <f t="shared" si="29"/>
        <v>10</v>
      </c>
      <c r="E216">
        <f t="shared" si="25"/>
        <v>9</v>
      </c>
      <c r="F216">
        <f t="shared" si="26"/>
        <v>1</v>
      </c>
      <c r="G216">
        <f t="shared" si="30"/>
        <v>270</v>
      </c>
      <c r="H216">
        <f t="shared" si="27"/>
        <v>0</v>
      </c>
      <c r="I216">
        <f t="shared" si="31"/>
        <v>0</v>
      </c>
      <c r="J216">
        <f t="shared" si="28"/>
        <v>270</v>
      </c>
    </row>
    <row r="217" spans="1:10" x14ac:dyDescent="0.25">
      <c r="A217" s="1">
        <v>45142</v>
      </c>
      <c r="B217">
        <f t="shared" si="24"/>
        <v>5</v>
      </c>
      <c r="C217">
        <v>3</v>
      </c>
      <c r="D217">
        <f t="shared" si="29"/>
        <v>10</v>
      </c>
      <c r="E217">
        <f t="shared" si="25"/>
        <v>9</v>
      </c>
      <c r="F217">
        <f t="shared" si="26"/>
        <v>1</v>
      </c>
      <c r="G217">
        <f t="shared" si="30"/>
        <v>270</v>
      </c>
      <c r="H217">
        <f t="shared" si="27"/>
        <v>0</v>
      </c>
      <c r="I217">
        <f t="shared" si="31"/>
        <v>0</v>
      </c>
      <c r="J217">
        <f t="shared" si="28"/>
        <v>270</v>
      </c>
    </row>
    <row r="218" spans="1:10" x14ac:dyDescent="0.25">
      <c r="A218" s="1">
        <v>45143</v>
      </c>
      <c r="B218">
        <f t="shared" si="24"/>
        <v>6</v>
      </c>
      <c r="C218">
        <v>3</v>
      </c>
      <c r="D218">
        <f t="shared" si="29"/>
        <v>10</v>
      </c>
      <c r="E218">
        <f t="shared" si="25"/>
        <v>0</v>
      </c>
      <c r="F218">
        <f t="shared" si="26"/>
        <v>0</v>
      </c>
      <c r="G218">
        <f t="shared" si="30"/>
        <v>0</v>
      </c>
      <c r="H218">
        <f t="shared" si="27"/>
        <v>0</v>
      </c>
      <c r="I218">
        <f t="shared" si="31"/>
        <v>0</v>
      </c>
      <c r="J218">
        <f t="shared" si="28"/>
        <v>0</v>
      </c>
    </row>
    <row r="219" spans="1:10" x14ac:dyDescent="0.25">
      <c r="A219" s="1">
        <v>45144</v>
      </c>
      <c r="B219">
        <f t="shared" si="24"/>
        <v>7</v>
      </c>
      <c r="C219">
        <v>3</v>
      </c>
      <c r="D219">
        <f t="shared" si="29"/>
        <v>10</v>
      </c>
      <c r="E219">
        <f t="shared" si="25"/>
        <v>0</v>
      </c>
      <c r="F219">
        <f t="shared" si="26"/>
        <v>0</v>
      </c>
      <c r="G219">
        <f t="shared" si="30"/>
        <v>0</v>
      </c>
      <c r="H219">
        <f t="shared" si="27"/>
        <v>150</v>
      </c>
      <c r="I219">
        <f t="shared" si="31"/>
        <v>150</v>
      </c>
      <c r="J219">
        <f t="shared" si="28"/>
        <v>-150</v>
      </c>
    </row>
    <row r="220" spans="1:10" x14ac:dyDescent="0.25">
      <c r="A220" s="1">
        <v>45145</v>
      </c>
      <c r="B220">
        <f t="shared" si="24"/>
        <v>1</v>
      </c>
      <c r="C220">
        <v>3</v>
      </c>
      <c r="D220">
        <f t="shared" si="29"/>
        <v>10</v>
      </c>
      <c r="E220">
        <f t="shared" si="25"/>
        <v>9</v>
      </c>
      <c r="F220">
        <f t="shared" si="26"/>
        <v>1</v>
      </c>
      <c r="G220">
        <f t="shared" si="30"/>
        <v>270</v>
      </c>
      <c r="H220">
        <f t="shared" si="27"/>
        <v>0</v>
      </c>
      <c r="I220">
        <f t="shared" si="31"/>
        <v>0</v>
      </c>
      <c r="J220">
        <f t="shared" si="28"/>
        <v>270</v>
      </c>
    </row>
    <row r="221" spans="1:10" x14ac:dyDescent="0.25">
      <c r="A221" s="1">
        <v>45146</v>
      </c>
      <c r="B221">
        <f t="shared" si="24"/>
        <v>2</v>
      </c>
      <c r="C221">
        <v>3</v>
      </c>
      <c r="D221">
        <f t="shared" si="29"/>
        <v>10</v>
      </c>
      <c r="E221">
        <f t="shared" si="25"/>
        <v>9</v>
      </c>
      <c r="F221">
        <f t="shared" si="26"/>
        <v>1</v>
      </c>
      <c r="G221">
        <f t="shared" si="30"/>
        <v>270</v>
      </c>
      <c r="H221">
        <f t="shared" si="27"/>
        <v>0</v>
      </c>
      <c r="I221">
        <f t="shared" si="31"/>
        <v>0</v>
      </c>
      <c r="J221">
        <f t="shared" si="28"/>
        <v>270</v>
      </c>
    </row>
    <row r="222" spans="1:10" x14ac:dyDescent="0.25">
      <c r="A222" s="1">
        <v>45147</v>
      </c>
      <c r="B222">
        <f t="shared" si="24"/>
        <v>3</v>
      </c>
      <c r="C222">
        <v>3</v>
      </c>
      <c r="D222">
        <f t="shared" si="29"/>
        <v>10</v>
      </c>
      <c r="E222">
        <f t="shared" si="25"/>
        <v>9</v>
      </c>
      <c r="F222">
        <f t="shared" si="26"/>
        <v>1</v>
      </c>
      <c r="G222">
        <f t="shared" si="30"/>
        <v>270</v>
      </c>
      <c r="H222">
        <f t="shared" si="27"/>
        <v>0</v>
      </c>
      <c r="I222">
        <f t="shared" si="31"/>
        <v>0</v>
      </c>
      <c r="J222">
        <f t="shared" si="28"/>
        <v>270</v>
      </c>
    </row>
    <row r="223" spans="1:10" x14ac:dyDescent="0.25">
      <c r="A223" s="1">
        <v>45148</v>
      </c>
      <c r="B223">
        <f t="shared" si="24"/>
        <v>4</v>
      </c>
      <c r="C223">
        <v>3</v>
      </c>
      <c r="D223">
        <f t="shared" si="29"/>
        <v>10</v>
      </c>
      <c r="E223">
        <f t="shared" si="25"/>
        <v>9</v>
      </c>
      <c r="F223">
        <f t="shared" si="26"/>
        <v>1</v>
      </c>
      <c r="G223">
        <f t="shared" si="30"/>
        <v>270</v>
      </c>
      <c r="H223">
        <f t="shared" si="27"/>
        <v>0</v>
      </c>
      <c r="I223">
        <f t="shared" si="31"/>
        <v>0</v>
      </c>
      <c r="J223">
        <f t="shared" si="28"/>
        <v>270</v>
      </c>
    </row>
    <row r="224" spans="1:10" x14ac:dyDescent="0.25">
      <c r="A224" s="1">
        <v>45149</v>
      </c>
      <c r="B224">
        <f t="shared" si="24"/>
        <v>5</v>
      </c>
      <c r="C224">
        <v>3</v>
      </c>
      <c r="D224">
        <f t="shared" si="29"/>
        <v>10</v>
      </c>
      <c r="E224">
        <f t="shared" si="25"/>
        <v>9</v>
      </c>
      <c r="F224">
        <f t="shared" si="26"/>
        <v>1</v>
      </c>
      <c r="G224">
        <f t="shared" si="30"/>
        <v>270</v>
      </c>
      <c r="H224">
        <f t="shared" si="27"/>
        <v>0</v>
      </c>
      <c r="I224">
        <f t="shared" si="31"/>
        <v>0</v>
      </c>
      <c r="J224">
        <f t="shared" si="28"/>
        <v>270</v>
      </c>
    </row>
    <row r="225" spans="1:10" x14ac:dyDescent="0.25">
      <c r="A225" s="1">
        <v>45150</v>
      </c>
      <c r="B225">
        <f t="shared" si="24"/>
        <v>6</v>
      </c>
      <c r="C225">
        <v>3</v>
      </c>
      <c r="D225">
        <f t="shared" si="29"/>
        <v>10</v>
      </c>
      <c r="E225">
        <f t="shared" si="25"/>
        <v>0</v>
      </c>
      <c r="F225">
        <f t="shared" si="26"/>
        <v>0</v>
      </c>
      <c r="G225">
        <f t="shared" si="30"/>
        <v>0</v>
      </c>
      <c r="H225">
        <f t="shared" si="27"/>
        <v>0</v>
      </c>
      <c r="I225">
        <f t="shared" si="31"/>
        <v>0</v>
      </c>
      <c r="J225">
        <f t="shared" si="28"/>
        <v>0</v>
      </c>
    </row>
    <row r="226" spans="1:10" x14ac:dyDescent="0.25">
      <c r="A226" s="1">
        <v>45151</v>
      </c>
      <c r="B226">
        <f t="shared" si="24"/>
        <v>7</v>
      </c>
      <c r="C226">
        <v>3</v>
      </c>
      <c r="D226">
        <f t="shared" si="29"/>
        <v>10</v>
      </c>
      <c r="E226">
        <f t="shared" si="25"/>
        <v>0</v>
      </c>
      <c r="F226">
        <f t="shared" si="26"/>
        <v>0</v>
      </c>
      <c r="G226">
        <f t="shared" si="30"/>
        <v>0</v>
      </c>
      <c r="H226">
        <f t="shared" si="27"/>
        <v>150</v>
      </c>
      <c r="I226">
        <f t="shared" si="31"/>
        <v>150</v>
      </c>
      <c r="J226">
        <f t="shared" si="28"/>
        <v>-150</v>
      </c>
    </row>
    <row r="227" spans="1:10" x14ac:dyDescent="0.25">
      <c r="A227" s="1">
        <v>45152</v>
      </c>
      <c r="B227">
        <f t="shared" si="24"/>
        <v>1</v>
      </c>
      <c r="C227">
        <v>3</v>
      </c>
      <c r="D227">
        <f t="shared" si="29"/>
        <v>10</v>
      </c>
      <c r="E227">
        <f t="shared" si="25"/>
        <v>9</v>
      </c>
      <c r="F227">
        <f t="shared" si="26"/>
        <v>1</v>
      </c>
      <c r="G227">
        <f t="shared" si="30"/>
        <v>270</v>
      </c>
      <c r="H227">
        <f t="shared" si="27"/>
        <v>0</v>
      </c>
      <c r="I227">
        <f t="shared" si="31"/>
        <v>0</v>
      </c>
      <c r="J227">
        <f t="shared" si="28"/>
        <v>270</v>
      </c>
    </row>
    <row r="228" spans="1:10" x14ac:dyDescent="0.25">
      <c r="A228" s="1">
        <v>45153</v>
      </c>
      <c r="B228">
        <f t="shared" si="24"/>
        <v>2</v>
      </c>
      <c r="C228">
        <v>3</v>
      </c>
      <c r="D228">
        <f t="shared" si="29"/>
        <v>10</v>
      </c>
      <c r="E228">
        <f t="shared" si="25"/>
        <v>9</v>
      </c>
      <c r="F228">
        <f t="shared" si="26"/>
        <v>1</v>
      </c>
      <c r="G228">
        <f t="shared" si="30"/>
        <v>270</v>
      </c>
      <c r="H228">
        <f t="shared" si="27"/>
        <v>0</v>
      </c>
      <c r="I228">
        <f t="shared" si="31"/>
        <v>0</v>
      </c>
      <c r="J228">
        <f t="shared" si="28"/>
        <v>270</v>
      </c>
    </row>
    <row r="229" spans="1:10" x14ac:dyDescent="0.25">
      <c r="A229" s="1">
        <v>45154</v>
      </c>
      <c r="B229">
        <f t="shared" si="24"/>
        <v>3</v>
      </c>
      <c r="C229">
        <v>3</v>
      </c>
      <c r="D229">
        <f t="shared" si="29"/>
        <v>10</v>
      </c>
      <c r="E229">
        <f t="shared" si="25"/>
        <v>9</v>
      </c>
      <c r="F229">
        <f t="shared" si="26"/>
        <v>1</v>
      </c>
      <c r="G229">
        <f t="shared" si="30"/>
        <v>270</v>
      </c>
      <c r="H229">
        <f t="shared" si="27"/>
        <v>0</v>
      </c>
      <c r="I229">
        <f t="shared" si="31"/>
        <v>0</v>
      </c>
      <c r="J229">
        <f t="shared" si="28"/>
        <v>270</v>
      </c>
    </row>
    <row r="230" spans="1:10" x14ac:dyDescent="0.25">
      <c r="A230" s="1">
        <v>45155</v>
      </c>
      <c r="B230">
        <f t="shared" si="24"/>
        <v>4</v>
      </c>
      <c r="C230">
        <v>3</v>
      </c>
      <c r="D230">
        <f t="shared" si="29"/>
        <v>10</v>
      </c>
      <c r="E230">
        <f t="shared" si="25"/>
        <v>9</v>
      </c>
      <c r="F230">
        <f t="shared" si="26"/>
        <v>1</v>
      </c>
      <c r="G230">
        <f t="shared" si="30"/>
        <v>270</v>
      </c>
      <c r="H230">
        <f t="shared" si="27"/>
        <v>0</v>
      </c>
      <c r="I230">
        <f t="shared" si="31"/>
        <v>0</v>
      </c>
      <c r="J230">
        <f t="shared" si="28"/>
        <v>270</v>
      </c>
    </row>
    <row r="231" spans="1:10" x14ac:dyDescent="0.25">
      <c r="A231" s="1">
        <v>45156</v>
      </c>
      <c r="B231">
        <f t="shared" si="24"/>
        <v>5</v>
      </c>
      <c r="C231">
        <v>3</v>
      </c>
      <c r="D231">
        <f t="shared" si="29"/>
        <v>10</v>
      </c>
      <c r="E231">
        <f t="shared" si="25"/>
        <v>9</v>
      </c>
      <c r="F231">
        <f t="shared" si="26"/>
        <v>1</v>
      </c>
      <c r="G231">
        <f t="shared" si="30"/>
        <v>270</v>
      </c>
      <c r="H231">
        <f t="shared" si="27"/>
        <v>0</v>
      </c>
      <c r="I231">
        <f t="shared" si="31"/>
        <v>0</v>
      </c>
      <c r="J231">
        <f t="shared" si="28"/>
        <v>270</v>
      </c>
    </row>
    <row r="232" spans="1:10" x14ac:dyDescent="0.25">
      <c r="A232" s="1">
        <v>45157</v>
      </c>
      <c r="B232">
        <f t="shared" si="24"/>
        <v>6</v>
      </c>
      <c r="C232">
        <v>3</v>
      </c>
      <c r="D232">
        <f t="shared" si="29"/>
        <v>10</v>
      </c>
      <c r="E232">
        <f t="shared" si="25"/>
        <v>0</v>
      </c>
      <c r="F232">
        <f t="shared" si="26"/>
        <v>0</v>
      </c>
      <c r="G232">
        <f t="shared" si="30"/>
        <v>0</v>
      </c>
      <c r="H232">
        <f t="shared" si="27"/>
        <v>0</v>
      </c>
      <c r="I232">
        <f t="shared" si="31"/>
        <v>0</v>
      </c>
      <c r="J232">
        <f t="shared" si="28"/>
        <v>0</v>
      </c>
    </row>
    <row r="233" spans="1:10" x14ac:dyDescent="0.25">
      <c r="A233" s="1">
        <v>45158</v>
      </c>
      <c r="B233">
        <f t="shared" si="24"/>
        <v>7</v>
      </c>
      <c r="C233">
        <v>3</v>
      </c>
      <c r="D233">
        <f t="shared" si="29"/>
        <v>10</v>
      </c>
      <c r="E233">
        <f t="shared" si="25"/>
        <v>0</v>
      </c>
      <c r="F233">
        <f t="shared" si="26"/>
        <v>0</v>
      </c>
      <c r="G233">
        <f t="shared" si="30"/>
        <v>0</v>
      </c>
      <c r="H233">
        <f t="shared" si="27"/>
        <v>150</v>
      </c>
      <c r="I233">
        <f t="shared" si="31"/>
        <v>150</v>
      </c>
      <c r="J233">
        <f t="shared" si="28"/>
        <v>-150</v>
      </c>
    </row>
    <row r="234" spans="1:10" x14ac:dyDescent="0.25">
      <c r="A234" s="1">
        <v>45159</v>
      </c>
      <c r="B234">
        <f t="shared" si="24"/>
        <v>1</v>
      </c>
      <c r="C234">
        <v>3</v>
      </c>
      <c r="D234">
        <f t="shared" si="29"/>
        <v>10</v>
      </c>
      <c r="E234">
        <f t="shared" si="25"/>
        <v>9</v>
      </c>
      <c r="F234">
        <f t="shared" si="26"/>
        <v>1</v>
      </c>
      <c r="G234">
        <f t="shared" si="30"/>
        <v>270</v>
      </c>
      <c r="H234">
        <f t="shared" si="27"/>
        <v>0</v>
      </c>
      <c r="I234">
        <f t="shared" si="31"/>
        <v>0</v>
      </c>
      <c r="J234">
        <f t="shared" si="28"/>
        <v>270</v>
      </c>
    </row>
    <row r="235" spans="1:10" x14ac:dyDescent="0.25">
      <c r="A235" s="1">
        <v>45160</v>
      </c>
      <c r="B235">
        <f t="shared" si="24"/>
        <v>2</v>
      </c>
      <c r="C235">
        <v>3</v>
      </c>
      <c r="D235">
        <f t="shared" si="29"/>
        <v>10</v>
      </c>
      <c r="E235">
        <f t="shared" si="25"/>
        <v>9</v>
      </c>
      <c r="F235">
        <f t="shared" si="26"/>
        <v>1</v>
      </c>
      <c r="G235">
        <f t="shared" si="30"/>
        <v>270</v>
      </c>
      <c r="H235">
        <f t="shared" si="27"/>
        <v>0</v>
      </c>
      <c r="I235">
        <f t="shared" si="31"/>
        <v>0</v>
      </c>
      <c r="J235">
        <f t="shared" si="28"/>
        <v>270</v>
      </c>
    </row>
    <row r="236" spans="1:10" x14ac:dyDescent="0.25">
      <c r="A236" s="1">
        <v>45161</v>
      </c>
      <c r="B236">
        <f t="shared" si="24"/>
        <v>3</v>
      </c>
      <c r="C236">
        <v>3</v>
      </c>
      <c r="D236">
        <f t="shared" si="29"/>
        <v>10</v>
      </c>
      <c r="E236">
        <f t="shared" si="25"/>
        <v>9</v>
      </c>
      <c r="F236">
        <f t="shared" si="26"/>
        <v>1</v>
      </c>
      <c r="G236">
        <f t="shared" si="30"/>
        <v>270</v>
      </c>
      <c r="H236">
        <f t="shared" si="27"/>
        <v>0</v>
      </c>
      <c r="I236">
        <f t="shared" si="31"/>
        <v>0</v>
      </c>
      <c r="J236">
        <f t="shared" si="28"/>
        <v>270</v>
      </c>
    </row>
    <row r="237" spans="1:10" x14ac:dyDescent="0.25">
      <c r="A237" s="1">
        <v>45162</v>
      </c>
      <c r="B237">
        <f t="shared" si="24"/>
        <v>4</v>
      </c>
      <c r="C237">
        <v>3</v>
      </c>
      <c r="D237">
        <f t="shared" si="29"/>
        <v>10</v>
      </c>
      <c r="E237">
        <f t="shared" si="25"/>
        <v>9</v>
      </c>
      <c r="F237">
        <f t="shared" si="26"/>
        <v>1</v>
      </c>
      <c r="G237">
        <f t="shared" si="30"/>
        <v>270</v>
      </c>
      <c r="H237">
        <f t="shared" si="27"/>
        <v>0</v>
      </c>
      <c r="I237">
        <f t="shared" si="31"/>
        <v>0</v>
      </c>
      <c r="J237">
        <f t="shared" si="28"/>
        <v>270</v>
      </c>
    </row>
    <row r="238" spans="1:10" x14ac:dyDescent="0.25">
      <c r="A238" s="1">
        <v>45163</v>
      </c>
      <c r="B238">
        <f t="shared" si="24"/>
        <v>5</v>
      </c>
      <c r="C238">
        <v>3</v>
      </c>
      <c r="D238">
        <f t="shared" si="29"/>
        <v>10</v>
      </c>
      <c r="E238">
        <f t="shared" si="25"/>
        <v>9</v>
      </c>
      <c r="F238">
        <f t="shared" si="26"/>
        <v>1</v>
      </c>
      <c r="G238">
        <f t="shared" si="30"/>
        <v>270</v>
      </c>
      <c r="H238">
        <f t="shared" si="27"/>
        <v>0</v>
      </c>
      <c r="I238">
        <f t="shared" si="31"/>
        <v>0</v>
      </c>
      <c r="J238">
        <f t="shared" si="28"/>
        <v>270</v>
      </c>
    </row>
    <row r="239" spans="1:10" x14ac:dyDescent="0.25">
      <c r="A239" s="1">
        <v>45164</v>
      </c>
      <c r="B239">
        <f t="shared" si="24"/>
        <v>6</v>
      </c>
      <c r="C239">
        <v>3</v>
      </c>
      <c r="D239">
        <f t="shared" si="29"/>
        <v>10</v>
      </c>
      <c r="E239">
        <f t="shared" si="25"/>
        <v>0</v>
      </c>
      <c r="F239">
        <f t="shared" si="26"/>
        <v>0</v>
      </c>
      <c r="G239">
        <f t="shared" si="30"/>
        <v>0</v>
      </c>
      <c r="H239">
        <f t="shared" si="27"/>
        <v>0</v>
      </c>
      <c r="I239">
        <f t="shared" si="31"/>
        <v>0</v>
      </c>
      <c r="J239">
        <f t="shared" si="28"/>
        <v>0</v>
      </c>
    </row>
    <row r="240" spans="1:10" x14ac:dyDescent="0.25">
      <c r="A240" s="1">
        <v>45165</v>
      </c>
      <c r="B240">
        <f t="shared" si="24"/>
        <v>7</v>
      </c>
      <c r="C240">
        <v>3</v>
      </c>
      <c r="D240">
        <f t="shared" si="29"/>
        <v>10</v>
      </c>
      <c r="E240">
        <f t="shared" si="25"/>
        <v>0</v>
      </c>
      <c r="F240">
        <f t="shared" si="26"/>
        <v>0</v>
      </c>
      <c r="G240">
        <f t="shared" si="30"/>
        <v>0</v>
      </c>
      <c r="H240">
        <f t="shared" si="27"/>
        <v>150</v>
      </c>
      <c r="I240">
        <f t="shared" si="31"/>
        <v>150</v>
      </c>
      <c r="J240">
        <f t="shared" si="28"/>
        <v>-150</v>
      </c>
    </row>
    <row r="241" spans="1:10" x14ac:dyDescent="0.25">
      <c r="A241" s="1">
        <v>45166</v>
      </c>
      <c r="B241">
        <f t="shared" si="24"/>
        <v>1</v>
      </c>
      <c r="C241">
        <v>3</v>
      </c>
      <c r="D241">
        <f t="shared" si="29"/>
        <v>10</v>
      </c>
      <c r="E241">
        <f t="shared" si="25"/>
        <v>9</v>
      </c>
      <c r="F241">
        <f t="shared" si="26"/>
        <v>1</v>
      </c>
      <c r="G241">
        <f t="shared" si="30"/>
        <v>270</v>
      </c>
      <c r="H241">
        <f t="shared" si="27"/>
        <v>0</v>
      </c>
      <c r="I241">
        <f t="shared" si="31"/>
        <v>0</v>
      </c>
      <c r="J241">
        <f t="shared" si="28"/>
        <v>270</v>
      </c>
    </row>
    <row r="242" spans="1:10" x14ac:dyDescent="0.25">
      <c r="A242" s="1">
        <v>45167</v>
      </c>
      <c r="B242">
        <f t="shared" si="24"/>
        <v>2</v>
      </c>
      <c r="C242">
        <v>3</v>
      </c>
      <c r="D242">
        <f t="shared" si="29"/>
        <v>10</v>
      </c>
      <c r="E242">
        <f t="shared" si="25"/>
        <v>9</v>
      </c>
      <c r="F242">
        <f t="shared" si="26"/>
        <v>1</v>
      </c>
      <c r="G242">
        <f t="shared" si="30"/>
        <v>270</v>
      </c>
      <c r="H242">
        <f t="shared" si="27"/>
        <v>0</v>
      </c>
      <c r="I242">
        <f t="shared" si="31"/>
        <v>0</v>
      </c>
      <c r="J242">
        <f t="shared" si="28"/>
        <v>270</v>
      </c>
    </row>
    <row r="243" spans="1:10" x14ac:dyDescent="0.25">
      <c r="A243" s="1">
        <v>45168</v>
      </c>
      <c r="B243">
        <f t="shared" si="24"/>
        <v>3</v>
      </c>
      <c r="C243">
        <v>3</v>
      </c>
      <c r="D243">
        <f t="shared" si="29"/>
        <v>10</v>
      </c>
      <c r="E243">
        <f t="shared" si="25"/>
        <v>9</v>
      </c>
      <c r="F243">
        <f t="shared" si="26"/>
        <v>1</v>
      </c>
      <c r="G243">
        <f t="shared" si="30"/>
        <v>270</v>
      </c>
      <c r="H243">
        <f t="shared" si="27"/>
        <v>0</v>
      </c>
      <c r="I243">
        <f t="shared" si="31"/>
        <v>0</v>
      </c>
      <c r="J243">
        <f t="shared" si="28"/>
        <v>270</v>
      </c>
    </row>
    <row r="244" spans="1:10" x14ac:dyDescent="0.25">
      <c r="A244" s="1">
        <v>45169</v>
      </c>
      <c r="B244">
        <f t="shared" si="24"/>
        <v>4</v>
      </c>
      <c r="C244">
        <v>3</v>
      </c>
      <c r="D244">
        <f t="shared" si="29"/>
        <v>10</v>
      </c>
      <c r="E244">
        <f t="shared" si="25"/>
        <v>9</v>
      </c>
      <c r="F244">
        <f t="shared" si="26"/>
        <v>1</v>
      </c>
      <c r="G244">
        <f t="shared" si="30"/>
        <v>270</v>
      </c>
      <c r="H244">
        <f t="shared" si="27"/>
        <v>0</v>
      </c>
      <c r="I244">
        <f t="shared" si="31"/>
        <v>0</v>
      </c>
      <c r="J244">
        <f t="shared" si="28"/>
        <v>270</v>
      </c>
    </row>
    <row r="245" spans="1:10" x14ac:dyDescent="0.25">
      <c r="A245" s="1">
        <v>45170</v>
      </c>
      <c r="B245">
        <f t="shared" si="24"/>
        <v>5</v>
      </c>
      <c r="C245">
        <v>3</v>
      </c>
      <c r="D245">
        <f t="shared" si="29"/>
        <v>10</v>
      </c>
      <c r="E245">
        <f t="shared" si="25"/>
        <v>9</v>
      </c>
      <c r="F245">
        <f t="shared" si="26"/>
        <v>1</v>
      </c>
      <c r="G245">
        <f t="shared" si="30"/>
        <v>270</v>
      </c>
      <c r="H245">
        <f t="shared" si="27"/>
        <v>0</v>
      </c>
      <c r="I245">
        <f t="shared" si="31"/>
        <v>0</v>
      </c>
      <c r="J245">
        <f t="shared" si="28"/>
        <v>270</v>
      </c>
    </row>
    <row r="246" spans="1:10" x14ac:dyDescent="0.25">
      <c r="A246" s="1">
        <v>45171</v>
      </c>
      <c r="B246">
        <f t="shared" si="24"/>
        <v>6</v>
      </c>
      <c r="C246">
        <v>3</v>
      </c>
      <c r="D246">
        <f t="shared" si="29"/>
        <v>10</v>
      </c>
      <c r="E246">
        <f t="shared" si="25"/>
        <v>0</v>
      </c>
      <c r="F246">
        <f t="shared" si="26"/>
        <v>0</v>
      </c>
      <c r="G246">
        <f t="shared" si="30"/>
        <v>0</v>
      </c>
      <c r="H246">
        <f t="shared" si="27"/>
        <v>0</v>
      </c>
      <c r="I246">
        <f t="shared" si="31"/>
        <v>0</v>
      </c>
      <c r="J246">
        <f t="shared" si="28"/>
        <v>0</v>
      </c>
    </row>
    <row r="247" spans="1:10" x14ac:dyDescent="0.25">
      <c r="A247" s="1">
        <v>45172</v>
      </c>
      <c r="B247">
        <f t="shared" si="24"/>
        <v>7</v>
      </c>
      <c r="C247">
        <v>3</v>
      </c>
      <c r="D247">
        <f t="shared" si="29"/>
        <v>10</v>
      </c>
      <c r="E247">
        <f t="shared" si="25"/>
        <v>0</v>
      </c>
      <c r="F247">
        <f t="shared" si="26"/>
        <v>0</v>
      </c>
      <c r="G247">
        <f t="shared" si="30"/>
        <v>0</v>
      </c>
      <c r="H247">
        <f t="shared" si="27"/>
        <v>150</v>
      </c>
      <c r="I247">
        <f t="shared" si="31"/>
        <v>150</v>
      </c>
      <c r="J247">
        <f t="shared" si="28"/>
        <v>-150</v>
      </c>
    </row>
    <row r="248" spans="1:10" x14ac:dyDescent="0.25">
      <c r="A248" s="1">
        <v>45173</v>
      </c>
      <c r="B248">
        <f t="shared" si="24"/>
        <v>1</v>
      </c>
      <c r="C248">
        <v>3</v>
      </c>
      <c r="D248">
        <f t="shared" si="29"/>
        <v>10</v>
      </c>
      <c r="E248">
        <f t="shared" si="25"/>
        <v>9</v>
      </c>
      <c r="F248">
        <f t="shared" si="26"/>
        <v>1</v>
      </c>
      <c r="G248">
        <f t="shared" si="30"/>
        <v>270</v>
      </c>
      <c r="H248">
        <f t="shared" si="27"/>
        <v>0</v>
      </c>
      <c r="I248">
        <f t="shared" si="31"/>
        <v>0</v>
      </c>
      <c r="J248">
        <f t="shared" si="28"/>
        <v>270</v>
      </c>
    </row>
    <row r="249" spans="1:10" x14ac:dyDescent="0.25">
      <c r="A249" s="1">
        <v>45174</v>
      </c>
      <c r="B249">
        <f t="shared" si="24"/>
        <v>2</v>
      </c>
      <c r="C249">
        <v>3</v>
      </c>
      <c r="D249">
        <f t="shared" si="29"/>
        <v>10</v>
      </c>
      <c r="E249">
        <f t="shared" si="25"/>
        <v>9</v>
      </c>
      <c r="F249">
        <f t="shared" si="26"/>
        <v>1</v>
      </c>
      <c r="G249">
        <f t="shared" si="30"/>
        <v>270</v>
      </c>
      <c r="H249">
        <f t="shared" si="27"/>
        <v>0</v>
      </c>
      <c r="I249">
        <f t="shared" si="31"/>
        <v>0</v>
      </c>
      <c r="J249">
        <f t="shared" si="28"/>
        <v>270</v>
      </c>
    </row>
    <row r="250" spans="1:10" x14ac:dyDescent="0.25">
      <c r="A250" s="1">
        <v>45175</v>
      </c>
      <c r="B250">
        <f t="shared" si="24"/>
        <v>3</v>
      </c>
      <c r="C250">
        <v>3</v>
      </c>
      <c r="D250">
        <f t="shared" si="29"/>
        <v>10</v>
      </c>
      <c r="E250">
        <f t="shared" si="25"/>
        <v>9</v>
      </c>
      <c r="F250">
        <f t="shared" si="26"/>
        <v>1</v>
      </c>
      <c r="G250">
        <f t="shared" si="30"/>
        <v>270</v>
      </c>
      <c r="H250">
        <f t="shared" si="27"/>
        <v>0</v>
      </c>
      <c r="I250">
        <f t="shared" si="31"/>
        <v>0</v>
      </c>
      <c r="J250">
        <f t="shared" si="28"/>
        <v>270</v>
      </c>
    </row>
    <row r="251" spans="1:10" x14ac:dyDescent="0.25">
      <c r="A251" s="1">
        <v>45176</v>
      </c>
      <c r="B251">
        <f t="shared" si="24"/>
        <v>4</v>
      </c>
      <c r="C251">
        <v>3</v>
      </c>
      <c r="D251">
        <f t="shared" si="29"/>
        <v>10</v>
      </c>
      <c r="E251">
        <f t="shared" si="25"/>
        <v>9</v>
      </c>
      <c r="F251">
        <f t="shared" si="26"/>
        <v>1</v>
      </c>
      <c r="G251">
        <f t="shared" si="30"/>
        <v>270</v>
      </c>
      <c r="H251">
        <f t="shared" si="27"/>
        <v>0</v>
      </c>
      <c r="I251">
        <f t="shared" si="31"/>
        <v>0</v>
      </c>
      <c r="J251">
        <f t="shared" si="28"/>
        <v>270</v>
      </c>
    </row>
    <row r="252" spans="1:10" x14ac:dyDescent="0.25">
      <c r="A252" s="1">
        <v>45177</v>
      </c>
      <c r="B252">
        <f t="shared" si="24"/>
        <v>5</v>
      </c>
      <c r="C252">
        <v>3</v>
      </c>
      <c r="D252">
        <f t="shared" si="29"/>
        <v>10</v>
      </c>
      <c r="E252">
        <f t="shared" si="25"/>
        <v>9</v>
      </c>
      <c r="F252">
        <f t="shared" si="26"/>
        <v>1</v>
      </c>
      <c r="G252">
        <f t="shared" si="30"/>
        <v>270</v>
      </c>
      <c r="H252">
        <f t="shared" si="27"/>
        <v>0</v>
      </c>
      <c r="I252">
        <f t="shared" si="31"/>
        <v>0</v>
      </c>
      <c r="J252">
        <f t="shared" si="28"/>
        <v>270</v>
      </c>
    </row>
    <row r="253" spans="1:10" x14ac:dyDescent="0.25">
      <c r="A253" s="1">
        <v>45178</v>
      </c>
      <c r="B253">
        <f t="shared" si="24"/>
        <v>6</v>
      </c>
      <c r="C253">
        <v>3</v>
      </c>
      <c r="D253">
        <f t="shared" si="29"/>
        <v>10</v>
      </c>
      <c r="E253">
        <f t="shared" si="25"/>
        <v>0</v>
      </c>
      <c r="F253">
        <f t="shared" si="26"/>
        <v>0</v>
      </c>
      <c r="G253">
        <f t="shared" si="30"/>
        <v>0</v>
      </c>
      <c r="H253">
        <f t="shared" si="27"/>
        <v>0</v>
      </c>
      <c r="I253">
        <f t="shared" si="31"/>
        <v>0</v>
      </c>
      <c r="J253">
        <f t="shared" si="28"/>
        <v>0</v>
      </c>
    </row>
    <row r="254" spans="1:10" x14ac:dyDescent="0.25">
      <c r="A254" s="1">
        <v>45179</v>
      </c>
      <c r="B254">
        <f t="shared" si="24"/>
        <v>7</v>
      </c>
      <c r="C254">
        <v>3</v>
      </c>
      <c r="D254">
        <f t="shared" si="29"/>
        <v>10</v>
      </c>
      <c r="E254">
        <f t="shared" si="25"/>
        <v>0</v>
      </c>
      <c r="F254">
        <f t="shared" si="26"/>
        <v>0</v>
      </c>
      <c r="G254">
        <f t="shared" si="30"/>
        <v>0</v>
      </c>
      <c r="H254">
        <f t="shared" si="27"/>
        <v>150</v>
      </c>
      <c r="I254">
        <f t="shared" si="31"/>
        <v>150</v>
      </c>
      <c r="J254">
        <f t="shared" si="28"/>
        <v>-150</v>
      </c>
    </row>
    <row r="255" spans="1:10" x14ac:dyDescent="0.25">
      <c r="A255" s="1">
        <v>45180</v>
      </c>
      <c r="B255">
        <f t="shared" si="24"/>
        <v>1</v>
      </c>
      <c r="C255">
        <v>3</v>
      </c>
      <c r="D255">
        <f t="shared" si="29"/>
        <v>10</v>
      </c>
      <c r="E255">
        <f t="shared" si="25"/>
        <v>9</v>
      </c>
      <c r="F255">
        <f t="shared" si="26"/>
        <v>1</v>
      </c>
      <c r="G255">
        <f t="shared" si="30"/>
        <v>270</v>
      </c>
      <c r="H255">
        <f t="shared" si="27"/>
        <v>0</v>
      </c>
      <c r="I255">
        <f t="shared" si="31"/>
        <v>0</v>
      </c>
      <c r="J255">
        <f t="shared" si="28"/>
        <v>270</v>
      </c>
    </row>
    <row r="256" spans="1:10" x14ac:dyDescent="0.25">
      <c r="A256" s="1">
        <v>45181</v>
      </c>
      <c r="B256">
        <f t="shared" si="24"/>
        <v>2</v>
      </c>
      <c r="C256">
        <v>3</v>
      </c>
      <c r="D256">
        <f t="shared" si="29"/>
        <v>10</v>
      </c>
      <c r="E256">
        <f t="shared" si="25"/>
        <v>9</v>
      </c>
      <c r="F256">
        <f t="shared" si="26"/>
        <v>1</v>
      </c>
      <c r="G256">
        <f t="shared" si="30"/>
        <v>270</v>
      </c>
      <c r="H256">
        <f t="shared" si="27"/>
        <v>0</v>
      </c>
      <c r="I256">
        <f t="shared" si="31"/>
        <v>0</v>
      </c>
      <c r="J256">
        <f t="shared" si="28"/>
        <v>270</v>
      </c>
    </row>
    <row r="257" spans="1:10" x14ac:dyDescent="0.25">
      <c r="A257" s="1">
        <v>45182</v>
      </c>
      <c r="B257">
        <f t="shared" si="24"/>
        <v>3</v>
      </c>
      <c r="C257">
        <v>3</v>
      </c>
      <c r="D257">
        <f t="shared" si="29"/>
        <v>10</v>
      </c>
      <c r="E257">
        <f t="shared" si="25"/>
        <v>9</v>
      </c>
      <c r="F257">
        <f t="shared" si="26"/>
        <v>1</v>
      </c>
      <c r="G257">
        <f t="shared" si="30"/>
        <v>270</v>
      </c>
      <c r="H257">
        <f t="shared" si="27"/>
        <v>0</v>
      </c>
      <c r="I257">
        <f t="shared" si="31"/>
        <v>0</v>
      </c>
      <c r="J257">
        <f t="shared" si="28"/>
        <v>270</v>
      </c>
    </row>
    <row r="258" spans="1:10" x14ac:dyDescent="0.25">
      <c r="A258" s="1">
        <v>45183</v>
      </c>
      <c r="B258">
        <f t="shared" si="24"/>
        <v>4</v>
      </c>
      <c r="C258">
        <v>3</v>
      </c>
      <c r="D258">
        <f t="shared" si="29"/>
        <v>10</v>
      </c>
      <c r="E258">
        <f t="shared" si="25"/>
        <v>9</v>
      </c>
      <c r="F258">
        <f t="shared" si="26"/>
        <v>1</v>
      </c>
      <c r="G258">
        <f t="shared" si="30"/>
        <v>270</v>
      </c>
      <c r="H258">
        <f t="shared" si="27"/>
        <v>0</v>
      </c>
      <c r="I258">
        <f t="shared" si="31"/>
        <v>0</v>
      </c>
      <c r="J258">
        <f t="shared" si="28"/>
        <v>270</v>
      </c>
    </row>
    <row r="259" spans="1:10" x14ac:dyDescent="0.25">
      <c r="A259" s="1">
        <v>45184</v>
      </c>
      <c r="B259">
        <f t="shared" ref="B259:B322" si="32">IF(WEEKDAY(A259)=1,7,WEEKDAY(A259)-1)</f>
        <v>5</v>
      </c>
      <c r="C259">
        <v>3</v>
      </c>
      <c r="D259">
        <f t="shared" si="29"/>
        <v>10</v>
      </c>
      <c r="E259">
        <f t="shared" ref="E259:E322" si="33">(IF(C259=1,ROUNDDOWN(D259*0.2,0),IF(C259=2,ROUNDDOWN(D259*0.5,0),IF(C259=3,ROUNDDOWN(D259*0.9,0),IF(C259=4,ROUNDDOWN(D259*0.4,0),)))))*F259</f>
        <v>9</v>
      </c>
      <c r="F259">
        <f t="shared" ref="F259:F322" si="34">IF(B259&lt;6,1,0)</f>
        <v>1</v>
      </c>
      <c r="G259">
        <f t="shared" si="30"/>
        <v>270</v>
      </c>
      <c r="H259">
        <f t="shared" ref="H259:H322" si="35">IF(B259=7,D259*15,0)</f>
        <v>0</v>
      </c>
      <c r="I259">
        <f t="shared" si="31"/>
        <v>0</v>
      </c>
      <c r="J259">
        <f t="shared" ref="J259:J322" si="36">G259-I259</f>
        <v>270</v>
      </c>
    </row>
    <row r="260" spans="1:10" x14ac:dyDescent="0.25">
      <c r="A260" s="1">
        <v>45185</v>
      </c>
      <c r="B260">
        <f t="shared" si="32"/>
        <v>6</v>
      </c>
      <c r="C260">
        <v>3</v>
      </c>
      <c r="D260">
        <f t="shared" ref="D260:D323" si="37">D259</f>
        <v>10</v>
      </c>
      <c r="E260">
        <f t="shared" si="33"/>
        <v>0</v>
      </c>
      <c r="F260">
        <f t="shared" si="34"/>
        <v>0</v>
      </c>
      <c r="G260">
        <f t="shared" ref="G260:G323" si="38">F260*E260*30</f>
        <v>0</v>
      </c>
      <c r="H260">
        <f t="shared" si="35"/>
        <v>0</v>
      </c>
      <c r="I260">
        <f t="shared" ref="I260:I323" si="39">H260</f>
        <v>0</v>
      </c>
      <c r="J260">
        <f t="shared" si="36"/>
        <v>0</v>
      </c>
    </row>
    <row r="261" spans="1:10" x14ac:dyDescent="0.25">
      <c r="A261" s="1">
        <v>45186</v>
      </c>
      <c r="B261">
        <f t="shared" si="32"/>
        <v>7</v>
      </c>
      <c r="C261">
        <v>3</v>
      </c>
      <c r="D261">
        <f t="shared" si="37"/>
        <v>10</v>
      </c>
      <c r="E261">
        <f t="shared" si="33"/>
        <v>0</v>
      </c>
      <c r="F261">
        <f t="shared" si="34"/>
        <v>0</v>
      </c>
      <c r="G261">
        <f t="shared" si="38"/>
        <v>0</v>
      </c>
      <c r="H261">
        <f t="shared" si="35"/>
        <v>150</v>
      </c>
      <c r="I261">
        <f t="shared" si="39"/>
        <v>150</v>
      </c>
      <c r="J261">
        <f t="shared" si="36"/>
        <v>-150</v>
      </c>
    </row>
    <row r="262" spans="1:10" x14ac:dyDescent="0.25">
      <c r="A262" s="1">
        <v>45187</v>
      </c>
      <c r="B262">
        <f t="shared" si="32"/>
        <v>1</v>
      </c>
      <c r="C262">
        <v>3</v>
      </c>
      <c r="D262">
        <f t="shared" si="37"/>
        <v>10</v>
      </c>
      <c r="E262">
        <f t="shared" si="33"/>
        <v>9</v>
      </c>
      <c r="F262">
        <f t="shared" si="34"/>
        <v>1</v>
      </c>
      <c r="G262">
        <f t="shared" si="38"/>
        <v>270</v>
      </c>
      <c r="H262">
        <f t="shared" si="35"/>
        <v>0</v>
      </c>
      <c r="I262">
        <f t="shared" si="39"/>
        <v>0</v>
      </c>
      <c r="J262">
        <f t="shared" si="36"/>
        <v>270</v>
      </c>
    </row>
    <row r="263" spans="1:10" x14ac:dyDescent="0.25">
      <c r="A263" s="1">
        <v>45188</v>
      </c>
      <c r="B263">
        <f t="shared" si="32"/>
        <v>2</v>
      </c>
      <c r="C263">
        <v>3</v>
      </c>
      <c r="D263">
        <f t="shared" si="37"/>
        <v>10</v>
      </c>
      <c r="E263">
        <f t="shared" si="33"/>
        <v>9</v>
      </c>
      <c r="F263">
        <f t="shared" si="34"/>
        <v>1</v>
      </c>
      <c r="G263">
        <f t="shared" si="38"/>
        <v>270</v>
      </c>
      <c r="H263">
        <f t="shared" si="35"/>
        <v>0</v>
      </c>
      <c r="I263">
        <f t="shared" si="39"/>
        <v>0</v>
      </c>
      <c r="J263">
        <f t="shared" si="36"/>
        <v>270</v>
      </c>
    </row>
    <row r="264" spans="1:10" x14ac:dyDescent="0.25">
      <c r="A264" s="1">
        <v>45189</v>
      </c>
      <c r="B264">
        <f t="shared" si="32"/>
        <v>3</v>
      </c>
      <c r="C264">
        <v>3</v>
      </c>
      <c r="D264">
        <f t="shared" si="37"/>
        <v>10</v>
      </c>
      <c r="E264">
        <f t="shared" si="33"/>
        <v>9</v>
      </c>
      <c r="F264">
        <f t="shared" si="34"/>
        <v>1</v>
      </c>
      <c r="G264">
        <f t="shared" si="38"/>
        <v>270</v>
      </c>
      <c r="H264">
        <f t="shared" si="35"/>
        <v>0</v>
      </c>
      <c r="I264">
        <f t="shared" si="39"/>
        <v>0</v>
      </c>
      <c r="J264">
        <f t="shared" si="36"/>
        <v>270</v>
      </c>
    </row>
    <row r="265" spans="1:10" x14ac:dyDescent="0.25">
      <c r="A265" s="1">
        <v>45190</v>
      </c>
      <c r="B265">
        <f t="shared" si="32"/>
        <v>4</v>
      </c>
      <c r="C265">
        <v>3</v>
      </c>
      <c r="D265">
        <f t="shared" si="37"/>
        <v>10</v>
      </c>
      <c r="E265">
        <f t="shared" si="33"/>
        <v>9</v>
      </c>
      <c r="F265">
        <f t="shared" si="34"/>
        <v>1</v>
      </c>
      <c r="G265">
        <f t="shared" si="38"/>
        <v>270</v>
      </c>
      <c r="H265">
        <f t="shared" si="35"/>
        <v>0</v>
      </c>
      <c r="I265">
        <f t="shared" si="39"/>
        <v>0</v>
      </c>
      <c r="J265">
        <f t="shared" si="36"/>
        <v>270</v>
      </c>
    </row>
    <row r="266" spans="1:10" x14ac:dyDescent="0.25">
      <c r="A266" s="1">
        <v>45191</v>
      </c>
      <c r="B266">
        <f t="shared" si="32"/>
        <v>5</v>
      </c>
      <c r="C266">
        <v>3</v>
      </c>
      <c r="D266">
        <f t="shared" si="37"/>
        <v>10</v>
      </c>
      <c r="E266">
        <f t="shared" si="33"/>
        <v>9</v>
      </c>
      <c r="F266">
        <f t="shared" si="34"/>
        <v>1</v>
      </c>
      <c r="G266">
        <f t="shared" si="38"/>
        <v>270</v>
      </c>
      <c r="H266">
        <f t="shared" si="35"/>
        <v>0</v>
      </c>
      <c r="I266">
        <f t="shared" si="39"/>
        <v>0</v>
      </c>
      <c r="J266">
        <f t="shared" si="36"/>
        <v>270</v>
      </c>
    </row>
    <row r="267" spans="1:10" x14ac:dyDescent="0.25">
      <c r="A267" s="1">
        <v>45192</v>
      </c>
      <c r="B267">
        <f t="shared" si="32"/>
        <v>6</v>
      </c>
      <c r="C267">
        <v>4</v>
      </c>
      <c r="D267">
        <f t="shared" si="37"/>
        <v>10</v>
      </c>
      <c r="E267">
        <f t="shared" si="33"/>
        <v>0</v>
      </c>
      <c r="F267">
        <f t="shared" si="34"/>
        <v>0</v>
      </c>
      <c r="G267">
        <f t="shared" si="38"/>
        <v>0</v>
      </c>
      <c r="H267">
        <f t="shared" si="35"/>
        <v>0</v>
      </c>
      <c r="I267">
        <f t="shared" si="39"/>
        <v>0</v>
      </c>
      <c r="J267">
        <f t="shared" si="36"/>
        <v>0</v>
      </c>
    </row>
    <row r="268" spans="1:10" x14ac:dyDescent="0.25">
      <c r="A268" s="1">
        <v>45193</v>
      </c>
      <c r="B268">
        <f t="shared" si="32"/>
        <v>7</v>
      </c>
      <c r="C268">
        <v>4</v>
      </c>
      <c r="D268">
        <f t="shared" si="37"/>
        <v>10</v>
      </c>
      <c r="E268">
        <f t="shared" si="33"/>
        <v>0</v>
      </c>
      <c r="F268">
        <f t="shared" si="34"/>
        <v>0</v>
      </c>
      <c r="G268">
        <f t="shared" si="38"/>
        <v>0</v>
      </c>
      <c r="H268">
        <f t="shared" si="35"/>
        <v>150</v>
      </c>
      <c r="I268">
        <f t="shared" si="39"/>
        <v>150</v>
      </c>
      <c r="J268">
        <f t="shared" si="36"/>
        <v>-150</v>
      </c>
    </row>
    <row r="269" spans="1:10" x14ac:dyDescent="0.25">
      <c r="A269" s="1">
        <v>45194</v>
      </c>
      <c r="B269">
        <f t="shared" si="32"/>
        <v>1</v>
      </c>
      <c r="C269">
        <v>4</v>
      </c>
      <c r="D269">
        <f t="shared" si="37"/>
        <v>10</v>
      </c>
      <c r="E269">
        <f t="shared" si="33"/>
        <v>4</v>
      </c>
      <c r="F269">
        <f t="shared" si="34"/>
        <v>1</v>
      </c>
      <c r="G269">
        <f t="shared" si="38"/>
        <v>120</v>
      </c>
      <c r="H269">
        <f t="shared" si="35"/>
        <v>0</v>
      </c>
      <c r="I269">
        <f t="shared" si="39"/>
        <v>0</v>
      </c>
      <c r="J269">
        <f t="shared" si="36"/>
        <v>120</v>
      </c>
    </row>
    <row r="270" spans="1:10" x14ac:dyDescent="0.25">
      <c r="A270" s="1">
        <v>45195</v>
      </c>
      <c r="B270">
        <f t="shared" si="32"/>
        <v>2</v>
      </c>
      <c r="C270">
        <v>4</v>
      </c>
      <c r="D270">
        <f t="shared" si="37"/>
        <v>10</v>
      </c>
      <c r="E270">
        <f t="shared" si="33"/>
        <v>4</v>
      </c>
      <c r="F270">
        <f t="shared" si="34"/>
        <v>1</v>
      </c>
      <c r="G270">
        <f t="shared" si="38"/>
        <v>120</v>
      </c>
      <c r="H270">
        <f t="shared" si="35"/>
        <v>0</v>
      </c>
      <c r="I270">
        <f t="shared" si="39"/>
        <v>0</v>
      </c>
      <c r="J270">
        <f t="shared" si="36"/>
        <v>120</v>
      </c>
    </row>
    <row r="271" spans="1:10" x14ac:dyDescent="0.25">
      <c r="A271" s="1">
        <v>45196</v>
      </c>
      <c r="B271">
        <f t="shared" si="32"/>
        <v>3</v>
      </c>
      <c r="C271">
        <v>4</v>
      </c>
      <c r="D271">
        <f t="shared" si="37"/>
        <v>10</v>
      </c>
      <c r="E271">
        <f t="shared" si="33"/>
        <v>4</v>
      </c>
      <c r="F271">
        <f t="shared" si="34"/>
        <v>1</v>
      </c>
      <c r="G271">
        <f t="shared" si="38"/>
        <v>120</v>
      </c>
      <c r="H271">
        <f t="shared" si="35"/>
        <v>0</v>
      </c>
      <c r="I271">
        <f t="shared" si="39"/>
        <v>0</v>
      </c>
      <c r="J271">
        <f t="shared" si="36"/>
        <v>120</v>
      </c>
    </row>
    <row r="272" spans="1:10" x14ac:dyDescent="0.25">
      <c r="A272" s="1">
        <v>45197</v>
      </c>
      <c r="B272">
        <f t="shared" si="32"/>
        <v>4</v>
      </c>
      <c r="C272">
        <v>4</v>
      </c>
      <c r="D272">
        <f t="shared" si="37"/>
        <v>10</v>
      </c>
      <c r="E272">
        <f t="shared" si="33"/>
        <v>4</v>
      </c>
      <c r="F272">
        <f t="shared" si="34"/>
        <v>1</v>
      </c>
      <c r="G272">
        <f t="shared" si="38"/>
        <v>120</v>
      </c>
      <c r="H272">
        <f t="shared" si="35"/>
        <v>0</v>
      </c>
      <c r="I272">
        <f t="shared" si="39"/>
        <v>0</v>
      </c>
      <c r="J272">
        <f t="shared" si="36"/>
        <v>120</v>
      </c>
    </row>
    <row r="273" spans="1:10" x14ac:dyDescent="0.25">
      <c r="A273" s="1">
        <v>45198</v>
      </c>
      <c r="B273">
        <f t="shared" si="32"/>
        <v>5</v>
      </c>
      <c r="C273">
        <v>4</v>
      </c>
      <c r="D273">
        <f t="shared" si="37"/>
        <v>10</v>
      </c>
      <c r="E273">
        <f t="shared" si="33"/>
        <v>4</v>
      </c>
      <c r="F273">
        <f t="shared" si="34"/>
        <v>1</v>
      </c>
      <c r="G273">
        <f t="shared" si="38"/>
        <v>120</v>
      </c>
      <c r="H273">
        <f t="shared" si="35"/>
        <v>0</v>
      </c>
      <c r="I273">
        <f t="shared" si="39"/>
        <v>0</v>
      </c>
      <c r="J273">
        <f t="shared" si="36"/>
        <v>120</v>
      </c>
    </row>
    <row r="274" spans="1:10" x14ac:dyDescent="0.25">
      <c r="A274" s="1">
        <v>45199</v>
      </c>
      <c r="B274">
        <f t="shared" si="32"/>
        <v>6</v>
      </c>
      <c r="C274">
        <v>4</v>
      </c>
      <c r="D274">
        <f t="shared" si="37"/>
        <v>10</v>
      </c>
      <c r="E274">
        <f t="shared" si="33"/>
        <v>0</v>
      </c>
      <c r="F274">
        <f t="shared" si="34"/>
        <v>0</v>
      </c>
      <c r="G274">
        <f t="shared" si="38"/>
        <v>0</v>
      </c>
      <c r="H274">
        <f t="shared" si="35"/>
        <v>0</v>
      </c>
      <c r="I274">
        <f t="shared" si="39"/>
        <v>0</v>
      </c>
      <c r="J274">
        <f t="shared" si="36"/>
        <v>0</v>
      </c>
    </row>
    <row r="275" spans="1:10" x14ac:dyDescent="0.25">
      <c r="A275" s="1">
        <v>45200</v>
      </c>
      <c r="B275">
        <f t="shared" si="32"/>
        <v>7</v>
      </c>
      <c r="C275">
        <v>4</v>
      </c>
      <c r="D275">
        <f t="shared" si="37"/>
        <v>10</v>
      </c>
      <c r="E275">
        <f t="shared" si="33"/>
        <v>0</v>
      </c>
      <c r="F275">
        <f t="shared" si="34"/>
        <v>0</v>
      </c>
      <c r="G275">
        <f t="shared" si="38"/>
        <v>0</v>
      </c>
      <c r="H275">
        <f t="shared" si="35"/>
        <v>150</v>
      </c>
      <c r="I275">
        <f t="shared" si="39"/>
        <v>150</v>
      </c>
      <c r="J275">
        <f t="shared" si="36"/>
        <v>-150</v>
      </c>
    </row>
    <row r="276" spans="1:10" x14ac:dyDescent="0.25">
      <c r="A276" s="1">
        <v>45201</v>
      </c>
      <c r="B276">
        <f t="shared" si="32"/>
        <v>1</v>
      </c>
      <c r="C276">
        <v>4</v>
      </c>
      <c r="D276">
        <f t="shared" si="37"/>
        <v>10</v>
      </c>
      <c r="E276">
        <f t="shared" si="33"/>
        <v>4</v>
      </c>
      <c r="F276">
        <f t="shared" si="34"/>
        <v>1</v>
      </c>
      <c r="G276">
        <f t="shared" si="38"/>
        <v>120</v>
      </c>
      <c r="H276">
        <f t="shared" si="35"/>
        <v>0</v>
      </c>
      <c r="I276">
        <f t="shared" si="39"/>
        <v>0</v>
      </c>
      <c r="J276">
        <f t="shared" si="36"/>
        <v>120</v>
      </c>
    </row>
    <row r="277" spans="1:10" x14ac:dyDescent="0.25">
      <c r="A277" s="1">
        <v>45202</v>
      </c>
      <c r="B277">
        <f t="shared" si="32"/>
        <v>2</v>
      </c>
      <c r="C277">
        <v>4</v>
      </c>
      <c r="D277">
        <f t="shared" si="37"/>
        <v>10</v>
      </c>
      <c r="E277">
        <f t="shared" si="33"/>
        <v>4</v>
      </c>
      <c r="F277">
        <f t="shared" si="34"/>
        <v>1</v>
      </c>
      <c r="G277">
        <f t="shared" si="38"/>
        <v>120</v>
      </c>
      <c r="H277">
        <f t="shared" si="35"/>
        <v>0</v>
      </c>
      <c r="I277">
        <f t="shared" si="39"/>
        <v>0</v>
      </c>
      <c r="J277">
        <f t="shared" si="36"/>
        <v>120</v>
      </c>
    </row>
    <row r="278" spans="1:10" x14ac:dyDescent="0.25">
      <c r="A278" s="1">
        <v>45203</v>
      </c>
      <c r="B278">
        <f t="shared" si="32"/>
        <v>3</v>
      </c>
      <c r="C278">
        <v>4</v>
      </c>
      <c r="D278">
        <f t="shared" si="37"/>
        <v>10</v>
      </c>
      <c r="E278">
        <f t="shared" si="33"/>
        <v>4</v>
      </c>
      <c r="F278">
        <f t="shared" si="34"/>
        <v>1</v>
      </c>
      <c r="G278">
        <f t="shared" si="38"/>
        <v>120</v>
      </c>
      <c r="H278">
        <f t="shared" si="35"/>
        <v>0</v>
      </c>
      <c r="I278">
        <f t="shared" si="39"/>
        <v>0</v>
      </c>
      <c r="J278">
        <f t="shared" si="36"/>
        <v>120</v>
      </c>
    </row>
    <row r="279" spans="1:10" x14ac:dyDescent="0.25">
      <c r="A279" s="1">
        <v>45204</v>
      </c>
      <c r="B279">
        <f t="shared" si="32"/>
        <v>4</v>
      </c>
      <c r="C279">
        <v>4</v>
      </c>
      <c r="D279">
        <f t="shared" si="37"/>
        <v>10</v>
      </c>
      <c r="E279">
        <f t="shared" si="33"/>
        <v>4</v>
      </c>
      <c r="F279">
        <f t="shared" si="34"/>
        <v>1</v>
      </c>
      <c r="G279">
        <f t="shared" si="38"/>
        <v>120</v>
      </c>
      <c r="H279">
        <f t="shared" si="35"/>
        <v>0</v>
      </c>
      <c r="I279">
        <f t="shared" si="39"/>
        <v>0</v>
      </c>
      <c r="J279">
        <f t="shared" si="36"/>
        <v>120</v>
      </c>
    </row>
    <row r="280" spans="1:10" x14ac:dyDescent="0.25">
      <c r="A280" s="1">
        <v>45205</v>
      </c>
      <c r="B280">
        <f t="shared" si="32"/>
        <v>5</v>
      </c>
      <c r="C280">
        <v>4</v>
      </c>
      <c r="D280">
        <f t="shared" si="37"/>
        <v>10</v>
      </c>
      <c r="E280">
        <f t="shared" si="33"/>
        <v>4</v>
      </c>
      <c r="F280">
        <f t="shared" si="34"/>
        <v>1</v>
      </c>
      <c r="G280">
        <f t="shared" si="38"/>
        <v>120</v>
      </c>
      <c r="H280">
        <f t="shared" si="35"/>
        <v>0</v>
      </c>
      <c r="I280">
        <f t="shared" si="39"/>
        <v>0</v>
      </c>
      <c r="J280">
        <f t="shared" si="36"/>
        <v>120</v>
      </c>
    </row>
    <row r="281" spans="1:10" x14ac:dyDescent="0.25">
      <c r="A281" s="1">
        <v>45206</v>
      </c>
      <c r="B281">
        <f t="shared" si="32"/>
        <v>6</v>
      </c>
      <c r="C281">
        <v>4</v>
      </c>
      <c r="D281">
        <f t="shared" si="37"/>
        <v>10</v>
      </c>
      <c r="E281">
        <f t="shared" si="33"/>
        <v>0</v>
      </c>
      <c r="F281">
        <f t="shared" si="34"/>
        <v>0</v>
      </c>
      <c r="G281">
        <f t="shared" si="38"/>
        <v>0</v>
      </c>
      <c r="H281">
        <f t="shared" si="35"/>
        <v>0</v>
      </c>
      <c r="I281">
        <f t="shared" si="39"/>
        <v>0</v>
      </c>
      <c r="J281">
        <f t="shared" si="36"/>
        <v>0</v>
      </c>
    </row>
    <row r="282" spans="1:10" x14ac:dyDescent="0.25">
      <c r="A282" s="1">
        <v>45207</v>
      </c>
      <c r="B282">
        <f t="shared" si="32"/>
        <v>7</v>
      </c>
      <c r="C282">
        <v>4</v>
      </c>
      <c r="D282">
        <f t="shared" si="37"/>
        <v>10</v>
      </c>
      <c r="E282">
        <f t="shared" si="33"/>
        <v>0</v>
      </c>
      <c r="F282">
        <f t="shared" si="34"/>
        <v>0</v>
      </c>
      <c r="G282">
        <f t="shared" si="38"/>
        <v>0</v>
      </c>
      <c r="H282">
        <f t="shared" si="35"/>
        <v>150</v>
      </c>
      <c r="I282">
        <f t="shared" si="39"/>
        <v>150</v>
      </c>
      <c r="J282">
        <f t="shared" si="36"/>
        <v>-150</v>
      </c>
    </row>
    <row r="283" spans="1:10" x14ac:dyDescent="0.25">
      <c r="A283" s="1">
        <v>45208</v>
      </c>
      <c r="B283">
        <f t="shared" si="32"/>
        <v>1</v>
      </c>
      <c r="C283">
        <v>4</v>
      </c>
      <c r="D283">
        <f t="shared" si="37"/>
        <v>10</v>
      </c>
      <c r="E283">
        <f t="shared" si="33"/>
        <v>4</v>
      </c>
      <c r="F283">
        <f t="shared" si="34"/>
        <v>1</v>
      </c>
      <c r="G283">
        <f t="shared" si="38"/>
        <v>120</v>
      </c>
      <c r="H283">
        <f t="shared" si="35"/>
        <v>0</v>
      </c>
      <c r="I283">
        <f t="shared" si="39"/>
        <v>0</v>
      </c>
      <c r="J283">
        <f t="shared" si="36"/>
        <v>120</v>
      </c>
    </row>
    <row r="284" spans="1:10" x14ac:dyDescent="0.25">
      <c r="A284" s="1">
        <v>45209</v>
      </c>
      <c r="B284">
        <f t="shared" si="32"/>
        <v>2</v>
      </c>
      <c r="C284">
        <v>4</v>
      </c>
      <c r="D284">
        <f t="shared" si="37"/>
        <v>10</v>
      </c>
      <c r="E284">
        <f t="shared" si="33"/>
        <v>4</v>
      </c>
      <c r="F284">
        <f t="shared" si="34"/>
        <v>1</v>
      </c>
      <c r="G284">
        <f t="shared" si="38"/>
        <v>120</v>
      </c>
      <c r="H284">
        <f t="shared" si="35"/>
        <v>0</v>
      </c>
      <c r="I284">
        <f t="shared" si="39"/>
        <v>0</v>
      </c>
      <c r="J284">
        <f t="shared" si="36"/>
        <v>120</v>
      </c>
    </row>
    <row r="285" spans="1:10" x14ac:dyDescent="0.25">
      <c r="A285" s="1">
        <v>45210</v>
      </c>
      <c r="B285">
        <f t="shared" si="32"/>
        <v>3</v>
      </c>
      <c r="C285">
        <v>4</v>
      </c>
      <c r="D285">
        <f t="shared" si="37"/>
        <v>10</v>
      </c>
      <c r="E285">
        <f t="shared" si="33"/>
        <v>4</v>
      </c>
      <c r="F285">
        <f t="shared" si="34"/>
        <v>1</v>
      </c>
      <c r="G285">
        <f t="shared" si="38"/>
        <v>120</v>
      </c>
      <c r="H285">
        <f t="shared" si="35"/>
        <v>0</v>
      </c>
      <c r="I285">
        <f t="shared" si="39"/>
        <v>0</v>
      </c>
      <c r="J285">
        <f t="shared" si="36"/>
        <v>120</v>
      </c>
    </row>
    <row r="286" spans="1:10" x14ac:dyDescent="0.25">
      <c r="A286" s="1">
        <v>45211</v>
      </c>
      <c r="B286">
        <f t="shared" si="32"/>
        <v>4</v>
      </c>
      <c r="C286">
        <v>4</v>
      </c>
      <c r="D286">
        <f t="shared" si="37"/>
        <v>10</v>
      </c>
      <c r="E286">
        <f t="shared" si="33"/>
        <v>4</v>
      </c>
      <c r="F286">
        <f t="shared" si="34"/>
        <v>1</v>
      </c>
      <c r="G286">
        <f t="shared" si="38"/>
        <v>120</v>
      </c>
      <c r="H286">
        <f t="shared" si="35"/>
        <v>0</v>
      </c>
      <c r="I286">
        <f t="shared" si="39"/>
        <v>0</v>
      </c>
      <c r="J286">
        <f t="shared" si="36"/>
        <v>120</v>
      </c>
    </row>
    <row r="287" spans="1:10" x14ac:dyDescent="0.25">
      <c r="A287" s="1">
        <v>45212</v>
      </c>
      <c r="B287">
        <f t="shared" si="32"/>
        <v>5</v>
      </c>
      <c r="C287">
        <v>4</v>
      </c>
      <c r="D287">
        <f t="shared" si="37"/>
        <v>10</v>
      </c>
      <c r="E287">
        <f t="shared" si="33"/>
        <v>4</v>
      </c>
      <c r="F287">
        <f t="shared" si="34"/>
        <v>1</v>
      </c>
      <c r="G287">
        <f t="shared" si="38"/>
        <v>120</v>
      </c>
      <c r="H287">
        <f t="shared" si="35"/>
        <v>0</v>
      </c>
      <c r="I287">
        <f t="shared" si="39"/>
        <v>0</v>
      </c>
      <c r="J287">
        <f t="shared" si="36"/>
        <v>120</v>
      </c>
    </row>
    <row r="288" spans="1:10" x14ac:dyDescent="0.25">
      <c r="A288" s="1">
        <v>45213</v>
      </c>
      <c r="B288">
        <f t="shared" si="32"/>
        <v>6</v>
      </c>
      <c r="C288">
        <v>4</v>
      </c>
      <c r="D288">
        <f t="shared" si="37"/>
        <v>10</v>
      </c>
      <c r="E288">
        <f t="shared" si="33"/>
        <v>0</v>
      </c>
      <c r="F288">
        <f t="shared" si="34"/>
        <v>0</v>
      </c>
      <c r="G288">
        <f t="shared" si="38"/>
        <v>0</v>
      </c>
      <c r="H288">
        <f t="shared" si="35"/>
        <v>0</v>
      </c>
      <c r="I288">
        <f t="shared" si="39"/>
        <v>0</v>
      </c>
      <c r="J288">
        <f t="shared" si="36"/>
        <v>0</v>
      </c>
    </row>
    <row r="289" spans="1:10" x14ac:dyDescent="0.25">
      <c r="A289" s="1">
        <v>45214</v>
      </c>
      <c r="B289">
        <f t="shared" si="32"/>
        <v>7</v>
      </c>
      <c r="C289">
        <v>4</v>
      </c>
      <c r="D289">
        <f t="shared" si="37"/>
        <v>10</v>
      </c>
      <c r="E289">
        <f t="shared" si="33"/>
        <v>0</v>
      </c>
      <c r="F289">
        <f t="shared" si="34"/>
        <v>0</v>
      </c>
      <c r="G289">
        <f t="shared" si="38"/>
        <v>0</v>
      </c>
      <c r="H289">
        <f t="shared" si="35"/>
        <v>150</v>
      </c>
      <c r="I289">
        <f t="shared" si="39"/>
        <v>150</v>
      </c>
      <c r="J289">
        <f t="shared" si="36"/>
        <v>-150</v>
      </c>
    </row>
    <row r="290" spans="1:10" x14ac:dyDescent="0.25">
      <c r="A290" s="1">
        <v>45215</v>
      </c>
      <c r="B290">
        <f t="shared" si="32"/>
        <v>1</v>
      </c>
      <c r="C290">
        <v>4</v>
      </c>
      <c r="D290">
        <f t="shared" si="37"/>
        <v>10</v>
      </c>
      <c r="E290">
        <f t="shared" si="33"/>
        <v>4</v>
      </c>
      <c r="F290">
        <f t="shared" si="34"/>
        <v>1</v>
      </c>
      <c r="G290">
        <f t="shared" si="38"/>
        <v>120</v>
      </c>
      <c r="H290">
        <f t="shared" si="35"/>
        <v>0</v>
      </c>
      <c r="I290">
        <f t="shared" si="39"/>
        <v>0</v>
      </c>
      <c r="J290">
        <f t="shared" si="36"/>
        <v>120</v>
      </c>
    </row>
    <row r="291" spans="1:10" x14ac:dyDescent="0.25">
      <c r="A291" s="1">
        <v>45216</v>
      </c>
      <c r="B291">
        <f t="shared" si="32"/>
        <v>2</v>
      </c>
      <c r="C291">
        <v>4</v>
      </c>
      <c r="D291">
        <f t="shared" si="37"/>
        <v>10</v>
      </c>
      <c r="E291">
        <f t="shared" si="33"/>
        <v>4</v>
      </c>
      <c r="F291">
        <f t="shared" si="34"/>
        <v>1</v>
      </c>
      <c r="G291">
        <f t="shared" si="38"/>
        <v>120</v>
      </c>
      <c r="H291">
        <f t="shared" si="35"/>
        <v>0</v>
      </c>
      <c r="I291">
        <f t="shared" si="39"/>
        <v>0</v>
      </c>
      <c r="J291">
        <f t="shared" si="36"/>
        <v>120</v>
      </c>
    </row>
    <row r="292" spans="1:10" x14ac:dyDescent="0.25">
      <c r="A292" s="1">
        <v>45217</v>
      </c>
      <c r="B292">
        <f t="shared" si="32"/>
        <v>3</v>
      </c>
      <c r="C292">
        <v>4</v>
      </c>
      <c r="D292">
        <f t="shared" si="37"/>
        <v>10</v>
      </c>
      <c r="E292">
        <f t="shared" si="33"/>
        <v>4</v>
      </c>
      <c r="F292">
        <f t="shared" si="34"/>
        <v>1</v>
      </c>
      <c r="G292">
        <f t="shared" si="38"/>
        <v>120</v>
      </c>
      <c r="H292">
        <f t="shared" si="35"/>
        <v>0</v>
      </c>
      <c r="I292">
        <f t="shared" si="39"/>
        <v>0</v>
      </c>
      <c r="J292">
        <f t="shared" si="36"/>
        <v>120</v>
      </c>
    </row>
    <row r="293" spans="1:10" x14ac:dyDescent="0.25">
      <c r="A293" s="1">
        <v>45218</v>
      </c>
      <c r="B293">
        <f t="shared" si="32"/>
        <v>4</v>
      </c>
      <c r="C293">
        <v>4</v>
      </c>
      <c r="D293">
        <f t="shared" si="37"/>
        <v>10</v>
      </c>
      <c r="E293">
        <f t="shared" si="33"/>
        <v>4</v>
      </c>
      <c r="F293">
        <f t="shared" si="34"/>
        <v>1</v>
      </c>
      <c r="G293">
        <f t="shared" si="38"/>
        <v>120</v>
      </c>
      <c r="H293">
        <f t="shared" si="35"/>
        <v>0</v>
      </c>
      <c r="I293">
        <f t="shared" si="39"/>
        <v>0</v>
      </c>
      <c r="J293">
        <f t="shared" si="36"/>
        <v>120</v>
      </c>
    </row>
    <row r="294" spans="1:10" x14ac:dyDescent="0.25">
      <c r="A294" s="1">
        <v>45219</v>
      </c>
      <c r="B294">
        <f t="shared" si="32"/>
        <v>5</v>
      </c>
      <c r="C294">
        <v>4</v>
      </c>
      <c r="D294">
        <f t="shared" si="37"/>
        <v>10</v>
      </c>
      <c r="E294">
        <f t="shared" si="33"/>
        <v>4</v>
      </c>
      <c r="F294">
        <f t="shared" si="34"/>
        <v>1</v>
      </c>
      <c r="G294">
        <f t="shared" si="38"/>
        <v>120</v>
      </c>
      <c r="H294">
        <f t="shared" si="35"/>
        <v>0</v>
      </c>
      <c r="I294">
        <f t="shared" si="39"/>
        <v>0</v>
      </c>
      <c r="J294">
        <f t="shared" si="36"/>
        <v>120</v>
      </c>
    </row>
    <row r="295" spans="1:10" x14ac:dyDescent="0.25">
      <c r="A295" s="1">
        <v>45220</v>
      </c>
      <c r="B295">
        <f t="shared" si="32"/>
        <v>6</v>
      </c>
      <c r="C295">
        <v>4</v>
      </c>
      <c r="D295">
        <f t="shared" si="37"/>
        <v>10</v>
      </c>
      <c r="E295">
        <f t="shared" si="33"/>
        <v>0</v>
      </c>
      <c r="F295">
        <f t="shared" si="34"/>
        <v>0</v>
      </c>
      <c r="G295">
        <f t="shared" si="38"/>
        <v>0</v>
      </c>
      <c r="H295">
        <f t="shared" si="35"/>
        <v>0</v>
      </c>
      <c r="I295">
        <f t="shared" si="39"/>
        <v>0</v>
      </c>
      <c r="J295">
        <f t="shared" si="36"/>
        <v>0</v>
      </c>
    </row>
    <row r="296" spans="1:10" x14ac:dyDescent="0.25">
      <c r="A296" s="1">
        <v>45221</v>
      </c>
      <c r="B296">
        <f t="shared" si="32"/>
        <v>7</v>
      </c>
      <c r="C296">
        <v>4</v>
      </c>
      <c r="D296">
        <f t="shared" si="37"/>
        <v>10</v>
      </c>
      <c r="E296">
        <f t="shared" si="33"/>
        <v>0</v>
      </c>
      <c r="F296">
        <f t="shared" si="34"/>
        <v>0</v>
      </c>
      <c r="G296">
        <f t="shared" si="38"/>
        <v>0</v>
      </c>
      <c r="H296">
        <f t="shared" si="35"/>
        <v>150</v>
      </c>
      <c r="I296">
        <f t="shared" si="39"/>
        <v>150</v>
      </c>
      <c r="J296">
        <f t="shared" si="36"/>
        <v>-150</v>
      </c>
    </row>
    <row r="297" spans="1:10" x14ac:dyDescent="0.25">
      <c r="A297" s="1">
        <v>45222</v>
      </c>
      <c r="B297">
        <f t="shared" si="32"/>
        <v>1</v>
      </c>
      <c r="C297">
        <v>4</v>
      </c>
      <c r="D297">
        <f t="shared" si="37"/>
        <v>10</v>
      </c>
      <c r="E297">
        <f t="shared" si="33"/>
        <v>4</v>
      </c>
      <c r="F297">
        <f t="shared" si="34"/>
        <v>1</v>
      </c>
      <c r="G297">
        <f t="shared" si="38"/>
        <v>120</v>
      </c>
      <c r="H297">
        <f t="shared" si="35"/>
        <v>0</v>
      </c>
      <c r="I297">
        <f t="shared" si="39"/>
        <v>0</v>
      </c>
      <c r="J297">
        <f t="shared" si="36"/>
        <v>120</v>
      </c>
    </row>
    <row r="298" spans="1:10" x14ac:dyDescent="0.25">
      <c r="A298" s="1">
        <v>45223</v>
      </c>
      <c r="B298">
        <f t="shared" si="32"/>
        <v>2</v>
      </c>
      <c r="C298">
        <v>4</v>
      </c>
      <c r="D298">
        <f t="shared" si="37"/>
        <v>10</v>
      </c>
      <c r="E298">
        <f t="shared" si="33"/>
        <v>4</v>
      </c>
      <c r="F298">
        <f t="shared" si="34"/>
        <v>1</v>
      </c>
      <c r="G298">
        <f t="shared" si="38"/>
        <v>120</v>
      </c>
      <c r="H298">
        <f t="shared" si="35"/>
        <v>0</v>
      </c>
      <c r="I298">
        <f t="shared" si="39"/>
        <v>0</v>
      </c>
      <c r="J298">
        <f t="shared" si="36"/>
        <v>120</v>
      </c>
    </row>
    <row r="299" spans="1:10" x14ac:dyDescent="0.25">
      <c r="A299" s="1">
        <v>45224</v>
      </c>
      <c r="B299">
        <f t="shared" si="32"/>
        <v>3</v>
      </c>
      <c r="C299">
        <v>4</v>
      </c>
      <c r="D299">
        <f t="shared" si="37"/>
        <v>10</v>
      </c>
      <c r="E299">
        <f t="shared" si="33"/>
        <v>4</v>
      </c>
      <c r="F299">
        <f t="shared" si="34"/>
        <v>1</v>
      </c>
      <c r="G299">
        <f t="shared" si="38"/>
        <v>120</v>
      </c>
      <c r="H299">
        <f t="shared" si="35"/>
        <v>0</v>
      </c>
      <c r="I299">
        <f t="shared" si="39"/>
        <v>0</v>
      </c>
      <c r="J299">
        <f t="shared" si="36"/>
        <v>120</v>
      </c>
    </row>
    <row r="300" spans="1:10" x14ac:dyDescent="0.25">
      <c r="A300" s="1">
        <v>45225</v>
      </c>
      <c r="B300">
        <f t="shared" si="32"/>
        <v>4</v>
      </c>
      <c r="C300">
        <v>4</v>
      </c>
      <c r="D300">
        <f t="shared" si="37"/>
        <v>10</v>
      </c>
      <c r="E300">
        <f t="shared" si="33"/>
        <v>4</v>
      </c>
      <c r="F300">
        <f t="shared" si="34"/>
        <v>1</v>
      </c>
      <c r="G300">
        <f t="shared" si="38"/>
        <v>120</v>
      </c>
      <c r="H300">
        <f t="shared" si="35"/>
        <v>0</v>
      </c>
      <c r="I300">
        <f t="shared" si="39"/>
        <v>0</v>
      </c>
      <c r="J300">
        <f t="shared" si="36"/>
        <v>120</v>
      </c>
    </row>
    <row r="301" spans="1:10" x14ac:dyDescent="0.25">
      <c r="A301" s="1">
        <v>45226</v>
      </c>
      <c r="B301">
        <f t="shared" si="32"/>
        <v>5</v>
      </c>
      <c r="C301">
        <v>4</v>
      </c>
      <c r="D301">
        <f t="shared" si="37"/>
        <v>10</v>
      </c>
      <c r="E301">
        <f t="shared" si="33"/>
        <v>4</v>
      </c>
      <c r="F301">
        <f t="shared" si="34"/>
        <v>1</v>
      </c>
      <c r="G301">
        <f t="shared" si="38"/>
        <v>120</v>
      </c>
      <c r="H301">
        <f t="shared" si="35"/>
        <v>0</v>
      </c>
      <c r="I301">
        <f t="shared" si="39"/>
        <v>0</v>
      </c>
      <c r="J301">
        <f t="shared" si="36"/>
        <v>120</v>
      </c>
    </row>
    <row r="302" spans="1:10" x14ac:dyDescent="0.25">
      <c r="A302" s="1">
        <v>45227</v>
      </c>
      <c r="B302">
        <f t="shared" si="32"/>
        <v>6</v>
      </c>
      <c r="C302">
        <v>4</v>
      </c>
      <c r="D302">
        <f t="shared" si="37"/>
        <v>10</v>
      </c>
      <c r="E302">
        <f t="shared" si="33"/>
        <v>0</v>
      </c>
      <c r="F302">
        <f t="shared" si="34"/>
        <v>0</v>
      </c>
      <c r="G302">
        <f t="shared" si="38"/>
        <v>0</v>
      </c>
      <c r="H302">
        <f t="shared" si="35"/>
        <v>0</v>
      </c>
      <c r="I302">
        <f t="shared" si="39"/>
        <v>0</v>
      </c>
      <c r="J302">
        <f t="shared" si="36"/>
        <v>0</v>
      </c>
    </row>
    <row r="303" spans="1:10" x14ac:dyDescent="0.25">
      <c r="A303" s="1">
        <v>45228</v>
      </c>
      <c r="B303">
        <f t="shared" si="32"/>
        <v>7</v>
      </c>
      <c r="C303">
        <v>4</v>
      </c>
      <c r="D303">
        <f t="shared" si="37"/>
        <v>10</v>
      </c>
      <c r="E303">
        <f t="shared" si="33"/>
        <v>0</v>
      </c>
      <c r="F303">
        <f t="shared" si="34"/>
        <v>0</v>
      </c>
      <c r="G303">
        <f t="shared" si="38"/>
        <v>0</v>
      </c>
      <c r="H303">
        <f t="shared" si="35"/>
        <v>150</v>
      </c>
      <c r="I303">
        <f t="shared" si="39"/>
        <v>150</v>
      </c>
      <c r="J303">
        <f t="shared" si="36"/>
        <v>-150</v>
      </c>
    </row>
    <row r="304" spans="1:10" x14ac:dyDescent="0.25">
      <c r="A304" s="1">
        <v>45229</v>
      </c>
      <c r="B304">
        <f t="shared" si="32"/>
        <v>1</v>
      </c>
      <c r="C304">
        <v>4</v>
      </c>
      <c r="D304">
        <f t="shared" si="37"/>
        <v>10</v>
      </c>
      <c r="E304">
        <f t="shared" si="33"/>
        <v>4</v>
      </c>
      <c r="F304">
        <f t="shared" si="34"/>
        <v>1</v>
      </c>
      <c r="G304">
        <f t="shared" si="38"/>
        <v>120</v>
      </c>
      <c r="H304">
        <f t="shared" si="35"/>
        <v>0</v>
      </c>
      <c r="I304">
        <f t="shared" si="39"/>
        <v>0</v>
      </c>
      <c r="J304">
        <f t="shared" si="36"/>
        <v>120</v>
      </c>
    </row>
    <row r="305" spans="1:10" x14ac:dyDescent="0.25">
      <c r="A305" s="1">
        <v>45230</v>
      </c>
      <c r="B305">
        <f t="shared" si="32"/>
        <v>2</v>
      </c>
      <c r="C305">
        <v>4</v>
      </c>
      <c r="D305">
        <f t="shared" si="37"/>
        <v>10</v>
      </c>
      <c r="E305">
        <f t="shared" si="33"/>
        <v>4</v>
      </c>
      <c r="F305">
        <f t="shared" si="34"/>
        <v>1</v>
      </c>
      <c r="G305">
        <f t="shared" si="38"/>
        <v>120</v>
      </c>
      <c r="H305">
        <f t="shared" si="35"/>
        <v>0</v>
      </c>
      <c r="I305">
        <f t="shared" si="39"/>
        <v>0</v>
      </c>
      <c r="J305">
        <f t="shared" si="36"/>
        <v>120</v>
      </c>
    </row>
    <row r="306" spans="1:10" x14ac:dyDescent="0.25">
      <c r="A306" s="1">
        <v>45231</v>
      </c>
      <c r="B306">
        <f t="shared" si="32"/>
        <v>3</v>
      </c>
      <c r="C306">
        <v>4</v>
      </c>
      <c r="D306">
        <f t="shared" si="37"/>
        <v>10</v>
      </c>
      <c r="E306">
        <f t="shared" si="33"/>
        <v>4</v>
      </c>
      <c r="F306">
        <f t="shared" si="34"/>
        <v>1</v>
      </c>
      <c r="G306">
        <f t="shared" si="38"/>
        <v>120</v>
      </c>
      <c r="H306">
        <f t="shared" si="35"/>
        <v>0</v>
      </c>
      <c r="I306">
        <f t="shared" si="39"/>
        <v>0</v>
      </c>
      <c r="J306">
        <f t="shared" si="36"/>
        <v>120</v>
      </c>
    </row>
    <row r="307" spans="1:10" x14ac:dyDescent="0.25">
      <c r="A307" s="1">
        <v>45232</v>
      </c>
      <c r="B307">
        <f t="shared" si="32"/>
        <v>4</v>
      </c>
      <c r="C307">
        <v>4</v>
      </c>
      <c r="D307">
        <f t="shared" si="37"/>
        <v>10</v>
      </c>
      <c r="E307">
        <f t="shared" si="33"/>
        <v>4</v>
      </c>
      <c r="F307">
        <f t="shared" si="34"/>
        <v>1</v>
      </c>
      <c r="G307">
        <f t="shared" si="38"/>
        <v>120</v>
      </c>
      <c r="H307">
        <f t="shared" si="35"/>
        <v>0</v>
      </c>
      <c r="I307">
        <f t="shared" si="39"/>
        <v>0</v>
      </c>
      <c r="J307">
        <f t="shared" si="36"/>
        <v>120</v>
      </c>
    </row>
    <row r="308" spans="1:10" x14ac:dyDescent="0.25">
      <c r="A308" s="1">
        <v>45233</v>
      </c>
      <c r="B308">
        <f t="shared" si="32"/>
        <v>5</v>
      </c>
      <c r="C308">
        <v>4</v>
      </c>
      <c r="D308">
        <f t="shared" si="37"/>
        <v>10</v>
      </c>
      <c r="E308">
        <f t="shared" si="33"/>
        <v>4</v>
      </c>
      <c r="F308">
        <f t="shared" si="34"/>
        <v>1</v>
      </c>
      <c r="G308">
        <f t="shared" si="38"/>
        <v>120</v>
      </c>
      <c r="H308">
        <f t="shared" si="35"/>
        <v>0</v>
      </c>
      <c r="I308">
        <f t="shared" si="39"/>
        <v>0</v>
      </c>
      <c r="J308">
        <f t="shared" si="36"/>
        <v>120</v>
      </c>
    </row>
    <row r="309" spans="1:10" x14ac:dyDescent="0.25">
      <c r="A309" s="1">
        <v>45234</v>
      </c>
      <c r="B309">
        <f t="shared" si="32"/>
        <v>6</v>
      </c>
      <c r="C309">
        <v>4</v>
      </c>
      <c r="D309">
        <f t="shared" si="37"/>
        <v>10</v>
      </c>
      <c r="E309">
        <f t="shared" si="33"/>
        <v>0</v>
      </c>
      <c r="F309">
        <f t="shared" si="34"/>
        <v>0</v>
      </c>
      <c r="G309">
        <f t="shared" si="38"/>
        <v>0</v>
      </c>
      <c r="H309">
        <f t="shared" si="35"/>
        <v>0</v>
      </c>
      <c r="I309">
        <f t="shared" si="39"/>
        <v>0</v>
      </c>
      <c r="J309">
        <f t="shared" si="36"/>
        <v>0</v>
      </c>
    </row>
    <row r="310" spans="1:10" x14ac:dyDescent="0.25">
      <c r="A310" s="1">
        <v>45235</v>
      </c>
      <c r="B310">
        <f t="shared" si="32"/>
        <v>7</v>
      </c>
      <c r="C310">
        <v>4</v>
      </c>
      <c r="D310">
        <f t="shared" si="37"/>
        <v>10</v>
      </c>
      <c r="E310">
        <f t="shared" si="33"/>
        <v>0</v>
      </c>
      <c r="F310">
        <f t="shared" si="34"/>
        <v>0</v>
      </c>
      <c r="G310">
        <f t="shared" si="38"/>
        <v>0</v>
      </c>
      <c r="H310">
        <f t="shared" si="35"/>
        <v>150</v>
      </c>
      <c r="I310">
        <f t="shared" si="39"/>
        <v>150</v>
      </c>
      <c r="J310">
        <f t="shared" si="36"/>
        <v>-150</v>
      </c>
    </row>
    <row r="311" spans="1:10" x14ac:dyDescent="0.25">
      <c r="A311" s="1">
        <v>45236</v>
      </c>
      <c r="B311">
        <f t="shared" si="32"/>
        <v>1</v>
      </c>
      <c r="C311">
        <v>4</v>
      </c>
      <c r="D311">
        <f t="shared" si="37"/>
        <v>10</v>
      </c>
      <c r="E311">
        <f t="shared" si="33"/>
        <v>4</v>
      </c>
      <c r="F311">
        <f t="shared" si="34"/>
        <v>1</v>
      </c>
      <c r="G311">
        <f t="shared" si="38"/>
        <v>120</v>
      </c>
      <c r="H311">
        <f t="shared" si="35"/>
        <v>0</v>
      </c>
      <c r="I311">
        <f t="shared" si="39"/>
        <v>0</v>
      </c>
      <c r="J311">
        <f t="shared" si="36"/>
        <v>120</v>
      </c>
    </row>
    <row r="312" spans="1:10" x14ac:dyDescent="0.25">
      <c r="A312" s="1">
        <v>45237</v>
      </c>
      <c r="B312">
        <f t="shared" si="32"/>
        <v>2</v>
      </c>
      <c r="C312">
        <v>4</v>
      </c>
      <c r="D312">
        <f t="shared" si="37"/>
        <v>10</v>
      </c>
      <c r="E312">
        <f t="shared" si="33"/>
        <v>4</v>
      </c>
      <c r="F312">
        <f t="shared" si="34"/>
        <v>1</v>
      </c>
      <c r="G312">
        <f t="shared" si="38"/>
        <v>120</v>
      </c>
      <c r="H312">
        <f t="shared" si="35"/>
        <v>0</v>
      </c>
      <c r="I312">
        <f t="shared" si="39"/>
        <v>0</v>
      </c>
      <c r="J312">
        <f t="shared" si="36"/>
        <v>120</v>
      </c>
    </row>
    <row r="313" spans="1:10" x14ac:dyDescent="0.25">
      <c r="A313" s="1">
        <v>45238</v>
      </c>
      <c r="B313">
        <f t="shared" si="32"/>
        <v>3</v>
      </c>
      <c r="C313">
        <v>4</v>
      </c>
      <c r="D313">
        <f t="shared" si="37"/>
        <v>10</v>
      </c>
      <c r="E313">
        <f t="shared" si="33"/>
        <v>4</v>
      </c>
      <c r="F313">
        <f t="shared" si="34"/>
        <v>1</v>
      </c>
      <c r="G313">
        <f t="shared" si="38"/>
        <v>120</v>
      </c>
      <c r="H313">
        <f t="shared" si="35"/>
        <v>0</v>
      </c>
      <c r="I313">
        <f t="shared" si="39"/>
        <v>0</v>
      </c>
      <c r="J313">
        <f t="shared" si="36"/>
        <v>120</v>
      </c>
    </row>
    <row r="314" spans="1:10" x14ac:dyDescent="0.25">
      <c r="A314" s="1">
        <v>45239</v>
      </c>
      <c r="B314">
        <f t="shared" si="32"/>
        <v>4</v>
      </c>
      <c r="C314">
        <v>4</v>
      </c>
      <c r="D314">
        <f t="shared" si="37"/>
        <v>10</v>
      </c>
      <c r="E314">
        <f t="shared" si="33"/>
        <v>4</v>
      </c>
      <c r="F314">
        <f t="shared" si="34"/>
        <v>1</v>
      </c>
      <c r="G314">
        <f t="shared" si="38"/>
        <v>120</v>
      </c>
      <c r="H314">
        <f t="shared" si="35"/>
        <v>0</v>
      </c>
      <c r="I314">
        <f t="shared" si="39"/>
        <v>0</v>
      </c>
      <c r="J314">
        <f t="shared" si="36"/>
        <v>120</v>
      </c>
    </row>
    <row r="315" spans="1:10" x14ac:dyDescent="0.25">
      <c r="A315" s="1">
        <v>45240</v>
      </c>
      <c r="B315">
        <f t="shared" si="32"/>
        <v>5</v>
      </c>
      <c r="C315">
        <v>4</v>
      </c>
      <c r="D315">
        <f t="shared" si="37"/>
        <v>10</v>
      </c>
      <c r="E315">
        <f t="shared" si="33"/>
        <v>4</v>
      </c>
      <c r="F315">
        <f t="shared" si="34"/>
        <v>1</v>
      </c>
      <c r="G315">
        <f t="shared" si="38"/>
        <v>120</v>
      </c>
      <c r="H315">
        <f t="shared" si="35"/>
        <v>0</v>
      </c>
      <c r="I315">
        <f t="shared" si="39"/>
        <v>0</v>
      </c>
      <c r="J315">
        <f t="shared" si="36"/>
        <v>120</v>
      </c>
    </row>
    <row r="316" spans="1:10" x14ac:dyDescent="0.25">
      <c r="A316" s="1">
        <v>45241</v>
      </c>
      <c r="B316">
        <f t="shared" si="32"/>
        <v>6</v>
      </c>
      <c r="C316">
        <v>4</v>
      </c>
      <c r="D316">
        <f t="shared" si="37"/>
        <v>10</v>
      </c>
      <c r="E316">
        <f t="shared" si="33"/>
        <v>0</v>
      </c>
      <c r="F316">
        <f t="shared" si="34"/>
        <v>0</v>
      </c>
      <c r="G316">
        <f t="shared" si="38"/>
        <v>0</v>
      </c>
      <c r="H316">
        <f t="shared" si="35"/>
        <v>0</v>
      </c>
      <c r="I316">
        <f t="shared" si="39"/>
        <v>0</v>
      </c>
      <c r="J316">
        <f t="shared" si="36"/>
        <v>0</v>
      </c>
    </row>
    <row r="317" spans="1:10" x14ac:dyDescent="0.25">
      <c r="A317" s="1">
        <v>45242</v>
      </c>
      <c r="B317">
        <f t="shared" si="32"/>
        <v>7</v>
      </c>
      <c r="C317">
        <v>4</v>
      </c>
      <c r="D317">
        <f t="shared" si="37"/>
        <v>10</v>
      </c>
      <c r="E317">
        <f t="shared" si="33"/>
        <v>0</v>
      </c>
      <c r="F317">
        <f t="shared" si="34"/>
        <v>0</v>
      </c>
      <c r="G317">
        <f t="shared" si="38"/>
        <v>0</v>
      </c>
      <c r="H317">
        <f t="shared" si="35"/>
        <v>150</v>
      </c>
      <c r="I317">
        <f t="shared" si="39"/>
        <v>150</v>
      </c>
      <c r="J317">
        <f t="shared" si="36"/>
        <v>-150</v>
      </c>
    </row>
    <row r="318" spans="1:10" x14ac:dyDescent="0.25">
      <c r="A318" s="1">
        <v>45243</v>
      </c>
      <c r="B318">
        <f t="shared" si="32"/>
        <v>1</v>
      </c>
      <c r="C318">
        <v>4</v>
      </c>
      <c r="D318">
        <f t="shared" si="37"/>
        <v>10</v>
      </c>
      <c r="E318">
        <f t="shared" si="33"/>
        <v>4</v>
      </c>
      <c r="F318">
        <f t="shared" si="34"/>
        <v>1</v>
      </c>
      <c r="G318">
        <f t="shared" si="38"/>
        <v>120</v>
      </c>
      <c r="H318">
        <f t="shared" si="35"/>
        <v>0</v>
      </c>
      <c r="I318">
        <f t="shared" si="39"/>
        <v>0</v>
      </c>
      <c r="J318">
        <f t="shared" si="36"/>
        <v>120</v>
      </c>
    </row>
    <row r="319" spans="1:10" x14ac:dyDescent="0.25">
      <c r="A319" s="1">
        <v>45244</v>
      </c>
      <c r="B319">
        <f t="shared" si="32"/>
        <v>2</v>
      </c>
      <c r="C319">
        <v>4</v>
      </c>
      <c r="D319">
        <f t="shared" si="37"/>
        <v>10</v>
      </c>
      <c r="E319">
        <f t="shared" si="33"/>
        <v>4</v>
      </c>
      <c r="F319">
        <f t="shared" si="34"/>
        <v>1</v>
      </c>
      <c r="G319">
        <f t="shared" si="38"/>
        <v>120</v>
      </c>
      <c r="H319">
        <f t="shared" si="35"/>
        <v>0</v>
      </c>
      <c r="I319">
        <f t="shared" si="39"/>
        <v>0</v>
      </c>
      <c r="J319">
        <f t="shared" si="36"/>
        <v>120</v>
      </c>
    </row>
    <row r="320" spans="1:10" x14ac:dyDescent="0.25">
      <c r="A320" s="1">
        <v>45245</v>
      </c>
      <c r="B320">
        <f t="shared" si="32"/>
        <v>3</v>
      </c>
      <c r="C320">
        <v>4</v>
      </c>
      <c r="D320">
        <f t="shared" si="37"/>
        <v>10</v>
      </c>
      <c r="E320">
        <f t="shared" si="33"/>
        <v>4</v>
      </c>
      <c r="F320">
        <f t="shared" si="34"/>
        <v>1</v>
      </c>
      <c r="G320">
        <f t="shared" si="38"/>
        <v>120</v>
      </c>
      <c r="H320">
        <f t="shared" si="35"/>
        <v>0</v>
      </c>
      <c r="I320">
        <f t="shared" si="39"/>
        <v>0</v>
      </c>
      <c r="J320">
        <f t="shared" si="36"/>
        <v>120</v>
      </c>
    </row>
    <row r="321" spans="1:10" x14ac:dyDescent="0.25">
      <c r="A321" s="1">
        <v>45246</v>
      </c>
      <c r="B321">
        <f t="shared" si="32"/>
        <v>4</v>
      </c>
      <c r="C321">
        <v>4</v>
      </c>
      <c r="D321">
        <f t="shared" si="37"/>
        <v>10</v>
      </c>
      <c r="E321">
        <f t="shared" si="33"/>
        <v>4</v>
      </c>
      <c r="F321">
        <f t="shared" si="34"/>
        <v>1</v>
      </c>
      <c r="G321">
        <f t="shared" si="38"/>
        <v>120</v>
      </c>
      <c r="H321">
        <f t="shared" si="35"/>
        <v>0</v>
      </c>
      <c r="I321">
        <f t="shared" si="39"/>
        <v>0</v>
      </c>
      <c r="J321">
        <f t="shared" si="36"/>
        <v>120</v>
      </c>
    </row>
    <row r="322" spans="1:10" x14ac:dyDescent="0.25">
      <c r="A322" s="1">
        <v>45247</v>
      </c>
      <c r="B322">
        <f t="shared" si="32"/>
        <v>5</v>
      </c>
      <c r="C322">
        <v>4</v>
      </c>
      <c r="D322">
        <f t="shared" si="37"/>
        <v>10</v>
      </c>
      <c r="E322">
        <f t="shared" si="33"/>
        <v>4</v>
      </c>
      <c r="F322">
        <f t="shared" si="34"/>
        <v>1</v>
      </c>
      <c r="G322">
        <f t="shared" si="38"/>
        <v>120</v>
      </c>
      <c r="H322">
        <f t="shared" si="35"/>
        <v>0</v>
      </c>
      <c r="I322">
        <f t="shared" si="39"/>
        <v>0</v>
      </c>
      <c r="J322">
        <f t="shared" si="36"/>
        <v>120</v>
      </c>
    </row>
    <row r="323" spans="1:10" x14ac:dyDescent="0.25">
      <c r="A323" s="1">
        <v>45248</v>
      </c>
      <c r="B323">
        <f t="shared" ref="B323:B366" si="40">IF(WEEKDAY(A323)=1,7,WEEKDAY(A323)-1)</f>
        <v>6</v>
      </c>
      <c r="C323">
        <v>4</v>
      </c>
      <c r="D323">
        <f t="shared" si="37"/>
        <v>10</v>
      </c>
      <c r="E323">
        <f t="shared" ref="E323:E366" si="41">(IF(C323=1,ROUNDDOWN(D323*0.2,0),IF(C323=2,ROUNDDOWN(D323*0.5,0),IF(C323=3,ROUNDDOWN(D323*0.9,0),IF(C323=4,ROUNDDOWN(D323*0.4,0),)))))*F323</f>
        <v>0</v>
      </c>
      <c r="F323">
        <f t="shared" ref="F323:F366" si="42">IF(B323&lt;6,1,0)</f>
        <v>0</v>
      </c>
      <c r="G323">
        <f t="shared" si="38"/>
        <v>0</v>
      </c>
      <c r="H323">
        <f t="shared" ref="H323:H366" si="43">IF(B323=7,D323*15,0)</f>
        <v>0</v>
      </c>
      <c r="I323">
        <f t="shared" si="39"/>
        <v>0</v>
      </c>
      <c r="J323">
        <f t="shared" ref="J323:J366" si="44">G323-I323</f>
        <v>0</v>
      </c>
    </row>
    <row r="324" spans="1:10" x14ac:dyDescent="0.25">
      <c r="A324" s="1">
        <v>45249</v>
      </c>
      <c r="B324">
        <f t="shared" si="40"/>
        <v>7</v>
      </c>
      <c r="C324">
        <v>4</v>
      </c>
      <c r="D324">
        <f t="shared" ref="D324:D366" si="45">D323</f>
        <v>10</v>
      </c>
      <c r="E324">
        <f t="shared" si="41"/>
        <v>0</v>
      </c>
      <c r="F324">
        <f t="shared" si="42"/>
        <v>0</v>
      </c>
      <c r="G324">
        <f t="shared" ref="G324:G366" si="46">F324*E324*30</f>
        <v>0</v>
      </c>
      <c r="H324">
        <f t="shared" si="43"/>
        <v>150</v>
      </c>
      <c r="I324">
        <f t="shared" ref="I324:I366" si="47">H324</f>
        <v>150</v>
      </c>
      <c r="J324">
        <f t="shared" si="44"/>
        <v>-150</v>
      </c>
    </row>
    <row r="325" spans="1:10" x14ac:dyDescent="0.25">
      <c r="A325" s="1">
        <v>45250</v>
      </c>
      <c r="B325">
        <f t="shared" si="40"/>
        <v>1</v>
      </c>
      <c r="C325">
        <v>4</v>
      </c>
      <c r="D325">
        <f t="shared" si="45"/>
        <v>10</v>
      </c>
      <c r="E325">
        <f t="shared" si="41"/>
        <v>4</v>
      </c>
      <c r="F325">
        <f t="shared" si="42"/>
        <v>1</v>
      </c>
      <c r="G325">
        <f t="shared" si="46"/>
        <v>120</v>
      </c>
      <c r="H325">
        <f t="shared" si="43"/>
        <v>0</v>
      </c>
      <c r="I325">
        <f t="shared" si="47"/>
        <v>0</v>
      </c>
      <c r="J325">
        <f t="shared" si="44"/>
        <v>120</v>
      </c>
    </row>
    <row r="326" spans="1:10" x14ac:dyDescent="0.25">
      <c r="A326" s="1">
        <v>45251</v>
      </c>
      <c r="B326">
        <f t="shared" si="40"/>
        <v>2</v>
      </c>
      <c r="C326">
        <v>4</v>
      </c>
      <c r="D326">
        <f t="shared" si="45"/>
        <v>10</v>
      </c>
      <c r="E326">
        <f t="shared" si="41"/>
        <v>4</v>
      </c>
      <c r="F326">
        <f t="shared" si="42"/>
        <v>1</v>
      </c>
      <c r="G326">
        <f t="shared" si="46"/>
        <v>120</v>
      </c>
      <c r="H326">
        <f t="shared" si="43"/>
        <v>0</v>
      </c>
      <c r="I326">
        <f t="shared" si="47"/>
        <v>0</v>
      </c>
      <c r="J326">
        <f t="shared" si="44"/>
        <v>120</v>
      </c>
    </row>
    <row r="327" spans="1:10" x14ac:dyDescent="0.25">
      <c r="A327" s="1">
        <v>45252</v>
      </c>
      <c r="B327">
        <f t="shared" si="40"/>
        <v>3</v>
      </c>
      <c r="C327">
        <v>4</v>
      </c>
      <c r="D327">
        <f t="shared" si="45"/>
        <v>10</v>
      </c>
      <c r="E327">
        <f t="shared" si="41"/>
        <v>4</v>
      </c>
      <c r="F327">
        <f t="shared" si="42"/>
        <v>1</v>
      </c>
      <c r="G327">
        <f t="shared" si="46"/>
        <v>120</v>
      </c>
      <c r="H327">
        <f t="shared" si="43"/>
        <v>0</v>
      </c>
      <c r="I327">
        <f t="shared" si="47"/>
        <v>0</v>
      </c>
      <c r="J327">
        <f t="shared" si="44"/>
        <v>120</v>
      </c>
    </row>
    <row r="328" spans="1:10" x14ac:dyDescent="0.25">
      <c r="A328" s="1">
        <v>45253</v>
      </c>
      <c r="B328">
        <f t="shared" si="40"/>
        <v>4</v>
      </c>
      <c r="C328">
        <v>4</v>
      </c>
      <c r="D328">
        <f t="shared" si="45"/>
        <v>10</v>
      </c>
      <c r="E328">
        <f t="shared" si="41"/>
        <v>4</v>
      </c>
      <c r="F328">
        <f t="shared" si="42"/>
        <v>1</v>
      </c>
      <c r="G328">
        <f t="shared" si="46"/>
        <v>120</v>
      </c>
      <c r="H328">
        <f t="shared" si="43"/>
        <v>0</v>
      </c>
      <c r="I328">
        <f t="shared" si="47"/>
        <v>0</v>
      </c>
      <c r="J328">
        <f t="shared" si="44"/>
        <v>120</v>
      </c>
    </row>
    <row r="329" spans="1:10" x14ac:dyDescent="0.25">
      <c r="A329" s="1">
        <v>45254</v>
      </c>
      <c r="B329">
        <f t="shared" si="40"/>
        <v>5</v>
      </c>
      <c r="C329">
        <v>4</v>
      </c>
      <c r="D329">
        <f t="shared" si="45"/>
        <v>10</v>
      </c>
      <c r="E329">
        <f t="shared" si="41"/>
        <v>4</v>
      </c>
      <c r="F329">
        <f t="shared" si="42"/>
        <v>1</v>
      </c>
      <c r="G329">
        <f t="shared" si="46"/>
        <v>120</v>
      </c>
      <c r="H329">
        <f t="shared" si="43"/>
        <v>0</v>
      </c>
      <c r="I329">
        <f t="shared" si="47"/>
        <v>0</v>
      </c>
      <c r="J329">
        <f t="shared" si="44"/>
        <v>120</v>
      </c>
    </row>
    <row r="330" spans="1:10" x14ac:dyDescent="0.25">
      <c r="A330" s="1">
        <v>45255</v>
      </c>
      <c r="B330">
        <f t="shared" si="40"/>
        <v>6</v>
      </c>
      <c r="C330">
        <v>4</v>
      </c>
      <c r="D330">
        <f t="shared" si="45"/>
        <v>10</v>
      </c>
      <c r="E330">
        <f t="shared" si="41"/>
        <v>0</v>
      </c>
      <c r="F330">
        <f t="shared" si="42"/>
        <v>0</v>
      </c>
      <c r="G330">
        <f t="shared" si="46"/>
        <v>0</v>
      </c>
      <c r="H330">
        <f t="shared" si="43"/>
        <v>0</v>
      </c>
      <c r="I330">
        <f t="shared" si="47"/>
        <v>0</v>
      </c>
      <c r="J330">
        <f t="shared" si="44"/>
        <v>0</v>
      </c>
    </row>
    <row r="331" spans="1:10" x14ac:dyDescent="0.25">
      <c r="A331" s="1">
        <v>45256</v>
      </c>
      <c r="B331">
        <f t="shared" si="40"/>
        <v>7</v>
      </c>
      <c r="C331">
        <v>4</v>
      </c>
      <c r="D331">
        <f t="shared" si="45"/>
        <v>10</v>
      </c>
      <c r="E331">
        <f t="shared" si="41"/>
        <v>0</v>
      </c>
      <c r="F331">
        <f t="shared" si="42"/>
        <v>0</v>
      </c>
      <c r="G331">
        <f t="shared" si="46"/>
        <v>0</v>
      </c>
      <c r="H331">
        <f t="shared" si="43"/>
        <v>150</v>
      </c>
      <c r="I331">
        <f t="shared" si="47"/>
        <v>150</v>
      </c>
      <c r="J331">
        <f t="shared" si="44"/>
        <v>-150</v>
      </c>
    </row>
    <row r="332" spans="1:10" x14ac:dyDescent="0.25">
      <c r="A332" s="1">
        <v>45257</v>
      </c>
      <c r="B332">
        <f t="shared" si="40"/>
        <v>1</v>
      </c>
      <c r="C332">
        <v>4</v>
      </c>
      <c r="D332">
        <f t="shared" si="45"/>
        <v>10</v>
      </c>
      <c r="E332">
        <f t="shared" si="41"/>
        <v>4</v>
      </c>
      <c r="F332">
        <f t="shared" si="42"/>
        <v>1</v>
      </c>
      <c r="G332">
        <f t="shared" si="46"/>
        <v>120</v>
      </c>
      <c r="H332">
        <f t="shared" si="43"/>
        <v>0</v>
      </c>
      <c r="I332">
        <f t="shared" si="47"/>
        <v>0</v>
      </c>
      <c r="J332">
        <f t="shared" si="44"/>
        <v>120</v>
      </c>
    </row>
    <row r="333" spans="1:10" x14ac:dyDescent="0.25">
      <c r="A333" s="1">
        <v>45258</v>
      </c>
      <c r="B333">
        <f t="shared" si="40"/>
        <v>2</v>
      </c>
      <c r="C333">
        <v>4</v>
      </c>
      <c r="D333">
        <f t="shared" si="45"/>
        <v>10</v>
      </c>
      <c r="E333">
        <f t="shared" si="41"/>
        <v>4</v>
      </c>
      <c r="F333">
        <f t="shared" si="42"/>
        <v>1</v>
      </c>
      <c r="G333">
        <f t="shared" si="46"/>
        <v>120</v>
      </c>
      <c r="H333">
        <f t="shared" si="43"/>
        <v>0</v>
      </c>
      <c r="I333">
        <f t="shared" si="47"/>
        <v>0</v>
      </c>
      <c r="J333">
        <f t="shared" si="44"/>
        <v>120</v>
      </c>
    </row>
    <row r="334" spans="1:10" x14ac:dyDescent="0.25">
      <c r="A334" s="1">
        <v>45259</v>
      </c>
      <c r="B334">
        <f t="shared" si="40"/>
        <v>3</v>
      </c>
      <c r="C334">
        <v>4</v>
      </c>
      <c r="D334">
        <f t="shared" si="45"/>
        <v>10</v>
      </c>
      <c r="E334">
        <f t="shared" si="41"/>
        <v>4</v>
      </c>
      <c r="F334">
        <f t="shared" si="42"/>
        <v>1</v>
      </c>
      <c r="G334">
        <f t="shared" si="46"/>
        <v>120</v>
      </c>
      <c r="H334">
        <f t="shared" si="43"/>
        <v>0</v>
      </c>
      <c r="I334">
        <f t="shared" si="47"/>
        <v>0</v>
      </c>
      <c r="J334">
        <f t="shared" si="44"/>
        <v>120</v>
      </c>
    </row>
    <row r="335" spans="1:10" x14ac:dyDescent="0.25">
      <c r="A335" s="1">
        <v>45260</v>
      </c>
      <c r="B335">
        <f t="shared" si="40"/>
        <v>4</v>
      </c>
      <c r="C335">
        <v>4</v>
      </c>
      <c r="D335">
        <f t="shared" si="45"/>
        <v>10</v>
      </c>
      <c r="E335">
        <f t="shared" si="41"/>
        <v>4</v>
      </c>
      <c r="F335">
        <f t="shared" si="42"/>
        <v>1</v>
      </c>
      <c r="G335">
        <f t="shared" si="46"/>
        <v>120</v>
      </c>
      <c r="H335">
        <f t="shared" si="43"/>
        <v>0</v>
      </c>
      <c r="I335">
        <f t="shared" si="47"/>
        <v>0</v>
      </c>
      <c r="J335">
        <f t="shared" si="44"/>
        <v>120</v>
      </c>
    </row>
    <row r="336" spans="1:10" x14ac:dyDescent="0.25">
      <c r="A336" s="1">
        <v>45261</v>
      </c>
      <c r="B336">
        <f t="shared" si="40"/>
        <v>5</v>
      </c>
      <c r="C336">
        <v>4</v>
      </c>
      <c r="D336">
        <f t="shared" si="45"/>
        <v>10</v>
      </c>
      <c r="E336">
        <f t="shared" si="41"/>
        <v>4</v>
      </c>
      <c r="F336">
        <f t="shared" si="42"/>
        <v>1</v>
      </c>
      <c r="G336">
        <f t="shared" si="46"/>
        <v>120</v>
      </c>
      <c r="H336">
        <f t="shared" si="43"/>
        <v>0</v>
      </c>
      <c r="I336">
        <f t="shared" si="47"/>
        <v>0</v>
      </c>
      <c r="J336">
        <f t="shared" si="44"/>
        <v>120</v>
      </c>
    </row>
    <row r="337" spans="1:10" x14ac:dyDescent="0.25">
      <c r="A337" s="1">
        <v>45262</v>
      </c>
      <c r="B337">
        <f t="shared" si="40"/>
        <v>6</v>
      </c>
      <c r="C337">
        <v>4</v>
      </c>
      <c r="D337">
        <f t="shared" si="45"/>
        <v>10</v>
      </c>
      <c r="E337">
        <f t="shared" si="41"/>
        <v>0</v>
      </c>
      <c r="F337">
        <f t="shared" si="42"/>
        <v>0</v>
      </c>
      <c r="G337">
        <f t="shared" si="46"/>
        <v>0</v>
      </c>
      <c r="H337">
        <f t="shared" si="43"/>
        <v>0</v>
      </c>
      <c r="I337">
        <f t="shared" si="47"/>
        <v>0</v>
      </c>
      <c r="J337">
        <f t="shared" si="44"/>
        <v>0</v>
      </c>
    </row>
    <row r="338" spans="1:10" x14ac:dyDescent="0.25">
      <c r="A338" s="1">
        <v>45263</v>
      </c>
      <c r="B338">
        <f t="shared" si="40"/>
        <v>7</v>
      </c>
      <c r="C338">
        <v>4</v>
      </c>
      <c r="D338">
        <f t="shared" si="45"/>
        <v>10</v>
      </c>
      <c r="E338">
        <f t="shared" si="41"/>
        <v>0</v>
      </c>
      <c r="F338">
        <f t="shared" si="42"/>
        <v>0</v>
      </c>
      <c r="G338">
        <f t="shared" si="46"/>
        <v>0</v>
      </c>
      <c r="H338">
        <f t="shared" si="43"/>
        <v>150</v>
      </c>
      <c r="I338">
        <f t="shared" si="47"/>
        <v>150</v>
      </c>
      <c r="J338">
        <f t="shared" si="44"/>
        <v>-150</v>
      </c>
    </row>
    <row r="339" spans="1:10" x14ac:dyDescent="0.25">
      <c r="A339" s="1">
        <v>45264</v>
      </c>
      <c r="B339">
        <f t="shared" si="40"/>
        <v>1</v>
      </c>
      <c r="C339">
        <v>4</v>
      </c>
      <c r="D339">
        <f t="shared" si="45"/>
        <v>10</v>
      </c>
      <c r="E339">
        <f t="shared" si="41"/>
        <v>4</v>
      </c>
      <c r="F339">
        <f t="shared" si="42"/>
        <v>1</v>
      </c>
      <c r="G339">
        <f t="shared" si="46"/>
        <v>120</v>
      </c>
      <c r="H339">
        <f t="shared" si="43"/>
        <v>0</v>
      </c>
      <c r="I339">
        <f t="shared" si="47"/>
        <v>0</v>
      </c>
      <c r="J339">
        <f t="shared" si="44"/>
        <v>120</v>
      </c>
    </row>
    <row r="340" spans="1:10" x14ac:dyDescent="0.25">
      <c r="A340" s="1">
        <v>45265</v>
      </c>
      <c r="B340">
        <f t="shared" si="40"/>
        <v>2</v>
      </c>
      <c r="C340">
        <v>4</v>
      </c>
      <c r="D340">
        <f t="shared" si="45"/>
        <v>10</v>
      </c>
      <c r="E340">
        <f t="shared" si="41"/>
        <v>4</v>
      </c>
      <c r="F340">
        <f t="shared" si="42"/>
        <v>1</v>
      </c>
      <c r="G340">
        <f t="shared" si="46"/>
        <v>120</v>
      </c>
      <c r="H340">
        <f t="shared" si="43"/>
        <v>0</v>
      </c>
      <c r="I340">
        <f t="shared" si="47"/>
        <v>0</v>
      </c>
      <c r="J340">
        <f t="shared" si="44"/>
        <v>120</v>
      </c>
    </row>
    <row r="341" spans="1:10" x14ac:dyDescent="0.25">
      <c r="A341" s="1">
        <v>45266</v>
      </c>
      <c r="B341">
        <f t="shared" si="40"/>
        <v>3</v>
      </c>
      <c r="C341">
        <v>4</v>
      </c>
      <c r="D341">
        <f t="shared" si="45"/>
        <v>10</v>
      </c>
      <c r="E341">
        <f t="shared" si="41"/>
        <v>4</v>
      </c>
      <c r="F341">
        <f t="shared" si="42"/>
        <v>1</v>
      </c>
      <c r="G341">
        <f t="shared" si="46"/>
        <v>120</v>
      </c>
      <c r="H341">
        <f t="shared" si="43"/>
        <v>0</v>
      </c>
      <c r="I341">
        <f t="shared" si="47"/>
        <v>0</v>
      </c>
      <c r="J341">
        <f t="shared" si="44"/>
        <v>120</v>
      </c>
    </row>
    <row r="342" spans="1:10" x14ac:dyDescent="0.25">
      <c r="A342" s="1">
        <v>45267</v>
      </c>
      <c r="B342">
        <f t="shared" si="40"/>
        <v>4</v>
      </c>
      <c r="C342">
        <v>4</v>
      </c>
      <c r="D342">
        <f t="shared" si="45"/>
        <v>10</v>
      </c>
      <c r="E342">
        <f t="shared" si="41"/>
        <v>4</v>
      </c>
      <c r="F342">
        <f t="shared" si="42"/>
        <v>1</v>
      </c>
      <c r="G342">
        <f t="shared" si="46"/>
        <v>120</v>
      </c>
      <c r="H342">
        <f t="shared" si="43"/>
        <v>0</v>
      </c>
      <c r="I342">
        <f t="shared" si="47"/>
        <v>0</v>
      </c>
      <c r="J342">
        <f t="shared" si="44"/>
        <v>120</v>
      </c>
    </row>
    <row r="343" spans="1:10" x14ac:dyDescent="0.25">
      <c r="A343" s="1">
        <v>45268</v>
      </c>
      <c r="B343">
        <f t="shared" si="40"/>
        <v>5</v>
      </c>
      <c r="C343">
        <v>4</v>
      </c>
      <c r="D343">
        <f t="shared" si="45"/>
        <v>10</v>
      </c>
      <c r="E343">
        <f t="shared" si="41"/>
        <v>4</v>
      </c>
      <c r="F343">
        <f t="shared" si="42"/>
        <v>1</v>
      </c>
      <c r="G343">
        <f t="shared" si="46"/>
        <v>120</v>
      </c>
      <c r="H343">
        <f t="shared" si="43"/>
        <v>0</v>
      </c>
      <c r="I343">
        <f t="shared" si="47"/>
        <v>0</v>
      </c>
      <c r="J343">
        <f t="shared" si="44"/>
        <v>120</v>
      </c>
    </row>
    <row r="344" spans="1:10" x14ac:dyDescent="0.25">
      <c r="A344" s="1">
        <v>45269</v>
      </c>
      <c r="B344">
        <f t="shared" si="40"/>
        <v>6</v>
      </c>
      <c r="C344">
        <v>4</v>
      </c>
      <c r="D344">
        <f t="shared" si="45"/>
        <v>10</v>
      </c>
      <c r="E344">
        <f t="shared" si="41"/>
        <v>0</v>
      </c>
      <c r="F344">
        <f t="shared" si="42"/>
        <v>0</v>
      </c>
      <c r="G344">
        <f t="shared" si="46"/>
        <v>0</v>
      </c>
      <c r="H344">
        <f t="shared" si="43"/>
        <v>0</v>
      </c>
      <c r="I344">
        <f t="shared" si="47"/>
        <v>0</v>
      </c>
      <c r="J344">
        <f t="shared" si="44"/>
        <v>0</v>
      </c>
    </row>
    <row r="345" spans="1:10" x14ac:dyDescent="0.25">
      <c r="A345" s="1">
        <v>45270</v>
      </c>
      <c r="B345">
        <f t="shared" si="40"/>
        <v>7</v>
      </c>
      <c r="C345">
        <v>4</v>
      </c>
      <c r="D345">
        <f t="shared" si="45"/>
        <v>10</v>
      </c>
      <c r="E345">
        <f t="shared" si="41"/>
        <v>0</v>
      </c>
      <c r="F345">
        <f t="shared" si="42"/>
        <v>0</v>
      </c>
      <c r="G345">
        <f t="shared" si="46"/>
        <v>0</v>
      </c>
      <c r="H345">
        <f t="shared" si="43"/>
        <v>150</v>
      </c>
      <c r="I345">
        <f t="shared" si="47"/>
        <v>150</v>
      </c>
      <c r="J345">
        <f t="shared" si="44"/>
        <v>-150</v>
      </c>
    </row>
    <row r="346" spans="1:10" x14ac:dyDescent="0.25">
      <c r="A346" s="1">
        <v>45271</v>
      </c>
      <c r="B346">
        <f t="shared" si="40"/>
        <v>1</v>
      </c>
      <c r="C346">
        <v>4</v>
      </c>
      <c r="D346">
        <f t="shared" si="45"/>
        <v>10</v>
      </c>
      <c r="E346">
        <f t="shared" si="41"/>
        <v>4</v>
      </c>
      <c r="F346">
        <f t="shared" si="42"/>
        <v>1</v>
      </c>
      <c r="G346">
        <f t="shared" si="46"/>
        <v>120</v>
      </c>
      <c r="H346">
        <f t="shared" si="43"/>
        <v>0</v>
      </c>
      <c r="I346">
        <f t="shared" si="47"/>
        <v>0</v>
      </c>
      <c r="J346">
        <f t="shared" si="44"/>
        <v>120</v>
      </c>
    </row>
    <row r="347" spans="1:10" x14ac:dyDescent="0.25">
      <c r="A347" s="1">
        <v>45272</v>
      </c>
      <c r="B347">
        <f t="shared" si="40"/>
        <v>2</v>
      </c>
      <c r="C347">
        <v>4</v>
      </c>
      <c r="D347">
        <f t="shared" si="45"/>
        <v>10</v>
      </c>
      <c r="E347">
        <f t="shared" si="41"/>
        <v>4</v>
      </c>
      <c r="F347">
        <f t="shared" si="42"/>
        <v>1</v>
      </c>
      <c r="G347">
        <f t="shared" si="46"/>
        <v>120</v>
      </c>
      <c r="H347">
        <f t="shared" si="43"/>
        <v>0</v>
      </c>
      <c r="I347">
        <f t="shared" si="47"/>
        <v>0</v>
      </c>
      <c r="J347">
        <f t="shared" si="44"/>
        <v>120</v>
      </c>
    </row>
    <row r="348" spans="1:10" x14ac:dyDescent="0.25">
      <c r="A348" s="1">
        <v>45273</v>
      </c>
      <c r="B348">
        <f t="shared" si="40"/>
        <v>3</v>
      </c>
      <c r="C348">
        <v>4</v>
      </c>
      <c r="D348">
        <f t="shared" si="45"/>
        <v>10</v>
      </c>
      <c r="E348">
        <f t="shared" si="41"/>
        <v>4</v>
      </c>
      <c r="F348">
        <f t="shared" si="42"/>
        <v>1</v>
      </c>
      <c r="G348">
        <f t="shared" si="46"/>
        <v>120</v>
      </c>
      <c r="H348">
        <f t="shared" si="43"/>
        <v>0</v>
      </c>
      <c r="I348">
        <f t="shared" si="47"/>
        <v>0</v>
      </c>
      <c r="J348">
        <f t="shared" si="44"/>
        <v>120</v>
      </c>
    </row>
    <row r="349" spans="1:10" x14ac:dyDescent="0.25">
      <c r="A349" s="1">
        <v>45274</v>
      </c>
      <c r="B349">
        <f t="shared" si="40"/>
        <v>4</v>
      </c>
      <c r="C349">
        <v>4</v>
      </c>
      <c r="D349">
        <f t="shared" si="45"/>
        <v>10</v>
      </c>
      <c r="E349">
        <f t="shared" si="41"/>
        <v>4</v>
      </c>
      <c r="F349">
        <f t="shared" si="42"/>
        <v>1</v>
      </c>
      <c r="G349">
        <f t="shared" si="46"/>
        <v>120</v>
      </c>
      <c r="H349">
        <f t="shared" si="43"/>
        <v>0</v>
      </c>
      <c r="I349">
        <f t="shared" si="47"/>
        <v>0</v>
      </c>
      <c r="J349">
        <f t="shared" si="44"/>
        <v>120</v>
      </c>
    </row>
    <row r="350" spans="1:10" x14ac:dyDescent="0.25">
      <c r="A350" s="1">
        <v>45275</v>
      </c>
      <c r="B350">
        <f t="shared" si="40"/>
        <v>5</v>
      </c>
      <c r="C350">
        <v>4</v>
      </c>
      <c r="D350">
        <f t="shared" si="45"/>
        <v>10</v>
      </c>
      <c r="E350">
        <f t="shared" si="41"/>
        <v>4</v>
      </c>
      <c r="F350">
        <f t="shared" si="42"/>
        <v>1</v>
      </c>
      <c r="G350">
        <f t="shared" si="46"/>
        <v>120</v>
      </c>
      <c r="H350">
        <f t="shared" si="43"/>
        <v>0</v>
      </c>
      <c r="I350">
        <f t="shared" si="47"/>
        <v>0</v>
      </c>
      <c r="J350">
        <f t="shared" si="44"/>
        <v>120</v>
      </c>
    </row>
    <row r="351" spans="1:10" x14ac:dyDescent="0.25">
      <c r="A351" s="1">
        <v>45276</v>
      </c>
      <c r="B351">
        <f t="shared" si="40"/>
        <v>6</v>
      </c>
      <c r="C351">
        <v>4</v>
      </c>
      <c r="D351">
        <f t="shared" si="45"/>
        <v>10</v>
      </c>
      <c r="E351">
        <f t="shared" si="41"/>
        <v>0</v>
      </c>
      <c r="F351">
        <f t="shared" si="42"/>
        <v>0</v>
      </c>
      <c r="G351">
        <f t="shared" si="46"/>
        <v>0</v>
      </c>
      <c r="H351">
        <f t="shared" si="43"/>
        <v>0</v>
      </c>
      <c r="I351">
        <f t="shared" si="47"/>
        <v>0</v>
      </c>
      <c r="J351">
        <f t="shared" si="44"/>
        <v>0</v>
      </c>
    </row>
    <row r="352" spans="1:10" x14ac:dyDescent="0.25">
      <c r="A352" s="1">
        <v>45277</v>
      </c>
      <c r="B352">
        <f t="shared" si="40"/>
        <v>7</v>
      </c>
      <c r="C352">
        <v>4</v>
      </c>
      <c r="D352">
        <f t="shared" si="45"/>
        <v>10</v>
      </c>
      <c r="E352">
        <f t="shared" si="41"/>
        <v>0</v>
      </c>
      <c r="F352">
        <f t="shared" si="42"/>
        <v>0</v>
      </c>
      <c r="G352">
        <f t="shared" si="46"/>
        <v>0</v>
      </c>
      <c r="H352">
        <f t="shared" si="43"/>
        <v>150</v>
      </c>
      <c r="I352">
        <f t="shared" si="47"/>
        <v>150</v>
      </c>
      <c r="J352">
        <f t="shared" si="44"/>
        <v>-150</v>
      </c>
    </row>
    <row r="353" spans="1:10" x14ac:dyDescent="0.25">
      <c r="A353" s="1">
        <v>45278</v>
      </c>
      <c r="B353">
        <f t="shared" si="40"/>
        <v>1</v>
      </c>
      <c r="C353">
        <v>4</v>
      </c>
      <c r="D353">
        <f t="shared" si="45"/>
        <v>10</v>
      </c>
      <c r="E353">
        <f t="shared" si="41"/>
        <v>4</v>
      </c>
      <c r="F353">
        <f t="shared" si="42"/>
        <v>1</v>
      </c>
      <c r="G353">
        <f t="shared" si="46"/>
        <v>120</v>
      </c>
      <c r="H353">
        <f t="shared" si="43"/>
        <v>0</v>
      </c>
      <c r="I353">
        <f t="shared" si="47"/>
        <v>0</v>
      </c>
      <c r="J353">
        <f t="shared" si="44"/>
        <v>120</v>
      </c>
    </row>
    <row r="354" spans="1:10" x14ac:dyDescent="0.25">
      <c r="A354" s="1">
        <v>45279</v>
      </c>
      <c r="B354">
        <f t="shared" si="40"/>
        <v>2</v>
      </c>
      <c r="C354">
        <v>4</v>
      </c>
      <c r="D354">
        <f t="shared" si="45"/>
        <v>10</v>
      </c>
      <c r="E354">
        <f t="shared" si="41"/>
        <v>4</v>
      </c>
      <c r="F354">
        <f t="shared" si="42"/>
        <v>1</v>
      </c>
      <c r="G354">
        <f t="shared" si="46"/>
        <v>120</v>
      </c>
      <c r="H354">
        <f t="shared" si="43"/>
        <v>0</v>
      </c>
      <c r="I354">
        <f t="shared" si="47"/>
        <v>0</v>
      </c>
      <c r="J354">
        <f t="shared" si="44"/>
        <v>120</v>
      </c>
    </row>
    <row r="355" spans="1:10" x14ac:dyDescent="0.25">
      <c r="A355" s="1">
        <v>45280</v>
      </c>
      <c r="B355">
        <f t="shared" si="40"/>
        <v>3</v>
      </c>
      <c r="C355">
        <v>4</v>
      </c>
      <c r="D355">
        <f t="shared" si="45"/>
        <v>10</v>
      </c>
      <c r="E355">
        <f t="shared" si="41"/>
        <v>4</v>
      </c>
      <c r="F355">
        <f t="shared" si="42"/>
        <v>1</v>
      </c>
      <c r="G355">
        <f t="shared" si="46"/>
        <v>120</v>
      </c>
      <c r="H355">
        <f t="shared" si="43"/>
        <v>0</v>
      </c>
      <c r="I355">
        <f t="shared" si="47"/>
        <v>0</v>
      </c>
      <c r="J355">
        <f t="shared" si="44"/>
        <v>120</v>
      </c>
    </row>
    <row r="356" spans="1:10" x14ac:dyDescent="0.25">
      <c r="A356" s="1">
        <v>45281</v>
      </c>
      <c r="B356">
        <f t="shared" si="40"/>
        <v>4</v>
      </c>
      <c r="C356">
        <v>1</v>
      </c>
      <c r="D356">
        <f t="shared" si="45"/>
        <v>10</v>
      </c>
      <c r="E356">
        <f t="shared" si="41"/>
        <v>2</v>
      </c>
      <c r="F356">
        <f t="shared" si="42"/>
        <v>1</v>
      </c>
      <c r="G356">
        <f t="shared" si="46"/>
        <v>60</v>
      </c>
      <c r="H356">
        <f t="shared" si="43"/>
        <v>0</v>
      </c>
      <c r="I356">
        <f t="shared" si="47"/>
        <v>0</v>
      </c>
      <c r="J356">
        <f t="shared" si="44"/>
        <v>60</v>
      </c>
    </row>
    <row r="357" spans="1:10" x14ac:dyDescent="0.25">
      <c r="A357" s="1">
        <v>45282</v>
      </c>
      <c r="B357">
        <f t="shared" si="40"/>
        <v>5</v>
      </c>
      <c r="C357">
        <v>1</v>
      </c>
      <c r="D357">
        <f t="shared" si="45"/>
        <v>10</v>
      </c>
      <c r="E357">
        <f t="shared" si="41"/>
        <v>2</v>
      </c>
      <c r="F357">
        <f t="shared" si="42"/>
        <v>1</v>
      </c>
      <c r="G357">
        <f t="shared" si="46"/>
        <v>60</v>
      </c>
      <c r="H357">
        <f t="shared" si="43"/>
        <v>0</v>
      </c>
      <c r="I357">
        <f t="shared" si="47"/>
        <v>0</v>
      </c>
      <c r="J357">
        <f t="shared" si="44"/>
        <v>60</v>
      </c>
    </row>
    <row r="358" spans="1:10" x14ac:dyDescent="0.25">
      <c r="A358" s="1">
        <v>45283</v>
      </c>
      <c r="B358">
        <f t="shared" si="40"/>
        <v>6</v>
      </c>
      <c r="C358">
        <v>1</v>
      </c>
      <c r="D358">
        <f t="shared" si="45"/>
        <v>10</v>
      </c>
      <c r="E358">
        <f t="shared" si="41"/>
        <v>0</v>
      </c>
      <c r="F358">
        <f t="shared" si="42"/>
        <v>0</v>
      </c>
      <c r="G358">
        <f t="shared" si="46"/>
        <v>0</v>
      </c>
      <c r="H358">
        <f t="shared" si="43"/>
        <v>0</v>
      </c>
      <c r="I358">
        <f t="shared" si="47"/>
        <v>0</v>
      </c>
      <c r="J358">
        <f t="shared" si="44"/>
        <v>0</v>
      </c>
    </row>
    <row r="359" spans="1:10" x14ac:dyDescent="0.25">
      <c r="A359" s="1">
        <v>45284</v>
      </c>
      <c r="B359">
        <f t="shared" si="40"/>
        <v>7</v>
      </c>
      <c r="C359">
        <v>1</v>
      </c>
      <c r="D359">
        <f t="shared" si="45"/>
        <v>10</v>
      </c>
      <c r="E359">
        <f t="shared" si="41"/>
        <v>0</v>
      </c>
      <c r="F359">
        <f t="shared" si="42"/>
        <v>0</v>
      </c>
      <c r="G359">
        <f t="shared" si="46"/>
        <v>0</v>
      </c>
      <c r="H359">
        <f t="shared" si="43"/>
        <v>150</v>
      </c>
      <c r="I359">
        <f t="shared" si="47"/>
        <v>150</v>
      </c>
      <c r="J359">
        <f t="shared" si="44"/>
        <v>-150</v>
      </c>
    </row>
    <row r="360" spans="1:10" x14ac:dyDescent="0.25">
      <c r="A360" s="1">
        <v>45285</v>
      </c>
      <c r="B360">
        <f t="shared" si="40"/>
        <v>1</v>
      </c>
      <c r="C360">
        <v>1</v>
      </c>
      <c r="D360">
        <f t="shared" si="45"/>
        <v>10</v>
      </c>
      <c r="E360">
        <f t="shared" si="41"/>
        <v>2</v>
      </c>
      <c r="F360">
        <f t="shared" si="42"/>
        <v>1</v>
      </c>
      <c r="G360">
        <f t="shared" si="46"/>
        <v>60</v>
      </c>
      <c r="H360">
        <f t="shared" si="43"/>
        <v>0</v>
      </c>
      <c r="I360">
        <f t="shared" si="47"/>
        <v>0</v>
      </c>
      <c r="J360">
        <f t="shared" si="44"/>
        <v>60</v>
      </c>
    </row>
    <row r="361" spans="1:10" x14ac:dyDescent="0.25">
      <c r="A361" s="1">
        <v>45286</v>
      </c>
      <c r="B361">
        <f t="shared" si="40"/>
        <v>2</v>
      </c>
      <c r="C361">
        <v>1</v>
      </c>
      <c r="D361">
        <f t="shared" si="45"/>
        <v>10</v>
      </c>
      <c r="E361">
        <f t="shared" si="41"/>
        <v>2</v>
      </c>
      <c r="F361">
        <f t="shared" si="42"/>
        <v>1</v>
      </c>
      <c r="G361">
        <f t="shared" si="46"/>
        <v>60</v>
      </c>
      <c r="H361">
        <f t="shared" si="43"/>
        <v>0</v>
      </c>
      <c r="I361">
        <f t="shared" si="47"/>
        <v>0</v>
      </c>
      <c r="J361">
        <f t="shared" si="44"/>
        <v>60</v>
      </c>
    </row>
    <row r="362" spans="1:10" x14ac:dyDescent="0.25">
      <c r="A362" s="1">
        <v>45287</v>
      </c>
      <c r="B362">
        <f t="shared" si="40"/>
        <v>3</v>
      </c>
      <c r="C362">
        <v>1</v>
      </c>
      <c r="D362">
        <f t="shared" si="45"/>
        <v>10</v>
      </c>
      <c r="E362">
        <f t="shared" si="41"/>
        <v>2</v>
      </c>
      <c r="F362">
        <f t="shared" si="42"/>
        <v>1</v>
      </c>
      <c r="G362">
        <f t="shared" si="46"/>
        <v>60</v>
      </c>
      <c r="H362">
        <f t="shared" si="43"/>
        <v>0</v>
      </c>
      <c r="I362">
        <f t="shared" si="47"/>
        <v>0</v>
      </c>
      <c r="J362">
        <f t="shared" si="44"/>
        <v>60</v>
      </c>
    </row>
    <row r="363" spans="1:10" x14ac:dyDescent="0.25">
      <c r="A363" s="1">
        <v>45288</v>
      </c>
      <c r="B363">
        <f t="shared" si="40"/>
        <v>4</v>
      </c>
      <c r="C363">
        <v>1</v>
      </c>
      <c r="D363">
        <f t="shared" si="45"/>
        <v>10</v>
      </c>
      <c r="E363">
        <f t="shared" si="41"/>
        <v>2</v>
      </c>
      <c r="F363">
        <f t="shared" si="42"/>
        <v>1</v>
      </c>
      <c r="G363">
        <f t="shared" si="46"/>
        <v>60</v>
      </c>
      <c r="H363">
        <f t="shared" si="43"/>
        <v>0</v>
      </c>
      <c r="I363">
        <f t="shared" si="47"/>
        <v>0</v>
      </c>
      <c r="J363">
        <f t="shared" si="44"/>
        <v>60</v>
      </c>
    </row>
    <row r="364" spans="1:10" x14ac:dyDescent="0.25">
      <c r="A364" s="1">
        <v>45289</v>
      </c>
      <c r="B364">
        <f t="shared" si="40"/>
        <v>5</v>
      </c>
      <c r="C364">
        <v>1</v>
      </c>
      <c r="D364">
        <f t="shared" si="45"/>
        <v>10</v>
      </c>
      <c r="E364">
        <f t="shared" si="41"/>
        <v>2</v>
      </c>
      <c r="F364">
        <f t="shared" si="42"/>
        <v>1</v>
      </c>
      <c r="G364">
        <f t="shared" si="46"/>
        <v>60</v>
      </c>
      <c r="H364">
        <f t="shared" si="43"/>
        <v>0</v>
      </c>
      <c r="I364">
        <f t="shared" si="47"/>
        <v>0</v>
      </c>
      <c r="J364">
        <f t="shared" si="44"/>
        <v>60</v>
      </c>
    </row>
    <row r="365" spans="1:10" x14ac:dyDescent="0.25">
      <c r="A365" s="1">
        <v>45290</v>
      </c>
      <c r="B365">
        <f t="shared" si="40"/>
        <v>6</v>
      </c>
      <c r="C365">
        <v>1</v>
      </c>
      <c r="D365">
        <f t="shared" si="45"/>
        <v>10</v>
      </c>
      <c r="E365">
        <f t="shared" si="41"/>
        <v>0</v>
      </c>
      <c r="F365">
        <f t="shared" si="42"/>
        <v>0</v>
      </c>
      <c r="G365">
        <f t="shared" si="46"/>
        <v>0</v>
      </c>
      <c r="H365">
        <f t="shared" si="43"/>
        <v>0</v>
      </c>
      <c r="I365">
        <f t="shared" si="47"/>
        <v>0</v>
      </c>
      <c r="J365">
        <f t="shared" si="44"/>
        <v>0</v>
      </c>
    </row>
    <row r="366" spans="1:10" x14ac:dyDescent="0.25">
      <c r="A366" s="1">
        <v>45291</v>
      </c>
      <c r="B366">
        <f t="shared" si="40"/>
        <v>7</v>
      </c>
      <c r="C366">
        <v>1</v>
      </c>
      <c r="D366">
        <f t="shared" si="45"/>
        <v>10</v>
      </c>
      <c r="E366">
        <f t="shared" si="41"/>
        <v>0</v>
      </c>
      <c r="F366">
        <f t="shared" si="42"/>
        <v>0</v>
      </c>
      <c r="G366">
        <f t="shared" si="46"/>
        <v>0</v>
      </c>
      <c r="H366">
        <f t="shared" si="43"/>
        <v>150</v>
      </c>
      <c r="I366">
        <f t="shared" si="47"/>
        <v>150</v>
      </c>
      <c r="J366">
        <f t="shared" si="44"/>
        <v>-150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zad4_pom</vt:lpstr>
      <vt:lpstr>main</vt:lpstr>
      <vt:lpstr>Arkusz7</vt:lpstr>
      <vt:lpstr>Arkusz8</vt:lpstr>
      <vt:lpstr>zad1</vt:lpstr>
      <vt:lpstr>zad2</vt:lpstr>
      <vt:lpstr>zad3</vt:lpstr>
      <vt:lpstr>Arkusz5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Martyna Cichosz</cp:lastModifiedBy>
  <dcterms:created xsi:type="dcterms:W3CDTF">2022-04-22T09:49:03Z</dcterms:created>
  <dcterms:modified xsi:type="dcterms:W3CDTF">2022-04-22T19:37:21Z</dcterms:modified>
</cp:coreProperties>
</file>