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15f849c109bdcf/Documents/"/>
    </mc:Choice>
  </mc:AlternateContent>
  <xr:revisionPtr revIDLastSave="0" documentId="14_{76B5C482-DBE6-425A-BCA8-11052C95511D}" xr6:coauthVersionLast="47" xr6:coauthVersionMax="47" xr10:uidLastSave="{00000000-0000-0000-0000-000000000000}"/>
  <bookViews>
    <workbookView xWindow="-108" yWindow="-108" windowWidth="23256" windowHeight="12456" xr2:uid="{9359C92A-2931-4963-8130-6764C05E30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1" l="1"/>
  <c r="E19" i="1"/>
  <c r="E20" i="1"/>
  <c r="E21" i="1"/>
  <c r="E22" i="1"/>
  <c r="E23" i="1"/>
  <c r="H10" i="1"/>
  <c r="H11" i="1"/>
  <c r="H12" i="1"/>
  <c r="H13" i="1"/>
  <c r="H14" i="1"/>
  <c r="H15" i="1"/>
  <c r="H16" i="1"/>
  <c r="H9" i="1"/>
  <c r="G10" i="1"/>
  <c r="G11" i="1"/>
  <c r="G12" i="1"/>
  <c r="G13" i="1"/>
  <c r="G14" i="1"/>
  <c r="G15" i="1"/>
  <c r="G9" i="1"/>
  <c r="F11" i="1"/>
  <c r="F15" i="1"/>
  <c r="F9" i="1"/>
</calcChain>
</file>

<file path=xl/sharedStrings.xml><?xml version="1.0" encoding="utf-8"?>
<sst xmlns="http://schemas.openxmlformats.org/spreadsheetml/2006/main" count="53" uniqueCount="38">
  <si>
    <t xml:space="preserve">Latihan Excel </t>
  </si>
  <si>
    <t xml:space="preserve">Daftar Penjual Barang </t>
  </si>
  <si>
    <t>Toko "Muda-Mudi"</t>
  </si>
  <si>
    <t>No</t>
  </si>
  <si>
    <t>Urut</t>
  </si>
  <si>
    <t>Kode</t>
  </si>
  <si>
    <t>Barang</t>
  </si>
  <si>
    <t>Jenis</t>
  </si>
  <si>
    <t xml:space="preserve">Jumlah </t>
  </si>
  <si>
    <t>Harga</t>
  </si>
  <si>
    <t>Satuan</t>
  </si>
  <si>
    <t xml:space="preserve">Total </t>
  </si>
  <si>
    <t>Discount</t>
  </si>
  <si>
    <t>Bayar</t>
  </si>
  <si>
    <t>MR 1001</t>
  </si>
  <si>
    <t>MR 1002</t>
  </si>
  <si>
    <t>MR 1003</t>
  </si>
  <si>
    <t>MR 1004</t>
  </si>
  <si>
    <t xml:space="preserve">KULKAS </t>
  </si>
  <si>
    <t>TV</t>
  </si>
  <si>
    <t>RADIO</t>
  </si>
  <si>
    <t>TAPE</t>
  </si>
  <si>
    <t>VIDIO</t>
  </si>
  <si>
    <t>KOMPUTER</t>
  </si>
  <si>
    <t>MONITOR</t>
  </si>
  <si>
    <t>AC</t>
  </si>
  <si>
    <t>:</t>
  </si>
  <si>
    <t>Ketentuan soal :</t>
  </si>
  <si>
    <t xml:space="preserve">Total Harga </t>
  </si>
  <si>
    <t xml:space="preserve">Total bayar </t>
  </si>
  <si>
    <t>: Jumlah Barang x Harga Satuan</t>
  </si>
  <si>
    <t>: 6% x Total Harga</t>
  </si>
  <si>
    <t>: Total Harga - Discount</t>
  </si>
  <si>
    <t xml:space="preserve">NILAI TERTINGGI TOTAL BAYAR </t>
  </si>
  <si>
    <t xml:space="preserve">NILAI TERENDAH TOTAL BAYAR </t>
  </si>
  <si>
    <t xml:space="preserve">HRG.SATUAN BARANG PALING MAHAL </t>
  </si>
  <si>
    <t xml:space="preserve">RATA-RATA TOTAL BAYAR </t>
  </si>
  <si>
    <t>JUMLAH TOTAL BAYAR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</si>
</sst>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4"/>
      <name val="Calibri"/>
      <family val="2"/>
      <scheme val="minor"/>
    </font>
    <font>
      <u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3" fontId="0" fillId="0" borderId="1" xfId="0" applyNumberFormat="1" applyBorder="1"/>
    <xf numFmtId="43" fontId="0" fillId="0" borderId="1" xfId="1" applyFont="1" applyBorder="1"/>
    <xf numFmtId="165" fontId="0" fillId="0" borderId="1" xfId="1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165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8" xfId="0" applyNumberFormat="1" applyBorder="1"/>
    <xf numFmtId="0" fontId="0" fillId="0" borderId="9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D98F8-B302-4B6C-A9D8-DD62CE6AFEE9}">
  <dimension ref="A1:H28"/>
  <sheetViews>
    <sheetView tabSelected="1" workbookViewId="0">
      <selection activeCell="C2" sqref="C2"/>
    </sheetView>
  </sheetViews>
  <sheetFormatPr defaultRowHeight="14.4" x14ac:dyDescent="0.3"/>
  <cols>
    <col min="3" max="3" width="23.77734375" customWidth="1"/>
    <col min="5" max="5" width="12" bestFit="1" customWidth="1"/>
    <col min="6" max="6" width="13.6640625" bestFit="1" customWidth="1"/>
    <col min="7" max="7" width="16.6640625" customWidth="1"/>
    <col min="8" max="8" width="13.6640625" bestFit="1" customWidth="1"/>
  </cols>
  <sheetData>
    <row r="1" spans="1:8" x14ac:dyDescent="0.3">
      <c r="A1" t="s">
        <v>0</v>
      </c>
    </row>
    <row r="2" spans="1:8" ht="23.4" x14ac:dyDescent="0.45">
      <c r="A2" s="19" t="s">
        <v>1</v>
      </c>
      <c r="B2" s="18"/>
      <c r="C2" s="18"/>
      <c r="D2" s="18"/>
      <c r="E2" s="18"/>
      <c r="F2" s="18"/>
      <c r="G2" s="18"/>
      <c r="H2" s="18"/>
    </row>
    <row r="3" spans="1:8" ht="21" x14ac:dyDescent="0.4">
      <c r="A3" s="20" t="s">
        <v>2</v>
      </c>
      <c r="B3" s="18"/>
      <c r="C3" s="18"/>
      <c r="D3" s="18"/>
      <c r="E3" s="18"/>
      <c r="F3" s="18"/>
      <c r="G3" s="18"/>
      <c r="H3" s="18"/>
    </row>
    <row r="7" spans="1:8" x14ac:dyDescent="0.3">
      <c r="A7" s="16" t="s">
        <v>3</v>
      </c>
      <c r="B7" s="16" t="s">
        <v>5</v>
      </c>
      <c r="C7" s="16" t="s">
        <v>7</v>
      </c>
      <c r="D7" s="16" t="s">
        <v>8</v>
      </c>
      <c r="E7" s="16" t="s">
        <v>9</v>
      </c>
      <c r="F7" s="16" t="s">
        <v>11</v>
      </c>
      <c r="G7" s="16"/>
      <c r="H7" s="16" t="s">
        <v>11</v>
      </c>
    </row>
    <row r="8" spans="1:8" x14ac:dyDescent="0.3">
      <c r="A8" s="17" t="s">
        <v>4</v>
      </c>
      <c r="B8" s="17" t="s">
        <v>6</v>
      </c>
      <c r="C8" s="17" t="s">
        <v>6</v>
      </c>
      <c r="D8" s="17" t="s">
        <v>6</v>
      </c>
      <c r="E8" s="17" t="s">
        <v>10</v>
      </c>
      <c r="F8" s="17" t="s">
        <v>9</v>
      </c>
      <c r="G8" s="17" t="s">
        <v>12</v>
      </c>
      <c r="H8" s="17" t="s">
        <v>13</v>
      </c>
    </row>
    <row r="9" spans="1:8" x14ac:dyDescent="0.3">
      <c r="A9" s="1">
        <v>1001</v>
      </c>
      <c r="B9" s="1" t="s">
        <v>14</v>
      </c>
      <c r="C9" s="1" t="s">
        <v>18</v>
      </c>
      <c r="D9" s="1">
        <v>15</v>
      </c>
      <c r="E9" s="2">
        <v>900000</v>
      </c>
      <c r="F9" s="3">
        <f>D9 *E9</f>
        <v>13500000</v>
      </c>
      <c r="G9" s="3">
        <f>6%*F9</f>
        <v>810000</v>
      </c>
      <c r="H9" s="4">
        <f>F9-G9</f>
        <v>12690000</v>
      </c>
    </row>
    <row r="10" spans="1:8" x14ac:dyDescent="0.3">
      <c r="A10" s="1">
        <v>1002</v>
      </c>
      <c r="B10" s="1" t="s">
        <v>15</v>
      </c>
      <c r="C10" s="1" t="s">
        <v>19</v>
      </c>
      <c r="D10" s="1">
        <v>24</v>
      </c>
      <c r="E10" s="2">
        <v>750000</v>
      </c>
      <c r="F10" s="3">
        <v>18000000</v>
      </c>
      <c r="G10" s="3">
        <f t="shared" ref="G10:G15" si="0">6%*F10</f>
        <v>1080000</v>
      </c>
      <c r="H10" s="4">
        <f t="shared" ref="H10:H16" si="1">F10-G10</f>
        <v>16920000</v>
      </c>
    </row>
    <row r="11" spans="1:8" x14ac:dyDescent="0.3">
      <c r="A11" s="1">
        <v>1003</v>
      </c>
      <c r="B11" s="1" t="s">
        <v>15</v>
      </c>
      <c r="C11" s="1" t="s">
        <v>20</v>
      </c>
      <c r="D11" s="1">
        <v>10</v>
      </c>
      <c r="E11" s="2">
        <v>250000</v>
      </c>
      <c r="F11" s="3">
        <f t="shared" ref="F11" si="2">D11 *E11</f>
        <v>2500000</v>
      </c>
      <c r="G11" s="3">
        <f t="shared" si="0"/>
        <v>150000</v>
      </c>
      <c r="H11" s="4">
        <f t="shared" si="1"/>
        <v>2350000</v>
      </c>
    </row>
    <row r="12" spans="1:8" x14ac:dyDescent="0.3">
      <c r="A12" s="1">
        <v>1004</v>
      </c>
      <c r="B12" s="1" t="s">
        <v>16</v>
      </c>
      <c r="C12" s="1" t="s">
        <v>21</v>
      </c>
      <c r="D12" s="1">
        <v>10</v>
      </c>
      <c r="E12" s="2">
        <v>400000</v>
      </c>
      <c r="F12" s="3">
        <v>4000000</v>
      </c>
      <c r="G12" s="3">
        <f t="shared" si="0"/>
        <v>240000</v>
      </c>
      <c r="H12" s="4">
        <f t="shared" si="1"/>
        <v>3760000</v>
      </c>
    </row>
    <row r="13" spans="1:8" x14ac:dyDescent="0.3">
      <c r="A13" s="1">
        <v>1005</v>
      </c>
      <c r="B13" s="1" t="s">
        <v>17</v>
      </c>
      <c r="C13" s="1" t="s">
        <v>22</v>
      </c>
      <c r="D13" s="1">
        <v>7</v>
      </c>
      <c r="E13" s="2">
        <v>500000</v>
      </c>
      <c r="F13" s="3">
        <v>35000000</v>
      </c>
      <c r="G13" s="3">
        <f t="shared" si="0"/>
        <v>2100000</v>
      </c>
      <c r="H13" s="4">
        <f t="shared" si="1"/>
        <v>32900000</v>
      </c>
    </row>
    <row r="14" spans="1:8" x14ac:dyDescent="0.3">
      <c r="A14" s="1">
        <v>1006</v>
      </c>
      <c r="B14" s="1" t="s">
        <v>16</v>
      </c>
      <c r="C14" s="1" t="s">
        <v>23</v>
      </c>
      <c r="D14" s="1">
        <v>8</v>
      </c>
      <c r="E14" s="2">
        <v>1750000</v>
      </c>
      <c r="F14" s="3">
        <v>14000000</v>
      </c>
      <c r="G14" s="3">
        <f t="shared" si="0"/>
        <v>840000</v>
      </c>
      <c r="H14" s="4">
        <f t="shared" si="1"/>
        <v>13160000</v>
      </c>
    </row>
    <row r="15" spans="1:8" x14ac:dyDescent="0.3">
      <c r="A15" s="1">
        <v>1007</v>
      </c>
      <c r="B15" s="1" t="s">
        <v>15</v>
      </c>
      <c r="C15" s="1" t="s">
        <v>24</v>
      </c>
      <c r="D15" s="1">
        <v>9</v>
      </c>
      <c r="E15" s="2">
        <v>525000</v>
      </c>
      <c r="F15" s="3">
        <f t="shared" ref="F15" si="3">D15 *E15</f>
        <v>4725000</v>
      </c>
      <c r="G15" s="3">
        <f t="shared" si="0"/>
        <v>283500</v>
      </c>
      <c r="H15" s="4">
        <f t="shared" si="1"/>
        <v>4441500</v>
      </c>
    </row>
    <row r="16" spans="1:8" x14ac:dyDescent="0.3">
      <c r="A16" s="1">
        <v>1008</v>
      </c>
      <c r="B16" s="1" t="s">
        <v>15</v>
      </c>
      <c r="C16" s="1" t="s">
        <v>25</v>
      </c>
      <c r="D16" s="1">
        <v>12</v>
      </c>
      <c r="E16" s="2">
        <v>2000000</v>
      </c>
      <c r="F16" s="3">
        <v>24000000</v>
      </c>
      <c r="G16" s="3">
        <v>1440000</v>
      </c>
      <c r="H16" s="4">
        <f t="shared" si="1"/>
        <v>22560000</v>
      </c>
    </row>
    <row r="17" spans="1:8" x14ac:dyDescent="0.3">
      <c r="A17" s="5"/>
      <c r="B17" s="6"/>
      <c r="C17" s="6"/>
      <c r="D17" s="6"/>
      <c r="E17" s="6"/>
      <c r="F17" s="6"/>
      <c r="G17" s="6"/>
      <c r="H17" s="7"/>
    </row>
    <row r="18" spans="1:8" x14ac:dyDescent="0.3">
      <c r="A18" s="8" t="s">
        <v>37</v>
      </c>
      <c r="B18" s="9"/>
      <c r="C18" s="9"/>
      <c r="D18" s="9" t="s">
        <v>26</v>
      </c>
      <c r="E18" s="10">
        <f>SUM(H9:H16)</f>
        <v>108781500</v>
      </c>
      <c r="F18" s="9"/>
      <c r="G18" s="9"/>
      <c r="H18" s="11"/>
    </row>
    <row r="19" spans="1:8" x14ac:dyDescent="0.3">
      <c r="A19" s="8" t="s">
        <v>36</v>
      </c>
      <c r="B19" s="9"/>
      <c r="C19" s="9"/>
      <c r="D19" s="9" t="s">
        <v>26</v>
      </c>
      <c r="E19" s="10">
        <f>AVERAGE(H9:H16)</f>
        <v>13597687.5</v>
      </c>
      <c r="F19" s="9"/>
      <c r="G19" s="9"/>
      <c r="H19" s="11"/>
    </row>
    <row r="20" spans="1:8" x14ac:dyDescent="0.3">
      <c r="A20" s="8" t="s">
        <v>33</v>
      </c>
      <c r="B20" s="9"/>
      <c r="C20" s="9"/>
      <c r="D20" s="9" t="s">
        <v>26</v>
      </c>
      <c r="E20" s="10">
        <f>MAX(H9:H16)</f>
        <v>32900000</v>
      </c>
      <c r="F20" s="9"/>
      <c r="G20" s="9"/>
      <c r="H20" s="11"/>
    </row>
    <row r="21" spans="1:8" x14ac:dyDescent="0.3">
      <c r="A21" s="8" t="s">
        <v>33</v>
      </c>
      <c r="B21" s="9"/>
      <c r="C21" s="9"/>
      <c r="D21" s="9" t="s">
        <v>26</v>
      </c>
      <c r="E21" s="10">
        <f>MIN(H9:H16)</f>
        <v>2350000</v>
      </c>
      <c r="F21" s="9"/>
      <c r="G21" s="9"/>
      <c r="H21" s="11"/>
    </row>
    <row r="22" spans="1:8" x14ac:dyDescent="0.3">
      <c r="A22" s="8" t="s">
        <v>34</v>
      </c>
      <c r="B22" s="9"/>
      <c r="C22" s="9"/>
      <c r="D22" s="9" t="s">
        <v>26</v>
      </c>
      <c r="E22" s="10">
        <f>MIN(H9:H16)</f>
        <v>2350000</v>
      </c>
      <c r="F22" s="9"/>
      <c r="G22" s="9"/>
      <c r="H22" s="11"/>
    </row>
    <row r="23" spans="1:8" x14ac:dyDescent="0.3">
      <c r="A23" s="12" t="s">
        <v>35</v>
      </c>
      <c r="B23" s="13"/>
      <c r="C23" s="13"/>
      <c r="D23" s="13" t="s">
        <v>26</v>
      </c>
      <c r="E23" s="14">
        <f>MAX(E9:E16)</f>
        <v>2000000</v>
      </c>
      <c r="F23" s="13"/>
      <c r="G23" s="13"/>
      <c r="H23" s="15"/>
    </row>
    <row r="25" spans="1:8" x14ac:dyDescent="0.3">
      <c r="A25" t="s">
        <v>27</v>
      </c>
    </row>
    <row r="26" spans="1:8" x14ac:dyDescent="0.3">
      <c r="A26" t="s">
        <v>28</v>
      </c>
      <c r="C26" t="s">
        <v>30</v>
      </c>
    </row>
    <row r="27" spans="1:8" x14ac:dyDescent="0.3">
      <c r="A27" t="s">
        <v>12</v>
      </c>
      <c r="C27" t="s">
        <v>31</v>
      </c>
    </row>
    <row r="28" spans="1:8" x14ac:dyDescent="0.3">
      <c r="A28" t="s">
        <v>29</v>
      </c>
      <c r="C28" t="s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Muhamad solikhun</cp:lastModifiedBy>
  <dcterms:created xsi:type="dcterms:W3CDTF">2022-08-04T06:52:54Z</dcterms:created>
  <dcterms:modified xsi:type="dcterms:W3CDTF">2022-08-04T07:42:09Z</dcterms:modified>
</cp:coreProperties>
</file>