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5600" windowHeight="1756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1" i="1"/>
  <c r="D2" i="1"/>
  <c r="B13" i="1"/>
  <c r="C3" i="1"/>
  <c r="C4" i="1"/>
  <c r="C5" i="1"/>
  <c r="C6" i="1"/>
  <c r="C7" i="1"/>
  <c r="C8" i="1"/>
  <c r="C9" i="1"/>
  <c r="C10" i="1"/>
  <c r="C11" i="1"/>
  <c r="C2" i="1"/>
  <c r="B12" i="1"/>
</calcChain>
</file>

<file path=xl/sharedStrings.xml><?xml version="1.0" encoding="utf-8"?>
<sst xmlns="http://schemas.openxmlformats.org/spreadsheetml/2006/main" count="17" uniqueCount="17">
  <si>
    <t>Latin words</t>
  </si>
  <si>
    <t>Short non-dictionary words</t>
  </si>
  <si>
    <t>Long non-dictionary words</t>
  </si>
  <si>
    <t>Short dictionary words</t>
  </si>
  <si>
    <t>Long dictionary words</t>
  </si>
  <si>
    <t>Punctuations</t>
  </si>
  <si>
    <t>Bad segmentation</t>
  </si>
  <si>
    <t>Person name</t>
  </si>
  <si>
    <t>Mismatch between original doc &amp; evaluation sequence</t>
  </si>
  <si>
    <t>Numbers</t>
  </si>
  <si>
    <t>Number</t>
    <phoneticPr fontId="4" type="noConversion"/>
  </si>
  <si>
    <t>Percentage</t>
    <phoneticPr fontId="4" type="noConversion"/>
  </si>
  <si>
    <t>TOTAL</t>
    <phoneticPr fontId="4" type="noConversion"/>
  </si>
  <si>
    <t>TOTAL fixable</t>
    <phoneticPr fontId="4" type="noConversion"/>
  </si>
  <si>
    <t>% among fixable</t>
    <phoneticPr fontId="4" type="noConversion"/>
  </si>
  <si>
    <t>N/A</t>
    <phoneticPr fontId="4" type="noConversion"/>
  </si>
  <si>
    <t>Solution: (1) remove mismatches; (2) KB=Ngram (3) restrict #cands for each word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</si>
</sst>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charset val="134"/>
      <scheme val="minor"/>
    </font>
    <font>
      <b/>
      <sz val="12"/>
      <color theme="1"/>
      <name val="宋体"/>
      <family val="2"/>
      <charset val="134"/>
      <scheme val="minor"/>
    </font>
    <font>
      <sz val="10"/>
      <color rgb="FF000000"/>
      <name val="Helvetica"/>
    </font>
    <font>
      <b/>
      <sz val="10"/>
      <color rgb="FF000000"/>
      <name val="Helvetica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2" fillId="0" borderId="0" xfId="0" applyFont="1"/>
    <xf numFmtId="10" fontId="0" fillId="0" borderId="0" xfId="0" applyNumberFormat="1"/>
    <xf numFmtId="10" fontId="2" fillId="0" borderId="0" xfId="0" applyNumberFormat="1" applyFont="1"/>
    <xf numFmtId="0" fontId="1" fillId="0" borderId="0" xfId="0" applyFont="1"/>
    <xf numFmtId="10" fontId="1" fillId="0" borderId="0" xfId="0" applyNumberFormat="1" applyFont="1"/>
  </cellXfs>
  <cellStyles count="3">
    <cellStyle name="普通" xfId="0" builtinId="0"/>
    <cellStyle name="访问过的超链接" xfId="2" builtinId="9" hidden="1"/>
    <cellStyle name="超链接" xfId="1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A14" sqref="A14"/>
    </sheetView>
  </sheetViews>
  <sheetFormatPr baseColWidth="10" defaultRowHeight="15" x14ac:dyDescent="0"/>
  <cols>
    <col min="1" max="1" width="22.83203125" customWidth="1"/>
  </cols>
  <sheetData>
    <row r="1" spans="1:4">
      <c r="B1" s="5" t="s">
        <v>10</v>
      </c>
      <c r="C1" s="6" t="s">
        <v>11</v>
      </c>
      <c r="D1" s="3" t="s">
        <v>14</v>
      </c>
    </row>
    <row r="2" spans="1:4">
      <c r="A2" s="1" t="s">
        <v>0</v>
      </c>
      <c r="B2" s="2">
        <v>33</v>
      </c>
      <c r="C2" s="4">
        <f>B2/255</f>
        <v>0.12941176470588237</v>
      </c>
      <c r="D2" s="3">
        <f>B2/116</f>
        <v>0.28448275862068967</v>
      </c>
    </row>
    <row r="3" spans="1:4">
      <c r="A3" s="1" t="s">
        <v>1</v>
      </c>
      <c r="B3" s="2">
        <v>9</v>
      </c>
      <c r="C3" s="4">
        <f t="shared" ref="C3:C12" si="0">B3/255</f>
        <v>3.5294117647058823E-2</v>
      </c>
      <c r="D3" s="3">
        <f t="shared" ref="D3:D11" si="1">B3/116</f>
        <v>7.7586206896551727E-2</v>
      </c>
    </row>
    <row r="4" spans="1:4">
      <c r="A4" s="1" t="s">
        <v>2</v>
      </c>
      <c r="B4" s="2">
        <v>19</v>
      </c>
      <c r="C4" s="4">
        <f t="shared" si="0"/>
        <v>7.4509803921568626E-2</v>
      </c>
      <c r="D4" s="3">
        <f t="shared" si="1"/>
        <v>0.16379310344827586</v>
      </c>
    </row>
    <row r="5" spans="1:4">
      <c r="A5" s="1" t="s">
        <v>3</v>
      </c>
      <c r="B5" s="2">
        <v>16</v>
      </c>
      <c r="C5" s="4">
        <f t="shared" si="0"/>
        <v>6.2745098039215685E-2</v>
      </c>
      <c r="D5" s="3">
        <f t="shared" si="1"/>
        <v>0.13793103448275862</v>
      </c>
    </row>
    <row r="6" spans="1:4">
      <c r="A6" s="1" t="s">
        <v>4</v>
      </c>
      <c r="B6" s="2">
        <v>9</v>
      </c>
      <c r="C6" s="4">
        <f t="shared" si="0"/>
        <v>3.5294117647058823E-2</v>
      </c>
      <c r="D6" s="3">
        <f t="shared" si="1"/>
        <v>7.7586206896551727E-2</v>
      </c>
    </row>
    <row r="7" spans="1:4">
      <c r="A7" s="1" t="s">
        <v>5</v>
      </c>
      <c r="B7" s="2">
        <v>6</v>
      </c>
      <c r="C7" s="4">
        <f t="shared" si="0"/>
        <v>2.3529411764705882E-2</v>
      </c>
      <c r="D7" s="3">
        <f t="shared" si="1"/>
        <v>5.1724137931034482E-2</v>
      </c>
    </row>
    <row r="8" spans="1:4">
      <c r="A8" s="1" t="s">
        <v>6</v>
      </c>
      <c r="B8" s="2">
        <v>19</v>
      </c>
      <c r="C8" s="4">
        <f t="shared" si="0"/>
        <v>7.4509803921568626E-2</v>
      </c>
      <c r="D8" s="3">
        <f t="shared" si="1"/>
        <v>0.16379310344827586</v>
      </c>
    </row>
    <row r="9" spans="1:4">
      <c r="A9" s="1" t="s">
        <v>7</v>
      </c>
      <c r="B9" s="2">
        <v>3</v>
      </c>
      <c r="C9" s="4">
        <f t="shared" si="0"/>
        <v>1.1764705882352941E-2</v>
      </c>
      <c r="D9" s="3">
        <f t="shared" si="1"/>
        <v>2.5862068965517241E-2</v>
      </c>
    </row>
    <row r="10" spans="1:4">
      <c r="A10" s="1" t="s">
        <v>8</v>
      </c>
      <c r="B10" s="2">
        <v>139</v>
      </c>
      <c r="C10" s="4">
        <f t="shared" si="0"/>
        <v>0.54509803921568623</v>
      </c>
      <c r="D10" s="3" t="s">
        <v>15</v>
      </c>
    </row>
    <row r="11" spans="1:4">
      <c r="A11" s="1" t="s">
        <v>9</v>
      </c>
      <c r="B11" s="2">
        <v>2</v>
      </c>
      <c r="C11" s="4">
        <f t="shared" si="0"/>
        <v>7.8431372549019607E-3</v>
      </c>
      <c r="D11" s="3">
        <f t="shared" si="1"/>
        <v>1.7241379310344827E-2</v>
      </c>
    </row>
    <row r="12" spans="1:4">
      <c r="A12" s="1" t="s">
        <v>12</v>
      </c>
      <c r="B12">
        <f>SUM(B2:B11)</f>
        <v>255</v>
      </c>
      <c r="C12" s="2"/>
    </row>
    <row r="13" spans="1:4">
      <c r="A13" s="1" t="s">
        <v>13</v>
      </c>
      <c r="B13">
        <f>B12-B10</f>
        <v>116</v>
      </c>
    </row>
    <row r="14" spans="1:4">
      <c r="A14" s="1" t="s">
        <v>16</v>
      </c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PKU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Zifei Shan</dc:creator>
  <cp:lastModifiedBy>Zifei Shan</cp:lastModifiedBy>
  <dcterms:created xsi:type="dcterms:W3CDTF">2014-07-07T09:01:45Z</dcterms:created>
  <dcterms:modified xsi:type="dcterms:W3CDTF">2014-07-07T09:07:39Z</dcterms:modified>
</cp:coreProperties>
</file>