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"/>
    </mc:Choice>
  </mc:AlternateContent>
  <xr:revisionPtr revIDLastSave="0" documentId="13_ncr:1_{56782E94-795D-CF45-A2D7-B00E4ECE677B}" xr6:coauthVersionLast="40" xr6:coauthVersionMax="40" xr10:uidLastSave="{00000000-0000-0000-0000-000000000000}"/>
  <bookViews>
    <workbookView xWindow="0" yWindow="460" windowWidth="36940" windowHeight="21140" xr2:uid="{8FF54A9F-FA3B-4D4B-A38D-39626F8E7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F4" i="1"/>
  <c r="F5" i="1"/>
  <c r="F6" i="1"/>
  <c r="F7" i="1"/>
  <c r="F8" i="1"/>
  <c r="G3" i="1"/>
  <c r="G4" i="1"/>
  <c r="G5" i="1"/>
  <c r="G6" i="1"/>
  <c r="G7" i="1"/>
  <c r="G8" i="1"/>
  <c r="G2" i="1"/>
  <c r="F3" i="1"/>
  <c r="F2" i="1"/>
  <c r="I3" i="1" l="1"/>
  <c r="I4" i="1"/>
  <c r="I5" i="1"/>
  <c r="I6" i="1" l="1"/>
  <c r="I8" i="1"/>
  <c r="I7" i="1"/>
  <c r="I2" i="1"/>
</calcChain>
</file>

<file path=xl/sharedStrings.xml><?xml version="1.0" encoding="utf-8"?>
<sst xmlns="http://schemas.openxmlformats.org/spreadsheetml/2006/main" count="9" uniqueCount="9">
  <si>
    <t>总数</t>
  </si>
  <si>
    <t>保留</t>
  </si>
  <si>
    <t>ETF</t>
  </si>
  <si>
    <t>ETF%</t>
  </si>
  <si>
    <t>货币</t>
  </si>
  <si>
    <t>货币%</t>
  </si>
  <si>
    <t>日期</t>
  </si>
  <si>
    <t>Delta</t>
  </si>
  <si>
    <t>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</si>
</sst>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L9"/>
  <sheetViews>
    <sheetView tabSelected="1" workbookViewId="0">
      <selection activeCell="K13" sqref="K13"/>
    </sheetView>
  </sheetViews>
  <sheetFormatPr baseColWidth="10" defaultRowHeight="16" x14ac:dyDescent="0.2"/>
  <sheetData>
    <row r="1" spans="1:12" x14ac:dyDescent="0.2">
      <c r="A1" t="s">
        <v>6</v>
      </c>
      <c r="B1" t="s">
        <v>0</v>
      </c>
      <c r="C1" t="s">
        <v>1</v>
      </c>
      <c r="D1" t="s">
        <v>8</v>
      </c>
      <c r="E1" t="s">
        <v>2</v>
      </c>
      <c r="F1" t="s">
        <v>4</v>
      </c>
      <c r="G1" t="s">
        <v>3</v>
      </c>
      <c r="H1" t="s">
        <v>5</v>
      </c>
      <c r="I1" t="s">
        <v>7</v>
      </c>
    </row>
    <row r="2" spans="1:12" x14ac:dyDescent="0.2">
      <c r="A2" s="1">
        <v>43493</v>
      </c>
      <c r="B2" s="3">
        <v>1890204</v>
      </c>
      <c r="C2" s="3">
        <v>1200000</v>
      </c>
      <c r="D2" s="3">
        <v>0</v>
      </c>
      <c r="E2" s="3">
        <v>48600</v>
      </c>
      <c r="F2" s="3">
        <f>B2-C2-D2-E2</f>
        <v>641604</v>
      </c>
      <c r="G2" s="2">
        <f>E2/(B2-C2-D2)</f>
        <v>7.0413964566997583E-2</v>
      </c>
      <c r="H2" s="2">
        <f>F2/(B2-C2-D2)</f>
        <v>0.92958603543300244</v>
      </c>
      <c r="I2" s="3">
        <f>E2-F2</f>
        <v>-593004</v>
      </c>
      <c r="J2" s="3"/>
      <c r="K2" s="3"/>
      <c r="L2" s="3"/>
    </row>
    <row r="3" spans="1:12" x14ac:dyDescent="0.2">
      <c r="A3" s="1">
        <v>43495</v>
      </c>
      <c r="B3" s="3">
        <v>2081154</v>
      </c>
      <c r="C3" s="3">
        <v>1500000</v>
      </c>
      <c r="D3" s="3">
        <v>0</v>
      </c>
      <c r="E3" s="3">
        <v>49020</v>
      </c>
      <c r="F3" s="3">
        <f>B3-C3-D3-E3</f>
        <v>532134</v>
      </c>
      <c r="G3" s="2">
        <f t="shared" ref="G3:G8" si="0">E3/(B3-C3-D3)</f>
        <v>8.4349415129208433E-2</v>
      </c>
      <c r="H3" s="2">
        <f t="shared" ref="H3:H8" si="1">F3/(B3-C3-D3)</f>
        <v>0.91565058487079154</v>
      </c>
      <c r="I3" s="3">
        <f t="shared" ref="I3:I8" si="2">E3-F3</f>
        <v>-483114</v>
      </c>
    </row>
    <row r="4" spans="1:12" x14ac:dyDescent="0.2">
      <c r="A4" s="1"/>
      <c r="C4" s="3"/>
      <c r="D4" s="3"/>
      <c r="E4" s="3"/>
      <c r="F4" s="3">
        <f t="shared" ref="F4:F8" si="3">B4-C4-D4-E4</f>
        <v>0</v>
      </c>
      <c r="G4" s="2" t="e">
        <f t="shared" si="0"/>
        <v>#DIV/0!</v>
      </c>
      <c r="H4" s="2" t="e">
        <f t="shared" si="1"/>
        <v>#DIV/0!</v>
      </c>
      <c r="I4" s="3">
        <f t="shared" si="2"/>
        <v>0</v>
      </c>
    </row>
    <row r="5" spans="1:12" x14ac:dyDescent="0.2">
      <c r="A5" s="1"/>
      <c r="C5" s="3"/>
      <c r="D5" s="3"/>
      <c r="E5" s="3"/>
      <c r="F5" s="3">
        <f t="shared" si="3"/>
        <v>0</v>
      </c>
      <c r="G5" s="2" t="e">
        <f t="shared" si="0"/>
        <v>#DIV/0!</v>
      </c>
      <c r="H5" s="2" t="e">
        <f t="shared" si="1"/>
        <v>#DIV/0!</v>
      </c>
      <c r="I5" s="3">
        <f t="shared" si="2"/>
        <v>0</v>
      </c>
    </row>
    <row r="6" spans="1:12" x14ac:dyDescent="0.2">
      <c r="A6" s="1"/>
      <c r="C6" s="3"/>
      <c r="D6" s="3"/>
      <c r="E6" s="3"/>
      <c r="F6" s="3">
        <f t="shared" si="3"/>
        <v>0</v>
      </c>
      <c r="G6" s="2" t="e">
        <f t="shared" si="0"/>
        <v>#DIV/0!</v>
      </c>
      <c r="H6" s="2" t="e">
        <f t="shared" si="1"/>
        <v>#DIV/0!</v>
      </c>
      <c r="I6" s="3">
        <f t="shared" si="2"/>
        <v>0</v>
      </c>
    </row>
    <row r="7" spans="1:12" x14ac:dyDescent="0.2">
      <c r="A7" s="1"/>
      <c r="C7" s="3"/>
      <c r="D7" s="3"/>
      <c r="E7" s="3"/>
      <c r="F7" s="3">
        <f t="shared" si="3"/>
        <v>0</v>
      </c>
      <c r="G7" s="2" t="e">
        <f t="shared" si="0"/>
        <v>#DIV/0!</v>
      </c>
      <c r="H7" s="2" t="e">
        <f t="shared" si="1"/>
        <v>#DIV/0!</v>
      </c>
      <c r="I7" s="3">
        <f t="shared" si="2"/>
        <v>0</v>
      </c>
    </row>
    <row r="8" spans="1:12" x14ac:dyDescent="0.2">
      <c r="C8" s="3"/>
      <c r="D8" s="3"/>
      <c r="E8" s="3"/>
      <c r="F8" s="3">
        <f t="shared" si="3"/>
        <v>0</v>
      </c>
      <c r="G8" s="2" t="e">
        <f t="shared" si="0"/>
        <v>#DIV/0!</v>
      </c>
      <c r="H8" s="2" t="e">
        <f t="shared" si="1"/>
        <v>#DIV/0!</v>
      </c>
      <c r="I8" s="3">
        <f t="shared" si="2"/>
        <v>0</v>
      </c>
    </row>
    <row r="9" spans="1:12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2019-01-30T03:29:39Z</dcterms:modified>
</cp:coreProperties>
</file>